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athiray/optics_foxsi/"/>
    </mc:Choice>
  </mc:AlternateContent>
  <bookViews>
    <workbookView xWindow="2160" yWindow="2060" windowWidth="28160" windowHeight="16300" tabRatio="500" activeTab="1"/>
  </bookViews>
  <sheets>
    <sheet name="Source data" sheetId="1" r:id="rId1"/>
    <sheet name="on-axi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2" l="1"/>
  <c r="CZ14" i="2"/>
  <c r="CZ17" i="2"/>
  <c r="CZ13" i="2"/>
  <c r="CZ15" i="2"/>
  <c r="CZ18" i="2"/>
  <c r="DA14" i="2"/>
  <c r="DA17" i="2"/>
  <c r="DA13" i="2"/>
  <c r="DA15" i="2"/>
  <c r="DA18" i="2"/>
  <c r="DB14" i="2"/>
  <c r="DB17" i="2"/>
  <c r="DB13" i="2"/>
  <c r="DB15" i="2"/>
  <c r="DB18" i="2"/>
  <c r="DC14" i="2"/>
  <c r="DC17" i="2"/>
  <c r="DC13" i="2"/>
  <c r="DC15" i="2"/>
  <c r="DC18" i="2"/>
  <c r="DD14" i="2"/>
  <c r="DD17" i="2"/>
  <c r="DD13" i="2"/>
  <c r="DD15" i="2"/>
  <c r="DD18" i="2"/>
  <c r="DE14" i="2"/>
  <c r="DE17" i="2"/>
  <c r="DE13" i="2"/>
  <c r="DE15" i="2"/>
  <c r="DE18" i="2"/>
  <c r="DF14" i="2"/>
  <c r="DF17" i="2"/>
  <c r="DF13" i="2"/>
  <c r="DF15" i="2"/>
  <c r="DF18" i="2"/>
  <c r="DG14" i="2"/>
  <c r="DG17" i="2"/>
  <c r="DG13" i="2"/>
  <c r="DG15" i="2"/>
  <c r="DG18" i="2"/>
  <c r="DH14" i="2"/>
  <c r="DH17" i="2"/>
  <c r="DH13" i="2"/>
  <c r="DH15" i="2"/>
  <c r="DH18" i="2"/>
  <c r="DI14" i="2"/>
  <c r="DI17" i="2"/>
  <c r="DI13" i="2"/>
  <c r="DI15" i="2"/>
  <c r="DI18" i="2"/>
  <c r="DJ14" i="2"/>
  <c r="DJ17" i="2"/>
  <c r="DJ13" i="2"/>
  <c r="DJ15" i="2"/>
  <c r="DJ18" i="2"/>
  <c r="DK14" i="2"/>
  <c r="DK17" i="2"/>
  <c r="DK13" i="2"/>
  <c r="DK15" i="2"/>
  <c r="DK18" i="2"/>
  <c r="DL14" i="2"/>
  <c r="DL17" i="2"/>
  <c r="DL13" i="2"/>
  <c r="DL15" i="2"/>
  <c r="DL18" i="2"/>
  <c r="DM14" i="2"/>
  <c r="DM17" i="2"/>
  <c r="DM13" i="2"/>
  <c r="DM15" i="2"/>
  <c r="DM18" i="2"/>
  <c r="DN14" i="2"/>
  <c r="DN17" i="2"/>
  <c r="DN13" i="2"/>
  <c r="DN15" i="2"/>
  <c r="DN18" i="2"/>
  <c r="DO14" i="2"/>
  <c r="DO17" i="2"/>
  <c r="DO13" i="2"/>
  <c r="DO15" i="2"/>
  <c r="DO18" i="2"/>
  <c r="DP14" i="2"/>
  <c r="DP17" i="2"/>
  <c r="DP13" i="2"/>
  <c r="DP15" i="2"/>
  <c r="DP18" i="2"/>
  <c r="DQ14" i="2"/>
  <c r="DQ17" i="2"/>
  <c r="DQ13" i="2"/>
  <c r="DQ15" i="2"/>
  <c r="DQ18" i="2"/>
  <c r="DR14" i="2"/>
  <c r="DR17" i="2"/>
  <c r="DR13" i="2"/>
  <c r="DR15" i="2"/>
  <c r="DR18" i="2"/>
  <c r="DS14" i="2"/>
  <c r="DS17" i="2"/>
  <c r="DS13" i="2"/>
  <c r="DS15" i="2"/>
  <c r="DS18" i="2"/>
  <c r="DT14" i="2"/>
  <c r="DT17" i="2"/>
  <c r="DT13" i="2"/>
  <c r="DT15" i="2"/>
  <c r="DT18" i="2"/>
  <c r="DU14" i="2"/>
  <c r="DU17" i="2"/>
  <c r="DU13" i="2"/>
  <c r="DU15" i="2"/>
  <c r="DU18" i="2"/>
  <c r="DV14" i="2"/>
  <c r="DV17" i="2"/>
  <c r="DV13" i="2"/>
  <c r="DV15" i="2"/>
  <c r="DV18" i="2"/>
  <c r="DW14" i="2"/>
  <c r="DW17" i="2"/>
  <c r="DW13" i="2"/>
  <c r="DW15" i="2"/>
  <c r="DW18" i="2"/>
  <c r="DX14" i="2"/>
  <c r="DX17" i="2"/>
  <c r="DX13" i="2"/>
  <c r="DX15" i="2"/>
  <c r="DX18" i="2"/>
  <c r="DY14" i="2"/>
  <c r="DY17" i="2"/>
  <c r="DY13" i="2"/>
  <c r="DY15" i="2"/>
  <c r="DY18" i="2"/>
  <c r="DZ14" i="2"/>
  <c r="DZ17" i="2"/>
  <c r="DZ13" i="2"/>
  <c r="DZ15" i="2"/>
  <c r="DZ18" i="2"/>
  <c r="EA14" i="2"/>
  <c r="EA17" i="2"/>
  <c r="EA13" i="2"/>
  <c r="EA15" i="2"/>
  <c r="EA18" i="2"/>
  <c r="EB14" i="2"/>
  <c r="EB17" i="2"/>
  <c r="EB13" i="2"/>
  <c r="EB15" i="2"/>
  <c r="EB18" i="2"/>
  <c r="EC14" i="2"/>
  <c r="EC17" i="2"/>
  <c r="EC13" i="2"/>
  <c r="EC15" i="2"/>
  <c r="EC18" i="2"/>
  <c r="ED14" i="2"/>
  <c r="ED17" i="2"/>
  <c r="ED13" i="2"/>
  <c r="ED15" i="2"/>
  <c r="ED18" i="2"/>
  <c r="EE14" i="2"/>
  <c r="EE17" i="2"/>
  <c r="EE13" i="2"/>
  <c r="EE15" i="2"/>
  <c r="EE18" i="2"/>
  <c r="EF14" i="2"/>
  <c r="EF17" i="2"/>
  <c r="EF13" i="2"/>
  <c r="EF15" i="2"/>
  <c r="EF18" i="2"/>
  <c r="EG14" i="2"/>
  <c r="EG17" i="2"/>
  <c r="EG13" i="2"/>
  <c r="EG15" i="2"/>
  <c r="EG18" i="2"/>
  <c r="EH14" i="2"/>
  <c r="EH17" i="2"/>
  <c r="EH13" i="2"/>
  <c r="EH15" i="2"/>
  <c r="EH18" i="2"/>
  <c r="EI14" i="2"/>
  <c r="EI17" i="2"/>
  <c r="EI13" i="2"/>
  <c r="EI15" i="2"/>
  <c r="EI18" i="2"/>
  <c r="EJ14" i="2"/>
  <c r="EJ17" i="2"/>
  <c r="EJ13" i="2"/>
  <c r="EJ15" i="2"/>
  <c r="EJ18" i="2"/>
  <c r="EK14" i="2"/>
  <c r="EK17" i="2"/>
  <c r="EK13" i="2"/>
  <c r="EK15" i="2"/>
  <c r="EK18" i="2"/>
  <c r="EL14" i="2"/>
  <c r="EL17" i="2"/>
  <c r="EL13" i="2"/>
  <c r="EL15" i="2"/>
  <c r="EL18" i="2"/>
  <c r="EM14" i="2"/>
  <c r="EM17" i="2"/>
  <c r="EM13" i="2"/>
  <c r="EM15" i="2"/>
  <c r="EM18" i="2"/>
  <c r="EN14" i="2"/>
  <c r="EN17" i="2"/>
  <c r="EN13" i="2"/>
  <c r="EN15" i="2"/>
  <c r="EN18" i="2"/>
  <c r="EO14" i="2"/>
  <c r="EO17" i="2"/>
  <c r="EO13" i="2"/>
  <c r="EO15" i="2"/>
  <c r="EO18" i="2"/>
  <c r="EP14" i="2"/>
  <c r="EP17" i="2"/>
  <c r="EP13" i="2"/>
  <c r="EP15" i="2"/>
  <c r="EP18" i="2"/>
  <c r="EQ14" i="2"/>
  <c r="EQ17" i="2"/>
  <c r="EQ13" i="2"/>
  <c r="EQ15" i="2"/>
  <c r="EQ18" i="2"/>
  <c r="ER14" i="2"/>
  <c r="ER17" i="2"/>
  <c r="ER13" i="2"/>
  <c r="ER15" i="2"/>
  <c r="ER18" i="2"/>
  <c r="ES14" i="2"/>
  <c r="ES17" i="2"/>
  <c r="ES13" i="2"/>
  <c r="ES15" i="2"/>
  <c r="ES18" i="2"/>
  <c r="ET14" i="2"/>
  <c r="ET17" i="2"/>
  <c r="ET13" i="2"/>
  <c r="ET15" i="2"/>
  <c r="ET18" i="2"/>
  <c r="EU14" i="2"/>
  <c r="EU17" i="2"/>
  <c r="EU13" i="2"/>
  <c r="EU15" i="2"/>
  <c r="EU18" i="2"/>
  <c r="EV14" i="2"/>
  <c r="EV17" i="2"/>
  <c r="EV13" i="2"/>
  <c r="EV15" i="2"/>
  <c r="EV18" i="2"/>
  <c r="EW14" i="2"/>
  <c r="EW17" i="2"/>
  <c r="EW13" i="2"/>
  <c r="EW15" i="2"/>
  <c r="EW18" i="2"/>
  <c r="EX14" i="2"/>
  <c r="EX17" i="2"/>
  <c r="EX13" i="2"/>
  <c r="EX15" i="2"/>
  <c r="EX18" i="2"/>
  <c r="EY14" i="2"/>
  <c r="EY17" i="2"/>
  <c r="EY13" i="2"/>
  <c r="EY15" i="2"/>
  <c r="EY18" i="2"/>
  <c r="EZ14" i="2"/>
  <c r="EZ17" i="2"/>
  <c r="EZ13" i="2"/>
  <c r="EZ15" i="2"/>
  <c r="EZ18" i="2"/>
  <c r="FA14" i="2"/>
  <c r="FA17" i="2"/>
  <c r="FA13" i="2"/>
  <c r="FA15" i="2"/>
  <c r="FA18" i="2"/>
  <c r="FB14" i="2"/>
  <c r="FB17" i="2"/>
  <c r="FB13" i="2"/>
  <c r="FB15" i="2"/>
  <c r="FB18" i="2"/>
  <c r="FC14" i="2"/>
  <c r="FC17" i="2"/>
  <c r="FC13" i="2"/>
  <c r="FC15" i="2"/>
  <c r="FC18" i="2"/>
  <c r="FD14" i="2"/>
  <c r="FD17" i="2"/>
  <c r="FD13" i="2"/>
  <c r="FD15" i="2"/>
  <c r="FD18" i="2"/>
  <c r="FE14" i="2"/>
  <c r="FE17" i="2"/>
  <c r="FE13" i="2"/>
  <c r="FE15" i="2"/>
  <c r="FE18" i="2"/>
  <c r="FF14" i="2"/>
  <c r="FF17" i="2"/>
  <c r="FF13" i="2"/>
  <c r="FF15" i="2"/>
  <c r="FF18" i="2"/>
  <c r="FG14" i="2"/>
  <c r="FG17" i="2"/>
  <c r="FG13" i="2"/>
  <c r="FG15" i="2"/>
  <c r="FG18" i="2"/>
  <c r="FH14" i="2"/>
  <c r="FH17" i="2"/>
  <c r="FH13" i="2"/>
  <c r="FH15" i="2"/>
  <c r="FH18" i="2"/>
  <c r="FI14" i="2"/>
  <c r="FI17" i="2"/>
  <c r="FI13" i="2"/>
  <c r="FI15" i="2"/>
  <c r="FI18" i="2"/>
  <c r="FJ14" i="2"/>
  <c r="FJ17" i="2"/>
  <c r="FJ13" i="2"/>
  <c r="FJ15" i="2"/>
  <c r="FJ18" i="2"/>
  <c r="FK14" i="2"/>
  <c r="FK17" i="2"/>
  <c r="FK13" i="2"/>
  <c r="FK15" i="2"/>
  <c r="FK18" i="2"/>
  <c r="FL14" i="2"/>
  <c r="FL17" i="2"/>
  <c r="FL13" i="2"/>
  <c r="FL15" i="2"/>
  <c r="FL18" i="2"/>
  <c r="FM14" i="2"/>
  <c r="FM17" i="2"/>
  <c r="FM13" i="2"/>
  <c r="FM15" i="2"/>
  <c r="FM18" i="2"/>
  <c r="FN14" i="2"/>
  <c r="FN17" i="2"/>
  <c r="FN13" i="2"/>
  <c r="FN15" i="2"/>
  <c r="FN18" i="2"/>
  <c r="FO14" i="2"/>
  <c r="FO17" i="2"/>
  <c r="FO13" i="2"/>
  <c r="FO15" i="2"/>
  <c r="FO18" i="2"/>
  <c r="FP14" i="2"/>
  <c r="FP17" i="2"/>
  <c r="FP13" i="2"/>
  <c r="FP15" i="2"/>
  <c r="FP18" i="2"/>
  <c r="FQ14" i="2"/>
  <c r="FQ17" i="2"/>
  <c r="FQ13" i="2"/>
  <c r="FQ15" i="2"/>
  <c r="FQ18" i="2"/>
  <c r="FR14" i="2"/>
  <c r="FR17" i="2"/>
  <c r="FR13" i="2"/>
  <c r="FR15" i="2"/>
  <c r="FR18" i="2"/>
  <c r="FS14" i="2"/>
  <c r="FS17" i="2"/>
  <c r="FS13" i="2"/>
  <c r="FS15" i="2"/>
  <c r="FS18" i="2"/>
  <c r="FT14" i="2"/>
  <c r="FT17" i="2"/>
  <c r="FT13" i="2"/>
  <c r="FT15" i="2"/>
  <c r="FT18" i="2"/>
  <c r="FU14" i="2"/>
  <c r="FU17" i="2"/>
  <c r="FU13" i="2"/>
  <c r="FU15" i="2"/>
  <c r="FU18" i="2"/>
  <c r="FV14" i="2"/>
  <c r="FV17" i="2"/>
  <c r="FV13" i="2"/>
  <c r="FV15" i="2"/>
  <c r="FV18" i="2"/>
  <c r="FW14" i="2"/>
  <c r="FW17" i="2"/>
  <c r="FW13" i="2"/>
  <c r="FW15" i="2"/>
  <c r="FW18" i="2"/>
  <c r="FX14" i="2"/>
  <c r="FX17" i="2"/>
  <c r="FX13" i="2"/>
  <c r="FX15" i="2"/>
  <c r="FX18" i="2"/>
  <c r="FY14" i="2"/>
  <c r="FY17" i="2"/>
  <c r="FY13" i="2"/>
  <c r="FY15" i="2"/>
  <c r="FY18" i="2"/>
  <c r="FZ14" i="2"/>
  <c r="FZ17" i="2"/>
  <c r="FZ13" i="2"/>
  <c r="FZ15" i="2"/>
  <c r="FZ18" i="2"/>
  <c r="GA14" i="2"/>
  <c r="GA17" i="2"/>
  <c r="GA13" i="2"/>
  <c r="GA15" i="2"/>
  <c r="GA18" i="2"/>
  <c r="GB14" i="2"/>
  <c r="GB17" i="2"/>
  <c r="GB13" i="2"/>
  <c r="GB15" i="2"/>
  <c r="GB18" i="2"/>
  <c r="GC14" i="2"/>
  <c r="GC17" i="2"/>
  <c r="GC13" i="2"/>
  <c r="GC15" i="2"/>
  <c r="GC18" i="2"/>
  <c r="GD14" i="2"/>
  <c r="GD17" i="2"/>
  <c r="GD13" i="2"/>
  <c r="GD15" i="2"/>
  <c r="GD18" i="2"/>
  <c r="GE14" i="2"/>
  <c r="GE17" i="2"/>
  <c r="GE13" i="2"/>
  <c r="GE15" i="2"/>
  <c r="GE18" i="2"/>
  <c r="GF14" i="2"/>
  <c r="GF17" i="2"/>
  <c r="GF13" i="2"/>
  <c r="GF15" i="2"/>
  <c r="GF18" i="2"/>
  <c r="GG14" i="2"/>
  <c r="GG17" i="2"/>
  <c r="GG13" i="2"/>
  <c r="GG15" i="2"/>
  <c r="GG18" i="2"/>
  <c r="GH14" i="2"/>
  <c r="GH17" i="2"/>
  <c r="GH13" i="2"/>
  <c r="GH15" i="2"/>
  <c r="GH18" i="2"/>
  <c r="GI14" i="2"/>
  <c r="GI17" i="2"/>
  <c r="GI13" i="2"/>
  <c r="GI15" i="2"/>
  <c r="GI18" i="2"/>
  <c r="GJ14" i="2"/>
  <c r="GJ17" i="2"/>
  <c r="GJ13" i="2"/>
  <c r="GJ15" i="2"/>
  <c r="GJ18" i="2"/>
  <c r="GK14" i="2"/>
  <c r="GK17" i="2"/>
  <c r="GK13" i="2"/>
  <c r="GK15" i="2"/>
  <c r="GK18" i="2"/>
  <c r="GL14" i="2"/>
  <c r="GL17" i="2"/>
  <c r="GL13" i="2"/>
  <c r="GL15" i="2"/>
  <c r="GL18" i="2"/>
  <c r="GM14" i="2"/>
  <c r="GM17" i="2"/>
  <c r="GM13" i="2"/>
  <c r="GM15" i="2"/>
  <c r="GM18" i="2"/>
  <c r="GN14" i="2"/>
  <c r="GN17" i="2"/>
  <c r="GN13" i="2"/>
  <c r="GN15" i="2"/>
  <c r="GN18" i="2"/>
  <c r="GO14" i="2"/>
  <c r="GO17" i="2"/>
  <c r="GO13" i="2"/>
  <c r="GO15" i="2"/>
  <c r="GO18" i="2"/>
  <c r="GP14" i="2"/>
  <c r="GP17" i="2"/>
  <c r="GP13" i="2"/>
  <c r="GP15" i="2"/>
  <c r="GP18" i="2"/>
  <c r="GQ14" i="2"/>
  <c r="GQ17" i="2"/>
  <c r="GQ13" i="2"/>
  <c r="GQ15" i="2"/>
  <c r="GQ18" i="2"/>
  <c r="GR14" i="2"/>
  <c r="GR17" i="2"/>
  <c r="GR13" i="2"/>
  <c r="GR15" i="2"/>
  <c r="GR18" i="2"/>
  <c r="GS14" i="2"/>
  <c r="GS17" i="2"/>
  <c r="GS13" i="2"/>
  <c r="GS15" i="2"/>
  <c r="GS18" i="2"/>
  <c r="GT14" i="2"/>
  <c r="GT17" i="2"/>
  <c r="GT13" i="2"/>
  <c r="GT15" i="2"/>
  <c r="GT18" i="2"/>
  <c r="GU14" i="2"/>
  <c r="GU17" i="2"/>
  <c r="GU13" i="2"/>
  <c r="GU15" i="2"/>
  <c r="GU18" i="2"/>
  <c r="GV14" i="2"/>
  <c r="GV17" i="2"/>
  <c r="GV13" i="2"/>
  <c r="GV15" i="2"/>
  <c r="GV18" i="2"/>
  <c r="GW14" i="2"/>
  <c r="GW17" i="2"/>
  <c r="GW13" i="2"/>
  <c r="GW15" i="2"/>
  <c r="GW18" i="2"/>
  <c r="GX14" i="2"/>
  <c r="GX17" i="2"/>
  <c r="GX13" i="2"/>
  <c r="GX15" i="2"/>
  <c r="GX18" i="2"/>
  <c r="GY14" i="2"/>
  <c r="GY17" i="2"/>
  <c r="GY13" i="2"/>
  <c r="GY15" i="2"/>
  <c r="GY18" i="2"/>
  <c r="GZ14" i="2"/>
  <c r="GZ17" i="2"/>
  <c r="GZ13" i="2"/>
  <c r="GZ15" i="2"/>
  <c r="GZ18" i="2"/>
  <c r="HA14" i="2"/>
  <c r="HA17" i="2"/>
  <c r="HA13" i="2"/>
  <c r="HA15" i="2"/>
  <c r="HA18" i="2"/>
  <c r="HB14" i="2"/>
  <c r="HB17" i="2"/>
  <c r="HB13" i="2"/>
  <c r="HB15" i="2"/>
  <c r="HB18" i="2"/>
  <c r="HC14" i="2"/>
  <c r="HC17" i="2"/>
  <c r="HC13" i="2"/>
  <c r="HC15" i="2"/>
  <c r="HC18" i="2"/>
  <c r="HD14" i="2"/>
  <c r="HD17" i="2"/>
  <c r="HD13" i="2"/>
  <c r="HD15" i="2"/>
  <c r="HD18" i="2"/>
  <c r="HE14" i="2"/>
  <c r="HE17" i="2"/>
  <c r="HE13" i="2"/>
  <c r="HE15" i="2"/>
  <c r="HE18" i="2"/>
  <c r="HF14" i="2"/>
  <c r="HF17" i="2"/>
  <c r="HF13" i="2"/>
  <c r="HF15" i="2"/>
  <c r="HF18" i="2"/>
  <c r="HG14" i="2"/>
  <c r="HG17" i="2"/>
  <c r="HG13" i="2"/>
  <c r="HG15" i="2"/>
  <c r="HG18" i="2"/>
  <c r="HH14" i="2"/>
  <c r="HH17" i="2"/>
  <c r="HH13" i="2"/>
  <c r="HH15" i="2"/>
  <c r="HH18" i="2"/>
  <c r="HI14" i="2"/>
  <c r="HI17" i="2"/>
  <c r="HI13" i="2"/>
  <c r="HI15" i="2"/>
  <c r="HI18" i="2"/>
  <c r="HJ14" i="2"/>
  <c r="HJ17" i="2"/>
  <c r="HJ13" i="2"/>
  <c r="HJ15" i="2"/>
  <c r="HJ18" i="2"/>
  <c r="HK14" i="2"/>
  <c r="HK17" i="2"/>
  <c r="HK13" i="2"/>
  <c r="HK15" i="2"/>
  <c r="HK18" i="2"/>
  <c r="HL14" i="2"/>
  <c r="HL17" i="2"/>
  <c r="HL13" i="2"/>
  <c r="HL15" i="2"/>
  <c r="HL18" i="2"/>
  <c r="HM14" i="2"/>
  <c r="HM17" i="2"/>
  <c r="HM13" i="2"/>
  <c r="HM15" i="2"/>
  <c r="HM18" i="2"/>
  <c r="HN14" i="2"/>
  <c r="HN17" i="2"/>
  <c r="HN13" i="2"/>
  <c r="HN15" i="2"/>
  <c r="HN18" i="2"/>
  <c r="HO14" i="2"/>
  <c r="HO17" i="2"/>
  <c r="HO13" i="2"/>
  <c r="HO15" i="2"/>
  <c r="HO18" i="2"/>
  <c r="HP14" i="2"/>
  <c r="HP17" i="2"/>
  <c r="HP13" i="2"/>
  <c r="HP15" i="2"/>
  <c r="HP18" i="2"/>
  <c r="HQ14" i="2"/>
  <c r="HQ17" i="2"/>
  <c r="HQ13" i="2"/>
  <c r="HQ15" i="2"/>
  <c r="HQ18" i="2"/>
  <c r="HR14" i="2"/>
  <c r="HR17" i="2"/>
  <c r="HR13" i="2"/>
  <c r="HR15" i="2"/>
  <c r="HR18" i="2"/>
  <c r="HS14" i="2"/>
  <c r="HS17" i="2"/>
  <c r="HS13" i="2"/>
  <c r="HS15" i="2"/>
  <c r="HS18" i="2"/>
  <c r="HT14" i="2"/>
  <c r="HT17" i="2"/>
  <c r="HT13" i="2"/>
  <c r="HT15" i="2"/>
  <c r="HT18" i="2"/>
  <c r="HU14" i="2"/>
  <c r="HU17" i="2"/>
  <c r="HU13" i="2"/>
  <c r="HU15" i="2"/>
  <c r="HU18" i="2"/>
  <c r="HV14" i="2"/>
  <c r="HV17" i="2"/>
  <c r="HV13" i="2"/>
  <c r="HV15" i="2"/>
  <c r="HV18" i="2"/>
  <c r="HW14" i="2"/>
  <c r="HW17" i="2"/>
  <c r="HW13" i="2"/>
  <c r="HW15" i="2"/>
  <c r="HW18" i="2"/>
  <c r="HX14" i="2"/>
  <c r="HX17" i="2"/>
  <c r="HX13" i="2"/>
  <c r="HX15" i="2"/>
  <c r="HX18" i="2"/>
  <c r="HY14" i="2"/>
  <c r="HY17" i="2"/>
  <c r="HY13" i="2"/>
  <c r="HY15" i="2"/>
  <c r="HY18" i="2"/>
  <c r="HZ14" i="2"/>
  <c r="HZ17" i="2"/>
  <c r="HZ13" i="2"/>
  <c r="HZ15" i="2"/>
  <c r="HZ18" i="2"/>
  <c r="IA14" i="2"/>
  <c r="IA17" i="2"/>
  <c r="IA13" i="2"/>
  <c r="IA15" i="2"/>
  <c r="IA18" i="2"/>
  <c r="IB14" i="2"/>
  <c r="IB17" i="2"/>
  <c r="IB13" i="2"/>
  <c r="IB15" i="2"/>
  <c r="IB18" i="2"/>
  <c r="IC14" i="2"/>
  <c r="IC17" i="2"/>
  <c r="IC13" i="2"/>
  <c r="IC15" i="2"/>
  <c r="IC18" i="2"/>
  <c r="ID14" i="2"/>
  <c r="ID17" i="2"/>
  <c r="ID13" i="2"/>
  <c r="ID15" i="2"/>
  <c r="ID18" i="2"/>
  <c r="IE14" i="2"/>
  <c r="IE17" i="2"/>
  <c r="IE13" i="2"/>
  <c r="IE15" i="2"/>
  <c r="IE18" i="2"/>
  <c r="IF14" i="2"/>
  <c r="IF17" i="2"/>
  <c r="IF13" i="2"/>
  <c r="IF15" i="2"/>
  <c r="IF18" i="2"/>
  <c r="IG14" i="2"/>
  <c r="IG17" i="2"/>
  <c r="IG13" i="2"/>
  <c r="IG15" i="2"/>
  <c r="IG18" i="2"/>
  <c r="IH14" i="2"/>
  <c r="IH17" i="2"/>
  <c r="IH13" i="2"/>
  <c r="IH15" i="2"/>
  <c r="IH18" i="2"/>
  <c r="II14" i="2"/>
  <c r="II17" i="2"/>
  <c r="II13" i="2"/>
  <c r="II15" i="2"/>
  <c r="II18" i="2"/>
  <c r="IJ14" i="2"/>
  <c r="IJ17" i="2"/>
  <c r="IJ13" i="2"/>
  <c r="IJ15" i="2"/>
  <c r="IJ18" i="2"/>
  <c r="IK14" i="2"/>
  <c r="IK17" i="2"/>
  <c r="IK13" i="2"/>
  <c r="IK15" i="2"/>
  <c r="IK18" i="2"/>
  <c r="IL14" i="2"/>
  <c r="IL17" i="2"/>
  <c r="IL13" i="2"/>
  <c r="IL15" i="2"/>
  <c r="IL18" i="2"/>
  <c r="IM14" i="2"/>
  <c r="IM17" i="2"/>
  <c r="IM13" i="2"/>
  <c r="IM15" i="2"/>
  <c r="IM18" i="2"/>
  <c r="IN14" i="2"/>
  <c r="IN17" i="2"/>
  <c r="IN13" i="2"/>
  <c r="IN15" i="2"/>
  <c r="IN18" i="2"/>
  <c r="IO14" i="2"/>
  <c r="IO17" i="2"/>
  <c r="IO13" i="2"/>
  <c r="IO15" i="2"/>
  <c r="IO18" i="2"/>
  <c r="IP14" i="2"/>
  <c r="IP17" i="2"/>
  <c r="IP13" i="2"/>
  <c r="IP15" i="2"/>
  <c r="IP18" i="2"/>
  <c r="IQ14" i="2"/>
  <c r="IQ17" i="2"/>
  <c r="IQ13" i="2"/>
  <c r="IQ15" i="2"/>
  <c r="IQ18" i="2"/>
  <c r="IR14" i="2"/>
  <c r="IR17" i="2"/>
  <c r="IR13" i="2"/>
  <c r="IR15" i="2"/>
  <c r="IR18" i="2"/>
  <c r="IS14" i="2"/>
  <c r="IS17" i="2"/>
  <c r="IS13" i="2"/>
  <c r="IS15" i="2"/>
  <c r="IS18" i="2"/>
  <c r="IT14" i="2"/>
  <c r="IT17" i="2"/>
  <c r="IT13" i="2"/>
  <c r="IT15" i="2"/>
  <c r="IT18" i="2"/>
  <c r="IU14" i="2"/>
  <c r="IU17" i="2"/>
  <c r="IU13" i="2"/>
  <c r="IU15" i="2"/>
  <c r="IU18" i="2"/>
  <c r="IV14" i="2"/>
  <c r="IV17" i="2"/>
  <c r="IV13" i="2"/>
  <c r="IV15" i="2"/>
  <c r="IV18" i="2"/>
  <c r="IW14" i="2"/>
  <c r="IW17" i="2"/>
  <c r="IW13" i="2"/>
  <c r="IW15" i="2"/>
  <c r="IW18" i="2"/>
  <c r="IX14" i="2"/>
  <c r="IX17" i="2"/>
  <c r="IX13" i="2"/>
  <c r="IX15" i="2"/>
  <c r="IX18" i="2"/>
  <c r="IY14" i="2"/>
  <c r="IY17" i="2"/>
  <c r="IY13" i="2"/>
  <c r="IY15" i="2"/>
  <c r="IY18" i="2"/>
  <c r="IZ14" i="2"/>
  <c r="IZ17" i="2"/>
  <c r="IZ13" i="2"/>
  <c r="IZ15" i="2"/>
  <c r="IZ18" i="2"/>
  <c r="JA14" i="2"/>
  <c r="JA17" i="2"/>
  <c r="JA13" i="2"/>
  <c r="JA15" i="2"/>
  <c r="JA18" i="2"/>
  <c r="JB14" i="2"/>
  <c r="JB17" i="2"/>
  <c r="JB13" i="2"/>
  <c r="JB15" i="2"/>
  <c r="JB18" i="2"/>
  <c r="JC14" i="2"/>
  <c r="JC17" i="2"/>
  <c r="JC13" i="2"/>
  <c r="JC15" i="2"/>
  <c r="JC18" i="2"/>
  <c r="JD14" i="2"/>
  <c r="JD17" i="2"/>
  <c r="JD13" i="2"/>
  <c r="JD15" i="2"/>
  <c r="JD18" i="2"/>
  <c r="JE14" i="2"/>
  <c r="JE17" i="2"/>
  <c r="JE13" i="2"/>
  <c r="JE15" i="2"/>
  <c r="JE18" i="2"/>
  <c r="JF14" i="2"/>
  <c r="JF17" i="2"/>
  <c r="JF13" i="2"/>
  <c r="JF15" i="2"/>
  <c r="JF18" i="2"/>
  <c r="JG14" i="2"/>
  <c r="JG17" i="2"/>
  <c r="JG13" i="2"/>
  <c r="JG15" i="2"/>
  <c r="JG18" i="2"/>
  <c r="JH14" i="2"/>
  <c r="JH17" i="2"/>
  <c r="JH13" i="2"/>
  <c r="JH15" i="2"/>
  <c r="JH18" i="2"/>
  <c r="JI14" i="2"/>
  <c r="JI17" i="2"/>
  <c r="JI13" i="2"/>
  <c r="JI15" i="2"/>
  <c r="JI18" i="2"/>
  <c r="JJ14" i="2"/>
  <c r="JJ17" i="2"/>
  <c r="JJ13" i="2"/>
  <c r="JJ15" i="2"/>
  <c r="JJ18" i="2"/>
  <c r="JK14" i="2"/>
  <c r="JK17" i="2"/>
  <c r="JK13" i="2"/>
  <c r="JK15" i="2"/>
  <c r="JK18" i="2"/>
  <c r="JL14" i="2"/>
  <c r="JL17" i="2"/>
  <c r="JL13" i="2"/>
  <c r="JL15" i="2"/>
  <c r="JL18" i="2"/>
  <c r="JM14" i="2"/>
  <c r="JM17" i="2"/>
  <c r="JM13" i="2"/>
  <c r="JM15" i="2"/>
  <c r="JM18" i="2"/>
  <c r="JN14" i="2"/>
  <c r="JN17" i="2"/>
  <c r="JN13" i="2"/>
  <c r="JN15" i="2"/>
  <c r="JN18" i="2"/>
  <c r="JO14" i="2"/>
  <c r="JO17" i="2"/>
  <c r="JO13" i="2"/>
  <c r="JO15" i="2"/>
  <c r="JO18" i="2"/>
  <c r="JP14" i="2"/>
  <c r="JP17" i="2"/>
  <c r="JP13" i="2"/>
  <c r="JP15" i="2"/>
  <c r="JP18" i="2"/>
  <c r="JQ14" i="2"/>
  <c r="JQ17" i="2"/>
  <c r="JQ13" i="2"/>
  <c r="JQ15" i="2"/>
  <c r="JQ18" i="2"/>
  <c r="JR14" i="2"/>
  <c r="JR17" i="2"/>
  <c r="JR13" i="2"/>
  <c r="JR15" i="2"/>
  <c r="JR18" i="2"/>
  <c r="JS14" i="2"/>
  <c r="JS17" i="2"/>
  <c r="JS13" i="2"/>
  <c r="JS15" i="2"/>
  <c r="JS18" i="2"/>
  <c r="JT14" i="2"/>
  <c r="JT17" i="2"/>
  <c r="JT13" i="2"/>
  <c r="JT15" i="2"/>
  <c r="JT18" i="2"/>
  <c r="JU14" i="2"/>
  <c r="JU17" i="2"/>
  <c r="JU13" i="2"/>
  <c r="JU15" i="2"/>
  <c r="JU18" i="2"/>
  <c r="JV14" i="2"/>
  <c r="JV17" i="2"/>
  <c r="JV13" i="2"/>
  <c r="JV15" i="2"/>
  <c r="JV18" i="2"/>
  <c r="JW14" i="2"/>
  <c r="JW17" i="2"/>
  <c r="JW13" i="2"/>
  <c r="JW15" i="2"/>
  <c r="JW18" i="2"/>
  <c r="JX14" i="2"/>
  <c r="JX17" i="2"/>
  <c r="JX13" i="2"/>
  <c r="JX15" i="2"/>
  <c r="JX18" i="2"/>
  <c r="JY14" i="2"/>
  <c r="JY17" i="2"/>
  <c r="JY13" i="2"/>
  <c r="JY15" i="2"/>
  <c r="JY18" i="2"/>
  <c r="JZ14" i="2"/>
  <c r="JZ17" i="2"/>
  <c r="JZ13" i="2"/>
  <c r="JZ15" i="2"/>
  <c r="JZ18" i="2"/>
  <c r="KA14" i="2"/>
  <c r="KA17" i="2"/>
  <c r="KA13" i="2"/>
  <c r="KA15" i="2"/>
  <c r="KA18" i="2"/>
  <c r="KB14" i="2"/>
  <c r="KB17" i="2"/>
  <c r="KB13" i="2"/>
  <c r="KB15" i="2"/>
  <c r="KB18" i="2"/>
  <c r="KC14" i="2"/>
  <c r="KC17" i="2"/>
  <c r="KC13" i="2"/>
  <c r="KC15" i="2"/>
  <c r="KC18" i="2"/>
  <c r="KD14" i="2"/>
  <c r="KD17" i="2"/>
  <c r="KD13" i="2"/>
  <c r="KD15" i="2"/>
  <c r="KD18" i="2"/>
  <c r="KE14" i="2"/>
  <c r="KE17" i="2"/>
  <c r="KE13" i="2"/>
  <c r="KE15" i="2"/>
  <c r="KE18" i="2"/>
  <c r="KF14" i="2"/>
  <c r="KF17" i="2"/>
  <c r="KF13" i="2"/>
  <c r="KF15" i="2"/>
  <c r="KF18" i="2"/>
  <c r="KG14" i="2"/>
  <c r="KG17" i="2"/>
  <c r="KG13" i="2"/>
  <c r="KG15" i="2"/>
  <c r="KG18" i="2"/>
  <c r="KH14" i="2"/>
  <c r="KH17" i="2"/>
  <c r="KH13" i="2"/>
  <c r="KH15" i="2"/>
  <c r="KH18" i="2"/>
  <c r="KI14" i="2"/>
  <c r="KI17" i="2"/>
  <c r="KI13" i="2"/>
  <c r="KI15" i="2"/>
  <c r="KI18" i="2"/>
  <c r="KJ14" i="2"/>
  <c r="KJ17" i="2"/>
  <c r="KJ13" i="2"/>
  <c r="KJ15" i="2"/>
  <c r="KJ18" i="2"/>
  <c r="KK14" i="2"/>
  <c r="KK17" i="2"/>
  <c r="KK13" i="2"/>
  <c r="KK15" i="2"/>
  <c r="KK18" i="2"/>
  <c r="KL14" i="2"/>
  <c r="KL17" i="2"/>
  <c r="KL13" i="2"/>
  <c r="KL15" i="2"/>
  <c r="KL18" i="2"/>
  <c r="KM14" i="2"/>
  <c r="KM17" i="2"/>
  <c r="KM13" i="2"/>
  <c r="KM15" i="2"/>
  <c r="KM18" i="2"/>
  <c r="KN14" i="2"/>
  <c r="KN17" i="2"/>
  <c r="KN13" i="2"/>
  <c r="KN15" i="2"/>
  <c r="KN18" i="2"/>
  <c r="KO14" i="2"/>
  <c r="KO17" i="2"/>
  <c r="KO13" i="2"/>
  <c r="KO15" i="2"/>
  <c r="KO18" i="2"/>
  <c r="KP14" i="2"/>
  <c r="KP17" i="2"/>
  <c r="KP13" i="2"/>
  <c r="KP15" i="2"/>
  <c r="KP18" i="2"/>
  <c r="KQ14" i="2"/>
  <c r="KQ17" i="2"/>
  <c r="KQ13" i="2"/>
  <c r="KQ15" i="2"/>
  <c r="KQ18" i="2"/>
  <c r="KR14" i="2"/>
  <c r="KR17" i="2"/>
  <c r="KR13" i="2"/>
  <c r="KR15" i="2"/>
  <c r="KR18" i="2"/>
  <c r="KS14" i="2"/>
  <c r="KS17" i="2"/>
  <c r="KS13" i="2"/>
  <c r="KS15" i="2"/>
  <c r="KS18" i="2"/>
  <c r="KT14" i="2"/>
  <c r="KT17" i="2"/>
  <c r="KT13" i="2"/>
  <c r="KT15" i="2"/>
  <c r="KT18" i="2"/>
  <c r="KU14" i="2"/>
  <c r="KU17" i="2"/>
  <c r="KU13" i="2"/>
  <c r="KU15" i="2"/>
  <c r="KU18" i="2"/>
  <c r="KV14" i="2"/>
  <c r="KV17" i="2"/>
  <c r="KV13" i="2"/>
  <c r="KV15" i="2"/>
  <c r="KV18" i="2"/>
  <c r="KW14" i="2"/>
  <c r="KW17" i="2"/>
  <c r="KW13" i="2"/>
  <c r="KW15" i="2"/>
  <c r="KW18" i="2"/>
  <c r="KX14" i="2"/>
  <c r="KX17" i="2"/>
  <c r="KX13" i="2"/>
  <c r="KX15" i="2"/>
  <c r="KX18" i="2"/>
  <c r="KY14" i="2"/>
  <c r="KY17" i="2"/>
  <c r="KY13" i="2"/>
  <c r="KY15" i="2"/>
  <c r="KY18" i="2"/>
  <c r="KZ14" i="2"/>
  <c r="KZ17" i="2"/>
  <c r="KZ13" i="2"/>
  <c r="KZ15" i="2"/>
  <c r="KZ18" i="2"/>
  <c r="LA14" i="2"/>
  <c r="LA17" i="2"/>
  <c r="LA13" i="2"/>
  <c r="LA15" i="2"/>
  <c r="LA18" i="2"/>
  <c r="LB14" i="2"/>
  <c r="LB17" i="2"/>
  <c r="LB13" i="2"/>
  <c r="LB15" i="2"/>
  <c r="LB18" i="2"/>
  <c r="LC14" i="2"/>
  <c r="LC17" i="2"/>
  <c r="LC13" i="2"/>
  <c r="LC15" i="2"/>
  <c r="LC18" i="2"/>
  <c r="LD14" i="2"/>
  <c r="LD17" i="2"/>
  <c r="LD13" i="2"/>
  <c r="LD15" i="2"/>
  <c r="LD18" i="2"/>
  <c r="LE14" i="2"/>
  <c r="LE17" i="2"/>
  <c r="LE13" i="2"/>
  <c r="LE15" i="2"/>
  <c r="LE18" i="2"/>
  <c r="LF14" i="2"/>
  <c r="LF17" i="2"/>
  <c r="LF13" i="2"/>
  <c r="LF15" i="2"/>
  <c r="LF18" i="2"/>
  <c r="LG14" i="2"/>
  <c r="LG17" i="2"/>
  <c r="LG13" i="2"/>
  <c r="LG15" i="2"/>
  <c r="LG18" i="2"/>
  <c r="LH14" i="2"/>
  <c r="LH17" i="2"/>
  <c r="LH13" i="2"/>
  <c r="LH15" i="2"/>
  <c r="LH18" i="2"/>
  <c r="LI14" i="2"/>
  <c r="LI17" i="2"/>
  <c r="LI13" i="2"/>
  <c r="LI15" i="2"/>
  <c r="LI18" i="2"/>
  <c r="LJ14" i="2"/>
  <c r="LJ17" i="2"/>
  <c r="LJ13" i="2"/>
  <c r="LJ15" i="2"/>
  <c r="LJ18" i="2"/>
  <c r="LK14" i="2"/>
  <c r="LK17" i="2"/>
  <c r="LK13" i="2"/>
  <c r="LK15" i="2"/>
  <c r="LK18" i="2"/>
  <c r="LL14" i="2"/>
  <c r="LL17" i="2"/>
  <c r="LL13" i="2"/>
  <c r="LL15" i="2"/>
  <c r="LL18" i="2"/>
  <c r="LM14" i="2"/>
  <c r="LM17" i="2"/>
  <c r="LM13" i="2"/>
  <c r="LM15" i="2"/>
  <c r="LM18" i="2"/>
  <c r="LN14" i="2"/>
  <c r="LN17" i="2"/>
  <c r="LN13" i="2"/>
  <c r="LN15" i="2"/>
  <c r="LN18" i="2"/>
  <c r="LO14" i="2"/>
  <c r="LO17" i="2"/>
  <c r="LO13" i="2"/>
  <c r="LO15" i="2"/>
  <c r="LO18" i="2"/>
  <c r="LP14" i="2"/>
  <c r="LP17" i="2"/>
  <c r="LP13" i="2"/>
  <c r="LP15" i="2"/>
  <c r="LP18" i="2"/>
  <c r="LQ14" i="2"/>
  <c r="LQ17" i="2"/>
  <c r="LQ13" i="2"/>
  <c r="LQ15" i="2"/>
  <c r="LQ18" i="2"/>
  <c r="LR14" i="2"/>
  <c r="LR17" i="2"/>
  <c r="LR13" i="2"/>
  <c r="LR15" i="2"/>
  <c r="LR18" i="2"/>
  <c r="LS14" i="2"/>
  <c r="LS17" i="2"/>
  <c r="LS13" i="2"/>
  <c r="LS15" i="2"/>
  <c r="LS18" i="2"/>
  <c r="LT14" i="2"/>
  <c r="LT17" i="2"/>
  <c r="LT13" i="2"/>
  <c r="LT15" i="2"/>
  <c r="LT18" i="2"/>
  <c r="LU14" i="2"/>
  <c r="LU17" i="2"/>
  <c r="LU13" i="2"/>
  <c r="LU15" i="2"/>
  <c r="LU18" i="2"/>
  <c r="LV14" i="2"/>
  <c r="LV17" i="2"/>
  <c r="LV13" i="2"/>
  <c r="LV15" i="2"/>
  <c r="LV18" i="2"/>
  <c r="LW14" i="2"/>
  <c r="LW17" i="2"/>
  <c r="LW13" i="2"/>
  <c r="LW15" i="2"/>
  <c r="LW18" i="2"/>
  <c r="LX14" i="2"/>
  <c r="LX17" i="2"/>
  <c r="LX13" i="2"/>
  <c r="LX15" i="2"/>
  <c r="LX18" i="2"/>
  <c r="LY14" i="2"/>
  <c r="LY17" i="2"/>
  <c r="LY13" i="2"/>
  <c r="LY15" i="2"/>
  <c r="LY18" i="2"/>
  <c r="LZ14" i="2"/>
  <c r="LZ17" i="2"/>
  <c r="LZ13" i="2"/>
  <c r="LZ15" i="2"/>
  <c r="LZ18" i="2"/>
  <c r="MA14" i="2"/>
  <c r="MA17" i="2"/>
  <c r="MA13" i="2"/>
  <c r="MA15" i="2"/>
  <c r="MA18" i="2"/>
  <c r="MB14" i="2"/>
  <c r="MB17" i="2"/>
  <c r="MB13" i="2"/>
  <c r="MB15" i="2"/>
  <c r="MB18" i="2"/>
  <c r="MC14" i="2"/>
  <c r="MC17" i="2"/>
  <c r="MC13" i="2"/>
  <c r="MC15" i="2"/>
  <c r="MC18" i="2"/>
  <c r="MD14" i="2"/>
  <c r="MD17" i="2"/>
  <c r="MD13" i="2"/>
  <c r="MD15" i="2"/>
  <c r="MD18" i="2"/>
  <c r="ME14" i="2"/>
  <c r="ME17" i="2"/>
  <c r="ME13" i="2"/>
  <c r="ME15" i="2"/>
  <c r="ME18" i="2"/>
  <c r="MF14" i="2"/>
  <c r="MF17" i="2"/>
  <c r="MF13" i="2"/>
  <c r="MF15" i="2"/>
  <c r="MF18" i="2"/>
  <c r="MG14" i="2"/>
  <c r="MG17" i="2"/>
  <c r="MG13" i="2"/>
  <c r="MG15" i="2"/>
  <c r="MG18" i="2"/>
  <c r="MH14" i="2"/>
  <c r="MH17" i="2"/>
  <c r="MH13" i="2"/>
  <c r="MH15" i="2"/>
  <c r="MH18" i="2"/>
  <c r="MI14" i="2"/>
  <c r="MI17" i="2"/>
  <c r="MI13" i="2"/>
  <c r="MI15" i="2"/>
  <c r="MI18" i="2"/>
  <c r="MJ14" i="2"/>
  <c r="MJ17" i="2"/>
  <c r="MJ13" i="2"/>
  <c r="MJ15" i="2"/>
  <c r="MJ18" i="2"/>
  <c r="MK14" i="2"/>
  <c r="MK17" i="2"/>
  <c r="MK13" i="2"/>
  <c r="MK15" i="2"/>
  <c r="MK18" i="2"/>
  <c r="ML14" i="2"/>
  <c r="ML17" i="2"/>
  <c r="ML13" i="2"/>
  <c r="ML15" i="2"/>
  <c r="ML18" i="2"/>
  <c r="MM14" i="2"/>
  <c r="MM17" i="2"/>
  <c r="MM13" i="2"/>
  <c r="MM15" i="2"/>
  <c r="MM18" i="2"/>
  <c r="MN14" i="2"/>
  <c r="MN17" i="2"/>
  <c r="MN13" i="2"/>
  <c r="MN15" i="2"/>
  <c r="MN18" i="2"/>
  <c r="MO14" i="2"/>
  <c r="MO17" i="2"/>
  <c r="MO13" i="2"/>
  <c r="MO15" i="2"/>
  <c r="MO18" i="2"/>
  <c r="MP14" i="2"/>
  <c r="MP17" i="2"/>
  <c r="MP13" i="2"/>
  <c r="MP15" i="2"/>
  <c r="MP18" i="2"/>
  <c r="MQ14" i="2"/>
  <c r="MQ17" i="2"/>
  <c r="MQ13" i="2"/>
  <c r="MQ15" i="2"/>
  <c r="MQ18" i="2"/>
  <c r="MR14" i="2"/>
  <c r="MR17" i="2"/>
  <c r="MR13" i="2"/>
  <c r="MR15" i="2"/>
  <c r="MR18" i="2"/>
  <c r="MS14" i="2"/>
  <c r="MS17" i="2"/>
  <c r="MS13" i="2"/>
  <c r="MS15" i="2"/>
  <c r="MS18" i="2"/>
  <c r="MT14" i="2"/>
  <c r="MT17" i="2"/>
  <c r="MT13" i="2"/>
  <c r="MT15" i="2"/>
  <c r="MT18" i="2"/>
  <c r="MU14" i="2"/>
  <c r="MU17" i="2"/>
  <c r="MU13" i="2"/>
  <c r="MU15" i="2"/>
  <c r="MU18" i="2"/>
  <c r="MV14" i="2"/>
  <c r="MV17" i="2"/>
  <c r="MV13" i="2"/>
  <c r="MV15" i="2"/>
  <c r="MV18" i="2"/>
  <c r="MW14" i="2"/>
  <c r="MW17" i="2"/>
  <c r="MW13" i="2"/>
  <c r="MW15" i="2"/>
  <c r="MW18" i="2"/>
  <c r="MX14" i="2"/>
  <c r="MX17" i="2"/>
  <c r="MX13" i="2"/>
  <c r="MX15" i="2"/>
  <c r="MX18" i="2"/>
  <c r="MY14" i="2"/>
  <c r="MY17" i="2"/>
  <c r="MY13" i="2"/>
  <c r="MY15" i="2"/>
  <c r="MY18" i="2"/>
  <c r="MZ14" i="2"/>
  <c r="MZ17" i="2"/>
  <c r="MZ13" i="2"/>
  <c r="MZ15" i="2"/>
  <c r="MZ18" i="2"/>
  <c r="NA14" i="2"/>
  <c r="NA17" i="2"/>
  <c r="NA13" i="2"/>
  <c r="NA15" i="2"/>
  <c r="NA18" i="2"/>
  <c r="NB14" i="2"/>
  <c r="NB17" i="2"/>
  <c r="NB13" i="2"/>
  <c r="NB15" i="2"/>
  <c r="NB18" i="2"/>
  <c r="NC14" i="2"/>
  <c r="NC17" i="2"/>
  <c r="NC13" i="2"/>
  <c r="NC15" i="2"/>
  <c r="NC18" i="2"/>
  <c r="ND14" i="2"/>
  <c r="ND17" i="2"/>
  <c r="ND13" i="2"/>
  <c r="ND15" i="2"/>
  <c r="ND18" i="2"/>
  <c r="NE14" i="2"/>
  <c r="NE17" i="2"/>
  <c r="NE13" i="2"/>
  <c r="NE15" i="2"/>
  <c r="NE18" i="2"/>
  <c r="NF14" i="2"/>
  <c r="NF17" i="2"/>
  <c r="NF13" i="2"/>
  <c r="NF15" i="2"/>
  <c r="NF18" i="2"/>
  <c r="NG14" i="2"/>
  <c r="NG17" i="2"/>
  <c r="NG13" i="2"/>
  <c r="NG15" i="2"/>
  <c r="NG18" i="2"/>
  <c r="NH14" i="2"/>
  <c r="NH17" i="2"/>
  <c r="NH13" i="2"/>
  <c r="NH15" i="2"/>
  <c r="NH18" i="2"/>
  <c r="NI14" i="2"/>
  <c r="NI17" i="2"/>
  <c r="NI13" i="2"/>
  <c r="NI15" i="2"/>
  <c r="NI18" i="2"/>
  <c r="NJ14" i="2"/>
  <c r="NJ17" i="2"/>
  <c r="NJ13" i="2"/>
  <c r="NJ15" i="2"/>
  <c r="NJ18" i="2"/>
  <c r="NK14" i="2"/>
  <c r="NK17" i="2"/>
  <c r="NK13" i="2"/>
  <c r="NK15" i="2"/>
  <c r="NK18" i="2"/>
  <c r="NL14" i="2"/>
  <c r="NL17" i="2"/>
  <c r="NL13" i="2"/>
  <c r="NL15" i="2"/>
  <c r="NL18" i="2"/>
  <c r="NM14" i="2"/>
  <c r="NM17" i="2"/>
  <c r="NM13" i="2"/>
  <c r="NM15" i="2"/>
  <c r="NM18" i="2"/>
  <c r="NN14" i="2"/>
  <c r="NN17" i="2"/>
  <c r="NN13" i="2"/>
  <c r="NN15" i="2"/>
  <c r="NN18" i="2"/>
  <c r="NO14" i="2"/>
  <c r="NO17" i="2"/>
  <c r="NO13" i="2"/>
  <c r="NO15" i="2"/>
  <c r="NO18" i="2"/>
  <c r="NP14" i="2"/>
  <c r="NP17" i="2"/>
  <c r="NP13" i="2"/>
  <c r="NP15" i="2"/>
  <c r="NP18" i="2"/>
  <c r="NQ14" i="2"/>
  <c r="NQ17" i="2"/>
  <c r="NQ13" i="2"/>
  <c r="NQ15" i="2"/>
  <c r="NQ18" i="2"/>
  <c r="NR14" i="2"/>
  <c r="NR17" i="2"/>
  <c r="NR13" i="2"/>
  <c r="NR15" i="2"/>
  <c r="NR18" i="2"/>
  <c r="NS14" i="2"/>
  <c r="NS17" i="2"/>
  <c r="NS13" i="2"/>
  <c r="NS15" i="2"/>
  <c r="NS18" i="2"/>
  <c r="NT14" i="2"/>
  <c r="NT17" i="2"/>
  <c r="NT13" i="2"/>
  <c r="NT15" i="2"/>
  <c r="NT18" i="2"/>
  <c r="NU14" i="2"/>
  <c r="NU17" i="2"/>
  <c r="NU13" i="2"/>
  <c r="NU15" i="2"/>
  <c r="NU18" i="2"/>
  <c r="NV14" i="2"/>
  <c r="NV17" i="2"/>
  <c r="NV13" i="2"/>
  <c r="NV15" i="2"/>
  <c r="NV18" i="2"/>
  <c r="NW14" i="2"/>
  <c r="NW17" i="2"/>
  <c r="NW13" i="2"/>
  <c r="NW15" i="2"/>
  <c r="NW18" i="2"/>
  <c r="NX14" i="2"/>
  <c r="NX17" i="2"/>
  <c r="NX13" i="2"/>
  <c r="NX15" i="2"/>
  <c r="NX18" i="2"/>
  <c r="NY14" i="2"/>
  <c r="NY17" i="2"/>
  <c r="NY13" i="2"/>
  <c r="NY15" i="2"/>
  <c r="NY18" i="2"/>
  <c r="NZ14" i="2"/>
  <c r="NZ17" i="2"/>
  <c r="NZ13" i="2"/>
  <c r="NZ15" i="2"/>
  <c r="NZ18" i="2"/>
  <c r="OA14" i="2"/>
  <c r="OA17" i="2"/>
  <c r="OA13" i="2"/>
  <c r="OA15" i="2"/>
  <c r="OA18" i="2"/>
  <c r="OB14" i="2"/>
  <c r="OB17" i="2"/>
  <c r="OB13" i="2"/>
  <c r="OB15" i="2"/>
  <c r="OB18" i="2"/>
  <c r="OC14" i="2"/>
  <c r="OC17" i="2"/>
  <c r="OC13" i="2"/>
  <c r="OC15" i="2"/>
  <c r="OC18" i="2"/>
  <c r="OD14" i="2"/>
  <c r="OD17" i="2"/>
  <c r="OD13" i="2"/>
  <c r="OD15" i="2"/>
  <c r="OD18" i="2"/>
  <c r="OE14" i="2"/>
  <c r="OE17" i="2"/>
  <c r="OE13" i="2"/>
  <c r="OE15" i="2"/>
  <c r="OE18" i="2"/>
  <c r="OF14" i="2"/>
  <c r="OF17" i="2"/>
  <c r="OF13" i="2"/>
  <c r="OF15" i="2"/>
  <c r="OF18" i="2"/>
  <c r="OG14" i="2"/>
  <c r="OG17" i="2"/>
  <c r="OG13" i="2"/>
  <c r="OG15" i="2"/>
  <c r="OG18" i="2"/>
  <c r="OH14" i="2"/>
  <c r="OH17" i="2"/>
  <c r="OH13" i="2"/>
  <c r="OH15" i="2"/>
  <c r="OH18" i="2"/>
  <c r="OI14" i="2"/>
  <c r="OI17" i="2"/>
  <c r="OI13" i="2"/>
  <c r="OI15" i="2"/>
  <c r="OI18" i="2"/>
  <c r="OJ14" i="2"/>
  <c r="OJ17" i="2"/>
  <c r="OJ13" i="2"/>
  <c r="OJ15" i="2"/>
  <c r="OJ18" i="2"/>
  <c r="OK14" i="2"/>
  <c r="OK17" i="2"/>
  <c r="OK13" i="2"/>
  <c r="OK15" i="2"/>
  <c r="OK18" i="2"/>
  <c r="OL14" i="2"/>
  <c r="OL17" i="2"/>
  <c r="OL13" i="2"/>
  <c r="OL15" i="2"/>
  <c r="OL18" i="2"/>
  <c r="OM14" i="2"/>
  <c r="OM17" i="2"/>
  <c r="OM13" i="2"/>
  <c r="OM15" i="2"/>
  <c r="OM18" i="2"/>
  <c r="ON14" i="2"/>
  <c r="ON17" i="2"/>
  <c r="ON13" i="2"/>
  <c r="ON15" i="2"/>
  <c r="ON18" i="2"/>
  <c r="OO14" i="2"/>
  <c r="OO17" i="2"/>
  <c r="OO13" i="2"/>
  <c r="OO15" i="2"/>
  <c r="OO18" i="2"/>
  <c r="OP14" i="2"/>
  <c r="OP17" i="2"/>
  <c r="OP13" i="2"/>
  <c r="OP15" i="2"/>
  <c r="OP18" i="2"/>
  <c r="OQ14" i="2"/>
  <c r="OQ17" i="2"/>
  <c r="OQ13" i="2"/>
  <c r="OQ15" i="2"/>
  <c r="OQ18" i="2"/>
  <c r="OR14" i="2"/>
  <c r="OR17" i="2"/>
  <c r="OR13" i="2"/>
  <c r="OR15" i="2"/>
  <c r="OR18" i="2"/>
  <c r="OS14" i="2"/>
  <c r="OS17" i="2"/>
  <c r="OS13" i="2"/>
  <c r="OS15" i="2"/>
  <c r="OS18" i="2"/>
  <c r="OT14" i="2"/>
  <c r="OT17" i="2"/>
  <c r="OT13" i="2"/>
  <c r="OT15" i="2"/>
  <c r="OT18" i="2"/>
  <c r="OU14" i="2"/>
  <c r="OU17" i="2"/>
  <c r="OU13" i="2"/>
  <c r="OU15" i="2"/>
  <c r="OU18" i="2"/>
  <c r="OV14" i="2"/>
  <c r="OV17" i="2"/>
  <c r="OV13" i="2"/>
  <c r="OV15" i="2"/>
  <c r="OV18" i="2"/>
  <c r="OW14" i="2"/>
  <c r="OW17" i="2"/>
  <c r="OW13" i="2"/>
  <c r="OW15" i="2"/>
  <c r="OW18" i="2"/>
  <c r="OX14" i="2"/>
  <c r="OX17" i="2"/>
  <c r="OX13" i="2"/>
  <c r="OX15" i="2"/>
  <c r="OX18" i="2"/>
  <c r="OY14" i="2"/>
  <c r="OY17" i="2"/>
  <c r="OY13" i="2"/>
  <c r="OY15" i="2"/>
  <c r="OY18" i="2"/>
  <c r="OZ14" i="2"/>
  <c r="OZ17" i="2"/>
  <c r="OZ13" i="2"/>
  <c r="OZ15" i="2"/>
  <c r="OZ18" i="2"/>
  <c r="PA14" i="2"/>
  <c r="PA17" i="2"/>
  <c r="PA13" i="2"/>
  <c r="PA15" i="2"/>
  <c r="PA18" i="2"/>
  <c r="PB14" i="2"/>
  <c r="PB17" i="2"/>
  <c r="PB13" i="2"/>
  <c r="PB15" i="2"/>
  <c r="PB18" i="2"/>
  <c r="PC14" i="2"/>
  <c r="PC17" i="2"/>
  <c r="PC13" i="2"/>
  <c r="PC15" i="2"/>
  <c r="PC18" i="2"/>
  <c r="PD14" i="2"/>
  <c r="PD17" i="2"/>
  <c r="PD13" i="2"/>
  <c r="PD15" i="2"/>
  <c r="PD18" i="2"/>
  <c r="PE14" i="2"/>
  <c r="PE17" i="2"/>
  <c r="PE13" i="2"/>
  <c r="PE15" i="2"/>
  <c r="PE18" i="2"/>
  <c r="PF14" i="2"/>
  <c r="PF17" i="2"/>
  <c r="PF13" i="2"/>
  <c r="PF15" i="2"/>
  <c r="PF18" i="2"/>
  <c r="PG14" i="2"/>
  <c r="PG17" i="2"/>
  <c r="PG13" i="2"/>
  <c r="PG15" i="2"/>
  <c r="PG18" i="2"/>
  <c r="PH14" i="2"/>
  <c r="PH17" i="2"/>
  <c r="PH13" i="2"/>
  <c r="PH15" i="2"/>
  <c r="PH18" i="2"/>
  <c r="PI14" i="2"/>
  <c r="PI17" i="2"/>
  <c r="PI13" i="2"/>
  <c r="PI15" i="2"/>
  <c r="PI18" i="2"/>
  <c r="PJ14" i="2"/>
  <c r="PJ17" i="2"/>
  <c r="PJ13" i="2"/>
  <c r="PJ15" i="2"/>
  <c r="PJ18" i="2"/>
  <c r="PK14" i="2"/>
  <c r="PK17" i="2"/>
  <c r="PK13" i="2"/>
  <c r="PK15" i="2"/>
  <c r="PK18" i="2"/>
  <c r="PL14" i="2"/>
  <c r="PL17" i="2"/>
  <c r="PL13" i="2"/>
  <c r="PL15" i="2"/>
  <c r="PL18" i="2"/>
  <c r="PM14" i="2"/>
  <c r="PM17" i="2"/>
  <c r="PM13" i="2"/>
  <c r="PM15" i="2"/>
  <c r="PM18" i="2"/>
  <c r="PN14" i="2"/>
  <c r="PN17" i="2"/>
  <c r="PN13" i="2"/>
  <c r="PN15" i="2"/>
  <c r="PN18" i="2"/>
  <c r="PO14" i="2"/>
  <c r="PO17" i="2"/>
  <c r="PO13" i="2"/>
  <c r="PO15" i="2"/>
  <c r="PO18" i="2"/>
  <c r="PP14" i="2"/>
  <c r="PP17" i="2"/>
  <c r="PP13" i="2"/>
  <c r="PP15" i="2"/>
  <c r="PP18" i="2"/>
  <c r="PQ14" i="2"/>
  <c r="PQ17" i="2"/>
  <c r="PQ13" i="2"/>
  <c r="PQ15" i="2"/>
  <c r="PQ18" i="2"/>
  <c r="PR14" i="2"/>
  <c r="PR17" i="2"/>
  <c r="PR13" i="2"/>
  <c r="PR15" i="2"/>
  <c r="PR18" i="2"/>
  <c r="PS14" i="2"/>
  <c r="PS17" i="2"/>
  <c r="PS13" i="2"/>
  <c r="PS15" i="2"/>
  <c r="PS18" i="2"/>
  <c r="PT14" i="2"/>
  <c r="PT17" i="2"/>
  <c r="PT13" i="2"/>
  <c r="PT15" i="2"/>
  <c r="PT18" i="2"/>
  <c r="PU14" i="2"/>
  <c r="PU17" i="2"/>
  <c r="PU13" i="2"/>
  <c r="PU15" i="2"/>
  <c r="PU18" i="2"/>
  <c r="PV14" i="2"/>
  <c r="PV17" i="2"/>
  <c r="PV13" i="2"/>
  <c r="PV15" i="2"/>
  <c r="PV18" i="2"/>
  <c r="PW14" i="2"/>
  <c r="PW17" i="2"/>
  <c r="PW13" i="2"/>
  <c r="PW15" i="2"/>
  <c r="PW18" i="2"/>
  <c r="PX14" i="2"/>
  <c r="PX17" i="2"/>
  <c r="PX13" i="2"/>
  <c r="PX15" i="2"/>
  <c r="PX18" i="2"/>
  <c r="PY14" i="2"/>
  <c r="PY17" i="2"/>
  <c r="PY13" i="2"/>
  <c r="PY15" i="2"/>
  <c r="PY18" i="2"/>
  <c r="PZ14" i="2"/>
  <c r="PZ17" i="2"/>
  <c r="PZ13" i="2"/>
  <c r="PZ15" i="2"/>
  <c r="PZ18" i="2"/>
  <c r="QA14" i="2"/>
  <c r="QA17" i="2"/>
  <c r="QA13" i="2"/>
  <c r="QA15" i="2"/>
  <c r="QA18" i="2"/>
  <c r="QB14" i="2"/>
  <c r="QB17" i="2"/>
  <c r="QB13" i="2"/>
  <c r="QB15" i="2"/>
  <c r="QB18" i="2"/>
  <c r="QC14" i="2"/>
  <c r="QC17" i="2"/>
  <c r="QC13" i="2"/>
  <c r="QC15" i="2"/>
  <c r="QC18" i="2"/>
  <c r="QD14" i="2"/>
  <c r="QD17" i="2"/>
  <c r="QD13" i="2"/>
  <c r="QD15" i="2"/>
  <c r="QD18" i="2"/>
  <c r="QE14" i="2"/>
  <c r="QE17" i="2"/>
  <c r="QE13" i="2"/>
  <c r="QE15" i="2"/>
  <c r="QE18" i="2"/>
  <c r="QF14" i="2"/>
  <c r="QF17" i="2"/>
  <c r="QF13" i="2"/>
  <c r="QF15" i="2"/>
  <c r="QF18" i="2"/>
  <c r="QG14" i="2"/>
  <c r="QG17" i="2"/>
  <c r="QG13" i="2"/>
  <c r="QG15" i="2"/>
  <c r="QG18" i="2"/>
  <c r="QH14" i="2"/>
  <c r="QH17" i="2"/>
  <c r="QH13" i="2"/>
  <c r="QH15" i="2"/>
  <c r="QH18" i="2"/>
  <c r="QI14" i="2"/>
  <c r="QI17" i="2"/>
  <c r="QI13" i="2"/>
  <c r="QI15" i="2"/>
  <c r="QI18" i="2"/>
  <c r="QJ14" i="2"/>
  <c r="QJ17" i="2"/>
  <c r="QJ13" i="2"/>
  <c r="QJ15" i="2"/>
  <c r="QJ18" i="2"/>
  <c r="QK14" i="2"/>
  <c r="QK17" i="2"/>
  <c r="QK13" i="2"/>
  <c r="QK15" i="2"/>
  <c r="QK18" i="2"/>
  <c r="QL14" i="2"/>
  <c r="QL17" i="2"/>
  <c r="QL13" i="2"/>
  <c r="QL15" i="2"/>
  <c r="QL18" i="2"/>
  <c r="QM14" i="2"/>
  <c r="QM17" i="2"/>
  <c r="QM13" i="2"/>
  <c r="QM15" i="2"/>
  <c r="QM18" i="2"/>
  <c r="QN14" i="2"/>
  <c r="QN17" i="2"/>
  <c r="QN13" i="2"/>
  <c r="QN15" i="2"/>
  <c r="QN18" i="2"/>
  <c r="QO14" i="2"/>
  <c r="QO17" i="2"/>
  <c r="QO13" i="2"/>
  <c r="QO15" i="2"/>
  <c r="QO18" i="2"/>
  <c r="QP14" i="2"/>
  <c r="QP17" i="2"/>
  <c r="QP13" i="2"/>
  <c r="QP15" i="2"/>
  <c r="QP18" i="2"/>
  <c r="QQ14" i="2"/>
  <c r="QQ17" i="2"/>
  <c r="QQ13" i="2"/>
  <c r="QQ15" i="2"/>
  <c r="QQ18" i="2"/>
  <c r="QR14" i="2"/>
  <c r="QR17" i="2"/>
  <c r="QR13" i="2"/>
  <c r="QR15" i="2"/>
  <c r="QR18" i="2"/>
  <c r="QS14" i="2"/>
  <c r="QS17" i="2"/>
  <c r="QS13" i="2"/>
  <c r="QS15" i="2"/>
  <c r="QS18" i="2"/>
  <c r="QT14" i="2"/>
  <c r="QT17" i="2"/>
  <c r="QT13" i="2"/>
  <c r="QT15" i="2"/>
  <c r="QT18" i="2"/>
  <c r="QU14" i="2"/>
  <c r="QU17" i="2"/>
  <c r="QU13" i="2"/>
  <c r="QU15" i="2"/>
  <c r="QU18" i="2"/>
  <c r="QV14" i="2"/>
  <c r="QV17" i="2"/>
  <c r="QV13" i="2"/>
  <c r="QV15" i="2"/>
  <c r="QV18" i="2"/>
  <c r="QW14" i="2"/>
  <c r="QW17" i="2"/>
  <c r="QW13" i="2"/>
  <c r="QW15" i="2"/>
  <c r="QW18" i="2"/>
  <c r="QX14" i="2"/>
  <c r="QX17" i="2"/>
  <c r="QX13" i="2"/>
  <c r="QX15" i="2"/>
  <c r="QX18" i="2"/>
  <c r="QY14" i="2"/>
  <c r="QY17" i="2"/>
  <c r="QY13" i="2"/>
  <c r="QY15" i="2"/>
  <c r="QY18" i="2"/>
  <c r="QZ14" i="2"/>
  <c r="QZ17" i="2"/>
  <c r="QZ13" i="2"/>
  <c r="QZ15" i="2"/>
  <c r="QZ18" i="2"/>
  <c r="RA14" i="2"/>
  <c r="RA17" i="2"/>
  <c r="RA13" i="2"/>
  <c r="RA15" i="2"/>
  <c r="RA18" i="2"/>
  <c r="RB14" i="2"/>
  <c r="RB17" i="2"/>
  <c r="RB13" i="2"/>
  <c r="RB15" i="2"/>
  <c r="RB18" i="2"/>
  <c r="RC14" i="2"/>
  <c r="RC17" i="2"/>
  <c r="RC13" i="2"/>
  <c r="RC15" i="2"/>
  <c r="RC18" i="2"/>
  <c r="RD14" i="2"/>
  <c r="RD17" i="2"/>
  <c r="RD13" i="2"/>
  <c r="RD15" i="2"/>
  <c r="RD18" i="2"/>
  <c r="RE14" i="2"/>
  <c r="RE17" i="2"/>
  <c r="RE13" i="2"/>
  <c r="RE15" i="2"/>
  <c r="RE18" i="2"/>
  <c r="RF14" i="2"/>
  <c r="RF17" i="2"/>
  <c r="RF13" i="2"/>
  <c r="RF15" i="2"/>
  <c r="RF18" i="2"/>
  <c r="RG14" i="2"/>
  <c r="RG17" i="2"/>
  <c r="RG13" i="2"/>
  <c r="RG15" i="2"/>
  <c r="RG18" i="2"/>
  <c r="RH14" i="2"/>
  <c r="RH17" i="2"/>
  <c r="RH13" i="2"/>
  <c r="RH15" i="2"/>
  <c r="RH18" i="2"/>
  <c r="RI14" i="2"/>
  <c r="RI17" i="2"/>
  <c r="RI13" i="2"/>
  <c r="RI15" i="2"/>
  <c r="RI18" i="2"/>
  <c r="RJ14" i="2"/>
  <c r="RJ17" i="2"/>
  <c r="RJ13" i="2"/>
  <c r="RJ15" i="2"/>
  <c r="RJ18" i="2"/>
  <c r="RK14" i="2"/>
  <c r="RK17" i="2"/>
  <c r="RK13" i="2"/>
  <c r="RK15" i="2"/>
  <c r="RK18" i="2"/>
  <c r="RL14" i="2"/>
  <c r="RL17" i="2"/>
  <c r="RL13" i="2"/>
  <c r="RL15" i="2"/>
  <c r="RL18" i="2"/>
  <c r="RM14" i="2"/>
  <c r="RM17" i="2"/>
  <c r="RM13" i="2"/>
  <c r="RM15" i="2"/>
  <c r="RM18" i="2"/>
  <c r="RN14" i="2"/>
  <c r="RN17" i="2"/>
  <c r="RN13" i="2"/>
  <c r="RN15" i="2"/>
  <c r="RN18" i="2"/>
  <c r="RO14" i="2"/>
  <c r="RO17" i="2"/>
  <c r="RO13" i="2"/>
  <c r="RO15" i="2"/>
  <c r="RO18" i="2"/>
  <c r="RP14" i="2"/>
  <c r="RP17" i="2"/>
  <c r="RP13" i="2"/>
  <c r="RP15" i="2"/>
  <c r="RP18" i="2"/>
  <c r="RQ14" i="2"/>
  <c r="RQ17" i="2"/>
  <c r="RQ13" i="2"/>
  <c r="RQ15" i="2"/>
  <c r="RQ18" i="2"/>
  <c r="RR14" i="2"/>
  <c r="RR17" i="2"/>
  <c r="RR13" i="2"/>
  <c r="RR15" i="2"/>
  <c r="RR18" i="2"/>
  <c r="RS14" i="2"/>
  <c r="RS17" i="2"/>
  <c r="RS13" i="2"/>
  <c r="RS15" i="2"/>
  <c r="RS18" i="2"/>
  <c r="RT14" i="2"/>
  <c r="RT17" i="2"/>
  <c r="RT13" i="2"/>
  <c r="RT15" i="2"/>
  <c r="RT18" i="2"/>
  <c r="RU14" i="2"/>
  <c r="RU17" i="2"/>
  <c r="RU13" i="2"/>
  <c r="RU15" i="2"/>
  <c r="RU18" i="2"/>
  <c r="RV14" i="2"/>
  <c r="RV17" i="2"/>
  <c r="RV13" i="2"/>
  <c r="RV15" i="2"/>
  <c r="RV18" i="2"/>
  <c r="RW14" i="2"/>
  <c r="RW17" i="2"/>
  <c r="RW13" i="2"/>
  <c r="RW15" i="2"/>
  <c r="RW18" i="2"/>
  <c r="RX14" i="2"/>
  <c r="RX17" i="2"/>
  <c r="RX13" i="2"/>
  <c r="RX15" i="2"/>
  <c r="RX18" i="2"/>
  <c r="RY14" i="2"/>
  <c r="RY17" i="2"/>
  <c r="RY13" i="2"/>
  <c r="RY15" i="2"/>
  <c r="RY18" i="2"/>
  <c r="RZ14" i="2"/>
  <c r="RZ17" i="2"/>
  <c r="RZ13" i="2"/>
  <c r="RZ15" i="2"/>
  <c r="RZ18" i="2"/>
  <c r="SA14" i="2"/>
  <c r="SA17" i="2"/>
  <c r="SA13" i="2"/>
  <c r="SA15" i="2"/>
  <c r="SA18" i="2"/>
  <c r="SB14" i="2"/>
  <c r="SB17" i="2"/>
  <c r="SB13" i="2"/>
  <c r="SB15" i="2"/>
  <c r="SB18" i="2"/>
  <c r="SC14" i="2"/>
  <c r="SC17" i="2"/>
  <c r="SC13" i="2"/>
  <c r="SC15" i="2"/>
  <c r="SC18" i="2"/>
  <c r="SD14" i="2"/>
  <c r="SD17" i="2"/>
  <c r="SD13" i="2"/>
  <c r="SD15" i="2"/>
  <c r="SD18" i="2"/>
  <c r="SE14" i="2"/>
  <c r="SE17" i="2"/>
  <c r="SE13" i="2"/>
  <c r="SE15" i="2"/>
  <c r="SE18" i="2"/>
  <c r="SF14" i="2"/>
  <c r="SF17" i="2"/>
  <c r="SF13" i="2"/>
  <c r="SF15" i="2"/>
  <c r="SF18" i="2"/>
  <c r="SG14" i="2"/>
  <c r="SG17" i="2"/>
  <c r="SG13" i="2"/>
  <c r="SG15" i="2"/>
  <c r="SG18" i="2"/>
  <c r="SH14" i="2"/>
  <c r="SH17" i="2"/>
  <c r="SH13" i="2"/>
  <c r="SH15" i="2"/>
  <c r="SH18" i="2"/>
  <c r="SI14" i="2"/>
  <c r="SI17" i="2"/>
  <c r="SI13" i="2"/>
  <c r="SI15" i="2"/>
  <c r="SI18" i="2"/>
  <c r="SJ14" i="2"/>
  <c r="SJ17" i="2"/>
  <c r="SJ13" i="2"/>
  <c r="SJ15" i="2"/>
  <c r="SJ18" i="2"/>
  <c r="SK14" i="2"/>
  <c r="SK17" i="2"/>
  <c r="SK13" i="2"/>
  <c r="SK15" i="2"/>
  <c r="SK18" i="2"/>
  <c r="SL14" i="2"/>
  <c r="SL17" i="2"/>
  <c r="SL13" i="2"/>
  <c r="SL15" i="2"/>
  <c r="SL18" i="2"/>
  <c r="SM14" i="2"/>
  <c r="SM17" i="2"/>
  <c r="SM13" i="2"/>
  <c r="SM15" i="2"/>
  <c r="SM18" i="2"/>
  <c r="SN14" i="2"/>
  <c r="SN17" i="2"/>
  <c r="SN13" i="2"/>
  <c r="SN15" i="2"/>
  <c r="SN18" i="2"/>
  <c r="SO14" i="2"/>
  <c r="SO17" i="2"/>
  <c r="SO13" i="2"/>
  <c r="SO15" i="2"/>
  <c r="SO18" i="2"/>
  <c r="SP14" i="2"/>
  <c r="SP17" i="2"/>
  <c r="SP13" i="2"/>
  <c r="SP15" i="2"/>
  <c r="SP18" i="2"/>
  <c r="SQ14" i="2"/>
  <c r="SQ17" i="2"/>
  <c r="SQ13" i="2"/>
  <c r="SQ15" i="2"/>
  <c r="SQ18" i="2"/>
  <c r="SR14" i="2"/>
  <c r="SR17" i="2"/>
  <c r="SR13" i="2"/>
  <c r="SR15" i="2"/>
  <c r="SR18" i="2"/>
  <c r="SS14" i="2"/>
  <c r="SS17" i="2"/>
  <c r="SS13" i="2"/>
  <c r="SS15" i="2"/>
  <c r="SS18" i="2"/>
  <c r="ST14" i="2"/>
  <c r="ST17" i="2"/>
  <c r="ST13" i="2"/>
  <c r="ST15" i="2"/>
  <c r="ST18" i="2"/>
  <c r="SU14" i="2"/>
  <c r="SU17" i="2"/>
  <c r="SU13" i="2"/>
  <c r="SU15" i="2"/>
  <c r="SU18" i="2"/>
  <c r="SV14" i="2"/>
  <c r="SV17" i="2"/>
  <c r="SV13" i="2"/>
  <c r="SV15" i="2"/>
  <c r="SV18" i="2"/>
  <c r="SW14" i="2"/>
  <c r="SW17" i="2"/>
  <c r="SW13" i="2"/>
  <c r="SW15" i="2"/>
  <c r="SW18" i="2"/>
  <c r="SX14" i="2"/>
  <c r="SX17" i="2"/>
  <c r="SX13" i="2"/>
  <c r="SX15" i="2"/>
  <c r="SX18" i="2"/>
  <c r="SY14" i="2"/>
  <c r="SY17" i="2"/>
  <c r="SY13" i="2"/>
  <c r="SY15" i="2"/>
  <c r="SY18" i="2"/>
  <c r="SZ14" i="2"/>
  <c r="SZ17" i="2"/>
  <c r="SZ13" i="2"/>
  <c r="SZ15" i="2"/>
  <c r="SZ18" i="2"/>
  <c r="CA14" i="2"/>
  <c r="CA17" i="2"/>
  <c r="CA13" i="2"/>
  <c r="CA15" i="2"/>
  <c r="CA18" i="2"/>
  <c r="CB14" i="2"/>
  <c r="CB17" i="2"/>
  <c r="CB13" i="2"/>
  <c r="CB15" i="2"/>
  <c r="CB18" i="2"/>
  <c r="CC14" i="2"/>
  <c r="CC17" i="2"/>
  <c r="CC13" i="2"/>
  <c r="CC15" i="2"/>
  <c r="CC18" i="2"/>
  <c r="CD14" i="2"/>
  <c r="CD17" i="2"/>
  <c r="CD13" i="2"/>
  <c r="CD15" i="2"/>
  <c r="CD18" i="2"/>
  <c r="CE14" i="2"/>
  <c r="CE17" i="2"/>
  <c r="CE13" i="2"/>
  <c r="CE15" i="2"/>
  <c r="CE18" i="2"/>
  <c r="CF14" i="2"/>
  <c r="CF17" i="2"/>
  <c r="CF13" i="2"/>
  <c r="CF15" i="2"/>
  <c r="CF18" i="2"/>
  <c r="CG14" i="2"/>
  <c r="CG17" i="2"/>
  <c r="CG13" i="2"/>
  <c r="CG15" i="2"/>
  <c r="CG18" i="2"/>
  <c r="CH14" i="2"/>
  <c r="CH17" i="2"/>
  <c r="CH13" i="2"/>
  <c r="CH15" i="2"/>
  <c r="CH18" i="2"/>
  <c r="CI14" i="2"/>
  <c r="CI17" i="2"/>
  <c r="CI13" i="2"/>
  <c r="CI15" i="2"/>
  <c r="CI18" i="2"/>
  <c r="CJ14" i="2"/>
  <c r="CJ17" i="2"/>
  <c r="CJ13" i="2"/>
  <c r="CJ15" i="2"/>
  <c r="CJ18" i="2"/>
  <c r="CK14" i="2"/>
  <c r="CK17" i="2"/>
  <c r="CK13" i="2"/>
  <c r="CK15" i="2"/>
  <c r="CK18" i="2"/>
  <c r="CL14" i="2"/>
  <c r="CL17" i="2"/>
  <c r="CL13" i="2"/>
  <c r="CL15" i="2"/>
  <c r="CL18" i="2"/>
  <c r="CM14" i="2"/>
  <c r="CM17" i="2"/>
  <c r="CM13" i="2"/>
  <c r="CM15" i="2"/>
  <c r="CM18" i="2"/>
  <c r="CN14" i="2"/>
  <c r="CN17" i="2"/>
  <c r="CN13" i="2"/>
  <c r="CN15" i="2"/>
  <c r="CN18" i="2"/>
  <c r="CO14" i="2"/>
  <c r="CO17" i="2"/>
  <c r="CO13" i="2"/>
  <c r="CO15" i="2"/>
  <c r="CO18" i="2"/>
  <c r="CP14" i="2"/>
  <c r="CP17" i="2"/>
  <c r="CP13" i="2"/>
  <c r="CP15" i="2"/>
  <c r="CP18" i="2"/>
  <c r="CQ14" i="2"/>
  <c r="CQ17" i="2"/>
  <c r="CQ13" i="2"/>
  <c r="CQ15" i="2"/>
  <c r="CQ18" i="2"/>
  <c r="CR14" i="2"/>
  <c r="CR17" i="2"/>
  <c r="CR13" i="2"/>
  <c r="CR15" i="2"/>
  <c r="CR18" i="2"/>
  <c r="CS14" i="2"/>
  <c r="CS17" i="2"/>
  <c r="CS13" i="2"/>
  <c r="CS15" i="2"/>
  <c r="CS18" i="2"/>
  <c r="CT14" i="2"/>
  <c r="CT17" i="2"/>
  <c r="CT13" i="2"/>
  <c r="CT15" i="2"/>
  <c r="CT18" i="2"/>
  <c r="CU14" i="2"/>
  <c r="CU17" i="2"/>
  <c r="CU13" i="2"/>
  <c r="CU15" i="2"/>
  <c r="CU18" i="2"/>
  <c r="CV14" i="2"/>
  <c r="CV17" i="2"/>
  <c r="CV13" i="2"/>
  <c r="CV15" i="2"/>
  <c r="CV18" i="2"/>
  <c r="CW14" i="2"/>
  <c r="CW17" i="2"/>
  <c r="CW13" i="2"/>
  <c r="CW15" i="2"/>
  <c r="CW18" i="2"/>
  <c r="CX14" i="2"/>
  <c r="CX17" i="2"/>
  <c r="CX13" i="2"/>
  <c r="CX15" i="2"/>
  <c r="CX18" i="2"/>
  <c r="CY14" i="2"/>
  <c r="CY17" i="2"/>
  <c r="CY13" i="2"/>
  <c r="CY15" i="2"/>
  <c r="CY18" i="2"/>
  <c r="J14" i="2"/>
  <c r="J17" i="2"/>
  <c r="J13" i="2"/>
  <c r="J15" i="2"/>
  <c r="J18" i="2"/>
  <c r="K14" i="2"/>
  <c r="K17" i="2"/>
  <c r="K13" i="2"/>
  <c r="K15" i="2"/>
  <c r="K18" i="2"/>
  <c r="L14" i="2"/>
  <c r="L17" i="2"/>
  <c r="L13" i="2"/>
  <c r="L15" i="2"/>
  <c r="L18" i="2"/>
  <c r="M14" i="2"/>
  <c r="M17" i="2"/>
  <c r="M13" i="2"/>
  <c r="M15" i="2"/>
  <c r="M18" i="2"/>
  <c r="N14" i="2"/>
  <c r="N17" i="2"/>
  <c r="N13" i="2"/>
  <c r="N15" i="2"/>
  <c r="N18" i="2"/>
  <c r="O14" i="2"/>
  <c r="O17" i="2"/>
  <c r="O13" i="2"/>
  <c r="O15" i="2"/>
  <c r="O18" i="2"/>
  <c r="P14" i="2"/>
  <c r="P17" i="2"/>
  <c r="P13" i="2"/>
  <c r="P15" i="2"/>
  <c r="P18" i="2"/>
  <c r="Q14" i="2"/>
  <c r="Q17" i="2"/>
  <c r="Q13" i="2"/>
  <c r="Q15" i="2"/>
  <c r="Q18" i="2"/>
  <c r="R14" i="2"/>
  <c r="R17" i="2"/>
  <c r="R13" i="2"/>
  <c r="R15" i="2"/>
  <c r="R18" i="2"/>
  <c r="S14" i="2"/>
  <c r="S17" i="2"/>
  <c r="S13" i="2"/>
  <c r="S15" i="2"/>
  <c r="S18" i="2"/>
  <c r="T14" i="2"/>
  <c r="T17" i="2"/>
  <c r="T13" i="2"/>
  <c r="T15" i="2"/>
  <c r="T18" i="2"/>
  <c r="U14" i="2"/>
  <c r="U17" i="2"/>
  <c r="U13" i="2"/>
  <c r="U15" i="2"/>
  <c r="U18" i="2"/>
  <c r="V14" i="2"/>
  <c r="V17" i="2"/>
  <c r="V13" i="2"/>
  <c r="V15" i="2"/>
  <c r="V18" i="2"/>
  <c r="W14" i="2"/>
  <c r="W17" i="2"/>
  <c r="W13" i="2"/>
  <c r="W15" i="2"/>
  <c r="W18" i="2"/>
  <c r="X14" i="2"/>
  <c r="X17" i="2"/>
  <c r="X13" i="2"/>
  <c r="X15" i="2"/>
  <c r="X18" i="2"/>
  <c r="Y14" i="2"/>
  <c r="Y17" i="2"/>
  <c r="Y13" i="2"/>
  <c r="Y15" i="2"/>
  <c r="Y18" i="2"/>
  <c r="Z14" i="2"/>
  <c r="Z17" i="2"/>
  <c r="Z13" i="2"/>
  <c r="Z15" i="2"/>
  <c r="Z18" i="2"/>
  <c r="AA14" i="2"/>
  <c r="AA17" i="2"/>
  <c r="AA13" i="2"/>
  <c r="AA15" i="2"/>
  <c r="AA18" i="2"/>
  <c r="AB14" i="2"/>
  <c r="AB17" i="2"/>
  <c r="AB13" i="2"/>
  <c r="AB15" i="2"/>
  <c r="AB18" i="2"/>
  <c r="AC14" i="2"/>
  <c r="AC17" i="2"/>
  <c r="AC13" i="2"/>
  <c r="AC15" i="2"/>
  <c r="AC18" i="2"/>
  <c r="AD14" i="2"/>
  <c r="AD17" i="2"/>
  <c r="AD13" i="2"/>
  <c r="AD15" i="2"/>
  <c r="AD18" i="2"/>
  <c r="AE14" i="2"/>
  <c r="AE17" i="2"/>
  <c r="AE13" i="2"/>
  <c r="AE15" i="2"/>
  <c r="AE18" i="2"/>
  <c r="AF14" i="2"/>
  <c r="AF17" i="2"/>
  <c r="AF13" i="2"/>
  <c r="AF15" i="2"/>
  <c r="AF18" i="2"/>
  <c r="AG14" i="2"/>
  <c r="AG17" i="2"/>
  <c r="AG13" i="2"/>
  <c r="AG15" i="2"/>
  <c r="AG18" i="2"/>
  <c r="AH14" i="2"/>
  <c r="AH17" i="2"/>
  <c r="AH13" i="2"/>
  <c r="AH15" i="2"/>
  <c r="AH18" i="2"/>
  <c r="AI14" i="2"/>
  <c r="AI17" i="2"/>
  <c r="AI13" i="2"/>
  <c r="AI15" i="2"/>
  <c r="AI18" i="2"/>
  <c r="AJ14" i="2"/>
  <c r="AJ17" i="2"/>
  <c r="AJ13" i="2"/>
  <c r="AJ15" i="2"/>
  <c r="AJ18" i="2"/>
  <c r="AK14" i="2"/>
  <c r="AK17" i="2"/>
  <c r="AK13" i="2"/>
  <c r="AK15" i="2"/>
  <c r="AK18" i="2"/>
  <c r="AL14" i="2"/>
  <c r="AL17" i="2"/>
  <c r="AL13" i="2"/>
  <c r="AL15" i="2"/>
  <c r="AL18" i="2"/>
  <c r="AM14" i="2"/>
  <c r="AM17" i="2"/>
  <c r="AM13" i="2"/>
  <c r="AM15" i="2"/>
  <c r="AM18" i="2"/>
  <c r="AN14" i="2"/>
  <c r="AN17" i="2"/>
  <c r="AN13" i="2"/>
  <c r="AN15" i="2"/>
  <c r="AN18" i="2"/>
  <c r="AO14" i="2"/>
  <c r="AO17" i="2"/>
  <c r="AO13" i="2"/>
  <c r="AO15" i="2"/>
  <c r="AO18" i="2"/>
  <c r="AP14" i="2"/>
  <c r="AP17" i="2"/>
  <c r="AP13" i="2"/>
  <c r="AP15" i="2"/>
  <c r="AP18" i="2"/>
  <c r="AQ14" i="2"/>
  <c r="AQ17" i="2"/>
  <c r="AQ13" i="2"/>
  <c r="AQ15" i="2"/>
  <c r="AQ18" i="2"/>
  <c r="AR14" i="2"/>
  <c r="AR17" i="2"/>
  <c r="AR13" i="2"/>
  <c r="AR15" i="2"/>
  <c r="AR18" i="2"/>
  <c r="AS14" i="2"/>
  <c r="AS17" i="2"/>
  <c r="AS13" i="2"/>
  <c r="AS15" i="2"/>
  <c r="AS18" i="2"/>
  <c r="AT14" i="2"/>
  <c r="AT17" i="2"/>
  <c r="AT13" i="2"/>
  <c r="AT15" i="2"/>
  <c r="AT18" i="2"/>
  <c r="AU14" i="2"/>
  <c r="AU17" i="2"/>
  <c r="AU13" i="2"/>
  <c r="AU15" i="2"/>
  <c r="AU18" i="2"/>
  <c r="AV14" i="2"/>
  <c r="AV17" i="2"/>
  <c r="AV13" i="2"/>
  <c r="AV15" i="2"/>
  <c r="AV18" i="2"/>
  <c r="AW14" i="2"/>
  <c r="AW17" i="2"/>
  <c r="AW13" i="2"/>
  <c r="AW15" i="2"/>
  <c r="AW18" i="2"/>
  <c r="AX14" i="2"/>
  <c r="AX17" i="2"/>
  <c r="AX13" i="2"/>
  <c r="AX15" i="2"/>
  <c r="AX18" i="2"/>
  <c r="AY14" i="2"/>
  <c r="AY17" i="2"/>
  <c r="AY13" i="2"/>
  <c r="AY15" i="2"/>
  <c r="AY18" i="2"/>
  <c r="AZ14" i="2"/>
  <c r="AZ17" i="2"/>
  <c r="AZ13" i="2"/>
  <c r="AZ15" i="2"/>
  <c r="AZ18" i="2"/>
  <c r="BA14" i="2"/>
  <c r="BA17" i="2"/>
  <c r="BA13" i="2"/>
  <c r="BA15" i="2"/>
  <c r="BA18" i="2"/>
  <c r="BB14" i="2"/>
  <c r="BB17" i="2"/>
  <c r="BB13" i="2"/>
  <c r="BB15" i="2"/>
  <c r="BB18" i="2"/>
  <c r="BC14" i="2"/>
  <c r="BC17" i="2"/>
  <c r="BC13" i="2"/>
  <c r="BC15" i="2"/>
  <c r="BC18" i="2"/>
  <c r="BD14" i="2"/>
  <c r="BD17" i="2"/>
  <c r="BD13" i="2"/>
  <c r="BD15" i="2"/>
  <c r="BD18" i="2"/>
  <c r="BE14" i="2"/>
  <c r="BE17" i="2"/>
  <c r="BE13" i="2"/>
  <c r="BE15" i="2"/>
  <c r="BE18" i="2"/>
  <c r="BF14" i="2"/>
  <c r="BF17" i="2"/>
  <c r="BF13" i="2"/>
  <c r="BF15" i="2"/>
  <c r="BF18" i="2"/>
  <c r="BG14" i="2"/>
  <c r="BG17" i="2"/>
  <c r="BG13" i="2"/>
  <c r="BG15" i="2"/>
  <c r="BG18" i="2"/>
  <c r="BH14" i="2"/>
  <c r="BH17" i="2"/>
  <c r="BH13" i="2"/>
  <c r="BH15" i="2"/>
  <c r="BH18" i="2"/>
  <c r="BI14" i="2"/>
  <c r="BI17" i="2"/>
  <c r="BI13" i="2"/>
  <c r="BI15" i="2"/>
  <c r="BI18" i="2"/>
  <c r="BJ14" i="2"/>
  <c r="BJ17" i="2"/>
  <c r="BJ13" i="2"/>
  <c r="BJ15" i="2"/>
  <c r="BJ18" i="2"/>
  <c r="BK14" i="2"/>
  <c r="BK17" i="2"/>
  <c r="BK13" i="2"/>
  <c r="BK15" i="2"/>
  <c r="BK18" i="2"/>
  <c r="BL14" i="2"/>
  <c r="BL17" i="2"/>
  <c r="BL13" i="2"/>
  <c r="BL15" i="2"/>
  <c r="BL18" i="2"/>
  <c r="BM14" i="2"/>
  <c r="BM17" i="2"/>
  <c r="BM13" i="2"/>
  <c r="BM15" i="2"/>
  <c r="BM18" i="2"/>
  <c r="BN14" i="2"/>
  <c r="BN17" i="2"/>
  <c r="BN13" i="2"/>
  <c r="BN15" i="2"/>
  <c r="BN18" i="2"/>
  <c r="BO14" i="2"/>
  <c r="BO17" i="2"/>
  <c r="BO13" i="2"/>
  <c r="BO15" i="2"/>
  <c r="BO18" i="2"/>
  <c r="BP14" i="2"/>
  <c r="BP17" i="2"/>
  <c r="BP13" i="2"/>
  <c r="BP15" i="2"/>
  <c r="BP18" i="2"/>
  <c r="BQ14" i="2"/>
  <c r="BQ17" i="2"/>
  <c r="BQ13" i="2"/>
  <c r="BQ15" i="2"/>
  <c r="BQ18" i="2"/>
  <c r="BR14" i="2"/>
  <c r="BR17" i="2"/>
  <c r="BR13" i="2"/>
  <c r="BR15" i="2"/>
  <c r="BR18" i="2"/>
  <c r="BS14" i="2"/>
  <c r="BS17" i="2"/>
  <c r="BS13" i="2"/>
  <c r="BS15" i="2"/>
  <c r="BS18" i="2"/>
  <c r="BT14" i="2"/>
  <c r="BT17" i="2"/>
  <c r="BT13" i="2"/>
  <c r="BT15" i="2"/>
  <c r="BT18" i="2"/>
  <c r="BU14" i="2"/>
  <c r="BU17" i="2"/>
  <c r="BU13" i="2"/>
  <c r="BU15" i="2"/>
  <c r="BU18" i="2"/>
  <c r="BV14" i="2"/>
  <c r="BV17" i="2"/>
  <c r="BV13" i="2"/>
  <c r="BV15" i="2"/>
  <c r="BV18" i="2"/>
  <c r="BW14" i="2"/>
  <c r="BW17" i="2"/>
  <c r="BW13" i="2"/>
  <c r="BW15" i="2"/>
  <c r="BW18" i="2"/>
  <c r="BX14" i="2"/>
  <c r="BX17" i="2"/>
  <c r="BX13" i="2"/>
  <c r="BX15" i="2"/>
  <c r="BX18" i="2"/>
  <c r="BY14" i="2"/>
  <c r="BY17" i="2"/>
  <c r="BY13" i="2"/>
  <c r="BY15" i="2"/>
  <c r="BY18" i="2"/>
  <c r="BZ14" i="2"/>
  <c r="BZ17" i="2"/>
  <c r="BZ13" i="2"/>
  <c r="BZ15" i="2"/>
  <c r="BZ18" i="2"/>
  <c r="I14" i="2"/>
  <c r="I17" i="2"/>
  <c r="I13" i="2"/>
  <c r="I15" i="2"/>
  <c r="I18" i="2"/>
  <c r="I19" i="2"/>
  <c r="SZ5" i="1"/>
  <c r="SY5" i="1"/>
  <c r="SX5" i="1"/>
  <c r="SW5" i="1"/>
  <c r="SV5" i="1"/>
  <c r="SU5" i="1"/>
  <c r="ST5" i="1"/>
  <c r="SS5" i="1"/>
  <c r="SR5" i="1"/>
  <c r="SQ5" i="1"/>
  <c r="SP5" i="1"/>
  <c r="SO5" i="1"/>
  <c r="SN5" i="1"/>
  <c r="SM5" i="1"/>
  <c r="SL5" i="1"/>
  <c r="SK5" i="1"/>
  <c r="SJ5" i="1"/>
  <c r="SI5" i="1"/>
  <c r="SH5" i="1"/>
  <c r="SG5" i="1"/>
  <c r="SF5" i="1"/>
  <c r="SE5" i="1"/>
  <c r="SD5" i="1"/>
  <c r="SC5" i="1"/>
  <c r="SB5" i="1"/>
  <c r="SA5" i="1"/>
  <c r="RZ5" i="1"/>
  <c r="RY5" i="1"/>
  <c r="RX5" i="1"/>
  <c r="RW5" i="1"/>
  <c r="RV5" i="1"/>
  <c r="RU5" i="1"/>
  <c r="RT5" i="1"/>
  <c r="RS5" i="1"/>
  <c r="RR5" i="1"/>
  <c r="RQ5" i="1"/>
  <c r="RP5" i="1"/>
  <c r="RO5" i="1"/>
  <c r="RN5" i="1"/>
  <c r="RM5" i="1"/>
  <c r="RL5" i="1"/>
  <c r="RK5" i="1"/>
  <c r="RJ5" i="1"/>
  <c r="RI5" i="1"/>
  <c r="RH5" i="1"/>
  <c r="RG5" i="1"/>
  <c r="RF5" i="1"/>
  <c r="RE5" i="1"/>
  <c r="RD5" i="1"/>
  <c r="RC5" i="1"/>
  <c r="RB5" i="1"/>
  <c r="RA5" i="1"/>
  <c r="QZ5" i="1"/>
  <c r="QY5" i="1"/>
  <c r="QX5" i="1"/>
  <c r="QW5" i="1"/>
  <c r="QV5" i="1"/>
  <c r="QU5" i="1"/>
  <c r="QT5" i="1"/>
  <c r="QS5" i="1"/>
  <c r="QR5" i="1"/>
  <c r="QQ5" i="1"/>
  <c r="QP5" i="1"/>
  <c r="QO5" i="1"/>
  <c r="QN5" i="1"/>
  <c r="QM5" i="1"/>
  <c r="QL5" i="1"/>
  <c r="QK5" i="1"/>
  <c r="QJ5" i="1"/>
  <c r="QI5" i="1"/>
  <c r="QH5" i="1"/>
  <c r="QG5" i="1"/>
  <c r="QF5" i="1"/>
  <c r="QE5" i="1"/>
  <c r="QD5" i="1"/>
  <c r="QC5" i="1"/>
  <c r="QB5" i="1"/>
  <c r="QA5" i="1"/>
  <c r="PZ5" i="1"/>
  <c r="PY5" i="1"/>
  <c r="PX5" i="1"/>
  <c r="PW5" i="1"/>
  <c r="PV5" i="1"/>
  <c r="PU5" i="1"/>
  <c r="PT5" i="1"/>
  <c r="PS5" i="1"/>
  <c r="PR5" i="1"/>
  <c r="PQ5" i="1"/>
  <c r="PP5" i="1"/>
  <c r="PO5" i="1"/>
  <c r="PN5" i="1"/>
  <c r="PM5" i="1"/>
  <c r="PL5" i="1"/>
  <c r="PK5" i="1"/>
  <c r="PJ5" i="1"/>
  <c r="PI5" i="1"/>
  <c r="PH5" i="1"/>
  <c r="PG5" i="1"/>
  <c r="PF5" i="1"/>
  <c r="PE5" i="1"/>
  <c r="PD5" i="1"/>
  <c r="PC5" i="1"/>
  <c r="PB5" i="1"/>
  <c r="PA5" i="1"/>
  <c r="OZ5" i="1"/>
  <c r="OY5" i="1"/>
  <c r="OX5" i="1"/>
  <c r="OW5" i="1"/>
  <c r="OV5" i="1"/>
  <c r="OU5" i="1"/>
  <c r="OT5" i="1"/>
  <c r="OS5" i="1"/>
  <c r="OR5" i="1"/>
  <c r="OQ5" i="1"/>
  <c r="OP5" i="1"/>
  <c r="OO5" i="1"/>
  <c r="ON5" i="1"/>
  <c r="OM5" i="1"/>
  <c r="OL5" i="1"/>
  <c r="OK5" i="1"/>
  <c r="OJ5" i="1"/>
  <c r="OI5" i="1"/>
  <c r="OH5" i="1"/>
  <c r="OG5" i="1"/>
  <c r="OF5" i="1"/>
  <c r="OE5" i="1"/>
  <c r="OD5" i="1"/>
  <c r="OC5" i="1"/>
  <c r="OB5" i="1"/>
  <c r="OA5" i="1"/>
  <c r="NZ5" i="1"/>
  <c r="NY5" i="1"/>
  <c r="NX5" i="1"/>
  <c r="NW5" i="1"/>
  <c r="NV5" i="1"/>
  <c r="NU5" i="1"/>
  <c r="NT5" i="1"/>
  <c r="NS5" i="1"/>
  <c r="NR5" i="1"/>
  <c r="NQ5" i="1"/>
  <c r="NP5" i="1"/>
  <c r="NO5" i="1"/>
  <c r="NN5" i="1"/>
  <c r="NM5" i="1"/>
  <c r="NL5" i="1"/>
  <c r="NK5" i="1"/>
  <c r="NJ5" i="1"/>
  <c r="NI5" i="1"/>
  <c r="NH5" i="1"/>
  <c r="NG5" i="1"/>
  <c r="NF5" i="1"/>
  <c r="NE5" i="1"/>
  <c r="ND5" i="1"/>
  <c r="NC5" i="1"/>
  <c r="NB5" i="1"/>
  <c r="NA5" i="1"/>
  <c r="MZ5" i="1"/>
  <c r="MY5" i="1"/>
  <c r="MX5" i="1"/>
  <c r="MW5" i="1"/>
  <c r="MV5" i="1"/>
  <c r="MU5" i="1"/>
  <c r="MT5" i="1"/>
  <c r="MS5" i="1"/>
  <c r="MR5" i="1"/>
  <c r="MQ5" i="1"/>
  <c r="MP5" i="1"/>
  <c r="MO5" i="1"/>
  <c r="MN5" i="1"/>
  <c r="MM5" i="1"/>
  <c r="ML5" i="1"/>
  <c r="MK5" i="1"/>
  <c r="MJ5" i="1"/>
  <c r="MI5" i="1"/>
  <c r="MH5" i="1"/>
  <c r="MG5" i="1"/>
  <c r="MF5" i="1"/>
  <c r="ME5" i="1"/>
  <c r="MD5" i="1"/>
  <c r="MC5" i="1"/>
  <c r="MB5" i="1"/>
  <c r="MA5" i="1"/>
  <c r="LZ5" i="1"/>
  <c r="LY5" i="1"/>
  <c r="LX5" i="1"/>
  <c r="LW5" i="1"/>
  <c r="LV5" i="1"/>
  <c r="LU5" i="1"/>
  <c r="LT5" i="1"/>
  <c r="LS5" i="1"/>
  <c r="LR5" i="1"/>
  <c r="LQ5" i="1"/>
  <c r="LP5" i="1"/>
  <c r="LO5" i="1"/>
  <c r="LN5" i="1"/>
  <c r="LM5" i="1"/>
  <c r="LL5" i="1"/>
  <c r="LK5" i="1"/>
  <c r="LJ5" i="1"/>
  <c r="LI5" i="1"/>
  <c r="LH5" i="1"/>
  <c r="LG5" i="1"/>
  <c r="LF5" i="1"/>
  <c r="LE5" i="1"/>
  <c r="LD5" i="1"/>
  <c r="LC5" i="1"/>
  <c r="LB5" i="1"/>
  <c r="LA5" i="1"/>
  <c r="KZ5" i="1"/>
  <c r="KY5" i="1"/>
  <c r="KX5" i="1"/>
  <c r="KW5" i="1"/>
  <c r="KV5" i="1"/>
  <c r="KU5" i="1"/>
  <c r="KT5" i="1"/>
  <c r="KS5" i="1"/>
  <c r="KR5" i="1"/>
  <c r="KQ5" i="1"/>
  <c r="KP5" i="1"/>
  <c r="KO5" i="1"/>
  <c r="KN5" i="1"/>
  <c r="KM5" i="1"/>
  <c r="KL5" i="1"/>
  <c r="KK5" i="1"/>
  <c r="KJ5" i="1"/>
  <c r="KI5" i="1"/>
  <c r="KH5" i="1"/>
  <c r="KG5" i="1"/>
  <c r="KF5" i="1"/>
  <c r="KE5" i="1"/>
  <c r="KD5" i="1"/>
  <c r="KC5" i="1"/>
  <c r="KB5" i="1"/>
  <c r="KA5" i="1"/>
  <c r="JZ5" i="1"/>
  <c r="JY5" i="1"/>
  <c r="JX5" i="1"/>
  <c r="JW5" i="1"/>
  <c r="JV5" i="1"/>
  <c r="JU5" i="1"/>
  <c r="JT5" i="1"/>
  <c r="JS5" i="1"/>
  <c r="JR5" i="1"/>
  <c r="JQ5" i="1"/>
  <c r="JP5" i="1"/>
  <c r="JO5" i="1"/>
  <c r="JN5" i="1"/>
  <c r="JM5" i="1"/>
  <c r="JL5" i="1"/>
  <c r="JK5" i="1"/>
  <c r="JJ5" i="1"/>
  <c r="JI5" i="1"/>
  <c r="JH5" i="1"/>
  <c r="JG5" i="1"/>
  <c r="JF5" i="1"/>
  <c r="JE5" i="1"/>
  <c r="JD5" i="1"/>
  <c r="JC5" i="1"/>
  <c r="JB5" i="1"/>
  <c r="JA5" i="1"/>
  <c r="IZ5" i="1"/>
  <c r="IY5" i="1"/>
  <c r="IX5" i="1"/>
  <c r="IW5" i="1"/>
  <c r="IV5" i="1"/>
  <c r="IU5" i="1"/>
  <c r="IT5" i="1"/>
  <c r="IS5" i="1"/>
  <c r="IR5" i="1"/>
  <c r="IQ5" i="1"/>
  <c r="IP5" i="1"/>
  <c r="IO5" i="1"/>
  <c r="IN5" i="1"/>
  <c r="IM5" i="1"/>
  <c r="IL5" i="1"/>
  <c r="IK5" i="1"/>
  <c r="IJ5" i="1"/>
  <c r="II5" i="1"/>
  <c r="IH5" i="1"/>
  <c r="IG5" i="1"/>
  <c r="IF5" i="1"/>
  <c r="IE5" i="1"/>
  <c r="ID5" i="1"/>
  <c r="IC5" i="1"/>
  <c r="IB5" i="1"/>
  <c r="IA5" i="1"/>
  <c r="HZ5" i="1"/>
  <c r="HY5" i="1"/>
  <c r="HX5" i="1"/>
  <c r="HW5" i="1"/>
  <c r="HV5" i="1"/>
  <c r="HU5" i="1"/>
  <c r="HT5" i="1"/>
  <c r="HS5" i="1"/>
  <c r="HR5" i="1"/>
  <c r="HQ5" i="1"/>
  <c r="HP5" i="1"/>
  <c r="HO5" i="1"/>
  <c r="HN5" i="1"/>
  <c r="HM5" i="1"/>
  <c r="HL5" i="1"/>
  <c r="HK5" i="1"/>
  <c r="HJ5" i="1"/>
  <c r="HI5" i="1"/>
  <c r="HH5" i="1"/>
  <c r="HG5" i="1"/>
  <c r="HF5" i="1"/>
  <c r="HE5" i="1"/>
  <c r="HD5" i="1"/>
  <c r="HC5" i="1"/>
  <c r="HB5" i="1"/>
  <c r="HA5" i="1"/>
  <c r="GZ5" i="1"/>
  <c r="GY5" i="1"/>
  <c r="GX5" i="1"/>
  <c r="GW5" i="1"/>
  <c r="GV5" i="1"/>
  <c r="GU5" i="1"/>
  <c r="GT5" i="1"/>
  <c r="GS5" i="1"/>
  <c r="GR5" i="1"/>
  <c r="GQ5" i="1"/>
  <c r="GP5" i="1"/>
  <c r="GO5" i="1"/>
  <c r="GN5" i="1"/>
  <c r="GM5" i="1"/>
  <c r="GL5" i="1"/>
  <c r="GK5" i="1"/>
  <c r="GJ5" i="1"/>
  <c r="GI5" i="1"/>
  <c r="GH5" i="1"/>
  <c r="GG5" i="1"/>
  <c r="GF5" i="1"/>
  <c r="GE5" i="1"/>
  <c r="GD5" i="1"/>
  <c r="GC5" i="1"/>
  <c r="GB5" i="1"/>
  <c r="GA5" i="1"/>
  <c r="FZ5" i="1"/>
  <c r="FY5" i="1"/>
  <c r="FX5" i="1"/>
  <c r="FW5" i="1"/>
  <c r="FV5" i="1"/>
  <c r="FU5" i="1"/>
  <c r="FT5" i="1"/>
  <c r="FS5" i="1"/>
  <c r="FR5" i="1"/>
  <c r="FQ5" i="1"/>
  <c r="FP5" i="1"/>
  <c r="FO5" i="1"/>
  <c r="FN5" i="1"/>
  <c r="FM5" i="1"/>
  <c r="FL5" i="1"/>
  <c r="FK5" i="1"/>
  <c r="FJ5" i="1"/>
  <c r="FI5" i="1"/>
  <c r="FH5" i="1"/>
  <c r="FG5" i="1"/>
  <c r="FF5" i="1"/>
  <c r="FE5" i="1"/>
  <c r="FD5" i="1"/>
  <c r="FC5" i="1"/>
  <c r="FB5" i="1"/>
  <c r="FA5" i="1"/>
  <c r="EZ5" i="1"/>
  <c r="EY5" i="1"/>
  <c r="EX5" i="1"/>
  <c r="EW5" i="1"/>
  <c r="EV5" i="1"/>
  <c r="EU5" i="1"/>
  <c r="ET5" i="1"/>
  <c r="ES5" i="1"/>
  <c r="ER5" i="1"/>
  <c r="EQ5" i="1"/>
  <c r="EP5" i="1"/>
  <c r="EO5" i="1"/>
  <c r="EN5" i="1"/>
  <c r="EM5" i="1"/>
  <c r="EL5" i="1"/>
  <c r="EK5" i="1"/>
  <c r="EJ5" i="1"/>
  <c r="EI5" i="1"/>
  <c r="EH5" i="1"/>
  <c r="EG5" i="1"/>
  <c r="EF5" i="1"/>
  <c r="EE5" i="1"/>
  <c r="ED5" i="1"/>
  <c r="EC5" i="1"/>
  <c r="EB5" i="1"/>
  <c r="EA5" i="1"/>
  <c r="DZ5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DA5" i="1"/>
  <c r="CZ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EB5" i="2"/>
  <c r="EC5" i="2"/>
  <c r="ED5" i="2"/>
  <c r="EE5" i="2"/>
  <c r="EF5" i="2"/>
  <c r="EG5" i="2"/>
  <c r="EH5" i="2"/>
  <c r="EI5" i="2"/>
  <c r="EJ5" i="2"/>
  <c r="EK5" i="2"/>
  <c r="EL5" i="2"/>
  <c r="EM5" i="2"/>
  <c r="EN5" i="2"/>
  <c r="EO5" i="2"/>
  <c r="EP5" i="2"/>
  <c r="EQ5" i="2"/>
  <c r="ER5" i="2"/>
  <c r="ES5" i="2"/>
  <c r="ET5" i="2"/>
  <c r="EU5" i="2"/>
  <c r="EV5" i="2"/>
  <c r="EW5" i="2"/>
  <c r="EX5" i="2"/>
  <c r="EY5" i="2"/>
  <c r="EZ5" i="2"/>
  <c r="FA5" i="2"/>
  <c r="FB5" i="2"/>
  <c r="FC5" i="2"/>
  <c r="FD5" i="2"/>
  <c r="FE5" i="2"/>
  <c r="FF5" i="2"/>
  <c r="FG5" i="2"/>
  <c r="FH5" i="2"/>
  <c r="FI5" i="2"/>
  <c r="FJ5" i="2"/>
  <c r="FK5" i="2"/>
  <c r="FL5" i="2"/>
  <c r="FM5" i="2"/>
  <c r="FN5" i="2"/>
  <c r="FO5" i="2"/>
  <c r="FP5" i="2"/>
  <c r="FQ5" i="2"/>
  <c r="FR5" i="2"/>
  <c r="FS5" i="2"/>
  <c r="FT5" i="2"/>
  <c r="FU5" i="2"/>
  <c r="FV5" i="2"/>
  <c r="FW5" i="2"/>
  <c r="FX5" i="2"/>
  <c r="FY5" i="2"/>
  <c r="FZ5" i="2"/>
  <c r="GA5" i="2"/>
  <c r="GB5" i="2"/>
  <c r="GC5" i="2"/>
  <c r="GD5" i="2"/>
  <c r="GE5" i="2"/>
  <c r="GF5" i="2"/>
  <c r="GG5" i="2"/>
  <c r="GH5" i="2"/>
  <c r="GI5" i="2"/>
  <c r="GJ5" i="2"/>
  <c r="GK5" i="2"/>
  <c r="GL5" i="2"/>
  <c r="GM5" i="2"/>
  <c r="GN5" i="2"/>
  <c r="GO5" i="2"/>
  <c r="GP5" i="2"/>
  <c r="GQ5" i="2"/>
  <c r="GR5" i="2"/>
  <c r="GS5" i="2"/>
  <c r="GT5" i="2"/>
  <c r="GU5" i="2"/>
  <c r="GV5" i="2"/>
  <c r="GW5" i="2"/>
  <c r="GX5" i="2"/>
  <c r="GY5" i="2"/>
  <c r="GZ5" i="2"/>
  <c r="HA5" i="2"/>
  <c r="HB5" i="2"/>
  <c r="HC5" i="2"/>
  <c r="HD5" i="2"/>
  <c r="HE5" i="2"/>
  <c r="HF5" i="2"/>
  <c r="HG5" i="2"/>
  <c r="HH5" i="2"/>
  <c r="HI5" i="2"/>
  <c r="HJ5" i="2"/>
  <c r="HK5" i="2"/>
  <c r="HL5" i="2"/>
  <c r="HM5" i="2"/>
  <c r="HN5" i="2"/>
  <c r="HO5" i="2"/>
  <c r="HP5" i="2"/>
  <c r="HQ5" i="2"/>
  <c r="HR5" i="2"/>
  <c r="HS5" i="2"/>
  <c r="HT5" i="2"/>
  <c r="HU5" i="2"/>
  <c r="HV5" i="2"/>
  <c r="HW5" i="2"/>
  <c r="HX5" i="2"/>
  <c r="HY5" i="2"/>
  <c r="HZ5" i="2"/>
  <c r="IA5" i="2"/>
  <c r="IB5" i="2"/>
  <c r="IC5" i="2"/>
  <c r="ID5" i="2"/>
  <c r="IE5" i="2"/>
  <c r="IF5" i="2"/>
  <c r="IG5" i="2"/>
  <c r="IH5" i="2"/>
  <c r="II5" i="2"/>
  <c r="IJ5" i="2"/>
  <c r="IK5" i="2"/>
  <c r="IL5" i="2"/>
  <c r="IM5" i="2"/>
  <c r="IN5" i="2"/>
  <c r="IO5" i="2"/>
  <c r="IP5" i="2"/>
  <c r="IQ5" i="2"/>
  <c r="IR5" i="2"/>
  <c r="IS5" i="2"/>
  <c r="IT5" i="2"/>
  <c r="IU5" i="2"/>
  <c r="IV5" i="2"/>
  <c r="IW5" i="2"/>
  <c r="IX5" i="2"/>
  <c r="IY5" i="2"/>
  <c r="IZ5" i="2"/>
  <c r="JA5" i="2"/>
  <c r="JB5" i="2"/>
  <c r="JC5" i="2"/>
  <c r="JD5" i="2"/>
  <c r="JE5" i="2"/>
  <c r="JF5" i="2"/>
  <c r="JG5" i="2"/>
  <c r="JH5" i="2"/>
  <c r="JI5" i="2"/>
  <c r="JJ5" i="2"/>
  <c r="JK5" i="2"/>
  <c r="JL5" i="2"/>
  <c r="JM5" i="2"/>
  <c r="JN5" i="2"/>
  <c r="JO5" i="2"/>
  <c r="JP5" i="2"/>
  <c r="JQ5" i="2"/>
  <c r="JR5" i="2"/>
  <c r="JS5" i="2"/>
  <c r="JT5" i="2"/>
  <c r="JU5" i="2"/>
  <c r="JV5" i="2"/>
  <c r="JW5" i="2"/>
  <c r="JX5" i="2"/>
  <c r="JY5" i="2"/>
  <c r="JZ5" i="2"/>
  <c r="KA5" i="2"/>
  <c r="KB5" i="2"/>
  <c r="KC5" i="2"/>
  <c r="KD5" i="2"/>
  <c r="KE5" i="2"/>
  <c r="KF5" i="2"/>
  <c r="KG5" i="2"/>
  <c r="KH5" i="2"/>
  <c r="KI5" i="2"/>
  <c r="KJ5" i="2"/>
  <c r="KK5" i="2"/>
  <c r="KL5" i="2"/>
  <c r="KM5" i="2"/>
  <c r="KN5" i="2"/>
  <c r="KO5" i="2"/>
  <c r="KP5" i="2"/>
  <c r="KQ5" i="2"/>
  <c r="KR5" i="2"/>
  <c r="KS5" i="2"/>
  <c r="KT5" i="2"/>
  <c r="KU5" i="2"/>
  <c r="KV5" i="2"/>
  <c r="KW5" i="2"/>
  <c r="KX5" i="2"/>
  <c r="KY5" i="2"/>
  <c r="KZ5" i="2"/>
  <c r="LA5" i="2"/>
  <c r="LB5" i="2"/>
  <c r="LC5" i="2"/>
  <c r="LD5" i="2"/>
  <c r="LE5" i="2"/>
  <c r="LF5" i="2"/>
  <c r="LG5" i="2"/>
  <c r="LH5" i="2"/>
  <c r="LI5" i="2"/>
  <c r="LJ5" i="2"/>
  <c r="LK5" i="2"/>
  <c r="LL5" i="2"/>
  <c r="LM5" i="2"/>
  <c r="LN5" i="2"/>
  <c r="LO5" i="2"/>
  <c r="LP5" i="2"/>
  <c r="LQ5" i="2"/>
  <c r="LR5" i="2"/>
  <c r="LS5" i="2"/>
  <c r="LT5" i="2"/>
  <c r="LU5" i="2"/>
  <c r="LV5" i="2"/>
  <c r="LW5" i="2"/>
  <c r="LX5" i="2"/>
  <c r="LY5" i="2"/>
  <c r="LZ5" i="2"/>
  <c r="MA5" i="2"/>
  <c r="MB5" i="2"/>
  <c r="MC5" i="2"/>
  <c r="MD5" i="2"/>
  <c r="ME5" i="2"/>
  <c r="MF5" i="2"/>
  <c r="MG5" i="2"/>
  <c r="MH5" i="2"/>
  <c r="MI5" i="2"/>
  <c r="MJ5" i="2"/>
  <c r="MK5" i="2"/>
  <c r="ML5" i="2"/>
  <c r="MM5" i="2"/>
  <c r="MN5" i="2"/>
  <c r="MO5" i="2"/>
  <c r="MP5" i="2"/>
  <c r="MQ5" i="2"/>
  <c r="MR5" i="2"/>
  <c r="MS5" i="2"/>
  <c r="MT5" i="2"/>
  <c r="MU5" i="2"/>
  <c r="MV5" i="2"/>
  <c r="MW5" i="2"/>
  <c r="MX5" i="2"/>
  <c r="MY5" i="2"/>
  <c r="MZ5" i="2"/>
  <c r="NA5" i="2"/>
  <c r="NB5" i="2"/>
  <c r="NC5" i="2"/>
  <c r="ND5" i="2"/>
  <c r="NE5" i="2"/>
  <c r="NF5" i="2"/>
  <c r="NG5" i="2"/>
  <c r="NH5" i="2"/>
  <c r="NI5" i="2"/>
  <c r="NJ5" i="2"/>
  <c r="NK5" i="2"/>
  <c r="NL5" i="2"/>
  <c r="NM5" i="2"/>
  <c r="NN5" i="2"/>
  <c r="NO5" i="2"/>
  <c r="NP5" i="2"/>
  <c r="NQ5" i="2"/>
  <c r="NR5" i="2"/>
  <c r="NS5" i="2"/>
  <c r="NT5" i="2"/>
  <c r="NU5" i="2"/>
  <c r="NV5" i="2"/>
  <c r="NW5" i="2"/>
  <c r="NX5" i="2"/>
  <c r="NY5" i="2"/>
  <c r="NZ5" i="2"/>
  <c r="OA5" i="2"/>
  <c r="OB5" i="2"/>
  <c r="OC5" i="2"/>
  <c r="OD5" i="2"/>
  <c r="OE5" i="2"/>
  <c r="OF5" i="2"/>
  <c r="OG5" i="2"/>
  <c r="OH5" i="2"/>
  <c r="OI5" i="2"/>
  <c r="OJ5" i="2"/>
  <c r="OK5" i="2"/>
  <c r="OL5" i="2"/>
  <c r="OM5" i="2"/>
  <c r="ON5" i="2"/>
  <c r="OO5" i="2"/>
  <c r="OP5" i="2"/>
  <c r="OQ5" i="2"/>
  <c r="OR5" i="2"/>
  <c r="OS5" i="2"/>
  <c r="OT5" i="2"/>
  <c r="OU5" i="2"/>
  <c r="OV5" i="2"/>
  <c r="OW5" i="2"/>
  <c r="OX5" i="2"/>
  <c r="OY5" i="2"/>
  <c r="OZ5" i="2"/>
  <c r="PA5" i="2"/>
  <c r="PB5" i="2"/>
  <c r="PC5" i="2"/>
  <c r="PD5" i="2"/>
  <c r="PE5" i="2"/>
  <c r="PF5" i="2"/>
  <c r="PG5" i="2"/>
  <c r="PH5" i="2"/>
  <c r="PI5" i="2"/>
  <c r="PJ5" i="2"/>
  <c r="PK5" i="2"/>
  <c r="PL5" i="2"/>
  <c r="PM5" i="2"/>
  <c r="PN5" i="2"/>
  <c r="PO5" i="2"/>
  <c r="PP5" i="2"/>
  <c r="PQ5" i="2"/>
  <c r="PR5" i="2"/>
  <c r="PS5" i="2"/>
  <c r="PT5" i="2"/>
  <c r="PU5" i="2"/>
  <c r="PV5" i="2"/>
  <c r="PW5" i="2"/>
  <c r="PX5" i="2"/>
  <c r="PY5" i="2"/>
  <c r="PZ5" i="2"/>
  <c r="QA5" i="2"/>
  <c r="QB5" i="2"/>
  <c r="QC5" i="2"/>
  <c r="QD5" i="2"/>
  <c r="QE5" i="2"/>
  <c r="QF5" i="2"/>
  <c r="QG5" i="2"/>
  <c r="QH5" i="2"/>
  <c r="QI5" i="2"/>
  <c r="QJ5" i="2"/>
  <c r="QK5" i="2"/>
  <c r="QL5" i="2"/>
  <c r="QM5" i="2"/>
  <c r="QN5" i="2"/>
  <c r="QO5" i="2"/>
  <c r="QP5" i="2"/>
  <c r="QQ5" i="2"/>
  <c r="QR5" i="2"/>
  <c r="QS5" i="2"/>
  <c r="QT5" i="2"/>
  <c r="QU5" i="2"/>
  <c r="QV5" i="2"/>
  <c r="QW5" i="2"/>
  <c r="QX5" i="2"/>
  <c r="QY5" i="2"/>
  <c r="QZ5" i="2"/>
  <c r="RA5" i="2"/>
  <c r="RB5" i="2"/>
  <c r="RC5" i="2"/>
  <c r="RD5" i="2"/>
  <c r="RE5" i="2"/>
  <c r="RF5" i="2"/>
  <c r="RG5" i="2"/>
  <c r="RH5" i="2"/>
  <c r="RI5" i="2"/>
  <c r="RJ5" i="2"/>
  <c r="RK5" i="2"/>
  <c r="RL5" i="2"/>
  <c r="RM5" i="2"/>
  <c r="RN5" i="2"/>
  <c r="RO5" i="2"/>
  <c r="RP5" i="2"/>
  <c r="RQ5" i="2"/>
  <c r="RR5" i="2"/>
  <c r="RS5" i="2"/>
  <c r="RT5" i="2"/>
  <c r="RU5" i="2"/>
  <c r="RV5" i="2"/>
  <c r="RW5" i="2"/>
  <c r="RX5" i="2"/>
  <c r="RY5" i="2"/>
  <c r="RZ5" i="2"/>
  <c r="SA5" i="2"/>
  <c r="SB5" i="2"/>
  <c r="SC5" i="2"/>
  <c r="SD5" i="2"/>
  <c r="SE5" i="2"/>
  <c r="SF5" i="2"/>
  <c r="SG5" i="2"/>
  <c r="SH5" i="2"/>
  <c r="SI5" i="2"/>
  <c r="SJ5" i="2"/>
  <c r="SK5" i="2"/>
  <c r="SL5" i="2"/>
  <c r="SM5" i="2"/>
  <c r="SN5" i="2"/>
  <c r="SO5" i="2"/>
  <c r="SP5" i="2"/>
  <c r="SQ5" i="2"/>
  <c r="SR5" i="2"/>
  <c r="SS5" i="2"/>
  <c r="ST5" i="2"/>
  <c r="SU5" i="2"/>
  <c r="SV5" i="2"/>
  <c r="SW5" i="2"/>
  <c r="SX5" i="2"/>
  <c r="SY5" i="2"/>
  <c r="SZ5" i="2"/>
  <c r="N5" i="2"/>
  <c r="O5" i="2"/>
  <c r="P5" i="2"/>
  <c r="Q5" i="2"/>
  <c r="R5" i="2"/>
  <c r="S5" i="2"/>
  <c r="T5" i="2"/>
  <c r="J5" i="2"/>
  <c r="K5" i="2"/>
  <c r="L5" i="2"/>
  <c r="M5" i="2"/>
  <c r="I5" i="2"/>
  <c r="IL19" i="2"/>
  <c r="IM19" i="2"/>
  <c r="IN19" i="2"/>
  <c r="D34" i="2"/>
  <c r="C34" i="2"/>
  <c r="GQ19" i="2"/>
  <c r="GR19" i="2"/>
  <c r="GS19" i="2"/>
  <c r="GT19" i="2"/>
  <c r="GU19" i="2"/>
  <c r="GV19" i="2"/>
  <c r="GW19" i="2"/>
  <c r="GX19" i="2"/>
  <c r="GY19" i="2"/>
  <c r="GZ19" i="2"/>
  <c r="HA19" i="2"/>
  <c r="HB19" i="2"/>
  <c r="HC19" i="2"/>
  <c r="HD19" i="2"/>
  <c r="HE19" i="2"/>
  <c r="HF19" i="2"/>
  <c r="HG19" i="2"/>
  <c r="HH19" i="2"/>
  <c r="HI19" i="2"/>
  <c r="HJ19" i="2"/>
  <c r="HK19" i="2"/>
  <c r="HL19" i="2"/>
  <c r="HM19" i="2"/>
  <c r="HN19" i="2"/>
  <c r="HO19" i="2"/>
  <c r="HP19" i="2"/>
  <c r="HQ19" i="2"/>
  <c r="HR19" i="2"/>
  <c r="HS19" i="2"/>
  <c r="HT19" i="2"/>
  <c r="HU19" i="2"/>
  <c r="HV19" i="2"/>
  <c r="HW19" i="2"/>
  <c r="HX19" i="2"/>
  <c r="HY19" i="2"/>
  <c r="HZ19" i="2"/>
  <c r="IA19" i="2"/>
  <c r="IB19" i="2"/>
  <c r="IC19" i="2"/>
  <c r="ID19" i="2"/>
  <c r="IE19" i="2"/>
  <c r="IF19" i="2"/>
  <c r="IG19" i="2"/>
  <c r="IH19" i="2"/>
  <c r="II19" i="2"/>
  <c r="IJ19" i="2"/>
  <c r="IK19" i="2"/>
  <c r="D33" i="2"/>
  <c r="C33" i="2"/>
  <c r="FY19" i="2"/>
  <c r="FZ19" i="2"/>
  <c r="GA19" i="2"/>
  <c r="GB19" i="2"/>
  <c r="GC19" i="2"/>
  <c r="GD19" i="2"/>
  <c r="GE19" i="2"/>
  <c r="GF19" i="2"/>
  <c r="GG19" i="2"/>
  <c r="GH19" i="2"/>
  <c r="GI19" i="2"/>
  <c r="GJ19" i="2"/>
  <c r="GK19" i="2"/>
  <c r="GL19" i="2"/>
  <c r="GM19" i="2"/>
  <c r="GN19" i="2"/>
  <c r="GO19" i="2"/>
  <c r="GP19" i="2"/>
  <c r="D32" i="2"/>
  <c r="C32" i="2"/>
  <c r="FF19" i="2"/>
  <c r="FG19" i="2"/>
  <c r="FH19" i="2"/>
  <c r="FI19" i="2"/>
  <c r="FJ19" i="2"/>
  <c r="FK19" i="2"/>
  <c r="FL19" i="2"/>
  <c r="FM19" i="2"/>
  <c r="FN19" i="2"/>
  <c r="FO19" i="2"/>
  <c r="FP19" i="2"/>
  <c r="FQ19" i="2"/>
  <c r="FR19" i="2"/>
  <c r="FS19" i="2"/>
  <c r="FT19" i="2"/>
  <c r="FU19" i="2"/>
  <c r="FV19" i="2"/>
  <c r="FW19" i="2"/>
  <c r="FX19" i="2"/>
  <c r="D31" i="2"/>
  <c r="C31" i="2"/>
  <c r="EM19" i="2"/>
  <c r="EN19" i="2"/>
  <c r="EO19" i="2"/>
  <c r="EP19" i="2"/>
  <c r="EQ19" i="2"/>
  <c r="ER19" i="2"/>
  <c r="ES19" i="2"/>
  <c r="ET19" i="2"/>
  <c r="EU19" i="2"/>
  <c r="EV19" i="2"/>
  <c r="EW19" i="2"/>
  <c r="EX19" i="2"/>
  <c r="EY19" i="2"/>
  <c r="EZ19" i="2"/>
  <c r="FA19" i="2"/>
  <c r="FB19" i="2"/>
  <c r="FC19" i="2"/>
  <c r="FD19" i="2"/>
  <c r="FE19" i="2"/>
  <c r="D30" i="2"/>
  <c r="C30" i="2"/>
  <c r="DU19" i="2"/>
  <c r="DV19" i="2"/>
  <c r="DW19" i="2"/>
  <c r="DX19" i="2"/>
  <c r="DY19" i="2"/>
  <c r="DZ19" i="2"/>
  <c r="EA19" i="2"/>
  <c r="EB19" i="2"/>
  <c r="EC19" i="2"/>
  <c r="ED19" i="2"/>
  <c r="EE19" i="2"/>
  <c r="EF19" i="2"/>
  <c r="EG19" i="2"/>
  <c r="EH19" i="2"/>
  <c r="EI19" i="2"/>
  <c r="EJ19" i="2"/>
  <c r="EK19" i="2"/>
  <c r="EL19" i="2"/>
  <c r="D29" i="2"/>
  <c r="C29" i="2"/>
  <c r="DB19" i="2"/>
  <c r="DC19" i="2"/>
  <c r="DD19" i="2"/>
  <c r="DE19" i="2"/>
  <c r="DF19" i="2"/>
  <c r="DG19" i="2"/>
  <c r="DH19" i="2"/>
  <c r="DI19" i="2"/>
  <c r="DJ19" i="2"/>
  <c r="DK19" i="2"/>
  <c r="DL19" i="2"/>
  <c r="DM19" i="2"/>
  <c r="DN19" i="2"/>
  <c r="DO19" i="2"/>
  <c r="DP19" i="2"/>
  <c r="DQ19" i="2"/>
  <c r="DR19" i="2"/>
  <c r="DS19" i="2"/>
  <c r="DT19" i="2"/>
  <c r="D28" i="2"/>
  <c r="C28" i="2"/>
  <c r="CS19" i="2"/>
  <c r="CT19" i="2"/>
  <c r="CU19" i="2"/>
  <c r="CV19" i="2"/>
  <c r="CW19" i="2"/>
  <c r="CX19" i="2"/>
  <c r="CY19" i="2"/>
  <c r="CZ19" i="2"/>
  <c r="DA19" i="2"/>
  <c r="D27" i="2"/>
  <c r="C27" i="2"/>
  <c r="CI19" i="2"/>
  <c r="CJ19" i="2"/>
  <c r="CK19" i="2"/>
  <c r="CL19" i="2"/>
  <c r="CM19" i="2"/>
  <c r="CN19" i="2"/>
  <c r="CO19" i="2"/>
  <c r="CP19" i="2"/>
  <c r="CQ19" i="2"/>
  <c r="CR19" i="2"/>
  <c r="D26" i="2"/>
  <c r="C26" i="2"/>
  <c r="BZ19" i="2"/>
  <c r="CA19" i="2"/>
  <c r="CB19" i="2"/>
  <c r="CC19" i="2"/>
  <c r="CD19" i="2"/>
  <c r="CE19" i="2"/>
  <c r="CF19" i="2"/>
  <c r="CG19" i="2"/>
  <c r="CH19" i="2"/>
  <c r="D25" i="2"/>
  <c r="C25" i="2"/>
  <c r="BQ19" i="2"/>
  <c r="BR19" i="2"/>
  <c r="BS19" i="2"/>
  <c r="BT19" i="2"/>
  <c r="BU19" i="2"/>
  <c r="BV19" i="2"/>
  <c r="BW19" i="2"/>
  <c r="BX19" i="2"/>
  <c r="BY19" i="2"/>
  <c r="D24" i="2"/>
  <c r="C24" i="2"/>
  <c r="BG19" i="2"/>
  <c r="BH19" i="2"/>
  <c r="BI19" i="2"/>
  <c r="BJ19" i="2"/>
  <c r="BK19" i="2"/>
  <c r="BL19" i="2"/>
  <c r="BM19" i="2"/>
  <c r="BN19" i="2"/>
  <c r="BO19" i="2"/>
  <c r="BP19" i="2"/>
  <c r="D23" i="2"/>
  <c r="C23" i="2"/>
  <c r="AX19" i="2"/>
  <c r="AY19" i="2"/>
  <c r="AZ19" i="2"/>
  <c r="BA19" i="2"/>
  <c r="BB19" i="2"/>
  <c r="BC19" i="2"/>
  <c r="BD19" i="2"/>
  <c r="BE19" i="2"/>
  <c r="BF19" i="2"/>
  <c r="D22" i="2"/>
  <c r="C22" i="2"/>
  <c r="SZ19" i="2"/>
  <c r="SY19" i="2"/>
  <c r="SX19" i="2"/>
  <c r="SW19" i="2"/>
  <c r="SV19" i="2"/>
  <c r="SU19" i="2"/>
  <c r="ST19" i="2"/>
  <c r="SS19" i="2"/>
  <c r="SR19" i="2"/>
  <c r="SQ19" i="2"/>
  <c r="SP19" i="2"/>
  <c r="SO19" i="2"/>
  <c r="SN19" i="2"/>
  <c r="SM19" i="2"/>
  <c r="SL19" i="2"/>
  <c r="SK19" i="2"/>
  <c r="SJ19" i="2"/>
  <c r="SI19" i="2"/>
  <c r="SH19" i="2"/>
  <c r="SG19" i="2"/>
  <c r="SF19" i="2"/>
  <c r="SE19" i="2"/>
  <c r="SD19" i="2"/>
  <c r="SC19" i="2"/>
  <c r="SB19" i="2"/>
  <c r="SA19" i="2"/>
  <c r="RZ19" i="2"/>
  <c r="RY19" i="2"/>
  <c r="RX19" i="2"/>
  <c r="RW19" i="2"/>
  <c r="RV19" i="2"/>
  <c r="RU19" i="2"/>
  <c r="RT19" i="2"/>
  <c r="RS19" i="2"/>
  <c r="RR19" i="2"/>
  <c r="RQ19" i="2"/>
  <c r="RP19" i="2"/>
  <c r="RO19" i="2"/>
  <c r="RN19" i="2"/>
  <c r="RM19" i="2"/>
  <c r="RL19" i="2"/>
  <c r="RK19" i="2"/>
  <c r="RJ19" i="2"/>
  <c r="RI19" i="2"/>
  <c r="RH19" i="2"/>
  <c r="RG19" i="2"/>
  <c r="RF19" i="2"/>
  <c r="RE19" i="2"/>
  <c r="RD19" i="2"/>
  <c r="RC19" i="2"/>
  <c r="RB19" i="2"/>
  <c r="RA19" i="2"/>
  <c r="QZ19" i="2"/>
  <c r="QY19" i="2"/>
  <c r="QX19" i="2"/>
  <c r="QW19" i="2"/>
  <c r="QV19" i="2"/>
  <c r="QU19" i="2"/>
  <c r="QT19" i="2"/>
  <c r="QS19" i="2"/>
  <c r="QR19" i="2"/>
  <c r="QQ19" i="2"/>
  <c r="QP19" i="2"/>
  <c r="QO19" i="2"/>
  <c r="QN19" i="2"/>
  <c r="QM19" i="2"/>
  <c r="QL19" i="2"/>
  <c r="QK19" i="2"/>
  <c r="QJ19" i="2"/>
  <c r="QI19" i="2"/>
  <c r="QH19" i="2"/>
  <c r="QG19" i="2"/>
  <c r="QF19" i="2"/>
  <c r="QE19" i="2"/>
  <c r="QD19" i="2"/>
  <c r="QC19" i="2"/>
  <c r="QB19" i="2"/>
  <c r="QA19" i="2"/>
  <c r="PZ19" i="2"/>
  <c r="PY19" i="2"/>
  <c r="PX19" i="2"/>
  <c r="PW19" i="2"/>
  <c r="PV19" i="2"/>
  <c r="PU19" i="2"/>
  <c r="PT19" i="2"/>
  <c r="PS19" i="2"/>
  <c r="PR19" i="2"/>
  <c r="PQ19" i="2"/>
  <c r="PP19" i="2"/>
  <c r="PO19" i="2"/>
  <c r="PN19" i="2"/>
  <c r="PM19" i="2"/>
  <c r="PL19" i="2"/>
  <c r="PK19" i="2"/>
  <c r="PJ19" i="2"/>
  <c r="PI19" i="2"/>
  <c r="PH19" i="2"/>
  <c r="PG19" i="2"/>
  <c r="PF19" i="2"/>
  <c r="PE19" i="2"/>
  <c r="PD19" i="2"/>
  <c r="PC19" i="2"/>
  <c r="PB19" i="2"/>
  <c r="PA19" i="2"/>
  <c r="OZ19" i="2"/>
  <c r="OY19" i="2"/>
  <c r="OX19" i="2"/>
  <c r="OW19" i="2"/>
  <c r="OV19" i="2"/>
  <c r="OU19" i="2"/>
  <c r="OT19" i="2"/>
  <c r="OS19" i="2"/>
  <c r="OR19" i="2"/>
  <c r="OQ19" i="2"/>
  <c r="OP19" i="2"/>
  <c r="OO19" i="2"/>
  <c r="ON19" i="2"/>
  <c r="OM19" i="2"/>
  <c r="OL19" i="2"/>
  <c r="OK19" i="2"/>
  <c r="OJ19" i="2"/>
  <c r="OI19" i="2"/>
  <c r="OH19" i="2"/>
  <c r="OG19" i="2"/>
  <c r="OF19" i="2"/>
  <c r="OE19" i="2"/>
  <c r="OD19" i="2"/>
  <c r="OC19" i="2"/>
  <c r="OB19" i="2"/>
  <c r="OA19" i="2"/>
  <c r="NZ19" i="2"/>
  <c r="NY19" i="2"/>
  <c r="NX19" i="2"/>
  <c r="NW19" i="2"/>
  <c r="NV19" i="2"/>
  <c r="NU19" i="2"/>
  <c r="NT19" i="2"/>
  <c r="NS19" i="2"/>
  <c r="NR19" i="2"/>
  <c r="NQ19" i="2"/>
  <c r="NP19" i="2"/>
  <c r="NO19" i="2"/>
  <c r="NN19" i="2"/>
  <c r="NM19" i="2"/>
  <c r="NL19" i="2"/>
  <c r="NK19" i="2"/>
  <c r="NJ19" i="2"/>
  <c r="NI19" i="2"/>
  <c r="NH19" i="2"/>
  <c r="NG19" i="2"/>
  <c r="NF19" i="2"/>
  <c r="NE19" i="2"/>
  <c r="ND19" i="2"/>
  <c r="NC19" i="2"/>
  <c r="NB19" i="2"/>
  <c r="NA19" i="2"/>
  <c r="MZ19" i="2"/>
  <c r="MY19" i="2"/>
  <c r="MX19" i="2"/>
  <c r="MW19" i="2"/>
  <c r="MV19" i="2"/>
  <c r="MU19" i="2"/>
  <c r="MT19" i="2"/>
  <c r="MS19" i="2"/>
  <c r="MR19" i="2"/>
  <c r="MQ19" i="2"/>
  <c r="MP19" i="2"/>
  <c r="MO19" i="2"/>
  <c r="MN19" i="2"/>
  <c r="MM19" i="2"/>
  <c r="ML19" i="2"/>
  <c r="MK19" i="2"/>
  <c r="MJ19" i="2"/>
  <c r="MI19" i="2"/>
  <c r="MH19" i="2"/>
  <c r="MG19" i="2"/>
  <c r="MF19" i="2"/>
  <c r="ME19" i="2"/>
  <c r="MD19" i="2"/>
  <c r="MC19" i="2"/>
  <c r="MB19" i="2"/>
  <c r="MA19" i="2"/>
  <c r="LZ19" i="2"/>
  <c r="LY19" i="2"/>
  <c r="LX19" i="2"/>
  <c r="LW19" i="2"/>
  <c r="LV19" i="2"/>
  <c r="LU19" i="2"/>
  <c r="LT19" i="2"/>
  <c r="LS19" i="2"/>
  <c r="LR19" i="2"/>
  <c r="LQ19" i="2"/>
  <c r="LP19" i="2"/>
  <c r="LO19" i="2"/>
  <c r="LN19" i="2"/>
  <c r="LM19" i="2"/>
  <c r="LL19" i="2"/>
  <c r="LK19" i="2"/>
  <c r="LJ19" i="2"/>
  <c r="LI19" i="2"/>
  <c r="LH19" i="2"/>
  <c r="LG19" i="2"/>
  <c r="LF19" i="2"/>
  <c r="LE19" i="2"/>
  <c r="LD19" i="2"/>
  <c r="LC19" i="2"/>
  <c r="LB19" i="2"/>
  <c r="LA19" i="2"/>
  <c r="KZ19" i="2"/>
  <c r="KY19" i="2"/>
  <c r="KX19" i="2"/>
  <c r="KW19" i="2"/>
  <c r="KV19" i="2"/>
  <c r="KU19" i="2"/>
  <c r="KT19" i="2"/>
  <c r="KS19" i="2"/>
  <c r="KR19" i="2"/>
  <c r="KQ19" i="2"/>
  <c r="KP19" i="2"/>
  <c r="KO19" i="2"/>
  <c r="KN19" i="2"/>
  <c r="KM19" i="2"/>
  <c r="KL19" i="2"/>
  <c r="KK19" i="2"/>
  <c r="KJ19" i="2"/>
  <c r="KI19" i="2"/>
  <c r="KH19" i="2"/>
  <c r="KG19" i="2"/>
  <c r="KF19" i="2"/>
  <c r="KE19" i="2"/>
  <c r="KD19" i="2"/>
  <c r="KC19" i="2"/>
  <c r="KB19" i="2"/>
  <c r="KA19" i="2"/>
  <c r="JZ19" i="2"/>
  <c r="JY19" i="2"/>
  <c r="JX19" i="2"/>
  <c r="JW19" i="2"/>
  <c r="JV19" i="2"/>
  <c r="JU19" i="2"/>
  <c r="JT19" i="2"/>
  <c r="JS19" i="2"/>
  <c r="JR19" i="2"/>
  <c r="JQ19" i="2"/>
  <c r="JP19" i="2"/>
  <c r="JO19" i="2"/>
  <c r="JN19" i="2"/>
  <c r="JM19" i="2"/>
  <c r="JL19" i="2"/>
  <c r="JK19" i="2"/>
  <c r="JJ19" i="2"/>
  <c r="JI19" i="2"/>
  <c r="JH19" i="2"/>
  <c r="JG19" i="2"/>
  <c r="JF19" i="2"/>
  <c r="JE19" i="2"/>
  <c r="JD19" i="2"/>
  <c r="JC19" i="2"/>
  <c r="JB19" i="2"/>
  <c r="JA19" i="2"/>
  <c r="IZ19" i="2"/>
  <c r="IY19" i="2"/>
  <c r="IX19" i="2"/>
  <c r="IW19" i="2"/>
  <c r="IV19" i="2"/>
  <c r="IU19" i="2"/>
  <c r="IT19" i="2"/>
  <c r="IS19" i="2"/>
  <c r="IR19" i="2"/>
  <c r="IQ19" i="2"/>
  <c r="IP19" i="2"/>
  <c r="IO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F1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EP33" i="1"/>
  <c r="EQ33" i="1"/>
  <c r="ER33" i="1"/>
  <c r="ES33" i="1"/>
  <c r="ET33" i="1"/>
  <c r="EU33" i="1"/>
  <c r="EV33" i="1"/>
  <c r="EW33" i="1"/>
  <c r="EX33" i="1"/>
  <c r="EY33" i="1"/>
  <c r="EZ33" i="1"/>
  <c r="FA33" i="1"/>
  <c r="FB33" i="1"/>
  <c r="FC33" i="1"/>
  <c r="FD33" i="1"/>
  <c r="FE33" i="1"/>
  <c r="FF33" i="1"/>
  <c r="FG33" i="1"/>
  <c r="FH33" i="1"/>
  <c r="FI33" i="1"/>
  <c r="FJ33" i="1"/>
  <c r="FK33" i="1"/>
  <c r="FL33" i="1"/>
  <c r="FM33" i="1"/>
  <c r="FN33" i="1"/>
  <c r="FO33" i="1"/>
  <c r="FP33" i="1"/>
  <c r="FQ33" i="1"/>
  <c r="FR33" i="1"/>
  <c r="FS33" i="1"/>
  <c r="FT33" i="1"/>
  <c r="FU33" i="1"/>
  <c r="FV33" i="1"/>
  <c r="FW33" i="1"/>
  <c r="FX33" i="1"/>
  <c r="FY33" i="1"/>
  <c r="FZ33" i="1"/>
  <c r="GA33" i="1"/>
  <c r="GB33" i="1"/>
  <c r="GC33" i="1"/>
  <c r="GD33" i="1"/>
  <c r="GE33" i="1"/>
  <c r="GF33" i="1"/>
  <c r="GG33" i="1"/>
  <c r="GH33" i="1"/>
  <c r="GI33" i="1"/>
  <c r="GJ33" i="1"/>
  <c r="GK33" i="1"/>
  <c r="GL33" i="1"/>
  <c r="GM33" i="1"/>
  <c r="GN33" i="1"/>
  <c r="GO33" i="1"/>
  <c r="GP33" i="1"/>
  <c r="GQ33" i="1"/>
  <c r="GR33" i="1"/>
  <c r="GS33" i="1"/>
  <c r="GT33" i="1"/>
  <c r="GU33" i="1"/>
  <c r="GV33" i="1"/>
  <c r="GW33" i="1"/>
  <c r="GX33" i="1"/>
  <c r="GY33" i="1"/>
  <c r="GZ33" i="1"/>
  <c r="HA33" i="1"/>
  <c r="HB33" i="1"/>
  <c r="HC33" i="1"/>
  <c r="HD33" i="1"/>
  <c r="HE33" i="1"/>
  <c r="HF33" i="1"/>
  <c r="HG33" i="1"/>
  <c r="HH33" i="1"/>
  <c r="HI33" i="1"/>
  <c r="HJ33" i="1"/>
  <c r="HK33" i="1"/>
  <c r="HL33" i="1"/>
  <c r="HM33" i="1"/>
  <c r="HN33" i="1"/>
  <c r="HO33" i="1"/>
  <c r="HP33" i="1"/>
  <c r="HQ33" i="1"/>
  <c r="HR33" i="1"/>
  <c r="HS33" i="1"/>
  <c r="HT33" i="1"/>
  <c r="HU33" i="1"/>
  <c r="HV33" i="1"/>
  <c r="HW33" i="1"/>
  <c r="HX33" i="1"/>
  <c r="HY33" i="1"/>
  <c r="HZ33" i="1"/>
  <c r="IA33" i="1"/>
  <c r="IB33" i="1"/>
  <c r="IC33" i="1"/>
  <c r="ID33" i="1"/>
  <c r="IE33" i="1"/>
  <c r="IF33" i="1"/>
  <c r="IG33" i="1"/>
  <c r="IH33" i="1"/>
  <c r="II33" i="1"/>
  <c r="IJ33" i="1"/>
  <c r="IK33" i="1"/>
  <c r="IL33" i="1"/>
  <c r="IM33" i="1"/>
  <c r="IN33" i="1"/>
  <c r="IO33" i="1"/>
  <c r="IP33" i="1"/>
  <c r="IQ33" i="1"/>
  <c r="IR33" i="1"/>
  <c r="IS33" i="1"/>
  <c r="IT33" i="1"/>
  <c r="IU33" i="1"/>
  <c r="IV33" i="1"/>
  <c r="IW33" i="1"/>
  <c r="IX33" i="1"/>
  <c r="IY33" i="1"/>
  <c r="IZ33" i="1"/>
  <c r="JA33" i="1"/>
  <c r="JB33" i="1"/>
  <c r="JC33" i="1"/>
  <c r="JD33" i="1"/>
  <c r="JE33" i="1"/>
  <c r="JF33" i="1"/>
  <c r="JG33" i="1"/>
  <c r="JH33" i="1"/>
  <c r="JI33" i="1"/>
  <c r="JJ33" i="1"/>
  <c r="JK33" i="1"/>
  <c r="JL33" i="1"/>
  <c r="JM33" i="1"/>
  <c r="JN33" i="1"/>
  <c r="JO33" i="1"/>
  <c r="JP33" i="1"/>
  <c r="JQ33" i="1"/>
  <c r="JR33" i="1"/>
  <c r="JS33" i="1"/>
  <c r="JT33" i="1"/>
  <c r="JU33" i="1"/>
  <c r="JV33" i="1"/>
  <c r="JW33" i="1"/>
  <c r="JX33" i="1"/>
  <c r="JY33" i="1"/>
  <c r="JZ33" i="1"/>
  <c r="KA33" i="1"/>
  <c r="KB33" i="1"/>
  <c r="KC33" i="1"/>
  <c r="KD33" i="1"/>
  <c r="KE33" i="1"/>
  <c r="KF33" i="1"/>
  <c r="KG33" i="1"/>
  <c r="KH33" i="1"/>
  <c r="KI33" i="1"/>
  <c r="KJ33" i="1"/>
  <c r="KK33" i="1"/>
  <c r="KL33" i="1"/>
  <c r="KM33" i="1"/>
  <c r="KN33" i="1"/>
  <c r="KO33" i="1"/>
  <c r="KP33" i="1"/>
  <c r="KQ33" i="1"/>
  <c r="KR33" i="1"/>
  <c r="KS33" i="1"/>
  <c r="KT33" i="1"/>
  <c r="KU33" i="1"/>
  <c r="KV33" i="1"/>
  <c r="KW33" i="1"/>
  <c r="KX33" i="1"/>
  <c r="KY33" i="1"/>
  <c r="KZ33" i="1"/>
  <c r="LA33" i="1"/>
  <c r="LB33" i="1"/>
  <c r="LC33" i="1"/>
  <c r="LD33" i="1"/>
  <c r="LE33" i="1"/>
  <c r="LF33" i="1"/>
  <c r="LG33" i="1"/>
  <c r="LH33" i="1"/>
  <c r="LI33" i="1"/>
  <c r="LJ33" i="1"/>
  <c r="LK33" i="1"/>
  <c r="LL33" i="1"/>
  <c r="LM33" i="1"/>
  <c r="LN33" i="1"/>
  <c r="LO33" i="1"/>
  <c r="LP33" i="1"/>
  <c r="LQ33" i="1"/>
  <c r="LR33" i="1"/>
  <c r="LS33" i="1"/>
  <c r="LT33" i="1"/>
  <c r="LU33" i="1"/>
  <c r="LV33" i="1"/>
  <c r="LW33" i="1"/>
  <c r="LX33" i="1"/>
  <c r="LY33" i="1"/>
  <c r="LZ33" i="1"/>
  <c r="MA33" i="1"/>
  <c r="MB33" i="1"/>
  <c r="MC33" i="1"/>
  <c r="MD33" i="1"/>
  <c r="ME33" i="1"/>
  <c r="MF33" i="1"/>
  <c r="MG33" i="1"/>
  <c r="MH33" i="1"/>
  <c r="MI33" i="1"/>
  <c r="MJ33" i="1"/>
  <c r="MK33" i="1"/>
  <c r="ML33" i="1"/>
  <c r="MM33" i="1"/>
  <c r="MN33" i="1"/>
  <c r="MO33" i="1"/>
  <c r="MP33" i="1"/>
  <c r="MQ33" i="1"/>
  <c r="MR33" i="1"/>
  <c r="MS33" i="1"/>
  <c r="MT33" i="1"/>
  <c r="MU33" i="1"/>
  <c r="MV33" i="1"/>
  <c r="MW33" i="1"/>
  <c r="MX33" i="1"/>
  <c r="MY33" i="1"/>
  <c r="MZ33" i="1"/>
  <c r="NA33" i="1"/>
  <c r="NB33" i="1"/>
  <c r="NC33" i="1"/>
  <c r="ND33" i="1"/>
  <c r="NE33" i="1"/>
  <c r="NF33" i="1"/>
  <c r="NG33" i="1"/>
  <c r="NH33" i="1"/>
  <c r="NI33" i="1"/>
  <c r="NJ33" i="1"/>
  <c r="NK33" i="1"/>
  <c r="NL33" i="1"/>
  <c r="NM33" i="1"/>
  <c r="NN33" i="1"/>
  <c r="NO33" i="1"/>
  <c r="NP33" i="1"/>
  <c r="NQ33" i="1"/>
  <c r="NR33" i="1"/>
  <c r="NS33" i="1"/>
  <c r="NT33" i="1"/>
  <c r="NU33" i="1"/>
  <c r="NV33" i="1"/>
  <c r="NW33" i="1"/>
  <c r="NX33" i="1"/>
  <c r="NY33" i="1"/>
  <c r="NZ33" i="1"/>
  <c r="OA33" i="1"/>
  <c r="OB33" i="1"/>
  <c r="OC33" i="1"/>
  <c r="OD33" i="1"/>
  <c r="OE33" i="1"/>
  <c r="OF33" i="1"/>
  <c r="OG33" i="1"/>
  <c r="OH33" i="1"/>
  <c r="OI33" i="1"/>
  <c r="OJ33" i="1"/>
  <c r="OK33" i="1"/>
  <c r="OL33" i="1"/>
  <c r="OM33" i="1"/>
  <c r="ON33" i="1"/>
  <c r="OO33" i="1"/>
  <c r="OP33" i="1"/>
  <c r="OQ33" i="1"/>
  <c r="OR33" i="1"/>
  <c r="OS33" i="1"/>
  <c r="OT33" i="1"/>
  <c r="OU33" i="1"/>
  <c r="OV33" i="1"/>
  <c r="OW33" i="1"/>
  <c r="OX33" i="1"/>
  <c r="OY33" i="1"/>
  <c r="OZ33" i="1"/>
  <c r="PA33" i="1"/>
  <c r="PB33" i="1"/>
  <c r="PC33" i="1"/>
  <c r="PD33" i="1"/>
  <c r="PE33" i="1"/>
  <c r="PF33" i="1"/>
  <c r="PG33" i="1"/>
  <c r="PH33" i="1"/>
  <c r="PI33" i="1"/>
  <c r="PJ33" i="1"/>
  <c r="PK33" i="1"/>
  <c r="PL33" i="1"/>
  <c r="PM33" i="1"/>
  <c r="PN33" i="1"/>
  <c r="PO33" i="1"/>
  <c r="PP33" i="1"/>
  <c r="PQ33" i="1"/>
  <c r="PR33" i="1"/>
  <c r="PS33" i="1"/>
  <c r="PT33" i="1"/>
  <c r="PU33" i="1"/>
  <c r="PV33" i="1"/>
  <c r="PW33" i="1"/>
  <c r="PX33" i="1"/>
  <c r="PY33" i="1"/>
  <c r="PZ33" i="1"/>
  <c r="QA33" i="1"/>
  <c r="QB33" i="1"/>
  <c r="QC33" i="1"/>
  <c r="QD33" i="1"/>
  <c r="QE33" i="1"/>
  <c r="QF33" i="1"/>
  <c r="QG33" i="1"/>
  <c r="QH33" i="1"/>
  <c r="QI33" i="1"/>
  <c r="QJ33" i="1"/>
  <c r="QK33" i="1"/>
  <c r="QL33" i="1"/>
  <c r="QM33" i="1"/>
  <c r="QN33" i="1"/>
  <c r="QO33" i="1"/>
  <c r="QP33" i="1"/>
  <c r="QQ33" i="1"/>
  <c r="QR33" i="1"/>
  <c r="QS33" i="1"/>
  <c r="QT33" i="1"/>
  <c r="QU33" i="1"/>
  <c r="QV33" i="1"/>
  <c r="QW33" i="1"/>
  <c r="QX33" i="1"/>
  <c r="QY33" i="1"/>
  <c r="QZ33" i="1"/>
  <c r="RA33" i="1"/>
  <c r="RB33" i="1"/>
  <c r="RC33" i="1"/>
  <c r="RD33" i="1"/>
  <c r="RE33" i="1"/>
  <c r="RF33" i="1"/>
  <c r="RG33" i="1"/>
  <c r="RH33" i="1"/>
  <c r="RI33" i="1"/>
  <c r="RJ33" i="1"/>
  <c r="RK33" i="1"/>
  <c r="RL33" i="1"/>
  <c r="RM33" i="1"/>
  <c r="RN33" i="1"/>
  <c r="RO33" i="1"/>
  <c r="RP33" i="1"/>
  <c r="RQ33" i="1"/>
  <c r="RR33" i="1"/>
  <c r="RS33" i="1"/>
  <c r="RT33" i="1"/>
  <c r="RU33" i="1"/>
  <c r="RV33" i="1"/>
  <c r="RW33" i="1"/>
  <c r="RX33" i="1"/>
  <c r="RY33" i="1"/>
  <c r="RZ33" i="1"/>
  <c r="SA33" i="1"/>
  <c r="SB33" i="1"/>
  <c r="SC33" i="1"/>
  <c r="SD33" i="1"/>
  <c r="SE33" i="1"/>
  <c r="SF33" i="1"/>
  <c r="SG33" i="1"/>
  <c r="SH33" i="1"/>
  <c r="SI33" i="1"/>
  <c r="SJ33" i="1"/>
  <c r="SK33" i="1"/>
  <c r="SL33" i="1"/>
  <c r="SM33" i="1"/>
  <c r="SN33" i="1"/>
  <c r="SO33" i="1"/>
  <c r="SP33" i="1"/>
  <c r="SQ33" i="1"/>
  <c r="SR33" i="1"/>
  <c r="SS33" i="1"/>
  <c r="ST33" i="1"/>
  <c r="SU33" i="1"/>
  <c r="SV33" i="1"/>
  <c r="SW33" i="1"/>
  <c r="SX33" i="1"/>
  <c r="SY33" i="1"/>
  <c r="SZ33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EP34" i="1"/>
  <c r="EQ34" i="1"/>
  <c r="ER34" i="1"/>
  <c r="ES34" i="1"/>
  <c r="ET34" i="1"/>
  <c r="EU34" i="1"/>
  <c r="EV34" i="1"/>
  <c r="EW34" i="1"/>
  <c r="EX34" i="1"/>
  <c r="EY34" i="1"/>
  <c r="EZ34" i="1"/>
  <c r="FA34" i="1"/>
  <c r="FB34" i="1"/>
  <c r="FC34" i="1"/>
  <c r="FD34" i="1"/>
  <c r="FE34" i="1"/>
  <c r="FF34" i="1"/>
  <c r="FG34" i="1"/>
  <c r="FH34" i="1"/>
  <c r="FI34" i="1"/>
  <c r="FJ34" i="1"/>
  <c r="FK34" i="1"/>
  <c r="FL34" i="1"/>
  <c r="FM34" i="1"/>
  <c r="FN34" i="1"/>
  <c r="FO34" i="1"/>
  <c r="FP34" i="1"/>
  <c r="FQ34" i="1"/>
  <c r="FR34" i="1"/>
  <c r="FS34" i="1"/>
  <c r="FT34" i="1"/>
  <c r="FU34" i="1"/>
  <c r="FV34" i="1"/>
  <c r="FW34" i="1"/>
  <c r="FX34" i="1"/>
  <c r="FY34" i="1"/>
  <c r="FZ34" i="1"/>
  <c r="GA34" i="1"/>
  <c r="GB34" i="1"/>
  <c r="GC34" i="1"/>
  <c r="GD34" i="1"/>
  <c r="GE34" i="1"/>
  <c r="GF34" i="1"/>
  <c r="GG34" i="1"/>
  <c r="GH34" i="1"/>
  <c r="GI34" i="1"/>
  <c r="GJ34" i="1"/>
  <c r="GK34" i="1"/>
  <c r="GL34" i="1"/>
  <c r="GM34" i="1"/>
  <c r="GN34" i="1"/>
  <c r="GO34" i="1"/>
  <c r="GP34" i="1"/>
  <c r="GQ34" i="1"/>
  <c r="GR34" i="1"/>
  <c r="GS34" i="1"/>
  <c r="GT34" i="1"/>
  <c r="GU34" i="1"/>
  <c r="GV34" i="1"/>
  <c r="GW34" i="1"/>
  <c r="GX34" i="1"/>
  <c r="GY34" i="1"/>
  <c r="GZ34" i="1"/>
  <c r="HA34" i="1"/>
  <c r="HB34" i="1"/>
  <c r="HC34" i="1"/>
  <c r="HD34" i="1"/>
  <c r="HE34" i="1"/>
  <c r="HF34" i="1"/>
  <c r="HG34" i="1"/>
  <c r="HH34" i="1"/>
  <c r="HI34" i="1"/>
  <c r="HJ34" i="1"/>
  <c r="HK34" i="1"/>
  <c r="HL34" i="1"/>
  <c r="HM34" i="1"/>
  <c r="HN34" i="1"/>
  <c r="HO34" i="1"/>
  <c r="HP34" i="1"/>
  <c r="HQ34" i="1"/>
  <c r="HR34" i="1"/>
  <c r="HS34" i="1"/>
  <c r="HT34" i="1"/>
  <c r="HU34" i="1"/>
  <c r="HV34" i="1"/>
  <c r="HW34" i="1"/>
  <c r="HX34" i="1"/>
  <c r="HY34" i="1"/>
  <c r="HZ34" i="1"/>
  <c r="IA34" i="1"/>
  <c r="IB34" i="1"/>
  <c r="IC34" i="1"/>
  <c r="ID34" i="1"/>
  <c r="IE34" i="1"/>
  <c r="IF34" i="1"/>
  <c r="IG34" i="1"/>
  <c r="IH34" i="1"/>
  <c r="II34" i="1"/>
  <c r="IJ34" i="1"/>
  <c r="IK34" i="1"/>
  <c r="IL34" i="1"/>
  <c r="IM34" i="1"/>
  <c r="IN34" i="1"/>
  <c r="IO34" i="1"/>
  <c r="IP34" i="1"/>
  <c r="IQ34" i="1"/>
  <c r="IR34" i="1"/>
  <c r="IS34" i="1"/>
  <c r="IT34" i="1"/>
  <c r="IU34" i="1"/>
  <c r="IV34" i="1"/>
  <c r="IW34" i="1"/>
  <c r="IX34" i="1"/>
  <c r="IY34" i="1"/>
  <c r="IZ34" i="1"/>
  <c r="JA34" i="1"/>
  <c r="JB34" i="1"/>
  <c r="JC34" i="1"/>
  <c r="JD34" i="1"/>
  <c r="JE34" i="1"/>
  <c r="JF34" i="1"/>
  <c r="JG34" i="1"/>
  <c r="JH34" i="1"/>
  <c r="JI34" i="1"/>
  <c r="JJ34" i="1"/>
  <c r="JK34" i="1"/>
  <c r="JL34" i="1"/>
  <c r="JM34" i="1"/>
  <c r="JN34" i="1"/>
  <c r="JO34" i="1"/>
  <c r="JP34" i="1"/>
  <c r="JQ34" i="1"/>
  <c r="JR34" i="1"/>
  <c r="JS34" i="1"/>
  <c r="JT34" i="1"/>
  <c r="JU34" i="1"/>
  <c r="JV34" i="1"/>
  <c r="JW34" i="1"/>
  <c r="JX34" i="1"/>
  <c r="JY34" i="1"/>
  <c r="JZ34" i="1"/>
  <c r="KA34" i="1"/>
  <c r="KB34" i="1"/>
  <c r="KC34" i="1"/>
  <c r="KD34" i="1"/>
  <c r="KE34" i="1"/>
  <c r="KF34" i="1"/>
  <c r="KG34" i="1"/>
  <c r="KH34" i="1"/>
  <c r="KI34" i="1"/>
  <c r="KJ34" i="1"/>
  <c r="KK34" i="1"/>
  <c r="KL34" i="1"/>
  <c r="KM34" i="1"/>
  <c r="KN34" i="1"/>
  <c r="KO34" i="1"/>
  <c r="KP34" i="1"/>
  <c r="KQ34" i="1"/>
  <c r="KR34" i="1"/>
  <c r="KS34" i="1"/>
  <c r="KT34" i="1"/>
  <c r="KU34" i="1"/>
  <c r="KV34" i="1"/>
  <c r="KW34" i="1"/>
  <c r="KX34" i="1"/>
  <c r="KY34" i="1"/>
  <c r="KZ34" i="1"/>
  <c r="LA34" i="1"/>
  <c r="LB34" i="1"/>
  <c r="LC34" i="1"/>
  <c r="LD34" i="1"/>
  <c r="LE34" i="1"/>
  <c r="LF34" i="1"/>
  <c r="LG34" i="1"/>
  <c r="LH34" i="1"/>
  <c r="LI34" i="1"/>
  <c r="LJ34" i="1"/>
  <c r="LK34" i="1"/>
  <c r="LL34" i="1"/>
  <c r="LM34" i="1"/>
  <c r="LN34" i="1"/>
  <c r="LO34" i="1"/>
  <c r="LP34" i="1"/>
  <c r="LQ34" i="1"/>
  <c r="LR34" i="1"/>
  <c r="LS34" i="1"/>
  <c r="LT34" i="1"/>
  <c r="LU34" i="1"/>
  <c r="LV34" i="1"/>
  <c r="LW34" i="1"/>
  <c r="LX34" i="1"/>
  <c r="LY34" i="1"/>
  <c r="LZ34" i="1"/>
  <c r="MA34" i="1"/>
  <c r="MB34" i="1"/>
  <c r="MC34" i="1"/>
  <c r="MD34" i="1"/>
  <c r="ME34" i="1"/>
  <c r="MF34" i="1"/>
  <c r="MG34" i="1"/>
  <c r="MH34" i="1"/>
  <c r="MI34" i="1"/>
  <c r="MJ34" i="1"/>
  <c r="MK34" i="1"/>
  <c r="ML34" i="1"/>
  <c r="MM34" i="1"/>
  <c r="MN34" i="1"/>
  <c r="MO34" i="1"/>
  <c r="MP34" i="1"/>
  <c r="MQ34" i="1"/>
  <c r="MR34" i="1"/>
  <c r="MS34" i="1"/>
  <c r="MT34" i="1"/>
  <c r="MU34" i="1"/>
  <c r="MV34" i="1"/>
  <c r="MW34" i="1"/>
  <c r="MX34" i="1"/>
  <c r="MY34" i="1"/>
  <c r="MZ34" i="1"/>
  <c r="NA34" i="1"/>
  <c r="NB34" i="1"/>
  <c r="NC34" i="1"/>
  <c r="ND34" i="1"/>
  <c r="NE34" i="1"/>
  <c r="NF34" i="1"/>
  <c r="NG34" i="1"/>
  <c r="NH34" i="1"/>
  <c r="NI34" i="1"/>
  <c r="NJ34" i="1"/>
  <c r="NK34" i="1"/>
  <c r="NL34" i="1"/>
  <c r="NM34" i="1"/>
  <c r="NN34" i="1"/>
  <c r="NO34" i="1"/>
  <c r="NP34" i="1"/>
  <c r="NQ34" i="1"/>
  <c r="NR34" i="1"/>
  <c r="NS34" i="1"/>
  <c r="NT34" i="1"/>
  <c r="NU34" i="1"/>
  <c r="NV34" i="1"/>
  <c r="NW34" i="1"/>
  <c r="NX34" i="1"/>
  <c r="NY34" i="1"/>
  <c r="NZ34" i="1"/>
  <c r="OA34" i="1"/>
  <c r="OB34" i="1"/>
  <c r="OC34" i="1"/>
  <c r="OD34" i="1"/>
  <c r="OE34" i="1"/>
  <c r="OF34" i="1"/>
  <c r="OG34" i="1"/>
  <c r="OH34" i="1"/>
  <c r="OI34" i="1"/>
  <c r="OJ34" i="1"/>
  <c r="OK34" i="1"/>
  <c r="OL34" i="1"/>
  <c r="OM34" i="1"/>
  <c r="ON34" i="1"/>
  <c r="OO34" i="1"/>
  <c r="OP34" i="1"/>
  <c r="OQ34" i="1"/>
  <c r="OR34" i="1"/>
  <c r="OS34" i="1"/>
  <c r="OT34" i="1"/>
  <c r="OU34" i="1"/>
  <c r="OV34" i="1"/>
  <c r="OW34" i="1"/>
  <c r="OX34" i="1"/>
  <c r="OY34" i="1"/>
  <c r="OZ34" i="1"/>
  <c r="PA34" i="1"/>
  <c r="PB34" i="1"/>
  <c r="PC34" i="1"/>
  <c r="PD34" i="1"/>
  <c r="PE34" i="1"/>
  <c r="PF34" i="1"/>
  <c r="PG34" i="1"/>
  <c r="PH34" i="1"/>
  <c r="PI34" i="1"/>
  <c r="PJ34" i="1"/>
  <c r="PK34" i="1"/>
  <c r="PL34" i="1"/>
  <c r="PM34" i="1"/>
  <c r="PN34" i="1"/>
  <c r="PO34" i="1"/>
  <c r="PP34" i="1"/>
  <c r="PQ34" i="1"/>
  <c r="PR34" i="1"/>
  <c r="PS34" i="1"/>
  <c r="PT34" i="1"/>
  <c r="PU34" i="1"/>
  <c r="PV34" i="1"/>
  <c r="PW34" i="1"/>
  <c r="PX34" i="1"/>
  <c r="PY34" i="1"/>
  <c r="PZ34" i="1"/>
  <c r="QA34" i="1"/>
  <c r="QB34" i="1"/>
  <c r="QC34" i="1"/>
  <c r="QD34" i="1"/>
  <c r="QE34" i="1"/>
  <c r="QF34" i="1"/>
  <c r="QG34" i="1"/>
  <c r="QH34" i="1"/>
  <c r="QI34" i="1"/>
  <c r="QJ34" i="1"/>
  <c r="QK34" i="1"/>
  <c r="QL34" i="1"/>
  <c r="QM34" i="1"/>
  <c r="QN34" i="1"/>
  <c r="QO34" i="1"/>
  <c r="QP34" i="1"/>
  <c r="QQ34" i="1"/>
  <c r="QR34" i="1"/>
  <c r="QS34" i="1"/>
  <c r="QT34" i="1"/>
  <c r="QU34" i="1"/>
  <c r="QV34" i="1"/>
  <c r="QW34" i="1"/>
  <c r="QX34" i="1"/>
  <c r="QY34" i="1"/>
  <c r="QZ34" i="1"/>
  <c r="RA34" i="1"/>
  <c r="RB34" i="1"/>
  <c r="RC34" i="1"/>
  <c r="RD34" i="1"/>
  <c r="RE34" i="1"/>
  <c r="RF34" i="1"/>
  <c r="RG34" i="1"/>
  <c r="RH34" i="1"/>
  <c r="RI34" i="1"/>
  <c r="RJ34" i="1"/>
  <c r="RK34" i="1"/>
  <c r="RL34" i="1"/>
  <c r="RM34" i="1"/>
  <c r="RN34" i="1"/>
  <c r="RO34" i="1"/>
  <c r="RP34" i="1"/>
  <c r="RQ34" i="1"/>
  <c r="RR34" i="1"/>
  <c r="RS34" i="1"/>
  <c r="RT34" i="1"/>
  <c r="RU34" i="1"/>
  <c r="RV34" i="1"/>
  <c r="RW34" i="1"/>
  <c r="RX34" i="1"/>
  <c r="RY34" i="1"/>
  <c r="RZ34" i="1"/>
  <c r="SA34" i="1"/>
  <c r="SB34" i="1"/>
  <c r="SC34" i="1"/>
  <c r="SD34" i="1"/>
  <c r="SE34" i="1"/>
  <c r="SF34" i="1"/>
  <c r="SG34" i="1"/>
  <c r="SH34" i="1"/>
  <c r="SI34" i="1"/>
  <c r="SJ34" i="1"/>
  <c r="SK34" i="1"/>
  <c r="SL34" i="1"/>
  <c r="SM34" i="1"/>
  <c r="SN34" i="1"/>
  <c r="SO34" i="1"/>
  <c r="SP34" i="1"/>
  <c r="SQ34" i="1"/>
  <c r="SR34" i="1"/>
  <c r="SS34" i="1"/>
  <c r="ST34" i="1"/>
  <c r="SU34" i="1"/>
  <c r="SV34" i="1"/>
  <c r="SW34" i="1"/>
  <c r="SX34" i="1"/>
  <c r="SY34" i="1"/>
  <c r="SZ34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EM38" i="1"/>
  <c r="EN38" i="1"/>
  <c r="EO38" i="1"/>
  <c r="EP38" i="1"/>
  <c r="EQ38" i="1"/>
  <c r="ER38" i="1"/>
  <c r="ES38" i="1"/>
  <c r="ET38" i="1"/>
  <c r="EU38" i="1"/>
  <c r="EV38" i="1"/>
  <c r="EW38" i="1"/>
  <c r="EX38" i="1"/>
  <c r="EY38" i="1"/>
  <c r="EZ38" i="1"/>
  <c r="FA38" i="1"/>
  <c r="FB38" i="1"/>
  <c r="FC38" i="1"/>
  <c r="FD38" i="1"/>
  <c r="FE38" i="1"/>
  <c r="FF38" i="1"/>
  <c r="FG38" i="1"/>
  <c r="FH38" i="1"/>
  <c r="FI38" i="1"/>
  <c r="FJ38" i="1"/>
  <c r="FK38" i="1"/>
  <c r="FL38" i="1"/>
  <c r="FM38" i="1"/>
  <c r="FN38" i="1"/>
  <c r="FO38" i="1"/>
  <c r="FP38" i="1"/>
  <c r="FQ38" i="1"/>
  <c r="FR38" i="1"/>
  <c r="FS38" i="1"/>
  <c r="FT38" i="1"/>
  <c r="FU38" i="1"/>
  <c r="FV38" i="1"/>
  <c r="FW38" i="1"/>
  <c r="FX38" i="1"/>
  <c r="FY38" i="1"/>
  <c r="FZ38" i="1"/>
  <c r="GA38" i="1"/>
  <c r="GB38" i="1"/>
  <c r="GC38" i="1"/>
  <c r="GD38" i="1"/>
  <c r="GE38" i="1"/>
  <c r="GF38" i="1"/>
  <c r="GG38" i="1"/>
  <c r="GH38" i="1"/>
  <c r="GI38" i="1"/>
  <c r="GJ38" i="1"/>
  <c r="GK38" i="1"/>
  <c r="GL38" i="1"/>
  <c r="GM38" i="1"/>
  <c r="GN38" i="1"/>
  <c r="GO38" i="1"/>
  <c r="GP38" i="1"/>
  <c r="GQ38" i="1"/>
  <c r="GR38" i="1"/>
  <c r="GS38" i="1"/>
  <c r="GT38" i="1"/>
  <c r="GU38" i="1"/>
  <c r="GV38" i="1"/>
  <c r="GW38" i="1"/>
  <c r="GX38" i="1"/>
  <c r="GY38" i="1"/>
  <c r="GZ38" i="1"/>
  <c r="HA38" i="1"/>
  <c r="HB38" i="1"/>
  <c r="HC38" i="1"/>
  <c r="HD38" i="1"/>
  <c r="HE38" i="1"/>
  <c r="HF38" i="1"/>
  <c r="HG38" i="1"/>
  <c r="HH38" i="1"/>
  <c r="HI38" i="1"/>
  <c r="HJ38" i="1"/>
  <c r="HK38" i="1"/>
  <c r="HL38" i="1"/>
  <c r="HM38" i="1"/>
  <c r="HN38" i="1"/>
  <c r="HO38" i="1"/>
  <c r="HP38" i="1"/>
  <c r="HQ38" i="1"/>
  <c r="HR38" i="1"/>
  <c r="HS38" i="1"/>
  <c r="HT38" i="1"/>
  <c r="HU38" i="1"/>
  <c r="HV38" i="1"/>
  <c r="HW38" i="1"/>
  <c r="HX38" i="1"/>
  <c r="HY38" i="1"/>
  <c r="HZ38" i="1"/>
  <c r="IA38" i="1"/>
  <c r="IB38" i="1"/>
  <c r="IC38" i="1"/>
  <c r="ID38" i="1"/>
  <c r="IE38" i="1"/>
  <c r="IF38" i="1"/>
  <c r="IG38" i="1"/>
  <c r="IH38" i="1"/>
  <c r="II38" i="1"/>
  <c r="IJ38" i="1"/>
  <c r="IK38" i="1"/>
  <c r="IL38" i="1"/>
  <c r="IM38" i="1"/>
  <c r="IN38" i="1"/>
  <c r="IO38" i="1"/>
  <c r="IP38" i="1"/>
  <c r="IQ38" i="1"/>
  <c r="IR38" i="1"/>
  <c r="IS38" i="1"/>
  <c r="IT38" i="1"/>
  <c r="IU38" i="1"/>
  <c r="IV38" i="1"/>
  <c r="IW38" i="1"/>
  <c r="IX38" i="1"/>
  <c r="IY38" i="1"/>
  <c r="IZ38" i="1"/>
  <c r="JA38" i="1"/>
  <c r="JB38" i="1"/>
  <c r="JC38" i="1"/>
  <c r="JD38" i="1"/>
  <c r="JE38" i="1"/>
  <c r="JF38" i="1"/>
  <c r="JG38" i="1"/>
  <c r="JH38" i="1"/>
  <c r="JI38" i="1"/>
  <c r="JJ38" i="1"/>
  <c r="JK38" i="1"/>
  <c r="JL38" i="1"/>
  <c r="JM38" i="1"/>
  <c r="JN38" i="1"/>
  <c r="JO38" i="1"/>
  <c r="JP38" i="1"/>
  <c r="JQ38" i="1"/>
  <c r="JR38" i="1"/>
  <c r="JS38" i="1"/>
  <c r="JT38" i="1"/>
  <c r="JU38" i="1"/>
  <c r="JV38" i="1"/>
  <c r="JW38" i="1"/>
  <c r="JX38" i="1"/>
  <c r="JY38" i="1"/>
  <c r="JZ38" i="1"/>
  <c r="KA38" i="1"/>
  <c r="KB38" i="1"/>
  <c r="KC38" i="1"/>
  <c r="KD38" i="1"/>
  <c r="KE38" i="1"/>
  <c r="KF38" i="1"/>
  <c r="KG38" i="1"/>
  <c r="KH38" i="1"/>
  <c r="KI38" i="1"/>
  <c r="KJ38" i="1"/>
  <c r="KK38" i="1"/>
  <c r="KL38" i="1"/>
  <c r="KM38" i="1"/>
  <c r="KN38" i="1"/>
  <c r="KO38" i="1"/>
  <c r="KP38" i="1"/>
  <c r="KQ38" i="1"/>
  <c r="KR38" i="1"/>
  <c r="KS38" i="1"/>
  <c r="KT38" i="1"/>
  <c r="KU38" i="1"/>
  <c r="KV38" i="1"/>
  <c r="KW38" i="1"/>
  <c r="KX38" i="1"/>
  <c r="KY38" i="1"/>
  <c r="KZ38" i="1"/>
  <c r="LA38" i="1"/>
  <c r="LB38" i="1"/>
  <c r="LC38" i="1"/>
  <c r="LD38" i="1"/>
  <c r="LE38" i="1"/>
  <c r="LF38" i="1"/>
  <c r="LG38" i="1"/>
  <c r="LH38" i="1"/>
  <c r="LI38" i="1"/>
  <c r="LJ38" i="1"/>
  <c r="LK38" i="1"/>
  <c r="LL38" i="1"/>
  <c r="LM38" i="1"/>
  <c r="LN38" i="1"/>
  <c r="LO38" i="1"/>
  <c r="LP38" i="1"/>
  <c r="LQ38" i="1"/>
  <c r="LR38" i="1"/>
  <c r="LS38" i="1"/>
  <c r="LT38" i="1"/>
  <c r="LU38" i="1"/>
  <c r="LV38" i="1"/>
  <c r="LW38" i="1"/>
  <c r="LX38" i="1"/>
  <c r="LY38" i="1"/>
  <c r="LZ38" i="1"/>
  <c r="MA38" i="1"/>
  <c r="MB38" i="1"/>
  <c r="MC38" i="1"/>
  <c r="MD38" i="1"/>
  <c r="ME38" i="1"/>
  <c r="MF38" i="1"/>
  <c r="MG38" i="1"/>
  <c r="MH38" i="1"/>
  <c r="MI38" i="1"/>
  <c r="MJ38" i="1"/>
  <c r="MK38" i="1"/>
  <c r="ML38" i="1"/>
  <c r="MM38" i="1"/>
  <c r="MN38" i="1"/>
  <c r="MO38" i="1"/>
  <c r="MP38" i="1"/>
  <c r="MQ38" i="1"/>
  <c r="MR38" i="1"/>
  <c r="MS38" i="1"/>
  <c r="MT38" i="1"/>
  <c r="MU38" i="1"/>
  <c r="MV38" i="1"/>
  <c r="MW38" i="1"/>
  <c r="MX38" i="1"/>
  <c r="MY38" i="1"/>
  <c r="MZ38" i="1"/>
  <c r="NA38" i="1"/>
  <c r="NB38" i="1"/>
  <c r="NC38" i="1"/>
  <c r="ND38" i="1"/>
  <c r="NE38" i="1"/>
  <c r="NF38" i="1"/>
  <c r="NG38" i="1"/>
  <c r="NH38" i="1"/>
  <c r="NI38" i="1"/>
  <c r="NJ38" i="1"/>
  <c r="NK38" i="1"/>
  <c r="NL38" i="1"/>
  <c r="NM38" i="1"/>
  <c r="NN38" i="1"/>
  <c r="NO38" i="1"/>
  <c r="NP38" i="1"/>
  <c r="NQ38" i="1"/>
  <c r="NR38" i="1"/>
  <c r="NS38" i="1"/>
  <c r="NT38" i="1"/>
  <c r="NU38" i="1"/>
  <c r="NV38" i="1"/>
  <c r="NW38" i="1"/>
  <c r="NX38" i="1"/>
  <c r="NY38" i="1"/>
  <c r="NZ38" i="1"/>
  <c r="OA38" i="1"/>
  <c r="OB38" i="1"/>
  <c r="OC38" i="1"/>
  <c r="OD38" i="1"/>
  <c r="OE38" i="1"/>
  <c r="OF38" i="1"/>
  <c r="OG38" i="1"/>
  <c r="OH38" i="1"/>
  <c r="OI38" i="1"/>
  <c r="OJ38" i="1"/>
  <c r="OK38" i="1"/>
  <c r="OL38" i="1"/>
  <c r="OM38" i="1"/>
  <c r="ON38" i="1"/>
  <c r="OO38" i="1"/>
  <c r="OP38" i="1"/>
  <c r="OQ38" i="1"/>
  <c r="OR38" i="1"/>
  <c r="OS38" i="1"/>
  <c r="OT38" i="1"/>
  <c r="OU38" i="1"/>
  <c r="OV38" i="1"/>
  <c r="OW38" i="1"/>
  <c r="OX38" i="1"/>
  <c r="OY38" i="1"/>
  <c r="OZ38" i="1"/>
  <c r="PA38" i="1"/>
  <c r="PB38" i="1"/>
  <c r="PC38" i="1"/>
  <c r="PD38" i="1"/>
  <c r="PE38" i="1"/>
  <c r="PF38" i="1"/>
  <c r="PG38" i="1"/>
  <c r="PH38" i="1"/>
  <c r="PI38" i="1"/>
  <c r="PJ38" i="1"/>
  <c r="PK38" i="1"/>
  <c r="PL38" i="1"/>
  <c r="PM38" i="1"/>
  <c r="PN38" i="1"/>
  <c r="PO38" i="1"/>
  <c r="PP38" i="1"/>
  <c r="PQ38" i="1"/>
  <c r="PR38" i="1"/>
  <c r="PS38" i="1"/>
  <c r="PT38" i="1"/>
  <c r="PU38" i="1"/>
  <c r="PV38" i="1"/>
  <c r="PW38" i="1"/>
  <c r="PX38" i="1"/>
  <c r="PY38" i="1"/>
  <c r="PZ38" i="1"/>
  <c r="QA38" i="1"/>
  <c r="QB38" i="1"/>
  <c r="QC38" i="1"/>
  <c r="QD38" i="1"/>
  <c r="QE38" i="1"/>
  <c r="QF38" i="1"/>
  <c r="QG38" i="1"/>
  <c r="QH38" i="1"/>
  <c r="QI38" i="1"/>
  <c r="QJ38" i="1"/>
  <c r="QK38" i="1"/>
  <c r="QL38" i="1"/>
  <c r="QM38" i="1"/>
  <c r="QN38" i="1"/>
  <c r="QO38" i="1"/>
  <c r="QP38" i="1"/>
  <c r="QQ38" i="1"/>
  <c r="QR38" i="1"/>
  <c r="QS38" i="1"/>
  <c r="QT38" i="1"/>
  <c r="QU38" i="1"/>
  <c r="QV38" i="1"/>
  <c r="QW38" i="1"/>
  <c r="QX38" i="1"/>
  <c r="QY38" i="1"/>
  <c r="QZ38" i="1"/>
  <c r="RA38" i="1"/>
  <c r="RB38" i="1"/>
  <c r="RC38" i="1"/>
  <c r="RD38" i="1"/>
  <c r="RE38" i="1"/>
  <c r="RF38" i="1"/>
  <c r="RG38" i="1"/>
  <c r="RH38" i="1"/>
  <c r="RI38" i="1"/>
  <c r="RJ38" i="1"/>
  <c r="RK38" i="1"/>
  <c r="RL38" i="1"/>
  <c r="RM38" i="1"/>
  <c r="RN38" i="1"/>
  <c r="RO38" i="1"/>
  <c r="RP38" i="1"/>
  <c r="RQ38" i="1"/>
  <c r="RR38" i="1"/>
  <c r="RS38" i="1"/>
  <c r="RT38" i="1"/>
  <c r="RU38" i="1"/>
  <c r="RV38" i="1"/>
  <c r="RW38" i="1"/>
  <c r="RX38" i="1"/>
  <c r="RY38" i="1"/>
  <c r="RZ38" i="1"/>
  <c r="SA38" i="1"/>
  <c r="SB38" i="1"/>
  <c r="SC38" i="1"/>
  <c r="SD38" i="1"/>
  <c r="SE38" i="1"/>
  <c r="SF38" i="1"/>
  <c r="SG38" i="1"/>
  <c r="SH38" i="1"/>
  <c r="SI38" i="1"/>
  <c r="SJ38" i="1"/>
  <c r="SK38" i="1"/>
  <c r="SL38" i="1"/>
  <c r="SM38" i="1"/>
  <c r="SN38" i="1"/>
  <c r="SO38" i="1"/>
  <c r="SP38" i="1"/>
  <c r="SQ38" i="1"/>
  <c r="SR38" i="1"/>
  <c r="SS38" i="1"/>
  <c r="ST38" i="1"/>
  <c r="SU38" i="1"/>
  <c r="SV38" i="1"/>
  <c r="SW38" i="1"/>
  <c r="SX38" i="1"/>
  <c r="SY38" i="1"/>
  <c r="SZ38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DW39" i="1"/>
  <c r="DX39" i="1"/>
  <c r="DY39" i="1"/>
  <c r="DZ39" i="1"/>
  <c r="EA39" i="1"/>
  <c r="EB39" i="1"/>
  <c r="EC39" i="1"/>
  <c r="ED39" i="1"/>
  <c r="EE39" i="1"/>
  <c r="EF39" i="1"/>
  <c r="EG39" i="1"/>
  <c r="EH39" i="1"/>
  <c r="EI39" i="1"/>
  <c r="EJ39" i="1"/>
  <c r="EK39" i="1"/>
  <c r="EL39" i="1"/>
  <c r="EM39" i="1"/>
  <c r="EN39" i="1"/>
  <c r="EO39" i="1"/>
  <c r="EP39" i="1"/>
  <c r="EQ39" i="1"/>
  <c r="ER39" i="1"/>
  <c r="ES39" i="1"/>
  <c r="ET39" i="1"/>
  <c r="EU39" i="1"/>
  <c r="EV39" i="1"/>
  <c r="EW39" i="1"/>
  <c r="EX39" i="1"/>
  <c r="EY39" i="1"/>
  <c r="EZ39" i="1"/>
  <c r="FA39" i="1"/>
  <c r="FB39" i="1"/>
  <c r="FC39" i="1"/>
  <c r="FD39" i="1"/>
  <c r="FE39" i="1"/>
  <c r="FF39" i="1"/>
  <c r="FG39" i="1"/>
  <c r="FH39" i="1"/>
  <c r="FI39" i="1"/>
  <c r="FJ39" i="1"/>
  <c r="FK39" i="1"/>
  <c r="FL39" i="1"/>
  <c r="FM39" i="1"/>
  <c r="FN39" i="1"/>
  <c r="FO39" i="1"/>
  <c r="FP39" i="1"/>
  <c r="FQ39" i="1"/>
  <c r="FR39" i="1"/>
  <c r="FS39" i="1"/>
  <c r="FT39" i="1"/>
  <c r="FU39" i="1"/>
  <c r="FV39" i="1"/>
  <c r="FW39" i="1"/>
  <c r="FX39" i="1"/>
  <c r="FY39" i="1"/>
  <c r="FZ39" i="1"/>
  <c r="GA39" i="1"/>
  <c r="GB39" i="1"/>
  <c r="GC39" i="1"/>
  <c r="GD39" i="1"/>
  <c r="GE39" i="1"/>
  <c r="GF39" i="1"/>
  <c r="GG39" i="1"/>
  <c r="GH39" i="1"/>
  <c r="GI39" i="1"/>
  <c r="GJ39" i="1"/>
  <c r="GK39" i="1"/>
  <c r="GL39" i="1"/>
  <c r="GM39" i="1"/>
  <c r="GN39" i="1"/>
  <c r="GO39" i="1"/>
  <c r="GP39" i="1"/>
  <c r="GQ39" i="1"/>
  <c r="GR39" i="1"/>
  <c r="GS39" i="1"/>
  <c r="GT39" i="1"/>
  <c r="GU39" i="1"/>
  <c r="GV39" i="1"/>
  <c r="GW39" i="1"/>
  <c r="GX39" i="1"/>
  <c r="GY39" i="1"/>
  <c r="GZ39" i="1"/>
  <c r="HA39" i="1"/>
  <c r="HB39" i="1"/>
  <c r="HC39" i="1"/>
  <c r="HD39" i="1"/>
  <c r="HE39" i="1"/>
  <c r="HF39" i="1"/>
  <c r="HG39" i="1"/>
  <c r="HH39" i="1"/>
  <c r="HI39" i="1"/>
  <c r="HJ39" i="1"/>
  <c r="HK39" i="1"/>
  <c r="HL39" i="1"/>
  <c r="HM39" i="1"/>
  <c r="HN39" i="1"/>
  <c r="HO39" i="1"/>
  <c r="HP39" i="1"/>
  <c r="HQ39" i="1"/>
  <c r="HR39" i="1"/>
  <c r="HS39" i="1"/>
  <c r="HT39" i="1"/>
  <c r="HU39" i="1"/>
  <c r="HV39" i="1"/>
  <c r="HW39" i="1"/>
  <c r="HX39" i="1"/>
  <c r="HY39" i="1"/>
  <c r="HZ39" i="1"/>
  <c r="IA39" i="1"/>
  <c r="IB39" i="1"/>
  <c r="IC39" i="1"/>
  <c r="ID39" i="1"/>
  <c r="IE39" i="1"/>
  <c r="IF39" i="1"/>
  <c r="IG39" i="1"/>
  <c r="IH39" i="1"/>
  <c r="II39" i="1"/>
  <c r="IJ39" i="1"/>
  <c r="IK39" i="1"/>
  <c r="IL39" i="1"/>
  <c r="IM39" i="1"/>
  <c r="IN39" i="1"/>
  <c r="IO39" i="1"/>
  <c r="IP39" i="1"/>
  <c r="IQ39" i="1"/>
  <c r="IR39" i="1"/>
  <c r="IS39" i="1"/>
  <c r="IT39" i="1"/>
  <c r="IU39" i="1"/>
  <c r="IV39" i="1"/>
  <c r="IW39" i="1"/>
  <c r="IX39" i="1"/>
  <c r="IY39" i="1"/>
  <c r="IZ39" i="1"/>
  <c r="JA39" i="1"/>
  <c r="JB39" i="1"/>
  <c r="JC39" i="1"/>
  <c r="JD39" i="1"/>
  <c r="JE39" i="1"/>
  <c r="JF39" i="1"/>
  <c r="JG39" i="1"/>
  <c r="JH39" i="1"/>
  <c r="JI39" i="1"/>
  <c r="JJ39" i="1"/>
  <c r="JK39" i="1"/>
  <c r="JL39" i="1"/>
  <c r="JM39" i="1"/>
  <c r="JN39" i="1"/>
  <c r="JO39" i="1"/>
  <c r="JP39" i="1"/>
  <c r="JQ39" i="1"/>
  <c r="JR39" i="1"/>
  <c r="JS39" i="1"/>
  <c r="JT39" i="1"/>
  <c r="JU39" i="1"/>
  <c r="JV39" i="1"/>
  <c r="JW39" i="1"/>
  <c r="JX39" i="1"/>
  <c r="JY39" i="1"/>
  <c r="JZ39" i="1"/>
  <c r="KA39" i="1"/>
  <c r="KB39" i="1"/>
  <c r="KC39" i="1"/>
  <c r="KD39" i="1"/>
  <c r="KE39" i="1"/>
  <c r="KF39" i="1"/>
  <c r="KG39" i="1"/>
  <c r="KH39" i="1"/>
  <c r="KI39" i="1"/>
  <c r="KJ39" i="1"/>
  <c r="KK39" i="1"/>
  <c r="KL39" i="1"/>
  <c r="KM39" i="1"/>
  <c r="KN39" i="1"/>
  <c r="KO39" i="1"/>
  <c r="KP39" i="1"/>
  <c r="KQ39" i="1"/>
  <c r="KR39" i="1"/>
  <c r="KS39" i="1"/>
  <c r="KT39" i="1"/>
  <c r="KU39" i="1"/>
  <c r="KV39" i="1"/>
  <c r="KW39" i="1"/>
  <c r="KX39" i="1"/>
  <c r="KY39" i="1"/>
  <c r="KZ39" i="1"/>
  <c r="LA39" i="1"/>
  <c r="LB39" i="1"/>
  <c r="LC39" i="1"/>
  <c r="LD39" i="1"/>
  <c r="LE39" i="1"/>
  <c r="LF39" i="1"/>
  <c r="LG39" i="1"/>
  <c r="LH39" i="1"/>
  <c r="LI39" i="1"/>
  <c r="LJ39" i="1"/>
  <c r="LK39" i="1"/>
  <c r="LL39" i="1"/>
  <c r="LM39" i="1"/>
  <c r="LN39" i="1"/>
  <c r="LO39" i="1"/>
  <c r="LP39" i="1"/>
  <c r="LQ39" i="1"/>
  <c r="LR39" i="1"/>
  <c r="LS39" i="1"/>
  <c r="LT39" i="1"/>
  <c r="LU39" i="1"/>
  <c r="LV39" i="1"/>
  <c r="LW39" i="1"/>
  <c r="LX39" i="1"/>
  <c r="LY39" i="1"/>
  <c r="LZ39" i="1"/>
  <c r="MA39" i="1"/>
  <c r="MB39" i="1"/>
  <c r="MC39" i="1"/>
  <c r="MD39" i="1"/>
  <c r="ME39" i="1"/>
  <c r="MF39" i="1"/>
  <c r="MG39" i="1"/>
  <c r="MH39" i="1"/>
  <c r="MI39" i="1"/>
  <c r="MJ39" i="1"/>
  <c r="MK39" i="1"/>
  <c r="ML39" i="1"/>
  <c r="MM39" i="1"/>
  <c r="MN39" i="1"/>
  <c r="MO39" i="1"/>
  <c r="MP39" i="1"/>
  <c r="MQ39" i="1"/>
  <c r="MR39" i="1"/>
  <c r="MS39" i="1"/>
  <c r="MT39" i="1"/>
  <c r="MU39" i="1"/>
  <c r="MV39" i="1"/>
  <c r="MW39" i="1"/>
  <c r="MX39" i="1"/>
  <c r="MY39" i="1"/>
  <c r="MZ39" i="1"/>
  <c r="NA39" i="1"/>
  <c r="NB39" i="1"/>
  <c r="NC39" i="1"/>
  <c r="ND39" i="1"/>
  <c r="NE39" i="1"/>
  <c r="NF39" i="1"/>
  <c r="NG39" i="1"/>
  <c r="NH39" i="1"/>
  <c r="NI39" i="1"/>
  <c r="NJ39" i="1"/>
  <c r="NK39" i="1"/>
  <c r="NL39" i="1"/>
  <c r="NM39" i="1"/>
  <c r="NN39" i="1"/>
  <c r="NO39" i="1"/>
  <c r="NP39" i="1"/>
  <c r="NQ39" i="1"/>
  <c r="NR39" i="1"/>
  <c r="NS39" i="1"/>
  <c r="NT39" i="1"/>
  <c r="NU39" i="1"/>
  <c r="NV39" i="1"/>
  <c r="NW39" i="1"/>
  <c r="NX39" i="1"/>
  <c r="NY39" i="1"/>
  <c r="NZ39" i="1"/>
  <c r="OA39" i="1"/>
  <c r="OB39" i="1"/>
  <c r="OC39" i="1"/>
  <c r="OD39" i="1"/>
  <c r="OE39" i="1"/>
  <c r="OF39" i="1"/>
  <c r="OG39" i="1"/>
  <c r="OH39" i="1"/>
  <c r="OI39" i="1"/>
  <c r="OJ39" i="1"/>
  <c r="OK39" i="1"/>
  <c r="OL39" i="1"/>
  <c r="OM39" i="1"/>
  <c r="ON39" i="1"/>
  <c r="OO39" i="1"/>
  <c r="OP39" i="1"/>
  <c r="OQ39" i="1"/>
  <c r="OR39" i="1"/>
  <c r="OS39" i="1"/>
  <c r="OT39" i="1"/>
  <c r="OU39" i="1"/>
  <c r="OV39" i="1"/>
  <c r="OW39" i="1"/>
  <c r="OX39" i="1"/>
  <c r="OY39" i="1"/>
  <c r="OZ39" i="1"/>
  <c r="PA39" i="1"/>
  <c r="PB39" i="1"/>
  <c r="PC39" i="1"/>
  <c r="PD39" i="1"/>
  <c r="PE39" i="1"/>
  <c r="PF39" i="1"/>
  <c r="PG39" i="1"/>
  <c r="PH39" i="1"/>
  <c r="PI39" i="1"/>
  <c r="PJ39" i="1"/>
  <c r="PK39" i="1"/>
  <c r="PL39" i="1"/>
  <c r="PM39" i="1"/>
  <c r="PN39" i="1"/>
  <c r="PO39" i="1"/>
  <c r="PP39" i="1"/>
  <c r="PQ39" i="1"/>
  <c r="PR39" i="1"/>
  <c r="PS39" i="1"/>
  <c r="PT39" i="1"/>
  <c r="PU39" i="1"/>
  <c r="PV39" i="1"/>
  <c r="PW39" i="1"/>
  <c r="PX39" i="1"/>
  <c r="PY39" i="1"/>
  <c r="PZ39" i="1"/>
  <c r="QA39" i="1"/>
  <c r="QB39" i="1"/>
  <c r="QC39" i="1"/>
  <c r="QD39" i="1"/>
  <c r="QE39" i="1"/>
  <c r="QF39" i="1"/>
  <c r="QG39" i="1"/>
  <c r="QH39" i="1"/>
  <c r="QI39" i="1"/>
  <c r="QJ39" i="1"/>
  <c r="QK39" i="1"/>
  <c r="QL39" i="1"/>
  <c r="QM39" i="1"/>
  <c r="QN39" i="1"/>
  <c r="QO39" i="1"/>
  <c r="QP39" i="1"/>
  <c r="QQ39" i="1"/>
  <c r="QR39" i="1"/>
  <c r="QS39" i="1"/>
  <c r="QT39" i="1"/>
  <c r="QU39" i="1"/>
  <c r="QV39" i="1"/>
  <c r="QW39" i="1"/>
  <c r="QX39" i="1"/>
  <c r="QY39" i="1"/>
  <c r="QZ39" i="1"/>
  <c r="RA39" i="1"/>
  <c r="RB39" i="1"/>
  <c r="RC39" i="1"/>
  <c r="RD39" i="1"/>
  <c r="RE39" i="1"/>
  <c r="RF39" i="1"/>
  <c r="RG39" i="1"/>
  <c r="RH39" i="1"/>
  <c r="RI39" i="1"/>
  <c r="RJ39" i="1"/>
  <c r="RK39" i="1"/>
  <c r="RL39" i="1"/>
  <c r="RM39" i="1"/>
  <c r="RN39" i="1"/>
  <c r="RO39" i="1"/>
  <c r="RP39" i="1"/>
  <c r="RQ39" i="1"/>
  <c r="RR39" i="1"/>
  <c r="RS39" i="1"/>
  <c r="RT39" i="1"/>
  <c r="RU39" i="1"/>
  <c r="RV39" i="1"/>
  <c r="RW39" i="1"/>
  <c r="RX39" i="1"/>
  <c r="RY39" i="1"/>
  <c r="RZ39" i="1"/>
  <c r="SA39" i="1"/>
  <c r="SB39" i="1"/>
  <c r="SC39" i="1"/>
  <c r="SD39" i="1"/>
  <c r="SE39" i="1"/>
  <c r="SF39" i="1"/>
  <c r="SG39" i="1"/>
  <c r="SH39" i="1"/>
  <c r="SI39" i="1"/>
  <c r="SJ39" i="1"/>
  <c r="SK39" i="1"/>
  <c r="SL39" i="1"/>
  <c r="SM39" i="1"/>
  <c r="SN39" i="1"/>
  <c r="SO39" i="1"/>
  <c r="SP39" i="1"/>
  <c r="SQ39" i="1"/>
  <c r="SR39" i="1"/>
  <c r="SS39" i="1"/>
  <c r="ST39" i="1"/>
  <c r="SU39" i="1"/>
  <c r="SV39" i="1"/>
  <c r="SW39" i="1"/>
  <c r="SX39" i="1"/>
  <c r="SY39" i="1"/>
  <c r="SZ39" i="1"/>
  <c r="F2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DW41" i="1"/>
  <c r="DX41" i="1"/>
  <c r="DY41" i="1"/>
  <c r="DZ41" i="1"/>
  <c r="EA41" i="1"/>
  <c r="EB41" i="1"/>
  <c r="EC41" i="1"/>
  <c r="ED41" i="1"/>
  <c r="EE41" i="1"/>
  <c r="EF41" i="1"/>
  <c r="EG41" i="1"/>
  <c r="EH41" i="1"/>
  <c r="EI41" i="1"/>
  <c r="EJ41" i="1"/>
  <c r="EK41" i="1"/>
  <c r="EL41" i="1"/>
  <c r="EM41" i="1"/>
  <c r="EN41" i="1"/>
  <c r="EO41" i="1"/>
  <c r="EP41" i="1"/>
  <c r="EQ41" i="1"/>
  <c r="ER41" i="1"/>
  <c r="ES41" i="1"/>
  <c r="ET41" i="1"/>
  <c r="EU41" i="1"/>
  <c r="EV41" i="1"/>
  <c r="EW41" i="1"/>
  <c r="EX41" i="1"/>
  <c r="EY41" i="1"/>
  <c r="EZ41" i="1"/>
  <c r="FA41" i="1"/>
  <c r="FB41" i="1"/>
  <c r="FC41" i="1"/>
  <c r="FD41" i="1"/>
  <c r="FE41" i="1"/>
  <c r="FF41" i="1"/>
  <c r="FG41" i="1"/>
  <c r="FH41" i="1"/>
  <c r="FI41" i="1"/>
  <c r="FJ41" i="1"/>
  <c r="FK41" i="1"/>
  <c r="FL41" i="1"/>
  <c r="FM41" i="1"/>
  <c r="FN41" i="1"/>
  <c r="FO41" i="1"/>
  <c r="FP41" i="1"/>
  <c r="FQ41" i="1"/>
  <c r="FR41" i="1"/>
  <c r="FS41" i="1"/>
  <c r="FT41" i="1"/>
  <c r="FU41" i="1"/>
  <c r="FV41" i="1"/>
  <c r="FW41" i="1"/>
  <c r="FX41" i="1"/>
  <c r="FY41" i="1"/>
  <c r="FZ41" i="1"/>
  <c r="GA41" i="1"/>
  <c r="GB41" i="1"/>
  <c r="GC41" i="1"/>
  <c r="GD41" i="1"/>
  <c r="GE41" i="1"/>
  <c r="GF41" i="1"/>
  <c r="GG41" i="1"/>
  <c r="GH41" i="1"/>
  <c r="GI41" i="1"/>
  <c r="GJ41" i="1"/>
  <c r="GK41" i="1"/>
  <c r="GL41" i="1"/>
  <c r="GM41" i="1"/>
  <c r="GN41" i="1"/>
  <c r="GO41" i="1"/>
  <c r="GP41" i="1"/>
  <c r="GQ41" i="1"/>
  <c r="GR41" i="1"/>
  <c r="GS41" i="1"/>
  <c r="GT41" i="1"/>
  <c r="GU41" i="1"/>
  <c r="GV41" i="1"/>
  <c r="GW41" i="1"/>
  <c r="GX41" i="1"/>
  <c r="GY41" i="1"/>
  <c r="GZ41" i="1"/>
  <c r="HA41" i="1"/>
  <c r="HB41" i="1"/>
  <c r="HC41" i="1"/>
  <c r="HD41" i="1"/>
  <c r="HE41" i="1"/>
  <c r="HF41" i="1"/>
  <c r="HG41" i="1"/>
  <c r="HH41" i="1"/>
  <c r="HI41" i="1"/>
  <c r="HJ41" i="1"/>
  <c r="HK41" i="1"/>
  <c r="HL41" i="1"/>
  <c r="HM41" i="1"/>
  <c r="HN41" i="1"/>
  <c r="HO41" i="1"/>
  <c r="HP41" i="1"/>
  <c r="HQ41" i="1"/>
  <c r="HR41" i="1"/>
  <c r="HS41" i="1"/>
  <c r="HT41" i="1"/>
  <c r="HU41" i="1"/>
  <c r="HV41" i="1"/>
  <c r="HW41" i="1"/>
  <c r="HX41" i="1"/>
  <c r="HY41" i="1"/>
  <c r="HZ41" i="1"/>
  <c r="IA41" i="1"/>
  <c r="IB41" i="1"/>
  <c r="IC41" i="1"/>
  <c r="ID41" i="1"/>
  <c r="IE41" i="1"/>
  <c r="IF41" i="1"/>
  <c r="IG41" i="1"/>
  <c r="IH41" i="1"/>
  <c r="II41" i="1"/>
  <c r="IJ41" i="1"/>
  <c r="IK41" i="1"/>
  <c r="IL41" i="1"/>
  <c r="IM41" i="1"/>
  <c r="IN41" i="1"/>
  <c r="IO41" i="1"/>
  <c r="IP41" i="1"/>
  <c r="IQ41" i="1"/>
  <c r="IR41" i="1"/>
  <c r="IS41" i="1"/>
  <c r="IT41" i="1"/>
  <c r="IU41" i="1"/>
  <c r="IV41" i="1"/>
  <c r="IW41" i="1"/>
  <c r="IX41" i="1"/>
  <c r="IY41" i="1"/>
  <c r="IZ41" i="1"/>
  <c r="JA41" i="1"/>
  <c r="JB41" i="1"/>
  <c r="JC41" i="1"/>
  <c r="JD41" i="1"/>
  <c r="JE41" i="1"/>
  <c r="JF41" i="1"/>
  <c r="JG41" i="1"/>
  <c r="JH41" i="1"/>
  <c r="JI41" i="1"/>
  <c r="JJ41" i="1"/>
  <c r="JK41" i="1"/>
  <c r="JL41" i="1"/>
  <c r="JM41" i="1"/>
  <c r="JN41" i="1"/>
  <c r="JO41" i="1"/>
  <c r="JP41" i="1"/>
  <c r="JQ41" i="1"/>
  <c r="JR41" i="1"/>
  <c r="JS41" i="1"/>
  <c r="JT41" i="1"/>
  <c r="JU41" i="1"/>
  <c r="JV41" i="1"/>
  <c r="JW41" i="1"/>
  <c r="JX41" i="1"/>
  <c r="JY41" i="1"/>
  <c r="JZ41" i="1"/>
  <c r="KA41" i="1"/>
  <c r="KB41" i="1"/>
  <c r="KC41" i="1"/>
  <c r="KD41" i="1"/>
  <c r="KE41" i="1"/>
  <c r="KF41" i="1"/>
  <c r="KG41" i="1"/>
  <c r="KH41" i="1"/>
  <c r="KI41" i="1"/>
  <c r="KJ41" i="1"/>
  <c r="KK41" i="1"/>
  <c r="KL41" i="1"/>
  <c r="KM41" i="1"/>
  <c r="KN41" i="1"/>
  <c r="KO41" i="1"/>
  <c r="KP41" i="1"/>
  <c r="KQ41" i="1"/>
  <c r="KR41" i="1"/>
  <c r="KS41" i="1"/>
  <c r="KT41" i="1"/>
  <c r="KU41" i="1"/>
  <c r="KV41" i="1"/>
  <c r="KW41" i="1"/>
  <c r="KX41" i="1"/>
  <c r="KY41" i="1"/>
  <c r="KZ41" i="1"/>
  <c r="LA41" i="1"/>
  <c r="LB41" i="1"/>
  <c r="LC41" i="1"/>
  <c r="LD41" i="1"/>
  <c r="LE41" i="1"/>
  <c r="LF41" i="1"/>
  <c r="LG41" i="1"/>
  <c r="LH41" i="1"/>
  <c r="LI41" i="1"/>
  <c r="LJ41" i="1"/>
  <c r="LK41" i="1"/>
  <c r="LL41" i="1"/>
  <c r="LM41" i="1"/>
  <c r="LN41" i="1"/>
  <c r="LO41" i="1"/>
  <c r="LP41" i="1"/>
  <c r="LQ41" i="1"/>
  <c r="LR41" i="1"/>
  <c r="LS41" i="1"/>
  <c r="LT41" i="1"/>
  <c r="LU41" i="1"/>
  <c r="LV41" i="1"/>
  <c r="LW41" i="1"/>
  <c r="LX41" i="1"/>
  <c r="LY41" i="1"/>
  <c r="LZ41" i="1"/>
  <c r="MA41" i="1"/>
  <c r="MB41" i="1"/>
  <c r="MC41" i="1"/>
  <c r="MD41" i="1"/>
  <c r="ME41" i="1"/>
  <c r="MF41" i="1"/>
  <c r="MG41" i="1"/>
  <c r="MH41" i="1"/>
  <c r="MI41" i="1"/>
  <c r="MJ41" i="1"/>
  <c r="MK41" i="1"/>
  <c r="ML41" i="1"/>
  <c r="MM41" i="1"/>
  <c r="MN41" i="1"/>
  <c r="MO41" i="1"/>
  <c r="MP41" i="1"/>
  <c r="MQ41" i="1"/>
  <c r="MR41" i="1"/>
  <c r="MS41" i="1"/>
  <c r="MT41" i="1"/>
  <c r="MU41" i="1"/>
  <c r="MV41" i="1"/>
  <c r="MW41" i="1"/>
  <c r="MX41" i="1"/>
  <c r="MY41" i="1"/>
  <c r="MZ41" i="1"/>
  <c r="NA41" i="1"/>
  <c r="NB41" i="1"/>
  <c r="NC41" i="1"/>
  <c r="ND41" i="1"/>
  <c r="NE41" i="1"/>
  <c r="NF41" i="1"/>
  <c r="NG41" i="1"/>
  <c r="NH41" i="1"/>
  <c r="NI41" i="1"/>
  <c r="NJ41" i="1"/>
  <c r="NK41" i="1"/>
  <c r="NL41" i="1"/>
  <c r="NM41" i="1"/>
  <c r="NN41" i="1"/>
  <c r="NO41" i="1"/>
  <c r="NP41" i="1"/>
  <c r="NQ41" i="1"/>
  <c r="NR41" i="1"/>
  <c r="NS41" i="1"/>
  <c r="NT41" i="1"/>
  <c r="NU41" i="1"/>
  <c r="NV41" i="1"/>
  <c r="NW41" i="1"/>
  <c r="NX41" i="1"/>
  <c r="NY41" i="1"/>
  <c r="NZ41" i="1"/>
  <c r="OA41" i="1"/>
  <c r="OB41" i="1"/>
  <c r="OC41" i="1"/>
  <c r="OD41" i="1"/>
  <c r="OE41" i="1"/>
  <c r="OF41" i="1"/>
  <c r="OG41" i="1"/>
  <c r="OH41" i="1"/>
  <c r="OI41" i="1"/>
  <c r="OJ41" i="1"/>
  <c r="OK41" i="1"/>
  <c r="OL41" i="1"/>
  <c r="OM41" i="1"/>
  <c r="ON41" i="1"/>
  <c r="OO41" i="1"/>
  <c r="OP41" i="1"/>
  <c r="OQ41" i="1"/>
  <c r="OR41" i="1"/>
  <c r="OS41" i="1"/>
  <c r="OT41" i="1"/>
  <c r="OU41" i="1"/>
  <c r="OV41" i="1"/>
  <c r="OW41" i="1"/>
  <c r="OX41" i="1"/>
  <c r="OY41" i="1"/>
  <c r="OZ41" i="1"/>
  <c r="PA41" i="1"/>
  <c r="PB41" i="1"/>
  <c r="PC41" i="1"/>
  <c r="PD41" i="1"/>
  <c r="PE41" i="1"/>
  <c r="PF41" i="1"/>
  <c r="PG41" i="1"/>
  <c r="PH41" i="1"/>
  <c r="PI41" i="1"/>
  <c r="PJ41" i="1"/>
  <c r="PK41" i="1"/>
  <c r="PL41" i="1"/>
  <c r="PM41" i="1"/>
  <c r="PN41" i="1"/>
  <c r="PO41" i="1"/>
  <c r="PP41" i="1"/>
  <c r="PQ41" i="1"/>
  <c r="PR41" i="1"/>
  <c r="PS41" i="1"/>
  <c r="PT41" i="1"/>
  <c r="PU41" i="1"/>
  <c r="PV41" i="1"/>
  <c r="PW41" i="1"/>
  <c r="PX41" i="1"/>
  <c r="PY41" i="1"/>
  <c r="PZ41" i="1"/>
  <c r="QA41" i="1"/>
  <c r="QB41" i="1"/>
  <c r="QC41" i="1"/>
  <c r="QD41" i="1"/>
  <c r="QE41" i="1"/>
  <c r="QF41" i="1"/>
  <c r="QG41" i="1"/>
  <c r="QH41" i="1"/>
  <c r="QI41" i="1"/>
  <c r="QJ41" i="1"/>
  <c r="QK41" i="1"/>
  <c r="QL41" i="1"/>
  <c r="QM41" i="1"/>
  <c r="QN41" i="1"/>
  <c r="QO41" i="1"/>
  <c r="QP41" i="1"/>
  <c r="QQ41" i="1"/>
  <c r="QR41" i="1"/>
  <c r="QS41" i="1"/>
  <c r="QT41" i="1"/>
  <c r="QU41" i="1"/>
  <c r="QV41" i="1"/>
  <c r="QW41" i="1"/>
  <c r="QX41" i="1"/>
  <c r="QY41" i="1"/>
  <c r="QZ41" i="1"/>
  <c r="RA41" i="1"/>
  <c r="RB41" i="1"/>
  <c r="RC41" i="1"/>
  <c r="RD41" i="1"/>
  <c r="RE41" i="1"/>
  <c r="RF41" i="1"/>
  <c r="RG41" i="1"/>
  <c r="RH41" i="1"/>
  <c r="RI41" i="1"/>
  <c r="RJ41" i="1"/>
  <c r="RK41" i="1"/>
  <c r="RL41" i="1"/>
  <c r="RM41" i="1"/>
  <c r="RN41" i="1"/>
  <c r="RO41" i="1"/>
  <c r="RP41" i="1"/>
  <c r="RQ41" i="1"/>
  <c r="RR41" i="1"/>
  <c r="RS41" i="1"/>
  <c r="RT41" i="1"/>
  <c r="RU41" i="1"/>
  <c r="RV41" i="1"/>
  <c r="RW41" i="1"/>
  <c r="RX41" i="1"/>
  <c r="RY41" i="1"/>
  <c r="RZ41" i="1"/>
  <c r="SA41" i="1"/>
  <c r="SB41" i="1"/>
  <c r="SC41" i="1"/>
  <c r="SD41" i="1"/>
  <c r="SE41" i="1"/>
  <c r="SF41" i="1"/>
  <c r="SG41" i="1"/>
  <c r="SH41" i="1"/>
  <c r="SI41" i="1"/>
  <c r="SJ41" i="1"/>
  <c r="SK41" i="1"/>
  <c r="SL41" i="1"/>
  <c r="SM41" i="1"/>
  <c r="SN41" i="1"/>
  <c r="SO41" i="1"/>
  <c r="SP41" i="1"/>
  <c r="SQ41" i="1"/>
  <c r="SR41" i="1"/>
  <c r="SS41" i="1"/>
  <c r="ST41" i="1"/>
  <c r="SU41" i="1"/>
  <c r="SV41" i="1"/>
  <c r="SW41" i="1"/>
  <c r="SX41" i="1"/>
  <c r="SY41" i="1"/>
  <c r="SZ41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V42" i="1"/>
  <c r="DW42" i="1"/>
  <c r="DX42" i="1"/>
  <c r="DY42" i="1"/>
  <c r="DZ42" i="1"/>
  <c r="EA42" i="1"/>
  <c r="EB42" i="1"/>
  <c r="EC42" i="1"/>
  <c r="ED42" i="1"/>
  <c r="EE42" i="1"/>
  <c r="EF42" i="1"/>
  <c r="EG42" i="1"/>
  <c r="EH42" i="1"/>
  <c r="EI42" i="1"/>
  <c r="EJ42" i="1"/>
  <c r="EK42" i="1"/>
  <c r="EL42" i="1"/>
  <c r="EM42" i="1"/>
  <c r="EN42" i="1"/>
  <c r="EO42" i="1"/>
  <c r="EP42" i="1"/>
  <c r="EQ42" i="1"/>
  <c r="ER42" i="1"/>
  <c r="ES42" i="1"/>
  <c r="ET42" i="1"/>
  <c r="EU42" i="1"/>
  <c r="EV42" i="1"/>
  <c r="EW42" i="1"/>
  <c r="EX42" i="1"/>
  <c r="EY42" i="1"/>
  <c r="EZ42" i="1"/>
  <c r="FA42" i="1"/>
  <c r="FB42" i="1"/>
  <c r="FC42" i="1"/>
  <c r="FD42" i="1"/>
  <c r="FE42" i="1"/>
  <c r="FF42" i="1"/>
  <c r="FG42" i="1"/>
  <c r="FH42" i="1"/>
  <c r="FI42" i="1"/>
  <c r="FJ42" i="1"/>
  <c r="FK42" i="1"/>
  <c r="FL42" i="1"/>
  <c r="FM42" i="1"/>
  <c r="FN42" i="1"/>
  <c r="FO42" i="1"/>
  <c r="FP42" i="1"/>
  <c r="FQ42" i="1"/>
  <c r="FR42" i="1"/>
  <c r="FS42" i="1"/>
  <c r="FT42" i="1"/>
  <c r="FU42" i="1"/>
  <c r="FV42" i="1"/>
  <c r="FW42" i="1"/>
  <c r="FX42" i="1"/>
  <c r="FY42" i="1"/>
  <c r="FZ42" i="1"/>
  <c r="GA42" i="1"/>
  <c r="GB42" i="1"/>
  <c r="GC42" i="1"/>
  <c r="GD42" i="1"/>
  <c r="GE42" i="1"/>
  <c r="GF42" i="1"/>
  <c r="GG42" i="1"/>
  <c r="GH42" i="1"/>
  <c r="GI42" i="1"/>
  <c r="GJ42" i="1"/>
  <c r="GK42" i="1"/>
  <c r="GL42" i="1"/>
  <c r="GM42" i="1"/>
  <c r="GN42" i="1"/>
  <c r="GO42" i="1"/>
  <c r="GP42" i="1"/>
  <c r="GQ42" i="1"/>
  <c r="GR42" i="1"/>
  <c r="GS42" i="1"/>
  <c r="GT42" i="1"/>
  <c r="GU42" i="1"/>
  <c r="GV42" i="1"/>
  <c r="GW42" i="1"/>
  <c r="GX42" i="1"/>
  <c r="GY42" i="1"/>
  <c r="GZ42" i="1"/>
  <c r="HA42" i="1"/>
  <c r="HB42" i="1"/>
  <c r="HC42" i="1"/>
  <c r="HD42" i="1"/>
  <c r="HE42" i="1"/>
  <c r="HF42" i="1"/>
  <c r="HG42" i="1"/>
  <c r="HH42" i="1"/>
  <c r="HI42" i="1"/>
  <c r="HJ42" i="1"/>
  <c r="HK42" i="1"/>
  <c r="HL42" i="1"/>
  <c r="HM42" i="1"/>
  <c r="HN42" i="1"/>
  <c r="HO42" i="1"/>
  <c r="HP42" i="1"/>
  <c r="HQ42" i="1"/>
  <c r="HR42" i="1"/>
  <c r="HS42" i="1"/>
  <c r="HT42" i="1"/>
  <c r="HU42" i="1"/>
  <c r="HV42" i="1"/>
  <c r="HW42" i="1"/>
  <c r="HX42" i="1"/>
  <c r="HY42" i="1"/>
  <c r="HZ42" i="1"/>
  <c r="IA42" i="1"/>
  <c r="IB42" i="1"/>
  <c r="IC42" i="1"/>
  <c r="ID42" i="1"/>
  <c r="IE42" i="1"/>
  <c r="IF42" i="1"/>
  <c r="IG42" i="1"/>
  <c r="IH42" i="1"/>
  <c r="II42" i="1"/>
  <c r="IJ42" i="1"/>
  <c r="IK42" i="1"/>
  <c r="IL42" i="1"/>
  <c r="IM42" i="1"/>
  <c r="IN42" i="1"/>
  <c r="IO42" i="1"/>
  <c r="IP42" i="1"/>
  <c r="IQ42" i="1"/>
  <c r="IR42" i="1"/>
  <c r="IS42" i="1"/>
  <c r="IT42" i="1"/>
  <c r="IU42" i="1"/>
  <c r="IV42" i="1"/>
  <c r="IW42" i="1"/>
  <c r="IX42" i="1"/>
  <c r="IY42" i="1"/>
  <c r="IZ42" i="1"/>
  <c r="JA42" i="1"/>
  <c r="JB42" i="1"/>
  <c r="JC42" i="1"/>
  <c r="JD42" i="1"/>
  <c r="JE42" i="1"/>
  <c r="JF42" i="1"/>
  <c r="JG42" i="1"/>
  <c r="JH42" i="1"/>
  <c r="JI42" i="1"/>
  <c r="JJ42" i="1"/>
  <c r="JK42" i="1"/>
  <c r="JL42" i="1"/>
  <c r="JM42" i="1"/>
  <c r="JN42" i="1"/>
  <c r="JO42" i="1"/>
  <c r="JP42" i="1"/>
  <c r="JQ42" i="1"/>
  <c r="JR42" i="1"/>
  <c r="JS42" i="1"/>
  <c r="JT42" i="1"/>
  <c r="JU42" i="1"/>
  <c r="JV42" i="1"/>
  <c r="JW42" i="1"/>
  <c r="JX42" i="1"/>
  <c r="JY42" i="1"/>
  <c r="JZ42" i="1"/>
  <c r="KA42" i="1"/>
  <c r="KB42" i="1"/>
  <c r="KC42" i="1"/>
  <c r="KD42" i="1"/>
  <c r="KE42" i="1"/>
  <c r="KF42" i="1"/>
  <c r="KG42" i="1"/>
  <c r="KH42" i="1"/>
  <c r="KI42" i="1"/>
  <c r="KJ42" i="1"/>
  <c r="KK42" i="1"/>
  <c r="KL42" i="1"/>
  <c r="KM42" i="1"/>
  <c r="KN42" i="1"/>
  <c r="KO42" i="1"/>
  <c r="KP42" i="1"/>
  <c r="KQ42" i="1"/>
  <c r="KR42" i="1"/>
  <c r="KS42" i="1"/>
  <c r="KT42" i="1"/>
  <c r="KU42" i="1"/>
  <c r="KV42" i="1"/>
  <c r="KW42" i="1"/>
  <c r="KX42" i="1"/>
  <c r="KY42" i="1"/>
  <c r="KZ42" i="1"/>
  <c r="LA42" i="1"/>
  <c r="LB42" i="1"/>
  <c r="LC42" i="1"/>
  <c r="LD42" i="1"/>
  <c r="LE42" i="1"/>
  <c r="LF42" i="1"/>
  <c r="LG42" i="1"/>
  <c r="LH42" i="1"/>
  <c r="LI42" i="1"/>
  <c r="LJ42" i="1"/>
  <c r="LK42" i="1"/>
  <c r="LL42" i="1"/>
  <c r="LM42" i="1"/>
  <c r="LN42" i="1"/>
  <c r="LO42" i="1"/>
  <c r="LP42" i="1"/>
  <c r="LQ42" i="1"/>
  <c r="LR42" i="1"/>
  <c r="LS42" i="1"/>
  <c r="LT42" i="1"/>
  <c r="LU42" i="1"/>
  <c r="LV42" i="1"/>
  <c r="LW42" i="1"/>
  <c r="LX42" i="1"/>
  <c r="LY42" i="1"/>
  <c r="LZ42" i="1"/>
  <c r="MA42" i="1"/>
  <c r="MB42" i="1"/>
  <c r="MC42" i="1"/>
  <c r="MD42" i="1"/>
  <c r="ME42" i="1"/>
  <c r="MF42" i="1"/>
  <c r="MG42" i="1"/>
  <c r="MH42" i="1"/>
  <c r="MI42" i="1"/>
  <c r="MJ42" i="1"/>
  <c r="MK42" i="1"/>
  <c r="ML42" i="1"/>
  <c r="MM42" i="1"/>
  <c r="MN42" i="1"/>
  <c r="MO42" i="1"/>
  <c r="MP42" i="1"/>
  <c r="MQ42" i="1"/>
  <c r="MR42" i="1"/>
  <c r="MS42" i="1"/>
  <c r="MT42" i="1"/>
  <c r="MU42" i="1"/>
  <c r="MV42" i="1"/>
  <c r="MW42" i="1"/>
  <c r="MX42" i="1"/>
  <c r="MY42" i="1"/>
  <c r="MZ42" i="1"/>
  <c r="NA42" i="1"/>
  <c r="NB42" i="1"/>
  <c r="NC42" i="1"/>
  <c r="ND42" i="1"/>
  <c r="NE42" i="1"/>
  <c r="NF42" i="1"/>
  <c r="NG42" i="1"/>
  <c r="NH42" i="1"/>
  <c r="NI42" i="1"/>
  <c r="NJ42" i="1"/>
  <c r="NK42" i="1"/>
  <c r="NL42" i="1"/>
  <c r="NM42" i="1"/>
  <c r="NN42" i="1"/>
  <c r="NO42" i="1"/>
  <c r="NP42" i="1"/>
  <c r="NQ42" i="1"/>
  <c r="NR42" i="1"/>
  <c r="NS42" i="1"/>
  <c r="NT42" i="1"/>
  <c r="NU42" i="1"/>
  <c r="NV42" i="1"/>
  <c r="NW42" i="1"/>
  <c r="NX42" i="1"/>
  <c r="NY42" i="1"/>
  <c r="NZ42" i="1"/>
  <c r="OA42" i="1"/>
  <c r="OB42" i="1"/>
  <c r="OC42" i="1"/>
  <c r="OD42" i="1"/>
  <c r="OE42" i="1"/>
  <c r="OF42" i="1"/>
  <c r="OG42" i="1"/>
  <c r="OH42" i="1"/>
  <c r="OI42" i="1"/>
  <c r="OJ42" i="1"/>
  <c r="OK42" i="1"/>
  <c r="OL42" i="1"/>
  <c r="OM42" i="1"/>
  <c r="ON42" i="1"/>
  <c r="OO42" i="1"/>
  <c r="OP42" i="1"/>
  <c r="OQ42" i="1"/>
  <c r="OR42" i="1"/>
  <c r="OS42" i="1"/>
  <c r="OT42" i="1"/>
  <c r="OU42" i="1"/>
  <c r="OV42" i="1"/>
  <c r="OW42" i="1"/>
  <c r="OX42" i="1"/>
  <c r="OY42" i="1"/>
  <c r="OZ42" i="1"/>
  <c r="PA42" i="1"/>
  <c r="PB42" i="1"/>
  <c r="PC42" i="1"/>
  <c r="PD42" i="1"/>
  <c r="PE42" i="1"/>
  <c r="PF42" i="1"/>
  <c r="PG42" i="1"/>
  <c r="PH42" i="1"/>
  <c r="PI42" i="1"/>
  <c r="PJ42" i="1"/>
  <c r="PK42" i="1"/>
  <c r="PL42" i="1"/>
  <c r="PM42" i="1"/>
  <c r="PN42" i="1"/>
  <c r="PO42" i="1"/>
  <c r="PP42" i="1"/>
  <c r="PQ42" i="1"/>
  <c r="PR42" i="1"/>
  <c r="PS42" i="1"/>
  <c r="PT42" i="1"/>
  <c r="PU42" i="1"/>
  <c r="PV42" i="1"/>
  <c r="PW42" i="1"/>
  <c r="PX42" i="1"/>
  <c r="PY42" i="1"/>
  <c r="PZ42" i="1"/>
  <c r="QA42" i="1"/>
  <c r="QB42" i="1"/>
  <c r="QC42" i="1"/>
  <c r="QD42" i="1"/>
  <c r="QE42" i="1"/>
  <c r="QF42" i="1"/>
  <c r="QG42" i="1"/>
  <c r="QH42" i="1"/>
  <c r="QI42" i="1"/>
  <c r="QJ42" i="1"/>
  <c r="QK42" i="1"/>
  <c r="QL42" i="1"/>
  <c r="QM42" i="1"/>
  <c r="QN42" i="1"/>
  <c r="QO42" i="1"/>
  <c r="QP42" i="1"/>
  <c r="QQ42" i="1"/>
  <c r="QR42" i="1"/>
  <c r="QS42" i="1"/>
  <c r="QT42" i="1"/>
  <c r="QU42" i="1"/>
  <c r="QV42" i="1"/>
  <c r="QW42" i="1"/>
  <c r="QX42" i="1"/>
  <c r="QY42" i="1"/>
  <c r="QZ42" i="1"/>
  <c r="RA42" i="1"/>
  <c r="RB42" i="1"/>
  <c r="RC42" i="1"/>
  <c r="RD42" i="1"/>
  <c r="RE42" i="1"/>
  <c r="RF42" i="1"/>
  <c r="RG42" i="1"/>
  <c r="RH42" i="1"/>
  <c r="RI42" i="1"/>
  <c r="RJ42" i="1"/>
  <c r="RK42" i="1"/>
  <c r="RL42" i="1"/>
  <c r="RM42" i="1"/>
  <c r="RN42" i="1"/>
  <c r="RO42" i="1"/>
  <c r="RP42" i="1"/>
  <c r="RQ42" i="1"/>
  <c r="RR42" i="1"/>
  <c r="RS42" i="1"/>
  <c r="RT42" i="1"/>
  <c r="RU42" i="1"/>
  <c r="RV42" i="1"/>
  <c r="RW42" i="1"/>
  <c r="RX42" i="1"/>
  <c r="RY42" i="1"/>
  <c r="RZ42" i="1"/>
  <c r="SA42" i="1"/>
  <c r="SB42" i="1"/>
  <c r="SC42" i="1"/>
  <c r="SD42" i="1"/>
  <c r="SE42" i="1"/>
  <c r="SF42" i="1"/>
  <c r="SG42" i="1"/>
  <c r="SH42" i="1"/>
  <c r="SI42" i="1"/>
  <c r="SJ42" i="1"/>
  <c r="SK42" i="1"/>
  <c r="SL42" i="1"/>
  <c r="SM42" i="1"/>
  <c r="SN42" i="1"/>
  <c r="SO42" i="1"/>
  <c r="SP42" i="1"/>
  <c r="SQ42" i="1"/>
  <c r="SR42" i="1"/>
  <c r="SS42" i="1"/>
  <c r="ST42" i="1"/>
  <c r="SU42" i="1"/>
  <c r="SV42" i="1"/>
  <c r="SW42" i="1"/>
  <c r="SX42" i="1"/>
  <c r="SY42" i="1"/>
  <c r="SZ42" i="1"/>
  <c r="L2" i="1"/>
</calcChain>
</file>

<file path=xl/sharedStrings.xml><?xml version="1.0" encoding="utf-8"?>
<sst xmlns="http://schemas.openxmlformats.org/spreadsheetml/2006/main" count="45" uniqueCount="37">
  <si>
    <t>background acquisition time</t>
  </si>
  <si>
    <t>min</t>
  </si>
  <si>
    <t>background acquisition pinhole diameter</t>
  </si>
  <si>
    <t>mm</t>
  </si>
  <si>
    <t>cm^2</t>
  </si>
  <si>
    <t>area</t>
  </si>
  <si>
    <t>Channel :</t>
  </si>
  <si>
    <t>background data</t>
  </si>
  <si>
    <t>KeV:</t>
  </si>
  <si>
    <t>sum</t>
  </si>
  <si>
    <t>error</t>
  </si>
  <si>
    <t>correction factor</t>
  </si>
  <si>
    <t>corrected background</t>
  </si>
  <si>
    <t>per minute</t>
  </si>
  <si>
    <t>optics acquisition time</t>
  </si>
  <si>
    <t>mins</t>
  </si>
  <si>
    <t>optics data</t>
  </si>
  <si>
    <t xml:space="preserve">optics data </t>
  </si>
  <si>
    <t>optics data per minute</t>
  </si>
  <si>
    <t>Effective area (cm^2)</t>
  </si>
  <si>
    <t>error^2</t>
  </si>
  <si>
    <t>Average Effective area</t>
  </si>
  <si>
    <t>keV</t>
  </si>
  <si>
    <t>EA (cm^2)</t>
  </si>
  <si>
    <t>4 to 5</t>
  </si>
  <si>
    <t>5 to 6</t>
  </si>
  <si>
    <t>6 to 7</t>
  </si>
  <si>
    <t>7 to 8</t>
  </si>
  <si>
    <t xml:space="preserve">8 to 9 </t>
  </si>
  <si>
    <t xml:space="preserve">9 to 10 </t>
  </si>
  <si>
    <t>10 to 12</t>
  </si>
  <si>
    <t>12 to 14</t>
  </si>
  <si>
    <t>14 to 16</t>
  </si>
  <si>
    <t>16 to 18</t>
  </si>
  <si>
    <t>18 to 20</t>
  </si>
  <si>
    <t>20 to 25</t>
  </si>
  <si>
    <t>25 to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</si>
</sst>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2" fontId="0" fillId="0" borderId="0" xfId="0" applyNumberFormat="1"/>
    <xf numFmtId="0" fontId="0" fillId="2" borderId="0" xfId="0" applyFill="1" applyBorder="1"/>
    <xf numFmtId="0" fontId="0" fillId="0" borderId="0" xfId="0" applyBorder="1"/>
    <xf numFmtId="0" fontId="0" fillId="2" borderId="1" xfId="0" applyFill="1" applyBorder="1"/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2" fontId="0" fillId="0" borderId="2" xfId="0" applyNumberFormat="1" applyBorder="1"/>
    <xf numFmtId="0" fontId="3" fillId="0" borderId="0" xfId="0" applyFont="1"/>
    <xf numFmtId="164" fontId="0" fillId="0" borderId="0" xfId="0" applyNumberFormat="1"/>
    <xf numFmtId="0" fontId="4" fillId="0" borderId="0" xfId="0" applyFont="1"/>
    <xf numFmtId="164" fontId="4" fillId="0" borderId="0" xfId="0" applyNumberFormat="1" applyFont="1"/>
    <xf numFmtId="0" fontId="1" fillId="3" borderId="3" xfId="0" applyFont="1" applyFill="1" applyBorder="1"/>
    <xf numFmtId="0" fontId="0" fillId="3" borderId="4" xfId="0" applyFill="1" applyBorder="1"/>
    <xf numFmtId="0" fontId="1" fillId="3" borderId="4" xfId="0" applyFont="1" applyFill="1" applyBorder="1"/>
    <xf numFmtId="164" fontId="0" fillId="3" borderId="4" xfId="0" applyNumberFormat="1" applyFill="1" applyBorder="1"/>
    <xf numFmtId="0" fontId="0" fillId="0" borderId="0" xfId="0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3" borderId="7" xfId="0" applyFill="1" applyBorder="1" applyAlignment="1">
      <alignment horizontal="center"/>
    </xf>
    <xf numFmtId="164" fontId="0" fillId="3" borderId="8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On-Axis - Effective</a:t>
            </a:r>
            <a:r>
              <a:rPr lang="en-US" sz="1200" baseline="0"/>
              <a:t> area vs Energy</a:t>
            </a:r>
            <a:endParaRPr lang="en-US" sz="1200"/>
          </a:p>
        </c:rich>
      </c:tx>
      <c:layout/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14313210848644"/>
          <c:y val="0.0768169393333605"/>
          <c:w val="0.837409776902887"/>
          <c:h val="0.793891622922135"/>
        </c:manualLayout>
      </c:layout>
      <c:scatterChart>
        <c:scatterStyle val="smoothMarker"/>
        <c:varyColors val="0"/>
        <c:ser>
          <c:idx val="0"/>
          <c:order val="0"/>
          <c:tx>
            <c:v>Effective area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trendline>
            <c:trendlineType val="movingAvg"/>
            <c:period val="5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'on-axis'!$I$18:$SZ$18</c:f>
                <c:numCache>
                  <c:formatCode>General</c:formatCode>
                  <c:ptCount val="512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0.136446803054084</c:v>
                  </c:pt>
                  <c:pt idx="4">
                    <c:v>0.468533170788115</c:v>
                  </c:pt>
                  <c:pt idx="5">
                    <c:v>0.425147377523622</c:v>
                  </c:pt>
                  <c:pt idx="6">
                    <c:v>1.505297344943242</c:v>
                  </c:pt>
                  <c:pt idx="7">
                    <c:v>0.253701538996387</c:v>
                  </c:pt>
                  <c:pt idx="8">
                    <c:v>0.679467011614219</c:v>
                  </c:pt>
                  <c:pt idx="9">
                    <c:v>0.540896448575706</c:v>
                  </c:pt>
                  <c:pt idx="10">
                    <c:v>0.520794154112065</c:v>
                  </c:pt>
                  <c:pt idx="11">
                    <c:v>0.830033599592449</c:v>
                  </c:pt>
                  <c:pt idx="12">
                    <c:v>0.882865792505312</c:v>
                  </c:pt>
                  <c:pt idx="13">
                    <c:v>0.667082936184351</c:v>
                  </c:pt>
                  <c:pt idx="14">
                    <c:v>0.735671959411857</c:v>
                  </c:pt>
                  <c:pt idx="15">
                    <c:v>1.343612031646544</c:v>
                  </c:pt>
                  <c:pt idx="16">
                    <c:v>0.858064896005513</c:v>
                  </c:pt>
                  <c:pt idx="17">
                    <c:v>2.693800307224113</c:v>
                  </c:pt>
                  <c:pt idx="18">
                    <c:v>0.987620499337321</c:v>
                  </c:pt>
                  <c:pt idx="19">
                    <c:v>0.714845343128008</c:v>
                  </c:pt>
                  <c:pt idx="20">
                    <c:v>1.787633439877499</c:v>
                  </c:pt>
                  <c:pt idx="21">
                    <c:v>2.21064226992439</c:v>
                  </c:pt>
                  <c:pt idx="22">
                    <c:v>1.097466730814734</c:v>
                  </c:pt>
                  <c:pt idx="23">
                    <c:v>4.343622479857324</c:v>
                  </c:pt>
                  <c:pt idx="24">
                    <c:v>3.66234793282676</c:v>
                  </c:pt>
                  <c:pt idx="25">
                    <c:v>3.681363181494488</c:v>
                  </c:pt>
                  <c:pt idx="26">
                    <c:v>1.910786479904462</c:v>
                  </c:pt>
                  <c:pt idx="27">
                    <c:v>1.880490794149427</c:v>
                  </c:pt>
                  <c:pt idx="28">
                    <c:v>3.076235797856805</c:v>
                  </c:pt>
                  <c:pt idx="29">
                    <c:v>4.545451487786421</c:v>
                  </c:pt>
                  <c:pt idx="30">
                    <c:v>1.679900178112096</c:v>
                  </c:pt>
                  <c:pt idx="31">
                    <c:v>2.56073161851292</c:v>
                  </c:pt>
                  <c:pt idx="32">
                    <c:v>1.733514432872597</c:v>
                  </c:pt>
                  <c:pt idx="33">
                    <c:v>2.318374692075759</c:v>
                  </c:pt>
                  <c:pt idx="34">
                    <c:v>1.904207864905452</c:v>
                  </c:pt>
                  <c:pt idx="35">
                    <c:v>1.452907698100361</c:v>
                  </c:pt>
                  <c:pt idx="36">
                    <c:v>1.561501126252916</c:v>
                  </c:pt>
                  <c:pt idx="37">
                    <c:v>1.32378395941738</c:v>
                  </c:pt>
                  <c:pt idx="38">
                    <c:v>0.958291744925864</c:v>
                  </c:pt>
                  <c:pt idx="39">
                    <c:v>1.216348583528156</c:v>
                  </c:pt>
                  <c:pt idx="40">
                    <c:v>0.996784547074308</c:v>
                  </c:pt>
                  <c:pt idx="41">
                    <c:v>0.936576949438517</c:v>
                  </c:pt>
                  <c:pt idx="42">
                    <c:v>0.89892926049423</c:v>
                  </c:pt>
                  <c:pt idx="43">
                    <c:v>0.810581430624835</c:v>
                  </c:pt>
                  <c:pt idx="44">
                    <c:v>0.655594951301424</c:v>
                  </c:pt>
                  <c:pt idx="45">
                    <c:v>0.748787335287467</c:v>
                  </c:pt>
                  <c:pt idx="46">
                    <c:v>0.709338404613451</c:v>
                  </c:pt>
                  <c:pt idx="47">
                    <c:v>0.71548060205702</c:v>
                  </c:pt>
                  <c:pt idx="48">
                    <c:v>0.691038205896857</c:v>
                  </c:pt>
                  <c:pt idx="49">
                    <c:v>0.648259169251503</c:v>
                  </c:pt>
                  <c:pt idx="50">
                    <c:v>0.620171951252394</c:v>
                  </c:pt>
                  <c:pt idx="51">
                    <c:v>0.585077526438325</c:v>
                  </c:pt>
                  <c:pt idx="52">
                    <c:v>0.672594152843882</c:v>
                  </c:pt>
                  <c:pt idx="53">
                    <c:v>0.610602429566484</c:v>
                  </c:pt>
                  <c:pt idx="54">
                    <c:v>0.543465486428639</c:v>
                  </c:pt>
                  <c:pt idx="55">
                    <c:v>0.605869063921695</c:v>
                  </c:pt>
                  <c:pt idx="56">
                    <c:v>0.632946085649407</c:v>
                  </c:pt>
                  <c:pt idx="57">
                    <c:v>0.544870199843395</c:v>
                  </c:pt>
                  <c:pt idx="58">
                    <c:v>0.621968110910027</c:v>
                  </c:pt>
                  <c:pt idx="59">
                    <c:v>0.568038863587022</c:v>
                  </c:pt>
                  <c:pt idx="60">
                    <c:v>0.595880785091112</c:v>
                  </c:pt>
                  <c:pt idx="61">
                    <c:v>0.541687008179219</c:v>
                  </c:pt>
                  <c:pt idx="62">
                    <c:v>0.595950461282096</c:v>
                  </c:pt>
                  <c:pt idx="63">
                    <c:v>0.590071108011043</c:v>
                  </c:pt>
                  <c:pt idx="64">
                    <c:v>0.526751126526401</c:v>
                  </c:pt>
                  <c:pt idx="65">
                    <c:v>0.576251757344208</c:v>
                  </c:pt>
                  <c:pt idx="66">
                    <c:v>0.535686295125221</c:v>
                  </c:pt>
                  <c:pt idx="67">
                    <c:v>0.597856729044461</c:v>
                  </c:pt>
                  <c:pt idx="68">
                    <c:v>0.581506804455152</c:v>
                  </c:pt>
                  <c:pt idx="69">
                    <c:v>0.520713058989907</c:v>
                  </c:pt>
                  <c:pt idx="70">
                    <c:v>0.564396682198532</c:v>
                  </c:pt>
                  <c:pt idx="71">
                    <c:v>0.559645098556656</c:v>
                  </c:pt>
                  <c:pt idx="72">
                    <c:v>0.53715191561462</c:v>
                  </c:pt>
                  <c:pt idx="73">
                    <c:v>0.559602231324796</c:v>
                  </c:pt>
                  <c:pt idx="74">
                    <c:v>0.532471788021318</c:v>
                  </c:pt>
                  <c:pt idx="75">
                    <c:v>0.601959967633123</c:v>
                  </c:pt>
                  <c:pt idx="76">
                    <c:v>0.548114947276144</c:v>
                  </c:pt>
                  <c:pt idx="77">
                    <c:v>0.524357356962239</c:v>
                  </c:pt>
                  <c:pt idx="78">
                    <c:v>0.552782864429221</c:v>
                  </c:pt>
                  <c:pt idx="79">
                    <c:v>0.575620137578675</c:v>
                  </c:pt>
                  <c:pt idx="80">
                    <c:v>0.408227370984004</c:v>
                  </c:pt>
                  <c:pt idx="81">
                    <c:v>0.431660150756824</c:v>
                  </c:pt>
                  <c:pt idx="82">
                    <c:v>0.572578805622669</c:v>
                  </c:pt>
                  <c:pt idx="83">
                    <c:v>0.53060644187714</c:v>
                  </c:pt>
                  <c:pt idx="84">
                    <c:v>0.468808470989298</c:v>
                  </c:pt>
                  <c:pt idx="85">
                    <c:v>0.534756584336477</c:v>
                  </c:pt>
                  <c:pt idx="86">
                    <c:v>0.5291340112936</c:v>
                  </c:pt>
                  <c:pt idx="87">
                    <c:v>0.533585447563435</c:v>
                  </c:pt>
                  <c:pt idx="88">
                    <c:v>0.504347311102485</c:v>
                  </c:pt>
                  <c:pt idx="89">
                    <c:v>0.503890407246852</c:v>
                  </c:pt>
                  <c:pt idx="90">
                    <c:v>0.499685892463704</c:v>
                  </c:pt>
                  <c:pt idx="91">
                    <c:v>0.494825508353351</c:v>
                  </c:pt>
                  <c:pt idx="92">
                    <c:v>0.535093631712615</c:v>
                  </c:pt>
                  <c:pt idx="93">
                    <c:v>0.549271382951074</c:v>
                  </c:pt>
                  <c:pt idx="94">
                    <c:v>0.515866711138733</c:v>
                  </c:pt>
                  <c:pt idx="95">
                    <c:v>0.476481911968857</c:v>
                  </c:pt>
                  <c:pt idx="96">
                    <c:v>0.440363279989419</c:v>
                  </c:pt>
                  <c:pt idx="97">
                    <c:v>0.438625993913412</c:v>
                  </c:pt>
                  <c:pt idx="98">
                    <c:v>0.493015366430209</c:v>
                  </c:pt>
                  <c:pt idx="99">
                    <c:v>0.493596233654059</c:v>
                  </c:pt>
                  <c:pt idx="100">
                    <c:v>0.448738686428614</c:v>
                  </c:pt>
                  <c:pt idx="101">
                    <c:v>0.442754365162785</c:v>
                  </c:pt>
                  <c:pt idx="102">
                    <c:v>0.410277433033865</c:v>
                  </c:pt>
                  <c:pt idx="103">
                    <c:v>0.43807046178765</c:v>
                  </c:pt>
                  <c:pt idx="104">
                    <c:v>0.440609636141832</c:v>
                  </c:pt>
                  <c:pt idx="105">
                    <c:v>0.469992245132193</c:v>
                  </c:pt>
                  <c:pt idx="106">
                    <c:v>0.436017697362425</c:v>
                  </c:pt>
                  <c:pt idx="107">
                    <c:v>0.408078800829834</c:v>
                  </c:pt>
                  <c:pt idx="108">
                    <c:v>0.376339992750964</c:v>
                  </c:pt>
                  <c:pt idx="109">
                    <c:v>0.372998707845085</c:v>
                  </c:pt>
                  <c:pt idx="110">
                    <c:v>0.370892924487187</c:v>
                  </c:pt>
                  <c:pt idx="111">
                    <c:v>0.314621527329908</c:v>
                  </c:pt>
                  <c:pt idx="112">
                    <c:v>0.241229425298196</c:v>
                  </c:pt>
                  <c:pt idx="113">
                    <c:v>0.195068170539103</c:v>
                  </c:pt>
                  <c:pt idx="114">
                    <c:v>0.189631172489543</c:v>
                  </c:pt>
                  <c:pt idx="115">
                    <c:v>0.214294634237436</c:v>
                  </c:pt>
                  <c:pt idx="116">
                    <c:v>0.198691480621908</c:v>
                  </c:pt>
                  <c:pt idx="117">
                    <c:v>0.199908669218727</c:v>
                  </c:pt>
                  <c:pt idx="118">
                    <c:v>0.216859126057897</c:v>
                  </c:pt>
                  <c:pt idx="119">
                    <c:v>0.198324069615061</c:v>
                  </c:pt>
                  <c:pt idx="120">
                    <c:v>0.194882566926086</c:v>
                  </c:pt>
                  <c:pt idx="121">
                    <c:v>0.191246283058162</c:v>
                  </c:pt>
                  <c:pt idx="122">
                    <c:v>0.177914579733189</c:v>
                  </c:pt>
                  <c:pt idx="123">
                    <c:v>0.196256667676573</c:v>
                  </c:pt>
                  <c:pt idx="124">
                    <c:v>0.176972772958956</c:v>
                  </c:pt>
                  <c:pt idx="125">
                    <c:v>0.181005848133949</c:v>
                  </c:pt>
                  <c:pt idx="126">
                    <c:v>0.155173961520023</c:v>
                  </c:pt>
                  <c:pt idx="127">
                    <c:v>0.15997556029246</c:v>
                  </c:pt>
                  <c:pt idx="128">
                    <c:v>0.152660461305041</c:v>
                  </c:pt>
                  <c:pt idx="129">
                    <c:v>0.138368851025398</c:v>
                  </c:pt>
                  <c:pt idx="130">
                    <c:v>0.130157855342715</c:v>
                  </c:pt>
                  <c:pt idx="131">
                    <c:v>0.132511992945125</c:v>
                  </c:pt>
                  <c:pt idx="132">
                    <c:v>0.118776001736889</c:v>
                  </c:pt>
                  <c:pt idx="133">
                    <c:v>0.121182681337203</c:v>
                  </c:pt>
                  <c:pt idx="134">
                    <c:v>0.116124190826522</c:v>
                  </c:pt>
                  <c:pt idx="135">
                    <c:v>0.108447250088244</c:v>
                  </c:pt>
                  <c:pt idx="136">
                    <c:v>0.120421787112354</c:v>
                  </c:pt>
                  <c:pt idx="137">
                    <c:v>0.107008230569234</c:v>
                  </c:pt>
                  <c:pt idx="138">
                    <c:v>0.0996972675563174</c:v>
                  </c:pt>
                  <c:pt idx="139">
                    <c:v>0.115376297986142</c:v>
                  </c:pt>
                  <c:pt idx="140">
                    <c:v>0.114598020554819</c:v>
                  </c:pt>
                  <c:pt idx="141">
                    <c:v>0.0980204457502088</c:v>
                  </c:pt>
                  <c:pt idx="142">
                    <c:v>0.106636371658047</c:v>
                  </c:pt>
                  <c:pt idx="143">
                    <c:v>0.103188512914021</c:v>
                  </c:pt>
                  <c:pt idx="144">
                    <c:v>0.112682599068153</c:v>
                  </c:pt>
                  <c:pt idx="145">
                    <c:v>0.0935642214515518</c:v>
                  </c:pt>
                  <c:pt idx="146">
                    <c:v>0.107254835220166</c:v>
                  </c:pt>
                  <c:pt idx="147">
                    <c:v>0.0988080595812896</c:v>
                  </c:pt>
                  <c:pt idx="148">
                    <c:v>0.0789556794626826</c:v>
                  </c:pt>
                  <c:pt idx="149">
                    <c:v>0.102212124010994</c:v>
                  </c:pt>
                  <c:pt idx="150">
                    <c:v>0.0988842145300161</c:v>
                  </c:pt>
                  <c:pt idx="151">
                    <c:v>0.0836312809721362</c:v>
                  </c:pt>
                  <c:pt idx="152">
                    <c:v>0.0829279887353418</c:v>
                  </c:pt>
                  <c:pt idx="153">
                    <c:v>0.0649261317248408</c:v>
                  </c:pt>
                  <c:pt idx="154">
                    <c:v>0.0806181298677676</c:v>
                  </c:pt>
                  <c:pt idx="155">
                    <c:v>0.0821194920005276</c:v>
                  </c:pt>
                  <c:pt idx="156">
                    <c:v>0.0765436043047141</c:v>
                  </c:pt>
                  <c:pt idx="157">
                    <c:v>0.0599235826285107</c:v>
                  </c:pt>
                  <c:pt idx="158">
                    <c:v>0.0625280888691066</c:v>
                  </c:pt>
                  <c:pt idx="159">
                    <c:v>0.0617119502979245</c:v>
                  </c:pt>
                  <c:pt idx="160">
                    <c:v>0.0680204278295334</c:v>
                  </c:pt>
                  <c:pt idx="161">
                    <c:v>0.060782983666133</c:v>
                  </c:pt>
                  <c:pt idx="162">
                    <c:v>0.0595242304073896</c:v>
                  </c:pt>
                  <c:pt idx="163">
                    <c:v>0.0674060006610104</c:v>
                  </c:pt>
                  <c:pt idx="164">
                    <c:v>0.058999819485044</c:v>
                  </c:pt>
                  <c:pt idx="165">
                    <c:v>0.056196216291834</c:v>
                  </c:pt>
                  <c:pt idx="166">
                    <c:v>0.0603445737601742</c:v>
                  </c:pt>
                  <c:pt idx="167">
                    <c:v>0.0556828139592054</c:v>
                  </c:pt>
                  <c:pt idx="168">
                    <c:v>0.0545284120186641</c:v>
                  </c:pt>
                  <c:pt idx="169">
                    <c:v>0.0619394059441233</c:v>
                  </c:pt>
                  <c:pt idx="170">
                    <c:v>0.0523835230606402</c:v>
                  </c:pt>
                  <c:pt idx="171">
                    <c:v>0.0396014195289091</c:v>
                  </c:pt>
                  <c:pt idx="172">
                    <c:v>0.0217812853470453</c:v>
                  </c:pt>
                  <c:pt idx="173">
                    <c:v>0.0136692225905123</c:v>
                  </c:pt>
                  <c:pt idx="174">
                    <c:v>0.00988998571326921</c:v>
                  </c:pt>
                  <c:pt idx="175">
                    <c:v>0.0112481084066371</c:v>
                  </c:pt>
                  <c:pt idx="176">
                    <c:v>0.0204531167550021</c:v>
                  </c:pt>
                  <c:pt idx="177">
                    <c:v>0.031637063887739</c:v>
                  </c:pt>
                  <c:pt idx="178">
                    <c:v>0.052625276218429</c:v>
                  </c:pt>
                  <c:pt idx="179">
                    <c:v>0.0451222809514046</c:v>
                  </c:pt>
                  <c:pt idx="180">
                    <c:v>0.0334703958133984</c:v>
                  </c:pt>
                  <c:pt idx="181">
                    <c:v>0.0310708226723153</c:v>
                  </c:pt>
                  <c:pt idx="182">
                    <c:v>0.0291155269299855</c:v>
                  </c:pt>
                  <c:pt idx="183">
                    <c:v>0.0362591007613748</c:v>
                  </c:pt>
                  <c:pt idx="184">
                    <c:v>0.0378746441939294</c:v>
                  </c:pt>
                  <c:pt idx="185">
                    <c:v>0.0310410466994292</c:v>
                  </c:pt>
                  <c:pt idx="186">
                    <c:v>0.0343879048602339</c:v>
                  </c:pt>
                  <c:pt idx="187">
                    <c:v>0.0323513226828649</c:v>
                  </c:pt>
                  <c:pt idx="188">
                    <c:v>0.0310410466994292</c:v>
                  </c:pt>
                  <c:pt idx="189">
                    <c:v>0.0353802270595212</c:v>
                  </c:pt>
                  <c:pt idx="190">
                    <c:v>0.0244776815061092</c:v>
                  </c:pt>
                  <c:pt idx="191">
                    <c:v>0.0292855028760047</c:v>
                  </c:pt>
                  <c:pt idx="192">
                    <c:v>0.0221678380145557</c:v>
                  </c:pt>
                  <c:pt idx="193">
                    <c:v>0.0265565936533895</c:v>
                  </c:pt>
                  <c:pt idx="194">
                    <c:v>0.0157423347819163</c:v>
                  </c:pt>
                  <c:pt idx="195">
                    <c:v>0.0121043907336875</c:v>
                  </c:pt>
                  <c:pt idx="196">
                    <c:v>0.00990257128187862</c:v>
                  </c:pt>
                  <c:pt idx="197">
                    <c:v>0.0147607119221009</c:v>
                  </c:pt>
                  <c:pt idx="198">
                    <c:v>0.0258868906099698</c:v>
                  </c:pt>
                  <c:pt idx="199">
                    <c:v>0.0171903799941027</c:v>
                  </c:pt>
                  <c:pt idx="200">
                    <c:v>0.023031700862739</c:v>
                  </c:pt>
                  <c:pt idx="201">
                    <c:v>0.0283721529113345</c:v>
                  </c:pt>
                  <c:pt idx="202">
                    <c:v>0.0286392032337446</c:v>
                  </c:pt>
                  <c:pt idx="203">
                    <c:v>0.0259950814708483</c:v>
                  </c:pt>
                  <c:pt idx="204">
                    <c:v>0.0164262647864919</c:v>
                  </c:pt>
                  <c:pt idx="205">
                    <c:v>0.0204922380042311</c:v>
                  </c:pt>
                  <c:pt idx="206">
                    <c:v>0.0235454785142949</c:v>
                  </c:pt>
                  <c:pt idx="207">
                    <c:v>0.0215311299298089</c:v>
                  </c:pt>
                  <c:pt idx="208">
                    <c:v>0.0170704185475797</c:v>
                  </c:pt>
                  <c:pt idx="209">
                    <c:v>0.0301729567719115</c:v>
                  </c:pt>
                  <c:pt idx="210">
                    <c:v>0.0244190212586926</c:v>
                  </c:pt>
                  <c:pt idx="211">
                    <c:v>0.0242772645825006</c:v>
                  </c:pt>
                  <c:pt idx="212">
                    <c:v>0.0239600029665559</c:v>
                  </c:pt>
                  <c:pt idx="213">
                    <c:v>0.0116714517637966</c:v>
                  </c:pt>
                  <c:pt idx="214">
                    <c:v>0.0254641734872152</c:v>
                  </c:pt>
                  <c:pt idx="215">
                    <c:v>0.0287414395595125</c:v>
                  </c:pt>
                  <c:pt idx="216">
                    <c:v>0.0222319288240435</c:v>
                  </c:pt>
                  <c:pt idx="217">
                    <c:v>0.0360176563203809</c:v>
                  </c:pt>
                  <c:pt idx="218">
                    <c:v>0.015505179492371</c:v>
                  </c:pt>
                  <c:pt idx="219">
                    <c:v>0.0259078262917176</c:v>
                  </c:pt>
                  <c:pt idx="220">
                    <c:v>0.015505179492371</c:v>
                  </c:pt>
                  <c:pt idx="221">
                    <c:v>0.0136788230657079</c:v>
                  </c:pt>
                  <c:pt idx="222">
                    <c:v>0.0205733725323126</c:v>
                  </c:pt>
                  <c:pt idx="223">
                    <c:v>0.0142755189500436</c:v>
                  </c:pt>
                  <c:pt idx="224">
                    <c:v>0.0309350727371697</c:v>
                  </c:pt>
                  <c:pt idx="225">
                    <c:v>0.0318576751850784</c:v>
                  </c:pt>
                  <c:pt idx="226">
                    <c:v>0.0270052816236836</c:v>
                  </c:pt>
                  <c:pt idx="227">
                    <c:v>0.028077149240257</c:v>
                  </c:pt>
                  <c:pt idx="228">
                    <c:v>0.0265040205786852</c:v>
                  </c:pt>
                  <c:pt idx="229">
                    <c:v>0.0309729809315456</c:v>
                  </c:pt>
                  <c:pt idx="230">
                    <c:v>0.0242909499307445</c:v>
                  </c:pt>
                  <c:pt idx="231">
                    <c:v>0.028077149240257</c:v>
                  </c:pt>
                  <c:pt idx="232">
                    <c:v>0.0259508484359508</c:v>
                  </c:pt>
                  <c:pt idx="233">
                    <c:v>0.0</c:v>
                  </c:pt>
                  <c:pt idx="234">
                    <c:v>0.0249643127934567</c:v>
                  </c:pt>
                  <c:pt idx="235">
                    <c:v>0.0299436216922701</c:v>
                  </c:pt>
                  <c:pt idx="236">
                    <c:v>0.0</c:v>
                  </c:pt>
                  <c:pt idx="237">
                    <c:v>0.017983431654411</c:v>
                  </c:pt>
                  <c:pt idx="238">
                    <c:v>0.0</c:v>
                  </c:pt>
                  <c:pt idx="239">
                    <c:v>0.0256760341851894</c:v>
                  </c:pt>
                  <c:pt idx="240">
                    <c:v>0.0215562824301592</c:v>
                  </c:pt>
                  <c:pt idx="241">
                    <c:v>0.0504940373075351</c:v>
                  </c:pt>
                  <c:pt idx="242">
                    <c:v>0.0448357949159671</c:v>
                  </c:pt>
                  <c:pt idx="243">
                    <c:v>0.0343525908349847</c:v>
                  </c:pt>
                  <c:pt idx="244">
                    <c:v>0.0179152144487964</c:v>
                  </c:pt>
                  <c:pt idx="245">
                    <c:v>0.0</c:v>
                  </c:pt>
                  <c:pt idx="246">
                    <c:v>0.0231226098941078</c:v>
                  </c:pt>
                  <c:pt idx="247">
                    <c:v>0.0</c:v>
                  </c:pt>
                  <c:pt idx="248">
                    <c:v>0.023994310229654</c:v>
                  </c:pt>
                  <c:pt idx="249">
                    <c:v>0.043802409700515</c:v>
                  </c:pt>
                  <c:pt idx="250">
                    <c:v>0.0325941420636354</c:v>
                  </c:pt>
                  <c:pt idx="251">
                    <c:v>0.0310068250293476</c:v>
                  </c:pt>
                  <c:pt idx="252">
                    <c:v>0.0</c:v>
                  </c:pt>
                  <c:pt idx="253">
                    <c:v>0.0596411730329937</c:v>
                  </c:pt>
                  <c:pt idx="254">
                    <c:v>0.0</c:v>
                  </c:pt>
                  <c:pt idx="255">
                    <c:v>0.0363113957726501</c:v>
                  </c:pt>
                  <c:pt idx="256">
                    <c:v>0.055179112031582</c:v>
                  </c:pt>
                  <c:pt idx="257">
                    <c:v>0.0</c:v>
                  </c:pt>
                  <c:pt idx="258">
                    <c:v>0.0</c:v>
                  </c:pt>
                  <c:pt idx="259">
                    <c:v>0.0470357936329679</c:v>
                  </c:pt>
                  <c:pt idx="260">
                    <c:v>0.043802409700515</c:v>
                  </c:pt>
                  <c:pt idx="261">
                    <c:v>0.0</c:v>
                  </c:pt>
                  <c:pt idx="262">
                    <c:v>0.0</c:v>
                  </c:pt>
                  <c:pt idx="263">
                    <c:v>0.0667223359917342</c:v>
                  </c:pt>
                  <c:pt idx="264">
                    <c:v>0.0</c:v>
                  </c:pt>
                  <c:pt idx="265">
                    <c:v>0.0</c:v>
                  </c:pt>
                  <c:pt idx="266">
                    <c:v>0.0</c:v>
                  </c:pt>
                  <c:pt idx="267">
                    <c:v>0.0507836473910173</c:v>
                  </c:pt>
                  <c:pt idx="268">
                    <c:v>0.0</c:v>
                  </c:pt>
                  <c:pt idx="269">
                    <c:v>0.0</c:v>
                  </c:pt>
                  <c:pt idx="270">
                    <c:v>0.0</c:v>
                  </c:pt>
                  <c:pt idx="271">
                    <c:v>0.0</c:v>
                  </c:pt>
                  <c:pt idx="272">
                    <c:v>0.0</c:v>
                  </c:pt>
                  <c:pt idx="273">
                    <c:v>0.0</c:v>
                  </c:pt>
                  <c:pt idx="274">
                    <c:v>0.0</c:v>
                  </c:pt>
                  <c:pt idx="275">
                    <c:v>0.0</c:v>
                  </c:pt>
                  <c:pt idx="276">
                    <c:v>0.0</c:v>
                  </c:pt>
                  <c:pt idx="277">
                    <c:v>0.0</c:v>
                  </c:pt>
                  <c:pt idx="278">
                    <c:v>0.0667223359917342</c:v>
                  </c:pt>
                  <c:pt idx="279">
                    <c:v>0.0</c:v>
                  </c:pt>
                  <c:pt idx="280">
                    <c:v>0.0</c:v>
                  </c:pt>
                  <c:pt idx="281">
                    <c:v>0.0</c:v>
                  </c:pt>
                  <c:pt idx="282">
                    <c:v>0.0</c:v>
                  </c:pt>
                  <c:pt idx="283">
                    <c:v>0.0</c:v>
                  </c:pt>
                  <c:pt idx="284">
                    <c:v>0.0</c:v>
                  </c:pt>
                  <c:pt idx="285">
                    <c:v>0.0</c:v>
                  </c:pt>
                  <c:pt idx="286">
                    <c:v>0.0</c:v>
                  </c:pt>
                  <c:pt idx="287">
                    <c:v>0.0</c:v>
                  </c:pt>
                  <c:pt idx="288">
                    <c:v>0.389574510911666</c:v>
                  </c:pt>
                  <c:pt idx="289">
                    <c:v>0.0</c:v>
                  </c:pt>
                  <c:pt idx="290">
                    <c:v>0.0</c:v>
                  </c:pt>
                  <c:pt idx="291">
                    <c:v>0.0</c:v>
                  </c:pt>
                  <c:pt idx="292">
                    <c:v>0.0</c:v>
                  </c:pt>
                  <c:pt idx="293">
                    <c:v>0.0</c:v>
                  </c:pt>
                  <c:pt idx="294">
                    <c:v>0.0</c:v>
                  </c:pt>
                  <c:pt idx="295">
                    <c:v>0.0</c:v>
                  </c:pt>
                  <c:pt idx="296">
                    <c:v>0.0</c:v>
                  </c:pt>
                  <c:pt idx="297">
                    <c:v>0.0</c:v>
                  </c:pt>
                  <c:pt idx="298">
                    <c:v>0.0</c:v>
                  </c:pt>
                  <c:pt idx="299">
                    <c:v>0.0</c:v>
                  </c:pt>
                  <c:pt idx="300">
                    <c:v>0.0</c:v>
                  </c:pt>
                  <c:pt idx="301">
                    <c:v>0.0</c:v>
                  </c:pt>
                  <c:pt idx="302">
                    <c:v>0.0</c:v>
                  </c:pt>
                  <c:pt idx="303">
                    <c:v>0.0</c:v>
                  </c:pt>
                  <c:pt idx="304">
                    <c:v>0.0</c:v>
                  </c:pt>
                  <c:pt idx="305">
                    <c:v>0.0</c:v>
                  </c:pt>
                  <c:pt idx="306">
                    <c:v>0.0</c:v>
                  </c:pt>
                  <c:pt idx="307">
                    <c:v>0.0</c:v>
                  </c:pt>
                  <c:pt idx="308">
                    <c:v>0.0</c:v>
                  </c:pt>
                  <c:pt idx="309">
                    <c:v>0.0</c:v>
                  </c:pt>
                  <c:pt idx="310">
                    <c:v>0.0</c:v>
                  </c:pt>
                  <c:pt idx="311">
                    <c:v>0.0</c:v>
                  </c:pt>
                  <c:pt idx="312">
                    <c:v>0.0</c:v>
                  </c:pt>
                  <c:pt idx="313">
                    <c:v>0.0</c:v>
                  </c:pt>
                  <c:pt idx="314">
                    <c:v>0.0</c:v>
                  </c:pt>
                  <c:pt idx="315">
                    <c:v>0.0</c:v>
                  </c:pt>
                  <c:pt idx="316">
                    <c:v>0.0</c:v>
                  </c:pt>
                  <c:pt idx="317">
                    <c:v>0.0</c:v>
                  </c:pt>
                  <c:pt idx="318">
                    <c:v>0.0</c:v>
                  </c:pt>
                  <c:pt idx="319">
                    <c:v>0.0</c:v>
                  </c:pt>
                  <c:pt idx="320">
                    <c:v>0.0</c:v>
                  </c:pt>
                  <c:pt idx="321">
                    <c:v>0.0</c:v>
                  </c:pt>
                  <c:pt idx="322">
                    <c:v>0.0</c:v>
                  </c:pt>
                  <c:pt idx="323">
                    <c:v>0.0</c:v>
                  </c:pt>
                  <c:pt idx="324">
                    <c:v>0.0</c:v>
                  </c:pt>
                  <c:pt idx="325">
                    <c:v>0.0</c:v>
                  </c:pt>
                  <c:pt idx="326">
                    <c:v>0.0</c:v>
                  </c:pt>
                  <c:pt idx="327">
                    <c:v>0.0</c:v>
                  </c:pt>
                  <c:pt idx="328">
                    <c:v>0.0</c:v>
                  </c:pt>
                  <c:pt idx="329">
                    <c:v>0.0</c:v>
                  </c:pt>
                  <c:pt idx="330">
                    <c:v>0.0</c:v>
                  </c:pt>
                  <c:pt idx="331">
                    <c:v>0.0</c:v>
                  </c:pt>
                  <c:pt idx="332">
                    <c:v>0.0</c:v>
                  </c:pt>
                  <c:pt idx="333">
                    <c:v>0.0</c:v>
                  </c:pt>
                  <c:pt idx="334">
                    <c:v>0.0</c:v>
                  </c:pt>
                  <c:pt idx="335">
                    <c:v>0.0</c:v>
                  </c:pt>
                  <c:pt idx="336">
                    <c:v>0.0</c:v>
                  </c:pt>
                  <c:pt idx="337">
                    <c:v>0.0</c:v>
                  </c:pt>
                  <c:pt idx="338">
                    <c:v>0.0</c:v>
                  </c:pt>
                  <c:pt idx="339">
                    <c:v>0.0</c:v>
                  </c:pt>
                  <c:pt idx="340">
                    <c:v>0.0</c:v>
                  </c:pt>
                  <c:pt idx="341">
                    <c:v>0.0</c:v>
                  </c:pt>
                  <c:pt idx="342">
                    <c:v>0.0</c:v>
                  </c:pt>
                  <c:pt idx="343">
                    <c:v>0.0</c:v>
                  </c:pt>
                  <c:pt idx="344">
                    <c:v>0.0</c:v>
                  </c:pt>
                  <c:pt idx="345">
                    <c:v>0.0</c:v>
                  </c:pt>
                  <c:pt idx="346">
                    <c:v>0.0</c:v>
                  </c:pt>
                  <c:pt idx="347">
                    <c:v>0.0</c:v>
                  </c:pt>
                  <c:pt idx="348">
                    <c:v>0.0</c:v>
                  </c:pt>
                  <c:pt idx="349">
                    <c:v>0.0</c:v>
                  </c:pt>
                  <c:pt idx="350">
                    <c:v>0.0</c:v>
                  </c:pt>
                  <c:pt idx="351">
                    <c:v>0.0</c:v>
                  </c:pt>
                  <c:pt idx="352">
                    <c:v>0.0</c:v>
                  </c:pt>
                  <c:pt idx="353">
                    <c:v>0.0</c:v>
                  </c:pt>
                  <c:pt idx="354">
                    <c:v>0.0</c:v>
                  </c:pt>
                  <c:pt idx="355">
                    <c:v>0.0</c:v>
                  </c:pt>
                  <c:pt idx="356">
                    <c:v>0.0</c:v>
                  </c:pt>
                  <c:pt idx="357">
                    <c:v>0.0</c:v>
                  </c:pt>
                  <c:pt idx="358">
                    <c:v>0.0</c:v>
                  </c:pt>
                  <c:pt idx="359">
                    <c:v>0.0</c:v>
                  </c:pt>
                  <c:pt idx="360">
                    <c:v>0.0</c:v>
                  </c:pt>
                  <c:pt idx="361">
                    <c:v>0.0</c:v>
                  </c:pt>
                  <c:pt idx="362">
                    <c:v>0.0</c:v>
                  </c:pt>
                  <c:pt idx="363">
                    <c:v>0.0</c:v>
                  </c:pt>
                  <c:pt idx="364">
                    <c:v>0.0</c:v>
                  </c:pt>
                  <c:pt idx="365">
                    <c:v>0.0</c:v>
                  </c:pt>
                  <c:pt idx="366">
                    <c:v>0.0</c:v>
                  </c:pt>
                  <c:pt idx="367">
                    <c:v>0.0</c:v>
                  </c:pt>
                  <c:pt idx="368">
                    <c:v>0.0</c:v>
                  </c:pt>
                  <c:pt idx="369">
                    <c:v>0.0</c:v>
                  </c:pt>
                  <c:pt idx="370">
                    <c:v>0.0</c:v>
                  </c:pt>
                  <c:pt idx="371">
                    <c:v>0.0</c:v>
                  </c:pt>
                  <c:pt idx="372">
                    <c:v>0.0</c:v>
                  </c:pt>
                  <c:pt idx="373">
                    <c:v>0.0</c:v>
                  </c:pt>
                  <c:pt idx="374">
                    <c:v>0.0</c:v>
                  </c:pt>
                  <c:pt idx="375">
                    <c:v>0.0</c:v>
                  </c:pt>
                  <c:pt idx="376">
                    <c:v>0.0</c:v>
                  </c:pt>
                  <c:pt idx="377">
                    <c:v>0.0</c:v>
                  </c:pt>
                  <c:pt idx="378">
                    <c:v>0.0</c:v>
                  </c:pt>
                  <c:pt idx="379">
                    <c:v>0.0</c:v>
                  </c:pt>
                  <c:pt idx="380">
                    <c:v>0.0</c:v>
                  </c:pt>
                  <c:pt idx="381">
                    <c:v>0.0</c:v>
                  </c:pt>
                  <c:pt idx="382">
                    <c:v>0.0</c:v>
                  </c:pt>
                  <c:pt idx="383">
                    <c:v>0.0</c:v>
                  </c:pt>
                  <c:pt idx="384">
                    <c:v>0.0</c:v>
                  </c:pt>
                  <c:pt idx="385">
                    <c:v>0.0</c:v>
                  </c:pt>
                  <c:pt idx="386">
                    <c:v>0.0</c:v>
                  </c:pt>
                  <c:pt idx="387">
                    <c:v>0.0</c:v>
                  </c:pt>
                  <c:pt idx="388">
                    <c:v>0.0</c:v>
                  </c:pt>
                  <c:pt idx="389">
                    <c:v>0.0</c:v>
                  </c:pt>
                  <c:pt idx="390">
                    <c:v>0.0</c:v>
                  </c:pt>
                  <c:pt idx="391">
                    <c:v>0.0</c:v>
                  </c:pt>
                  <c:pt idx="392">
                    <c:v>0.0</c:v>
                  </c:pt>
                  <c:pt idx="393">
                    <c:v>0.0</c:v>
                  </c:pt>
                  <c:pt idx="394">
                    <c:v>0.0</c:v>
                  </c:pt>
                  <c:pt idx="395">
                    <c:v>0.0</c:v>
                  </c:pt>
                  <c:pt idx="396">
                    <c:v>0.0</c:v>
                  </c:pt>
                  <c:pt idx="397">
                    <c:v>0.0</c:v>
                  </c:pt>
                  <c:pt idx="398">
                    <c:v>0.0</c:v>
                  </c:pt>
                  <c:pt idx="399">
                    <c:v>0.0</c:v>
                  </c:pt>
                  <c:pt idx="400">
                    <c:v>0.0</c:v>
                  </c:pt>
                  <c:pt idx="401">
                    <c:v>0.0</c:v>
                  </c:pt>
                  <c:pt idx="402">
                    <c:v>0.0</c:v>
                  </c:pt>
                  <c:pt idx="403">
                    <c:v>0.0</c:v>
                  </c:pt>
                  <c:pt idx="404">
                    <c:v>0.0</c:v>
                  </c:pt>
                  <c:pt idx="405">
                    <c:v>0.0</c:v>
                  </c:pt>
                  <c:pt idx="406">
                    <c:v>0.0</c:v>
                  </c:pt>
                  <c:pt idx="407">
                    <c:v>0.0</c:v>
                  </c:pt>
                  <c:pt idx="408">
                    <c:v>0.0</c:v>
                  </c:pt>
                  <c:pt idx="409">
                    <c:v>0.0</c:v>
                  </c:pt>
                  <c:pt idx="410">
                    <c:v>0.0</c:v>
                  </c:pt>
                  <c:pt idx="411">
                    <c:v>0.0</c:v>
                  </c:pt>
                  <c:pt idx="412">
                    <c:v>0.0</c:v>
                  </c:pt>
                  <c:pt idx="413">
                    <c:v>0.0</c:v>
                  </c:pt>
                  <c:pt idx="414">
                    <c:v>0.0</c:v>
                  </c:pt>
                  <c:pt idx="415">
                    <c:v>0.0</c:v>
                  </c:pt>
                  <c:pt idx="416">
                    <c:v>0.0</c:v>
                  </c:pt>
                  <c:pt idx="417">
                    <c:v>0.0</c:v>
                  </c:pt>
                  <c:pt idx="418">
                    <c:v>0.0</c:v>
                  </c:pt>
                  <c:pt idx="419">
                    <c:v>0.0</c:v>
                  </c:pt>
                  <c:pt idx="420">
                    <c:v>0.0</c:v>
                  </c:pt>
                  <c:pt idx="421">
                    <c:v>0.0</c:v>
                  </c:pt>
                  <c:pt idx="422">
                    <c:v>0.0</c:v>
                  </c:pt>
                  <c:pt idx="423">
                    <c:v>0.0</c:v>
                  </c:pt>
                  <c:pt idx="424">
                    <c:v>0.0</c:v>
                  </c:pt>
                  <c:pt idx="425">
                    <c:v>0.0</c:v>
                  </c:pt>
                  <c:pt idx="426">
                    <c:v>0.0</c:v>
                  </c:pt>
                  <c:pt idx="427">
                    <c:v>0.0</c:v>
                  </c:pt>
                  <c:pt idx="428">
                    <c:v>0.0</c:v>
                  </c:pt>
                  <c:pt idx="429">
                    <c:v>0.0</c:v>
                  </c:pt>
                  <c:pt idx="430">
                    <c:v>0.0</c:v>
                  </c:pt>
                  <c:pt idx="431">
                    <c:v>0.0</c:v>
                  </c:pt>
                  <c:pt idx="432">
                    <c:v>0.0</c:v>
                  </c:pt>
                  <c:pt idx="433">
                    <c:v>0.0</c:v>
                  </c:pt>
                  <c:pt idx="434">
                    <c:v>0.0</c:v>
                  </c:pt>
                  <c:pt idx="435">
                    <c:v>0.0</c:v>
                  </c:pt>
                  <c:pt idx="436">
                    <c:v>0.0</c:v>
                  </c:pt>
                  <c:pt idx="437">
                    <c:v>0.0</c:v>
                  </c:pt>
                  <c:pt idx="438">
                    <c:v>0.0</c:v>
                  </c:pt>
                  <c:pt idx="439">
                    <c:v>0.0</c:v>
                  </c:pt>
                  <c:pt idx="440">
                    <c:v>0.0</c:v>
                  </c:pt>
                  <c:pt idx="441">
                    <c:v>0.0</c:v>
                  </c:pt>
                  <c:pt idx="442">
                    <c:v>0.0</c:v>
                  </c:pt>
                  <c:pt idx="443">
                    <c:v>0.0</c:v>
                  </c:pt>
                  <c:pt idx="444">
                    <c:v>0.0</c:v>
                  </c:pt>
                  <c:pt idx="445">
                    <c:v>0.0</c:v>
                  </c:pt>
                  <c:pt idx="446">
                    <c:v>0.0</c:v>
                  </c:pt>
                  <c:pt idx="447">
                    <c:v>0.0</c:v>
                  </c:pt>
                  <c:pt idx="448">
                    <c:v>0.0</c:v>
                  </c:pt>
                  <c:pt idx="449">
                    <c:v>0.0</c:v>
                  </c:pt>
                  <c:pt idx="450">
                    <c:v>0.0</c:v>
                  </c:pt>
                  <c:pt idx="451">
                    <c:v>0.0</c:v>
                  </c:pt>
                  <c:pt idx="452">
                    <c:v>0.0</c:v>
                  </c:pt>
                  <c:pt idx="453">
                    <c:v>0.0</c:v>
                  </c:pt>
                  <c:pt idx="454">
                    <c:v>0.0</c:v>
                  </c:pt>
                  <c:pt idx="455">
                    <c:v>0.0</c:v>
                  </c:pt>
                  <c:pt idx="456">
                    <c:v>0.0</c:v>
                  </c:pt>
                  <c:pt idx="457">
                    <c:v>0.0</c:v>
                  </c:pt>
                  <c:pt idx="458">
                    <c:v>0.0</c:v>
                  </c:pt>
                  <c:pt idx="459">
                    <c:v>0.0</c:v>
                  </c:pt>
                  <c:pt idx="460">
                    <c:v>0.0</c:v>
                  </c:pt>
                  <c:pt idx="461">
                    <c:v>0.0</c:v>
                  </c:pt>
                  <c:pt idx="462">
                    <c:v>0.0</c:v>
                  </c:pt>
                  <c:pt idx="463">
                    <c:v>0.0</c:v>
                  </c:pt>
                  <c:pt idx="464">
                    <c:v>0.0</c:v>
                  </c:pt>
                  <c:pt idx="465">
                    <c:v>0.0</c:v>
                  </c:pt>
                  <c:pt idx="466">
                    <c:v>0.0</c:v>
                  </c:pt>
                  <c:pt idx="467">
                    <c:v>0.0</c:v>
                  </c:pt>
                  <c:pt idx="468">
                    <c:v>0.0</c:v>
                  </c:pt>
                  <c:pt idx="469">
                    <c:v>0.0</c:v>
                  </c:pt>
                  <c:pt idx="470">
                    <c:v>0.0</c:v>
                  </c:pt>
                  <c:pt idx="471">
                    <c:v>0.0</c:v>
                  </c:pt>
                  <c:pt idx="472">
                    <c:v>0.0</c:v>
                  </c:pt>
                  <c:pt idx="473">
                    <c:v>0.0</c:v>
                  </c:pt>
                  <c:pt idx="474">
                    <c:v>0.0</c:v>
                  </c:pt>
                  <c:pt idx="475">
                    <c:v>0.0</c:v>
                  </c:pt>
                  <c:pt idx="476">
                    <c:v>0.0</c:v>
                  </c:pt>
                  <c:pt idx="477">
                    <c:v>0.0</c:v>
                  </c:pt>
                  <c:pt idx="478">
                    <c:v>0.0</c:v>
                  </c:pt>
                  <c:pt idx="479">
                    <c:v>0.0</c:v>
                  </c:pt>
                  <c:pt idx="480">
                    <c:v>0.0</c:v>
                  </c:pt>
                  <c:pt idx="481">
                    <c:v>0.0</c:v>
                  </c:pt>
                  <c:pt idx="482">
                    <c:v>0.0</c:v>
                  </c:pt>
                  <c:pt idx="483">
                    <c:v>0.0</c:v>
                  </c:pt>
                  <c:pt idx="484">
                    <c:v>0.0</c:v>
                  </c:pt>
                  <c:pt idx="485">
                    <c:v>0.0</c:v>
                  </c:pt>
                  <c:pt idx="486">
                    <c:v>0.0</c:v>
                  </c:pt>
                  <c:pt idx="487">
                    <c:v>0.0</c:v>
                  </c:pt>
                  <c:pt idx="488">
                    <c:v>0.0</c:v>
                  </c:pt>
                  <c:pt idx="489">
                    <c:v>0.0</c:v>
                  </c:pt>
                  <c:pt idx="490">
                    <c:v>0.0</c:v>
                  </c:pt>
                  <c:pt idx="491">
                    <c:v>0.0</c:v>
                  </c:pt>
                  <c:pt idx="492">
                    <c:v>0.0</c:v>
                  </c:pt>
                  <c:pt idx="493">
                    <c:v>0.0</c:v>
                  </c:pt>
                  <c:pt idx="494">
                    <c:v>0.0</c:v>
                  </c:pt>
                  <c:pt idx="495">
                    <c:v>0.0</c:v>
                  </c:pt>
                  <c:pt idx="496">
                    <c:v>0.0</c:v>
                  </c:pt>
                  <c:pt idx="497">
                    <c:v>0.0</c:v>
                  </c:pt>
                  <c:pt idx="498">
                    <c:v>0.0</c:v>
                  </c:pt>
                  <c:pt idx="499">
                    <c:v>0.0</c:v>
                  </c:pt>
                  <c:pt idx="500">
                    <c:v>0.0</c:v>
                  </c:pt>
                  <c:pt idx="501">
                    <c:v>0.0</c:v>
                  </c:pt>
                  <c:pt idx="502">
                    <c:v>0.0</c:v>
                  </c:pt>
                  <c:pt idx="503">
                    <c:v>0.0</c:v>
                  </c:pt>
                  <c:pt idx="504">
                    <c:v>0.0</c:v>
                  </c:pt>
                  <c:pt idx="505">
                    <c:v>0.0</c:v>
                  </c:pt>
                  <c:pt idx="506">
                    <c:v>0.0</c:v>
                  </c:pt>
                  <c:pt idx="507">
                    <c:v>0.0</c:v>
                  </c:pt>
                  <c:pt idx="508">
                    <c:v>0.0</c:v>
                  </c:pt>
                  <c:pt idx="509">
                    <c:v>0.0</c:v>
                  </c:pt>
                  <c:pt idx="510">
                    <c:v>0.0</c:v>
                  </c:pt>
                  <c:pt idx="511">
                    <c:v>0.0</c:v>
                  </c:pt>
                </c:numCache>
              </c:numRef>
            </c:plus>
            <c:minus>
              <c:numRef>
                <c:f>'on-axis'!$I$18:$SZ$18</c:f>
                <c:numCache>
                  <c:formatCode>General</c:formatCode>
                  <c:ptCount val="512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0.136446803054084</c:v>
                  </c:pt>
                  <c:pt idx="4">
                    <c:v>0.468533170788115</c:v>
                  </c:pt>
                  <c:pt idx="5">
                    <c:v>0.425147377523622</c:v>
                  </c:pt>
                  <c:pt idx="6">
                    <c:v>1.505297344943242</c:v>
                  </c:pt>
                  <c:pt idx="7">
                    <c:v>0.253701538996387</c:v>
                  </c:pt>
                  <c:pt idx="8">
                    <c:v>0.679467011614219</c:v>
                  </c:pt>
                  <c:pt idx="9">
                    <c:v>0.540896448575706</c:v>
                  </c:pt>
                  <c:pt idx="10">
                    <c:v>0.520794154112065</c:v>
                  </c:pt>
                  <c:pt idx="11">
                    <c:v>0.830033599592449</c:v>
                  </c:pt>
                  <c:pt idx="12">
                    <c:v>0.882865792505312</c:v>
                  </c:pt>
                  <c:pt idx="13">
                    <c:v>0.667082936184351</c:v>
                  </c:pt>
                  <c:pt idx="14">
                    <c:v>0.735671959411857</c:v>
                  </c:pt>
                  <c:pt idx="15">
                    <c:v>1.343612031646544</c:v>
                  </c:pt>
                  <c:pt idx="16">
                    <c:v>0.858064896005513</c:v>
                  </c:pt>
                  <c:pt idx="17">
                    <c:v>2.693800307224113</c:v>
                  </c:pt>
                  <c:pt idx="18">
                    <c:v>0.987620499337321</c:v>
                  </c:pt>
                  <c:pt idx="19">
                    <c:v>0.714845343128008</c:v>
                  </c:pt>
                  <c:pt idx="20">
                    <c:v>1.787633439877499</c:v>
                  </c:pt>
                  <c:pt idx="21">
                    <c:v>2.21064226992439</c:v>
                  </c:pt>
                  <c:pt idx="22">
                    <c:v>1.097466730814734</c:v>
                  </c:pt>
                  <c:pt idx="23">
                    <c:v>4.343622479857324</c:v>
                  </c:pt>
                  <c:pt idx="24">
                    <c:v>3.66234793282676</c:v>
                  </c:pt>
                  <c:pt idx="25">
                    <c:v>3.681363181494488</c:v>
                  </c:pt>
                  <c:pt idx="26">
                    <c:v>1.910786479904462</c:v>
                  </c:pt>
                  <c:pt idx="27">
                    <c:v>1.880490794149427</c:v>
                  </c:pt>
                  <c:pt idx="28">
                    <c:v>3.076235797856805</c:v>
                  </c:pt>
                  <c:pt idx="29">
                    <c:v>4.545451487786421</c:v>
                  </c:pt>
                  <c:pt idx="30">
                    <c:v>1.679900178112096</c:v>
                  </c:pt>
                  <c:pt idx="31">
                    <c:v>2.56073161851292</c:v>
                  </c:pt>
                  <c:pt idx="32">
                    <c:v>1.733514432872597</c:v>
                  </c:pt>
                  <c:pt idx="33">
                    <c:v>2.318374692075759</c:v>
                  </c:pt>
                  <c:pt idx="34">
                    <c:v>1.904207864905452</c:v>
                  </c:pt>
                  <c:pt idx="35">
                    <c:v>1.452907698100361</c:v>
                  </c:pt>
                  <c:pt idx="36">
                    <c:v>1.561501126252916</c:v>
                  </c:pt>
                  <c:pt idx="37">
                    <c:v>1.32378395941738</c:v>
                  </c:pt>
                  <c:pt idx="38">
                    <c:v>0.958291744925864</c:v>
                  </c:pt>
                  <c:pt idx="39">
                    <c:v>1.216348583528156</c:v>
                  </c:pt>
                  <c:pt idx="40">
                    <c:v>0.996784547074308</c:v>
                  </c:pt>
                  <c:pt idx="41">
                    <c:v>0.936576949438517</c:v>
                  </c:pt>
                  <c:pt idx="42">
                    <c:v>0.89892926049423</c:v>
                  </c:pt>
                  <c:pt idx="43">
                    <c:v>0.810581430624835</c:v>
                  </c:pt>
                  <c:pt idx="44">
                    <c:v>0.655594951301424</c:v>
                  </c:pt>
                  <c:pt idx="45">
                    <c:v>0.748787335287467</c:v>
                  </c:pt>
                  <c:pt idx="46">
                    <c:v>0.709338404613451</c:v>
                  </c:pt>
                  <c:pt idx="47">
                    <c:v>0.71548060205702</c:v>
                  </c:pt>
                  <c:pt idx="48">
                    <c:v>0.691038205896857</c:v>
                  </c:pt>
                  <c:pt idx="49">
                    <c:v>0.648259169251503</c:v>
                  </c:pt>
                  <c:pt idx="50">
                    <c:v>0.620171951252394</c:v>
                  </c:pt>
                  <c:pt idx="51">
                    <c:v>0.585077526438325</c:v>
                  </c:pt>
                  <c:pt idx="52">
                    <c:v>0.672594152843882</c:v>
                  </c:pt>
                  <c:pt idx="53">
                    <c:v>0.610602429566484</c:v>
                  </c:pt>
                  <c:pt idx="54">
                    <c:v>0.543465486428639</c:v>
                  </c:pt>
                  <c:pt idx="55">
                    <c:v>0.605869063921695</c:v>
                  </c:pt>
                  <c:pt idx="56">
                    <c:v>0.632946085649407</c:v>
                  </c:pt>
                  <c:pt idx="57">
                    <c:v>0.544870199843395</c:v>
                  </c:pt>
                  <c:pt idx="58">
                    <c:v>0.621968110910027</c:v>
                  </c:pt>
                  <c:pt idx="59">
                    <c:v>0.568038863587022</c:v>
                  </c:pt>
                  <c:pt idx="60">
                    <c:v>0.595880785091112</c:v>
                  </c:pt>
                  <c:pt idx="61">
                    <c:v>0.541687008179219</c:v>
                  </c:pt>
                  <c:pt idx="62">
                    <c:v>0.595950461282096</c:v>
                  </c:pt>
                  <c:pt idx="63">
                    <c:v>0.590071108011043</c:v>
                  </c:pt>
                  <c:pt idx="64">
                    <c:v>0.526751126526401</c:v>
                  </c:pt>
                  <c:pt idx="65">
                    <c:v>0.576251757344208</c:v>
                  </c:pt>
                  <c:pt idx="66">
                    <c:v>0.535686295125221</c:v>
                  </c:pt>
                  <c:pt idx="67">
                    <c:v>0.597856729044461</c:v>
                  </c:pt>
                  <c:pt idx="68">
                    <c:v>0.581506804455152</c:v>
                  </c:pt>
                  <c:pt idx="69">
                    <c:v>0.520713058989907</c:v>
                  </c:pt>
                  <c:pt idx="70">
                    <c:v>0.564396682198532</c:v>
                  </c:pt>
                  <c:pt idx="71">
                    <c:v>0.559645098556656</c:v>
                  </c:pt>
                  <c:pt idx="72">
                    <c:v>0.53715191561462</c:v>
                  </c:pt>
                  <c:pt idx="73">
                    <c:v>0.559602231324796</c:v>
                  </c:pt>
                  <c:pt idx="74">
                    <c:v>0.532471788021318</c:v>
                  </c:pt>
                  <c:pt idx="75">
                    <c:v>0.601959967633123</c:v>
                  </c:pt>
                  <c:pt idx="76">
                    <c:v>0.548114947276144</c:v>
                  </c:pt>
                  <c:pt idx="77">
                    <c:v>0.524357356962239</c:v>
                  </c:pt>
                  <c:pt idx="78">
                    <c:v>0.552782864429221</c:v>
                  </c:pt>
                  <c:pt idx="79">
                    <c:v>0.575620137578675</c:v>
                  </c:pt>
                  <c:pt idx="80">
                    <c:v>0.408227370984004</c:v>
                  </c:pt>
                  <c:pt idx="81">
                    <c:v>0.431660150756824</c:v>
                  </c:pt>
                  <c:pt idx="82">
                    <c:v>0.572578805622669</c:v>
                  </c:pt>
                  <c:pt idx="83">
                    <c:v>0.53060644187714</c:v>
                  </c:pt>
                  <c:pt idx="84">
                    <c:v>0.468808470989298</c:v>
                  </c:pt>
                  <c:pt idx="85">
                    <c:v>0.534756584336477</c:v>
                  </c:pt>
                  <c:pt idx="86">
                    <c:v>0.5291340112936</c:v>
                  </c:pt>
                  <c:pt idx="87">
                    <c:v>0.533585447563435</c:v>
                  </c:pt>
                  <c:pt idx="88">
                    <c:v>0.504347311102485</c:v>
                  </c:pt>
                  <c:pt idx="89">
                    <c:v>0.503890407246852</c:v>
                  </c:pt>
                  <c:pt idx="90">
                    <c:v>0.499685892463704</c:v>
                  </c:pt>
                  <c:pt idx="91">
                    <c:v>0.494825508353351</c:v>
                  </c:pt>
                  <c:pt idx="92">
                    <c:v>0.535093631712615</c:v>
                  </c:pt>
                  <c:pt idx="93">
                    <c:v>0.549271382951074</c:v>
                  </c:pt>
                  <c:pt idx="94">
                    <c:v>0.515866711138733</c:v>
                  </c:pt>
                  <c:pt idx="95">
                    <c:v>0.476481911968857</c:v>
                  </c:pt>
                  <c:pt idx="96">
                    <c:v>0.440363279989419</c:v>
                  </c:pt>
                  <c:pt idx="97">
                    <c:v>0.438625993913412</c:v>
                  </c:pt>
                  <c:pt idx="98">
                    <c:v>0.493015366430209</c:v>
                  </c:pt>
                  <c:pt idx="99">
                    <c:v>0.493596233654059</c:v>
                  </c:pt>
                  <c:pt idx="100">
                    <c:v>0.448738686428614</c:v>
                  </c:pt>
                  <c:pt idx="101">
                    <c:v>0.442754365162785</c:v>
                  </c:pt>
                  <c:pt idx="102">
                    <c:v>0.410277433033865</c:v>
                  </c:pt>
                  <c:pt idx="103">
                    <c:v>0.43807046178765</c:v>
                  </c:pt>
                  <c:pt idx="104">
                    <c:v>0.440609636141832</c:v>
                  </c:pt>
                  <c:pt idx="105">
                    <c:v>0.469992245132193</c:v>
                  </c:pt>
                  <c:pt idx="106">
                    <c:v>0.436017697362425</c:v>
                  </c:pt>
                  <c:pt idx="107">
                    <c:v>0.408078800829834</c:v>
                  </c:pt>
                  <c:pt idx="108">
                    <c:v>0.376339992750964</c:v>
                  </c:pt>
                  <c:pt idx="109">
                    <c:v>0.372998707845085</c:v>
                  </c:pt>
                  <c:pt idx="110">
                    <c:v>0.370892924487187</c:v>
                  </c:pt>
                  <c:pt idx="111">
                    <c:v>0.314621527329908</c:v>
                  </c:pt>
                  <c:pt idx="112">
                    <c:v>0.241229425298196</c:v>
                  </c:pt>
                  <c:pt idx="113">
                    <c:v>0.195068170539103</c:v>
                  </c:pt>
                  <c:pt idx="114">
                    <c:v>0.189631172489543</c:v>
                  </c:pt>
                  <c:pt idx="115">
                    <c:v>0.214294634237436</c:v>
                  </c:pt>
                  <c:pt idx="116">
                    <c:v>0.198691480621908</c:v>
                  </c:pt>
                  <c:pt idx="117">
                    <c:v>0.199908669218727</c:v>
                  </c:pt>
                  <c:pt idx="118">
                    <c:v>0.216859126057897</c:v>
                  </c:pt>
                  <c:pt idx="119">
                    <c:v>0.198324069615061</c:v>
                  </c:pt>
                  <c:pt idx="120">
                    <c:v>0.194882566926086</c:v>
                  </c:pt>
                  <c:pt idx="121">
                    <c:v>0.191246283058162</c:v>
                  </c:pt>
                  <c:pt idx="122">
                    <c:v>0.177914579733189</c:v>
                  </c:pt>
                  <c:pt idx="123">
                    <c:v>0.196256667676573</c:v>
                  </c:pt>
                  <c:pt idx="124">
                    <c:v>0.176972772958956</c:v>
                  </c:pt>
                  <c:pt idx="125">
                    <c:v>0.181005848133949</c:v>
                  </c:pt>
                  <c:pt idx="126">
                    <c:v>0.155173961520023</c:v>
                  </c:pt>
                  <c:pt idx="127">
                    <c:v>0.15997556029246</c:v>
                  </c:pt>
                  <c:pt idx="128">
                    <c:v>0.152660461305041</c:v>
                  </c:pt>
                  <c:pt idx="129">
                    <c:v>0.138368851025398</c:v>
                  </c:pt>
                  <c:pt idx="130">
                    <c:v>0.130157855342715</c:v>
                  </c:pt>
                  <c:pt idx="131">
                    <c:v>0.132511992945125</c:v>
                  </c:pt>
                  <c:pt idx="132">
                    <c:v>0.118776001736889</c:v>
                  </c:pt>
                  <c:pt idx="133">
                    <c:v>0.121182681337203</c:v>
                  </c:pt>
                  <c:pt idx="134">
                    <c:v>0.116124190826522</c:v>
                  </c:pt>
                  <c:pt idx="135">
                    <c:v>0.108447250088244</c:v>
                  </c:pt>
                  <c:pt idx="136">
                    <c:v>0.120421787112354</c:v>
                  </c:pt>
                  <c:pt idx="137">
                    <c:v>0.107008230569234</c:v>
                  </c:pt>
                  <c:pt idx="138">
                    <c:v>0.0996972675563174</c:v>
                  </c:pt>
                  <c:pt idx="139">
                    <c:v>0.115376297986142</c:v>
                  </c:pt>
                  <c:pt idx="140">
                    <c:v>0.114598020554819</c:v>
                  </c:pt>
                  <c:pt idx="141">
                    <c:v>0.0980204457502088</c:v>
                  </c:pt>
                  <c:pt idx="142">
                    <c:v>0.106636371658047</c:v>
                  </c:pt>
                  <c:pt idx="143">
                    <c:v>0.103188512914021</c:v>
                  </c:pt>
                  <c:pt idx="144">
                    <c:v>0.112682599068153</c:v>
                  </c:pt>
                  <c:pt idx="145">
                    <c:v>0.0935642214515518</c:v>
                  </c:pt>
                  <c:pt idx="146">
                    <c:v>0.107254835220166</c:v>
                  </c:pt>
                  <c:pt idx="147">
                    <c:v>0.0988080595812896</c:v>
                  </c:pt>
                  <c:pt idx="148">
                    <c:v>0.0789556794626826</c:v>
                  </c:pt>
                  <c:pt idx="149">
                    <c:v>0.102212124010994</c:v>
                  </c:pt>
                  <c:pt idx="150">
                    <c:v>0.0988842145300161</c:v>
                  </c:pt>
                  <c:pt idx="151">
                    <c:v>0.0836312809721362</c:v>
                  </c:pt>
                  <c:pt idx="152">
                    <c:v>0.0829279887353418</c:v>
                  </c:pt>
                  <c:pt idx="153">
                    <c:v>0.0649261317248408</c:v>
                  </c:pt>
                  <c:pt idx="154">
                    <c:v>0.0806181298677676</c:v>
                  </c:pt>
                  <c:pt idx="155">
                    <c:v>0.0821194920005276</c:v>
                  </c:pt>
                  <c:pt idx="156">
                    <c:v>0.0765436043047141</c:v>
                  </c:pt>
                  <c:pt idx="157">
                    <c:v>0.0599235826285107</c:v>
                  </c:pt>
                  <c:pt idx="158">
                    <c:v>0.0625280888691066</c:v>
                  </c:pt>
                  <c:pt idx="159">
                    <c:v>0.0617119502979245</c:v>
                  </c:pt>
                  <c:pt idx="160">
                    <c:v>0.0680204278295334</c:v>
                  </c:pt>
                  <c:pt idx="161">
                    <c:v>0.060782983666133</c:v>
                  </c:pt>
                  <c:pt idx="162">
                    <c:v>0.0595242304073896</c:v>
                  </c:pt>
                  <c:pt idx="163">
                    <c:v>0.0674060006610104</c:v>
                  </c:pt>
                  <c:pt idx="164">
                    <c:v>0.058999819485044</c:v>
                  </c:pt>
                  <c:pt idx="165">
                    <c:v>0.056196216291834</c:v>
                  </c:pt>
                  <c:pt idx="166">
                    <c:v>0.0603445737601742</c:v>
                  </c:pt>
                  <c:pt idx="167">
                    <c:v>0.0556828139592054</c:v>
                  </c:pt>
                  <c:pt idx="168">
                    <c:v>0.0545284120186641</c:v>
                  </c:pt>
                  <c:pt idx="169">
                    <c:v>0.0619394059441233</c:v>
                  </c:pt>
                  <c:pt idx="170">
                    <c:v>0.0523835230606402</c:v>
                  </c:pt>
                  <c:pt idx="171">
                    <c:v>0.0396014195289091</c:v>
                  </c:pt>
                  <c:pt idx="172">
                    <c:v>0.0217812853470453</c:v>
                  </c:pt>
                  <c:pt idx="173">
                    <c:v>0.0136692225905123</c:v>
                  </c:pt>
                  <c:pt idx="174">
                    <c:v>0.00988998571326921</c:v>
                  </c:pt>
                  <c:pt idx="175">
                    <c:v>0.0112481084066371</c:v>
                  </c:pt>
                  <c:pt idx="176">
                    <c:v>0.0204531167550021</c:v>
                  </c:pt>
                  <c:pt idx="177">
                    <c:v>0.031637063887739</c:v>
                  </c:pt>
                  <c:pt idx="178">
                    <c:v>0.052625276218429</c:v>
                  </c:pt>
                  <c:pt idx="179">
                    <c:v>0.0451222809514046</c:v>
                  </c:pt>
                  <c:pt idx="180">
                    <c:v>0.0334703958133984</c:v>
                  </c:pt>
                  <c:pt idx="181">
                    <c:v>0.0310708226723153</c:v>
                  </c:pt>
                  <c:pt idx="182">
                    <c:v>0.0291155269299855</c:v>
                  </c:pt>
                  <c:pt idx="183">
                    <c:v>0.0362591007613748</c:v>
                  </c:pt>
                  <c:pt idx="184">
                    <c:v>0.0378746441939294</c:v>
                  </c:pt>
                  <c:pt idx="185">
                    <c:v>0.0310410466994292</c:v>
                  </c:pt>
                  <c:pt idx="186">
                    <c:v>0.0343879048602339</c:v>
                  </c:pt>
                  <c:pt idx="187">
                    <c:v>0.0323513226828649</c:v>
                  </c:pt>
                  <c:pt idx="188">
                    <c:v>0.0310410466994292</c:v>
                  </c:pt>
                  <c:pt idx="189">
                    <c:v>0.0353802270595212</c:v>
                  </c:pt>
                  <c:pt idx="190">
                    <c:v>0.0244776815061092</c:v>
                  </c:pt>
                  <c:pt idx="191">
                    <c:v>0.0292855028760047</c:v>
                  </c:pt>
                  <c:pt idx="192">
                    <c:v>0.0221678380145557</c:v>
                  </c:pt>
                  <c:pt idx="193">
                    <c:v>0.0265565936533895</c:v>
                  </c:pt>
                  <c:pt idx="194">
                    <c:v>0.0157423347819163</c:v>
                  </c:pt>
                  <c:pt idx="195">
                    <c:v>0.0121043907336875</c:v>
                  </c:pt>
                  <c:pt idx="196">
                    <c:v>0.00990257128187862</c:v>
                  </c:pt>
                  <c:pt idx="197">
                    <c:v>0.0147607119221009</c:v>
                  </c:pt>
                  <c:pt idx="198">
                    <c:v>0.0258868906099698</c:v>
                  </c:pt>
                  <c:pt idx="199">
                    <c:v>0.0171903799941027</c:v>
                  </c:pt>
                  <c:pt idx="200">
                    <c:v>0.023031700862739</c:v>
                  </c:pt>
                  <c:pt idx="201">
                    <c:v>0.0283721529113345</c:v>
                  </c:pt>
                  <c:pt idx="202">
                    <c:v>0.0286392032337446</c:v>
                  </c:pt>
                  <c:pt idx="203">
                    <c:v>0.0259950814708483</c:v>
                  </c:pt>
                  <c:pt idx="204">
                    <c:v>0.0164262647864919</c:v>
                  </c:pt>
                  <c:pt idx="205">
                    <c:v>0.0204922380042311</c:v>
                  </c:pt>
                  <c:pt idx="206">
                    <c:v>0.0235454785142949</c:v>
                  </c:pt>
                  <c:pt idx="207">
                    <c:v>0.0215311299298089</c:v>
                  </c:pt>
                  <c:pt idx="208">
                    <c:v>0.0170704185475797</c:v>
                  </c:pt>
                  <c:pt idx="209">
                    <c:v>0.0301729567719115</c:v>
                  </c:pt>
                  <c:pt idx="210">
                    <c:v>0.0244190212586926</c:v>
                  </c:pt>
                  <c:pt idx="211">
                    <c:v>0.0242772645825006</c:v>
                  </c:pt>
                  <c:pt idx="212">
                    <c:v>0.0239600029665559</c:v>
                  </c:pt>
                  <c:pt idx="213">
                    <c:v>0.0116714517637966</c:v>
                  </c:pt>
                  <c:pt idx="214">
                    <c:v>0.0254641734872152</c:v>
                  </c:pt>
                  <c:pt idx="215">
                    <c:v>0.0287414395595125</c:v>
                  </c:pt>
                  <c:pt idx="216">
                    <c:v>0.0222319288240435</c:v>
                  </c:pt>
                  <c:pt idx="217">
                    <c:v>0.0360176563203809</c:v>
                  </c:pt>
                  <c:pt idx="218">
                    <c:v>0.015505179492371</c:v>
                  </c:pt>
                  <c:pt idx="219">
                    <c:v>0.0259078262917176</c:v>
                  </c:pt>
                  <c:pt idx="220">
                    <c:v>0.015505179492371</c:v>
                  </c:pt>
                  <c:pt idx="221">
                    <c:v>0.0136788230657079</c:v>
                  </c:pt>
                  <c:pt idx="222">
                    <c:v>0.0205733725323126</c:v>
                  </c:pt>
                  <c:pt idx="223">
                    <c:v>0.0142755189500436</c:v>
                  </c:pt>
                  <c:pt idx="224">
                    <c:v>0.0309350727371697</c:v>
                  </c:pt>
                  <c:pt idx="225">
                    <c:v>0.0318576751850784</c:v>
                  </c:pt>
                  <c:pt idx="226">
                    <c:v>0.0270052816236836</c:v>
                  </c:pt>
                  <c:pt idx="227">
                    <c:v>0.028077149240257</c:v>
                  </c:pt>
                  <c:pt idx="228">
                    <c:v>0.0265040205786852</c:v>
                  </c:pt>
                  <c:pt idx="229">
                    <c:v>0.0309729809315456</c:v>
                  </c:pt>
                  <c:pt idx="230">
                    <c:v>0.0242909499307445</c:v>
                  </c:pt>
                  <c:pt idx="231">
                    <c:v>0.028077149240257</c:v>
                  </c:pt>
                  <c:pt idx="232">
                    <c:v>0.0259508484359508</c:v>
                  </c:pt>
                  <c:pt idx="233">
                    <c:v>0.0</c:v>
                  </c:pt>
                  <c:pt idx="234">
                    <c:v>0.0249643127934567</c:v>
                  </c:pt>
                  <c:pt idx="235">
                    <c:v>0.0299436216922701</c:v>
                  </c:pt>
                  <c:pt idx="236">
                    <c:v>0.0</c:v>
                  </c:pt>
                  <c:pt idx="237">
                    <c:v>0.017983431654411</c:v>
                  </c:pt>
                  <c:pt idx="238">
                    <c:v>0.0</c:v>
                  </c:pt>
                  <c:pt idx="239">
                    <c:v>0.0256760341851894</c:v>
                  </c:pt>
                  <c:pt idx="240">
                    <c:v>0.0215562824301592</c:v>
                  </c:pt>
                  <c:pt idx="241">
                    <c:v>0.0504940373075351</c:v>
                  </c:pt>
                  <c:pt idx="242">
                    <c:v>0.0448357949159671</c:v>
                  </c:pt>
                  <c:pt idx="243">
                    <c:v>0.0343525908349847</c:v>
                  </c:pt>
                  <c:pt idx="244">
                    <c:v>0.0179152144487964</c:v>
                  </c:pt>
                  <c:pt idx="245">
                    <c:v>0.0</c:v>
                  </c:pt>
                  <c:pt idx="246">
                    <c:v>0.0231226098941078</c:v>
                  </c:pt>
                  <c:pt idx="247">
                    <c:v>0.0</c:v>
                  </c:pt>
                  <c:pt idx="248">
                    <c:v>0.023994310229654</c:v>
                  </c:pt>
                  <c:pt idx="249">
                    <c:v>0.043802409700515</c:v>
                  </c:pt>
                  <c:pt idx="250">
                    <c:v>0.0325941420636354</c:v>
                  </c:pt>
                  <c:pt idx="251">
                    <c:v>0.0310068250293476</c:v>
                  </c:pt>
                  <c:pt idx="252">
                    <c:v>0.0</c:v>
                  </c:pt>
                  <c:pt idx="253">
                    <c:v>0.0596411730329937</c:v>
                  </c:pt>
                  <c:pt idx="254">
                    <c:v>0.0</c:v>
                  </c:pt>
                  <c:pt idx="255">
                    <c:v>0.0363113957726501</c:v>
                  </c:pt>
                  <c:pt idx="256">
                    <c:v>0.055179112031582</c:v>
                  </c:pt>
                  <c:pt idx="257">
                    <c:v>0.0</c:v>
                  </c:pt>
                  <c:pt idx="258">
                    <c:v>0.0</c:v>
                  </c:pt>
                  <c:pt idx="259">
                    <c:v>0.0470357936329679</c:v>
                  </c:pt>
                  <c:pt idx="260">
                    <c:v>0.043802409700515</c:v>
                  </c:pt>
                  <c:pt idx="261">
                    <c:v>0.0</c:v>
                  </c:pt>
                  <c:pt idx="262">
                    <c:v>0.0</c:v>
                  </c:pt>
                  <c:pt idx="263">
                    <c:v>0.0667223359917342</c:v>
                  </c:pt>
                  <c:pt idx="264">
                    <c:v>0.0</c:v>
                  </c:pt>
                  <c:pt idx="265">
                    <c:v>0.0</c:v>
                  </c:pt>
                  <c:pt idx="266">
                    <c:v>0.0</c:v>
                  </c:pt>
                  <c:pt idx="267">
                    <c:v>0.0507836473910173</c:v>
                  </c:pt>
                  <c:pt idx="268">
                    <c:v>0.0</c:v>
                  </c:pt>
                  <c:pt idx="269">
                    <c:v>0.0</c:v>
                  </c:pt>
                  <c:pt idx="270">
                    <c:v>0.0</c:v>
                  </c:pt>
                  <c:pt idx="271">
                    <c:v>0.0</c:v>
                  </c:pt>
                  <c:pt idx="272">
                    <c:v>0.0</c:v>
                  </c:pt>
                  <c:pt idx="273">
                    <c:v>0.0</c:v>
                  </c:pt>
                  <c:pt idx="274">
                    <c:v>0.0</c:v>
                  </c:pt>
                  <c:pt idx="275">
                    <c:v>0.0</c:v>
                  </c:pt>
                  <c:pt idx="276">
                    <c:v>0.0</c:v>
                  </c:pt>
                  <c:pt idx="277">
                    <c:v>0.0</c:v>
                  </c:pt>
                  <c:pt idx="278">
                    <c:v>0.0667223359917342</c:v>
                  </c:pt>
                  <c:pt idx="279">
                    <c:v>0.0</c:v>
                  </c:pt>
                  <c:pt idx="280">
                    <c:v>0.0</c:v>
                  </c:pt>
                  <c:pt idx="281">
                    <c:v>0.0</c:v>
                  </c:pt>
                  <c:pt idx="282">
                    <c:v>0.0</c:v>
                  </c:pt>
                  <c:pt idx="283">
                    <c:v>0.0</c:v>
                  </c:pt>
                  <c:pt idx="284">
                    <c:v>0.0</c:v>
                  </c:pt>
                  <c:pt idx="285">
                    <c:v>0.0</c:v>
                  </c:pt>
                  <c:pt idx="286">
                    <c:v>0.0</c:v>
                  </c:pt>
                  <c:pt idx="287">
                    <c:v>0.0</c:v>
                  </c:pt>
                  <c:pt idx="288">
                    <c:v>0.389574510911666</c:v>
                  </c:pt>
                  <c:pt idx="289">
                    <c:v>0.0</c:v>
                  </c:pt>
                  <c:pt idx="290">
                    <c:v>0.0</c:v>
                  </c:pt>
                  <c:pt idx="291">
                    <c:v>0.0</c:v>
                  </c:pt>
                  <c:pt idx="292">
                    <c:v>0.0</c:v>
                  </c:pt>
                  <c:pt idx="293">
                    <c:v>0.0</c:v>
                  </c:pt>
                  <c:pt idx="294">
                    <c:v>0.0</c:v>
                  </c:pt>
                  <c:pt idx="295">
                    <c:v>0.0</c:v>
                  </c:pt>
                  <c:pt idx="296">
                    <c:v>0.0</c:v>
                  </c:pt>
                  <c:pt idx="297">
                    <c:v>0.0</c:v>
                  </c:pt>
                  <c:pt idx="298">
                    <c:v>0.0</c:v>
                  </c:pt>
                  <c:pt idx="299">
                    <c:v>0.0</c:v>
                  </c:pt>
                  <c:pt idx="300">
                    <c:v>0.0</c:v>
                  </c:pt>
                  <c:pt idx="301">
                    <c:v>0.0</c:v>
                  </c:pt>
                  <c:pt idx="302">
                    <c:v>0.0</c:v>
                  </c:pt>
                  <c:pt idx="303">
                    <c:v>0.0</c:v>
                  </c:pt>
                  <c:pt idx="304">
                    <c:v>0.0</c:v>
                  </c:pt>
                  <c:pt idx="305">
                    <c:v>0.0</c:v>
                  </c:pt>
                  <c:pt idx="306">
                    <c:v>0.0</c:v>
                  </c:pt>
                  <c:pt idx="307">
                    <c:v>0.0</c:v>
                  </c:pt>
                  <c:pt idx="308">
                    <c:v>0.0</c:v>
                  </c:pt>
                  <c:pt idx="309">
                    <c:v>0.0</c:v>
                  </c:pt>
                  <c:pt idx="310">
                    <c:v>0.0</c:v>
                  </c:pt>
                  <c:pt idx="311">
                    <c:v>0.0</c:v>
                  </c:pt>
                  <c:pt idx="312">
                    <c:v>0.0</c:v>
                  </c:pt>
                  <c:pt idx="313">
                    <c:v>0.0</c:v>
                  </c:pt>
                  <c:pt idx="314">
                    <c:v>0.0</c:v>
                  </c:pt>
                  <c:pt idx="315">
                    <c:v>0.0</c:v>
                  </c:pt>
                  <c:pt idx="316">
                    <c:v>0.0</c:v>
                  </c:pt>
                  <c:pt idx="317">
                    <c:v>0.0</c:v>
                  </c:pt>
                  <c:pt idx="318">
                    <c:v>0.0</c:v>
                  </c:pt>
                  <c:pt idx="319">
                    <c:v>0.0</c:v>
                  </c:pt>
                  <c:pt idx="320">
                    <c:v>0.0</c:v>
                  </c:pt>
                  <c:pt idx="321">
                    <c:v>0.0</c:v>
                  </c:pt>
                  <c:pt idx="322">
                    <c:v>0.0</c:v>
                  </c:pt>
                  <c:pt idx="323">
                    <c:v>0.0</c:v>
                  </c:pt>
                  <c:pt idx="324">
                    <c:v>0.0</c:v>
                  </c:pt>
                  <c:pt idx="325">
                    <c:v>0.0</c:v>
                  </c:pt>
                  <c:pt idx="326">
                    <c:v>0.0</c:v>
                  </c:pt>
                  <c:pt idx="327">
                    <c:v>0.0</c:v>
                  </c:pt>
                  <c:pt idx="328">
                    <c:v>0.0</c:v>
                  </c:pt>
                  <c:pt idx="329">
                    <c:v>0.0</c:v>
                  </c:pt>
                  <c:pt idx="330">
                    <c:v>0.0</c:v>
                  </c:pt>
                  <c:pt idx="331">
                    <c:v>0.0</c:v>
                  </c:pt>
                  <c:pt idx="332">
                    <c:v>0.0</c:v>
                  </c:pt>
                  <c:pt idx="333">
                    <c:v>0.0</c:v>
                  </c:pt>
                  <c:pt idx="334">
                    <c:v>0.0</c:v>
                  </c:pt>
                  <c:pt idx="335">
                    <c:v>0.0</c:v>
                  </c:pt>
                  <c:pt idx="336">
                    <c:v>0.0</c:v>
                  </c:pt>
                  <c:pt idx="337">
                    <c:v>0.0</c:v>
                  </c:pt>
                  <c:pt idx="338">
                    <c:v>0.0</c:v>
                  </c:pt>
                  <c:pt idx="339">
                    <c:v>0.0</c:v>
                  </c:pt>
                  <c:pt idx="340">
                    <c:v>0.0</c:v>
                  </c:pt>
                  <c:pt idx="341">
                    <c:v>0.0</c:v>
                  </c:pt>
                  <c:pt idx="342">
                    <c:v>0.0</c:v>
                  </c:pt>
                  <c:pt idx="343">
                    <c:v>0.0</c:v>
                  </c:pt>
                  <c:pt idx="344">
                    <c:v>0.0</c:v>
                  </c:pt>
                  <c:pt idx="345">
                    <c:v>0.0</c:v>
                  </c:pt>
                  <c:pt idx="346">
                    <c:v>0.0</c:v>
                  </c:pt>
                  <c:pt idx="347">
                    <c:v>0.0</c:v>
                  </c:pt>
                  <c:pt idx="348">
                    <c:v>0.0</c:v>
                  </c:pt>
                  <c:pt idx="349">
                    <c:v>0.0</c:v>
                  </c:pt>
                  <c:pt idx="350">
                    <c:v>0.0</c:v>
                  </c:pt>
                  <c:pt idx="351">
                    <c:v>0.0</c:v>
                  </c:pt>
                  <c:pt idx="352">
                    <c:v>0.0</c:v>
                  </c:pt>
                  <c:pt idx="353">
                    <c:v>0.0</c:v>
                  </c:pt>
                  <c:pt idx="354">
                    <c:v>0.0</c:v>
                  </c:pt>
                  <c:pt idx="355">
                    <c:v>0.0</c:v>
                  </c:pt>
                  <c:pt idx="356">
                    <c:v>0.0</c:v>
                  </c:pt>
                  <c:pt idx="357">
                    <c:v>0.0</c:v>
                  </c:pt>
                  <c:pt idx="358">
                    <c:v>0.0</c:v>
                  </c:pt>
                  <c:pt idx="359">
                    <c:v>0.0</c:v>
                  </c:pt>
                  <c:pt idx="360">
                    <c:v>0.0</c:v>
                  </c:pt>
                  <c:pt idx="361">
                    <c:v>0.0</c:v>
                  </c:pt>
                  <c:pt idx="362">
                    <c:v>0.0</c:v>
                  </c:pt>
                  <c:pt idx="363">
                    <c:v>0.0</c:v>
                  </c:pt>
                  <c:pt idx="364">
                    <c:v>0.0</c:v>
                  </c:pt>
                  <c:pt idx="365">
                    <c:v>0.0</c:v>
                  </c:pt>
                  <c:pt idx="366">
                    <c:v>0.0</c:v>
                  </c:pt>
                  <c:pt idx="367">
                    <c:v>0.0</c:v>
                  </c:pt>
                  <c:pt idx="368">
                    <c:v>0.0</c:v>
                  </c:pt>
                  <c:pt idx="369">
                    <c:v>0.0</c:v>
                  </c:pt>
                  <c:pt idx="370">
                    <c:v>0.0</c:v>
                  </c:pt>
                  <c:pt idx="371">
                    <c:v>0.0</c:v>
                  </c:pt>
                  <c:pt idx="372">
                    <c:v>0.0</c:v>
                  </c:pt>
                  <c:pt idx="373">
                    <c:v>0.0</c:v>
                  </c:pt>
                  <c:pt idx="374">
                    <c:v>0.0</c:v>
                  </c:pt>
                  <c:pt idx="375">
                    <c:v>0.0</c:v>
                  </c:pt>
                  <c:pt idx="376">
                    <c:v>0.0</c:v>
                  </c:pt>
                  <c:pt idx="377">
                    <c:v>0.0</c:v>
                  </c:pt>
                  <c:pt idx="378">
                    <c:v>0.0</c:v>
                  </c:pt>
                  <c:pt idx="379">
                    <c:v>0.0</c:v>
                  </c:pt>
                  <c:pt idx="380">
                    <c:v>0.0</c:v>
                  </c:pt>
                  <c:pt idx="381">
                    <c:v>0.0</c:v>
                  </c:pt>
                  <c:pt idx="382">
                    <c:v>0.0</c:v>
                  </c:pt>
                  <c:pt idx="383">
                    <c:v>0.0</c:v>
                  </c:pt>
                  <c:pt idx="384">
                    <c:v>0.0</c:v>
                  </c:pt>
                  <c:pt idx="385">
                    <c:v>0.0</c:v>
                  </c:pt>
                  <c:pt idx="386">
                    <c:v>0.0</c:v>
                  </c:pt>
                  <c:pt idx="387">
                    <c:v>0.0</c:v>
                  </c:pt>
                  <c:pt idx="388">
                    <c:v>0.0</c:v>
                  </c:pt>
                  <c:pt idx="389">
                    <c:v>0.0</c:v>
                  </c:pt>
                  <c:pt idx="390">
                    <c:v>0.0</c:v>
                  </c:pt>
                  <c:pt idx="391">
                    <c:v>0.0</c:v>
                  </c:pt>
                  <c:pt idx="392">
                    <c:v>0.0</c:v>
                  </c:pt>
                  <c:pt idx="393">
                    <c:v>0.0</c:v>
                  </c:pt>
                  <c:pt idx="394">
                    <c:v>0.0</c:v>
                  </c:pt>
                  <c:pt idx="395">
                    <c:v>0.0</c:v>
                  </c:pt>
                  <c:pt idx="396">
                    <c:v>0.0</c:v>
                  </c:pt>
                  <c:pt idx="397">
                    <c:v>0.0</c:v>
                  </c:pt>
                  <c:pt idx="398">
                    <c:v>0.0</c:v>
                  </c:pt>
                  <c:pt idx="399">
                    <c:v>0.0</c:v>
                  </c:pt>
                  <c:pt idx="400">
                    <c:v>0.0</c:v>
                  </c:pt>
                  <c:pt idx="401">
                    <c:v>0.0</c:v>
                  </c:pt>
                  <c:pt idx="402">
                    <c:v>0.0</c:v>
                  </c:pt>
                  <c:pt idx="403">
                    <c:v>0.0</c:v>
                  </c:pt>
                  <c:pt idx="404">
                    <c:v>0.0</c:v>
                  </c:pt>
                  <c:pt idx="405">
                    <c:v>0.0</c:v>
                  </c:pt>
                  <c:pt idx="406">
                    <c:v>0.0</c:v>
                  </c:pt>
                  <c:pt idx="407">
                    <c:v>0.0</c:v>
                  </c:pt>
                  <c:pt idx="408">
                    <c:v>0.0</c:v>
                  </c:pt>
                  <c:pt idx="409">
                    <c:v>0.0</c:v>
                  </c:pt>
                  <c:pt idx="410">
                    <c:v>0.0</c:v>
                  </c:pt>
                  <c:pt idx="411">
                    <c:v>0.0</c:v>
                  </c:pt>
                  <c:pt idx="412">
                    <c:v>0.0</c:v>
                  </c:pt>
                  <c:pt idx="413">
                    <c:v>0.0</c:v>
                  </c:pt>
                  <c:pt idx="414">
                    <c:v>0.0</c:v>
                  </c:pt>
                  <c:pt idx="415">
                    <c:v>0.0</c:v>
                  </c:pt>
                  <c:pt idx="416">
                    <c:v>0.0</c:v>
                  </c:pt>
                  <c:pt idx="417">
                    <c:v>0.0</c:v>
                  </c:pt>
                  <c:pt idx="418">
                    <c:v>0.0</c:v>
                  </c:pt>
                  <c:pt idx="419">
                    <c:v>0.0</c:v>
                  </c:pt>
                  <c:pt idx="420">
                    <c:v>0.0</c:v>
                  </c:pt>
                  <c:pt idx="421">
                    <c:v>0.0</c:v>
                  </c:pt>
                  <c:pt idx="422">
                    <c:v>0.0</c:v>
                  </c:pt>
                  <c:pt idx="423">
                    <c:v>0.0</c:v>
                  </c:pt>
                  <c:pt idx="424">
                    <c:v>0.0</c:v>
                  </c:pt>
                  <c:pt idx="425">
                    <c:v>0.0</c:v>
                  </c:pt>
                  <c:pt idx="426">
                    <c:v>0.0</c:v>
                  </c:pt>
                  <c:pt idx="427">
                    <c:v>0.0</c:v>
                  </c:pt>
                  <c:pt idx="428">
                    <c:v>0.0</c:v>
                  </c:pt>
                  <c:pt idx="429">
                    <c:v>0.0</c:v>
                  </c:pt>
                  <c:pt idx="430">
                    <c:v>0.0</c:v>
                  </c:pt>
                  <c:pt idx="431">
                    <c:v>0.0</c:v>
                  </c:pt>
                  <c:pt idx="432">
                    <c:v>0.0</c:v>
                  </c:pt>
                  <c:pt idx="433">
                    <c:v>0.0</c:v>
                  </c:pt>
                  <c:pt idx="434">
                    <c:v>0.0</c:v>
                  </c:pt>
                  <c:pt idx="435">
                    <c:v>0.0</c:v>
                  </c:pt>
                  <c:pt idx="436">
                    <c:v>0.0</c:v>
                  </c:pt>
                  <c:pt idx="437">
                    <c:v>0.0</c:v>
                  </c:pt>
                  <c:pt idx="438">
                    <c:v>0.0</c:v>
                  </c:pt>
                  <c:pt idx="439">
                    <c:v>0.0</c:v>
                  </c:pt>
                  <c:pt idx="440">
                    <c:v>0.0</c:v>
                  </c:pt>
                  <c:pt idx="441">
                    <c:v>0.0</c:v>
                  </c:pt>
                  <c:pt idx="442">
                    <c:v>0.0</c:v>
                  </c:pt>
                  <c:pt idx="443">
                    <c:v>0.0</c:v>
                  </c:pt>
                  <c:pt idx="444">
                    <c:v>0.0</c:v>
                  </c:pt>
                  <c:pt idx="445">
                    <c:v>0.0</c:v>
                  </c:pt>
                  <c:pt idx="446">
                    <c:v>0.0</c:v>
                  </c:pt>
                  <c:pt idx="447">
                    <c:v>0.0</c:v>
                  </c:pt>
                  <c:pt idx="448">
                    <c:v>0.0</c:v>
                  </c:pt>
                  <c:pt idx="449">
                    <c:v>0.0</c:v>
                  </c:pt>
                  <c:pt idx="450">
                    <c:v>0.0</c:v>
                  </c:pt>
                  <c:pt idx="451">
                    <c:v>0.0</c:v>
                  </c:pt>
                  <c:pt idx="452">
                    <c:v>0.0</c:v>
                  </c:pt>
                  <c:pt idx="453">
                    <c:v>0.0</c:v>
                  </c:pt>
                  <c:pt idx="454">
                    <c:v>0.0</c:v>
                  </c:pt>
                  <c:pt idx="455">
                    <c:v>0.0</c:v>
                  </c:pt>
                  <c:pt idx="456">
                    <c:v>0.0</c:v>
                  </c:pt>
                  <c:pt idx="457">
                    <c:v>0.0</c:v>
                  </c:pt>
                  <c:pt idx="458">
                    <c:v>0.0</c:v>
                  </c:pt>
                  <c:pt idx="459">
                    <c:v>0.0</c:v>
                  </c:pt>
                  <c:pt idx="460">
                    <c:v>0.0</c:v>
                  </c:pt>
                  <c:pt idx="461">
                    <c:v>0.0</c:v>
                  </c:pt>
                  <c:pt idx="462">
                    <c:v>0.0</c:v>
                  </c:pt>
                  <c:pt idx="463">
                    <c:v>0.0</c:v>
                  </c:pt>
                  <c:pt idx="464">
                    <c:v>0.0</c:v>
                  </c:pt>
                  <c:pt idx="465">
                    <c:v>0.0</c:v>
                  </c:pt>
                  <c:pt idx="466">
                    <c:v>0.0</c:v>
                  </c:pt>
                  <c:pt idx="467">
                    <c:v>0.0</c:v>
                  </c:pt>
                  <c:pt idx="468">
                    <c:v>0.0</c:v>
                  </c:pt>
                  <c:pt idx="469">
                    <c:v>0.0</c:v>
                  </c:pt>
                  <c:pt idx="470">
                    <c:v>0.0</c:v>
                  </c:pt>
                  <c:pt idx="471">
                    <c:v>0.0</c:v>
                  </c:pt>
                  <c:pt idx="472">
                    <c:v>0.0</c:v>
                  </c:pt>
                  <c:pt idx="473">
                    <c:v>0.0</c:v>
                  </c:pt>
                  <c:pt idx="474">
                    <c:v>0.0</c:v>
                  </c:pt>
                  <c:pt idx="475">
                    <c:v>0.0</c:v>
                  </c:pt>
                  <c:pt idx="476">
                    <c:v>0.0</c:v>
                  </c:pt>
                  <c:pt idx="477">
                    <c:v>0.0</c:v>
                  </c:pt>
                  <c:pt idx="478">
                    <c:v>0.0</c:v>
                  </c:pt>
                  <c:pt idx="479">
                    <c:v>0.0</c:v>
                  </c:pt>
                  <c:pt idx="480">
                    <c:v>0.0</c:v>
                  </c:pt>
                  <c:pt idx="481">
                    <c:v>0.0</c:v>
                  </c:pt>
                  <c:pt idx="482">
                    <c:v>0.0</c:v>
                  </c:pt>
                  <c:pt idx="483">
                    <c:v>0.0</c:v>
                  </c:pt>
                  <c:pt idx="484">
                    <c:v>0.0</c:v>
                  </c:pt>
                  <c:pt idx="485">
                    <c:v>0.0</c:v>
                  </c:pt>
                  <c:pt idx="486">
                    <c:v>0.0</c:v>
                  </c:pt>
                  <c:pt idx="487">
                    <c:v>0.0</c:v>
                  </c:pt>
                  <c:pt idx="488">
                    <c:v>0.0</c:v>
                  </c:pt>
                  <c:pt idx="489">
                    <c:v>0.0</c:v>
                  </c:pt>
                  <c:pt idx="490">
                    <c:v>0.0</c:v>
                  </c:pt>
                  <c:pt idx="491">
                    <c:v>0.0</c:v>
                  </c:pt>
                  <c:pt idx="492">
                    <c:v>0.0</c:v>
                  </c:pt>
                  <c:pt idx="493">
                    <c:v>0.0</c:v>
                  </c:pt>
                  <c:pt idx="494">
                    <c:v>0.0</c:v>
                  </c:pt>
                  <c:pt idx="495">
                    <c:v>0.0</c:v>
                  </c:pt>
                  <c:pt idx="496">
                    <c:v>0.0</c:v>
                  </c:pt>
                  <c:pt idx="497">
                    <c:v>0.0</c:v>
                  </c:pt>
                  <c:pt idx="498">
                    <c:v>0.0</c:v>
                  </c:pt>
                  <c:pt idx="499">
                    <c:v>0.0</c:v>
                  </c:pt>
                  <c:pt idx="500">
                    <c:v>0.0</c:v>
                  </c:pt>
                  <c:pt idx="501">
                    <c:v>0.0</c:v>
                  </c:pt>
                  <c:pt idx="502">
                    <c:v>0.0</c:v>
                  </c:pt>
                  <c:pt idx="503">
                    <c:v>0.0</c:v>
                  </c:pt>
                  <c:pt idx="504">
                    <c:v>0.0</c:v>
                  </c:pt>
                  <c:pt idx="505">
                    <c:v>0.0</c:v>
                  </c:pt>
                  <c:pt idx="506">
                    <c:v>0.0</c:v>
                  </c:pt>
                  <c:pt idx="507">
                    <c:v>0.0</c:v>
                  </c:pt>
                  <c:pt idx="508">
                    <c:v>0.0</c:v>
                  </c:pt>
                  <c:pt idx="509">
                    <c:v>0.0</c:v>
                  </c:pt>
                  <c:pt idx="510">
                    <c:v>0.0</c:v>
                  </c:pt>
                  <c:pt idx="511">
                    <c:v>0.0</c:v>
                  </c:pt>
                </c:numCache>
              </c:numRef>
            </c:minus>
          </c:errBars>
          <c:xVal>
            <c:numRef>
              <c:f>'on-axis'!$I$5:$SZ$5</c:f>
              <c:numCache>
                <c:formatCode>0.00</c:formatCode>
                <c:ptCount val="512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2.0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3.0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4.0</c:v>
                </c:pt>
                <c:pt idx="40">
                  <c:v>4.100000000000001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4.7</c:v>
                </c:pt>
                <c:pt idx="47">
                  <c:v>4.800000000000001</c:v>
                </c:pt>
                <c:pt idx="48">
                  <c:v>4.9</c:v>
                </c:pt>
                <c:pt idx="49">
                  <c:v>5.0</c:v>
                </c:pt>
                <c:pt idx="50">
                  <c:v>5.100000000000001</c:v>
                </c:pt>
                <c:pt idx="51">
                  <c:v>5.2</c:v>
                </c:pt>
                <c:pt idx="52">
                  <c:v>5.300000000000001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5.800000000000001</c:v>
                </c:pt>
                <c:pt idx="58">
                  <c:v>5.9</c:v>
                </c:pt>
                <c:pt idx="59">
                  <c:v>6.0</c:v>
                </c:pt>
                <c:pt idx="60">
                  <c:v>6.100000000000001</c:v>
                </c:pt>
                <c:pt idx="61">
                  <c:v>6.2</c:v>
                </c:pt>
                <c:pt idx="62">
                  <c:v>6.300000000000001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6.800000000000001</c:v>
                </c:pt>
                <c:pt idx="68">
                  <c:v>6.9</c:v>
                </c:pt>
                <c:pt idx="69">
                  <c:v>7.0</c:v>
                </c:pt>
                <c:pt idx="70">
                  <c:v>7.100000000000001</c:v>
                </c:pt>
                <c:pt idx="71">
                  <c:v>7.2</c:v>
                </c:pt>
                <c:pt idx="72">
                  <c:v>7.300000000000001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7.800000000000001</c:v>
                </c:pt>
                <c:pt idx="78">
                  <c:v>7.9</c:v>
                </c:pt>
                <c:pt idx="79">
                  <c:v>8.0</c:v>
                </c:pt>
                <c:pt idx="80">
                  <c:v>8.1</c:v>
                </c:pt>
                <c:pt idx="81">
                  <c:v>8.200000000000001</c:v>
                </c:pt>
                <c:pt idx="82">
                  <c:v>8.3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8.700000000000001</c:v>
                </c:pt>
                <c:pt idx="87">
                  <c:v>8.8</c:v>
                </c:pt>
                <c:pt idx="88">
                  <c:v>8.9</c:v>
                </c:pt>
                <c:pt idx="89">
                  <c:v>9.0</c:v>
                </c:pt>
                <c:pt idx="90">
                  <c:v>9.1</c:v>
                </c:pt>
                <c:pt idx="91">
                  <c:v>9.200000000000001</c:v>
                </c:pt>
                <c:pt idx="92">
                  <c:v>9.3</c:v>
                </c:pt>
                <c:pt idx="93">
                  <c:v>9.4</c:v>
                </c:pt>
                <c:pt idx="94">
                  <c:v>9.5</c:v>
                </c:pt>
                <c:pt idx="95">
                  <c:v>9.600000000000001</c:v>
                </c:pt>
                <c:pt idx="96">
                  <c:v>9.700000000000001</c:v>
                </c:pt>
                <c:pt idx="97">
                  <c:v>9.8</c:v>
                </c:pt>
                <c:pt idx="98">
                  <c:v>9.9</c:v>
                </c:pt>
                <c:pt idx="99">
                  <c:v>10.0</c:v>
                </c:pt>
                <c:pt idx="100">
                  <c:v>10.1</c:v>
                </c:pt>
                <c:pt idx="101">
                  <c:v>10.2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11.0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12.0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13.0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14.0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15.0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16.0</c:v>
                </c:pt>
                <c:pt idx="160">
                  <c:v>16.1</c:v>
                </c:pt>
                <c:pt idx="161">
                  <c:v>16.2</c:v>
                </c:pt>
                <c:pt idx="162">
                  <c:v>16.3</c:v>
                </c:pt>
                <c:pt idx="163">
                  <c:v>16.4</c:v>
                </c:pt>
                <c:pt idx="164">
                  <c:v>16.5</c:v>
                </c:pt>
                <c:pt idx="165">
                  <c:v>16.6</c:v>
                </c:pt>
                <c:pt idx="166">
                  <c:v>16.7</c:v>
                </c:pt>
                <c:pt idx="167">
                  <c:v>16.8</c:v>
                </c:pt>
                <c:pt idx="168">
                  <c:v>16.9</c:v>
                </c:pt>
                <c:pt idx="169">
                  <c:v>17.0</c:v>
                </c:pt>
                <c:pt idx="170">
                  <c:v>17.1</c:v>
                </c:pt>
                <c:pt idx="171">
                  <c:v>17.2</c:v>
                </c:pt>
                <c:pt idx="172">
                  <c:v>17.3</c:v>
                </c:pt>
                <c:pt idx="173">
                  <c:v>17.4</c:v>
                </c:pt>
                <c:pt idx="174">
                  <c:v>17.5</c:v>
                </c:pt>
                <c:pt idx="175">
                  <c:v>17.6</c:v>
                </c:pt>
                <c:pt idx="176">
                  <c:v>17.7</c:v>
                </c:pt>
                <c:pt idx="177">
                  <c:v>17.8</c:v>
                </c:pt>
                <c:pt idx="178">
                  <c:v>17.9</c:v>
                </c:pt>
                <c:pt idx="179">
                  <c:v>18.0</c:v>
                </c:pt>
                <c:pt idx="180">
                  <c:v>18.1</c:v>
                </c:pt>
                <c:pt idx="181">
                  <c:v>18.2</c:v>
                </c:pt>
                <c:pt idx="182">
                  <c:v>18.3</c:v>
                </c:pt>
                <c:pt idx="183">
                  <c:v>18.4</c:v>
                </c:pt>
                <c:pt idx="184">
                  <c:v>18.5</c:v>
                </c:pt>
                <c:pt idx="185">
                  <c:v>18.6</c:v>
                </c:pt>
                <c:pt idx="186">
                  <c:v>18.7</c:v>
                </c:pt>
                <c:pt idx="187">
                  <c:v>18.8</c:v>
                </c:pt>
                <c:pt idx="188">
                  <c:v>18.9</c:v>
                </c:pt>
                <c:pt idx="189">
                  <c:v>19.0</c:v>
                </c:pt>
                <c:pt idx="190">
                  <c:v>19.1</c:v>
                </c:pt>
                <c:pt idx="191">
                  <c:v>19.2</c:v>
                </c:pt>
                <c:pt idx="192">
                  <c:v>19.3</c:v>
                </c:pt>
                <c:pt idx="193">
                  <c:v>19.4</c:v>
                </c:pt>
                <c:pt idx="194">
                  <c:v>19.5</c:v>
                </c:pt>
                <c:pt idx="195">
                  <c:v>19.6</c:v>
                </c:pt>
                <c:pt idx="196">
                  <c:v>19.7</c:v>
                </c:pt>
                <c:pt idx="197">
                  <c:v>19.8</c:v>
                </c:pt>
                <c:pt idx="198">
                  <c:v>19.9</c:v>
                </c:pt>
                <c:pt idx="199">
                  <c:v>20.0</c:v>
                </c:pt>
                <c:pt idx="200">
                  <c:v>20.1</c:v>
                </c:pt>
                <c:pt idx="201">
                  <c:v>20.2</c:v>
                </c:pt>
                <c:pt idx="202">
                  <c:v>20.3</c:v>
                </c:pt>
                <c:pt idx="203">
                  <c:v>20.4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21.0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22.0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23.0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24.0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25.0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26.0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27.0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28.0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29.0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  <c:pt idx="295">
                  <c:v>29.6</c:v>
                </c:pt>
                <c:pt idx="296">
                  <c:v>29.7</c:v>
                </c:pt>
                <c:pt idx="297">
                  <c:v>29.8</c:v>
                </c:pt>
                <c:pt idx="298">
                  <c:v>29.9</c:v>
                </c:pt>
                <c:pt idx="299">
                  <c:v>30.0</c:v>
                </c:pt>
                <c:pt idx="300">
                  <c:v>30.1</c:v>
                </c:pt>
                <c:pt idx="301">
                  <c:v>30.2</c:v>
                </c:pt>
                <c:pt idx="302">
                  <c:v>30.3</c:v>
                </c:pt>
                <c:pt idx="303">
                  <c:v>30.4</c:v>
                </c:pt>
                <c:pt idx="304">
                  <c:v>30.5</c:v>
                </c:pt>
                <c:pt idx="305">
                  <c:v>30.6</c:v>
                </c:pt>
                <c:pt idx="306">
                  <c:v>30.7</c:v>
                </c:pt>
                <c:pt idx="307">
                  <c:v>30.8</c:v>
                </c:pt>
                <c:pt idx="308">
                  <c:v>30.9</c:v>
                </c:pt>
                <c:pt idx="309">
                  <c:v>31.0</c:v>
                </c:pt>
                <c:pt idx="310">
                  <c:v>31.1</c:v>
                </c:pt>
                <c:pt idx="311">
                  <c:v>31.2</c:v>
                </c:pt>
                <c:pt idx="312">
                  <c:v>31.3</c:v>
                </c:pt>
                <c:pt idx="313">
                  <c:v>31.4</c:v>
                </c:pt>
                <c:pt idx="314">
                  <c:v>31.5</c:v>
                </c:pt>
                <c:pt idx="315">
                  <c:v>31.6</c:v>
                </c:pt>
                <c:pt idx="316">
                  <c:v>31.7</c:v>
                </c:pt>
                <c:pt idx="317">
                  <c:v>31.8</c:v>
                </c:pt>
                <c:pt idx="318">
                  <c:v>31.9</c:v>
                </c:pt>
                <c:pt idx="319">
                  <c:v>32.0</c:v>
                </c:pt>
                <c:pt idx="320">
                  <c:v>32.1</c:v>
                </c:pt>
                <c:pt idx="321">
                  <c:v>32.2</c:v>
                </c:pt>
                <c:pt idx="322">
                  <c:v>32.3</c:v>
                </c:pt>
                <c:pt idx="323">
                  <c:v>32.4</c:v>
                </c:pt>
                <c:pt idx="324">
                  <c:v>32.5</c:v>
                </c:pt>
                <c:pt idx="325">
                  <c:v>32.6</c:v>
                </c:pt>
                <c:pt idx="326">
                  <c:v>32.7</c:v>
                </c:pt>
                <c:pt idx="327">
                  <c:v>32.8</c:v>
                </c:pt>
                <c:pt idx="328">
                  <c:v>32.9</c:v>
                </c:pt>
                <c:pt idx="329">
                  <c:v>33.0</c:v>
                </c:pt>
                <c:pt idx="330">
                  <c:v>33.1</c:v>
                </c:pt>
                <c:pt idx="331">
                  <c:v>33.2</c:v>
                </c:pt>
                <c:pt idx="332">
                  <c:v>33.3</c:v>
                </c:pt>
                <c:pt idx="333">
                  <c:v>33.4</c:v>
                </c:pt>
                <c:pt idx="334">
                  <c:v>33.5</c:v>
                </c:pt>
                <c:pt idx="335">
                  <c:v>33.6</c:v>
                </c:pt>
                <c:pt idx="336">
                  <c:v>33.7</c:v>
                </c:pt>
                <c:pt idx="337">
                  <c:v>33.8</c:v>
                </c:pt>
                <c:pt idx="338">
                  <c:v>33.9</c:v>
                </c:pt>
                <c:pt idx="339">
                  <c:v>34.0</c:v>
                </c:pt>
                <c:pt idx="340">
                  <c:v>34.1</c:v>
                </c:pt>
                <c:pt idx="341">
                  <c:v>34.2</c:v>
                </c:pt>
                <c:pt idx="342">
                  <c:v>34.3</c:v>
                </c:pt>
                <c:pt idx="343">
                  <c:v>34.4</c:v>
                </c:pt>
                <c:pt idx="344">
                  <c:v>34.5</c:v>
                </c:pt>
                <c:pt idx="345">
                  <c:v>34.6</c:v>
                </c:pt>
                <c:pt idx="346">
                  <c:v>34.7</c:v>
                </c:pt>
                <c:pt idx="347">
                  <c:v>34.8</c:v>
                </c:pt>
                <c:pt idx="348">
                  <c:v>34.9</c:v>
                </c:pt>
                <c:pt idx="349">
                  <c:v>35.0</c:v>
                </c:pt>
                <c:pt idx="350">
                  <c:v>35.1</c:v>
                </c:pt>
                <c:pt idx="351">
                  <c:v>35.2</c:v>
                </c:pt>
                <c:pt idx="352">
                  <c:v>35.3</c:v>
                </c:pt>
                <c:pt idx="353">
                  <c:v>35.4</c:v>
                </c:pt>
                <c:pt idx="354">
                  <c:v>35.5</c:v>
                </c:pt>
                <c:pt idx="355">
                  <c:v>35.6</c:v>
                </c:pt>
                <c:pt idx="356">
                  <c:v>35.7</c:v>
                </c:pt>
                <c:pt idx="357">
                  <c:v>35.8</c:v>
                </c:pt>
                <c:pt idx="358">
                  <c:v>35.9</c:v>
                </c:pt>
                <c:pt idx="359">
                  <c:v>36.0</c:v>
                </c:pt>
                <c:pt idx="360">
                  <c:v>36.1</c:v>
                </c:pt>
                <c:pt idx="361">
                  <c:v>36.2</c:v>
                </c:pt>
                <c:pt idx="362">
                  <c:v>36.3</c:v>
                </c:pt>
                <c:pt idx="363">
                  <c:v>36.4</c:v>
                </c:pt>
                <c:pt idx="364">
                  <c:v>36.5</c:v>
                </c:pt>
                <c:pt idx="365">
                  <c:v>36.6</c:v>
                </c:pt>
                <c:pt idx="366">
                  <c:v>36.7</c:v>
                </c:pt>
                <c:pt idx="367">
                  <c:v>36.8</c:v>
                </c:pt>
                <c:pt idx="368">
                  <c:v>36.9</c:v>
                </c:pt>
                <c:pt idx="369">
                  <c:v>37.0</c:v>
                </c:pt>
                <c:pt idx="370">
                  <c:v>37.1</c:v>
                </c:pt>
                <c:pt idx="371">
                  <c:v>37.2</c:v>
                </c:pt>
                <c:pt idx="372">
                  <c:v>37.3</c:v>
                </c:pt>
                <c:pt idx="373">
                  <c:v>37.4</c:v>
                </c:pt>
                <c:pt idx="374">
                  <c:v>37.5</c:v>
                </c:pt>
                <c:pt idx="375">
                  <c:v>37.6</c:v>
                </c:pt>
                <c:pt idx="376">
                  <c:v>37.7</c:v>
                </c:pt>
                <c:pt idx="377">
                  <c:v>37.8</c:v>
                </c:pt>
                <c:pt idx="378">
                  <c:v>37.9</c:v>
                </c:pt>
                <c:pt idx="379">
                  <c:v>38.0</c:v>
                </c:pt>
                <c:pt idx="380">
                  <c:v>38.1</c:v>
                </c:pt>
                <c:pt idx="381">
                  <c:v>38.2</c:v>
                </c:pt>
                <c:pt idx="382">
                  <c:v>38.3</c:v>
                </c:pt>
                <c:pt idx="383">
                  <c:v>38.40000000000001</c:v>
                </c:pt>
                <c:pt idx="384">
                  <c:v>38.5</c:v>
                </c:pt>
                <c:pt idx="385">
                  <c:v>38.6</c:v>
                </c:pt>
                <c:pt idx="386">
                  <c:v>38.7</c:v>
                </c:pt>
                <c:pt idx="387">
                  <c:v>38.8</c:v>
                </c:pt>
                <c:pt idx="388">
                  <c:v>38.90000000000001</c:v>
                </c:pt>
                <c:pt idx="389">
                  <c:v>39.0</c:v>
                </c:pt>
                <c:pt idx="390">
                  <c:v>39.1</c:v>
                </c:pt>
                <c:pt idx="391">
                  <c:v>39.2</c:v>
                </c:pt>
                <c:pt idx="392">
                  <c:v>39.3</c:v>
                </c:pt>
                <c:pt idx="393">
                  <c:v>39.40000000000001</c:v>
                </c:pt>
                <c:pt idx="394">
                  <c:v>39.5</c:v>
                </c:pt>
                <c:pt idx="395">
                  <c:v>39.6</c:v>
                </c:pt>
                <c:pt idx="396">
                  <c:v>39.7</c:v>
                </c:pt>
                <c:pt idx="397">
                  <c:v>39.8</c:v>
                </c:pt>
                <c:pt idx="398">
                  <c:v>39.90000000000001</c:v>
                </c:pt>
                <c:pt idx="399">
                  <c:v>40.0</c:v>
                </c:pt>
                <c:pt idx="400">
                  <c:v>40.1</c:v>
                </c:pt>
                <c:pt idx="401">
                  <c:v>40.2</c:v>
                </c:pt>
                <c:pt idx="402">
                  <c:v>40.3</c:v>
                </c:pt>
                <c:pt idx="403">
                  <c:v>40.40000000000001</c:v>
                </c:pt>
                <c:pt idx="404">
                  <c:v>40.5</c:v>
                </c:pt>
                <c:pt idx="405">
                  <c:v>40.6</c:v>
                </c:pt>
                <c:pt idx="406">
                  <c:v>40.7</c:v>
                </c:pt>
                <c:pt idx="407">
                  <c:v>40.8</c:v>
                </c:pt>
                <c:pt idx="408">
                  <c:v>40.90000000000001</c:v>
                </c:pt>
                <c:pt idx="409">
                  <c:v>41.0</c:v>
                </c:pt>
                <c:pt idx="410">
                  <c:v>41.1</c:v>
                </c:pt>
                <c:pt idx="411">
                  <c:v>41.2</c:v>
                </c:pt>
                <c:pt idx="412">
                  <c:v>41.3</c:v>
                </c:pt>
                <c:pt idx="413">
                  <c:v>41.40000000000001</c:v>
                </c:pt>
                <c:pt idx="414">
                  <c:v>41.5</c:v>
                </c:pt>
                <c:pt idx="415">
                  <c:v>41.6</c:v>
                </c:pt>
                <c:pt idx="416">
                  <c:v>41.7</c:v>
                </c:pt>
                <c:pt idx="417">
                  <c:v>41.8</c:v>
                </c:pt>
                <c:pt idx="418">
                  <c:v>41.90000000000001</c:v>
                </c:pt>
                <c:pt idx="419">
                  <c:v>42.0</c:v>
                </c:pt>
                <c:pt idx="420">
                  <c:v>42.1</c:v>
                </c:pt>
                <c:pt idx="421">
                  <c:v>42.2</c:v>
                </c:pt>
                <c:pt idx="422">
                  <c:v>42.3</c:v>
                </c:pt>
                <c:pt idx="423">
                  <c:v>42.40000000000001</c:v>
                </c:pt>
                <c:pt idx="424">
                  <c:v>42.5</c:v>
                </c:pt>
                <c:pt idx="425">
                  <c:v>42.6</c:v>
                </c:pt>
                <c:pt idx="426">
                  <c:v>42.7</c:v>
                </c:pt>
                <c:pt idx="427">
                  <c:v>42.8</c:v>
                </c:pt>
                <c:pt idx="428">
                  <c:v>42.90000000000001</c:v>
                </c:pt>
                <c:pt idx="429">
                  <c:v>43.0</c:v>
                </c:pt>
                <c:pt idx="430">
                  <c:v>43.1</c:v>
                </c:pt>
                <c:pt idx="431">
                  <c:v>43.2</c:v>
                </c:pt>
                <c:pt idx="432">
                  <c:v>43.3</c:v>
                </c:pt>
                <c:pt idx="433">
                  <c:v>43.40000000000001</c:v>
                </c:pt>
                <c:pt idx="434">
                  <c:v>43.5</c:v>
                </c:pt>
                <c:pt idx="435">
                  <c:v>43.6</c:v>
                </c:pt>
                <c:pt idx="436">
                  <c:v>43.7</c:v>
                </c:pt>
                <c:pt idx="437">
                  <c:v>43.8</c:v>
                </c:pt>
                <c:pt idx="438">
                  <c:v>43.90000000000001</c:v>
                </c:pt>
                <c:pt idx="439">
                  <c:v>44.0</c:v>
                </c:pt>
                <c:pt idx="440">
                  <c:v>44.1</c:v>
                </c:pt>
                <c:pt idx="441">
                  <c:v>44.2</c:v>
                </c:pt>
                <c:pt idx="442">
                  <c:v>44.3</c:v>
                </c:pt>
                <c:pt idx="443">
                  <c:v>44.40000000000001</c:v>
                </c:pt>
                <c:pt idx="444">
                  <c:v>44.5</c:v>
                </c:pt>
                <c:pt idx="445">
                  <c:v>44.6</c:v>
                </c:pt>
                <c:pt idx="446">
                  <c:v>44.7</c:v>
                </c:pt>
                <c:pt idx="447">
                  <c:v>44.8</c:v>
                </c:pt>
                <c:pt idx="448">
                  <c:v>44.90000000000001</c:v>
                </c:pt>
                <c:pt idx="449">
                  <c:v>45.0</c:v>
                </c:pt>
                <c:pt idx="450">
                  <c:v>45.1</c:v>
                </c:pt>
                <c:pt idx="451">
                  <c:v>45.2</c:v>
                </c:pt>
                <c:pt idx="452">
                  <c:v>45.3</c:v>
                </c:pt>
                <c:pt idx="453">
                  <c:v>45.40000000000001</c:v>
                </c:pt>
                <c:pt idx="454">
                  <c:v>45.5</c:v>
                </c:pt>
                <c:pt idx="455">
                  <c:v>45.6</c:v>
                </c:pt>
                <c:pt idx="456">
                  <c:v>45.7</c:v>
                </c:pt>
                <c:pt idx="457">
                  <c:v>45.8</c:v>
                </c:pt>
                <c:pt idx="458">
                  <c:v>45.90000000000001</c:v>
                </c:pt>
                <c:pt idx="459">
                  <c:v>46.0</c:v>
                </c:pt>
                <c:pt idx="460">
                  <c:v>46.1</c:v>
                </c:pt>
                <c:pt idx="461">
                  <c:v>46.2</c:v>
                </c:pt>
                <c:pt idx="462">
                  <c:v>46.3</c:v>
                </c:pt>
                <c:pt idx="463">
                  <c:v>46.40000000000001</c:v>
                </c:pt>
                <c:pt idx="464">
                  <c:v>46.5</c:v>
                </c:pt>
                <c:pt idx="465">
                  <c:v>46.6</c:v>
                </c:pt>
                <c:pt idx="466">
                  <c:v>46.7</c:v>
                </c:pt>
                <c:pt idx="467">
                  <c:v>46.8</c:v>
                </c:pt>
                <c:pt idx="468">
                  <c:v>46.90000000000001</c:v>
                </c:pt>
                <c:pt idx="469">
                  <c:v>47.0</c:v>
                </c:pt>
                <c:pt idx="470">
                  <c:v>47.1</c:v>
                </c:pt>
                <c:pt idx="471">
                  <c:v>47.2</c:v>
                </c:pt>
                <c:pt idx="472">
                  <c:v>47.3</c:v>
                </c:pt>
                <c:pt idx="473">
                  <c:v>47.40000000000001</c:v>
                </c:pt>
                <c:pt idx="474">
                  <c:v>47.5</c:v>
                </c:pt>
                <c:pt idx="475">
                  <c:v>47.6</c:v>
                </c:pt>
                <c:pt idx="476">
                  <c:v>47.7</c:v>
                </c:pt>
                <c:pt idx="477">
                  <c:v>47.8</c:v>
                </c:pt>
                <c:pt idx="478">
                  <c:v>47.90000000000001</c:v>
                </c:pt>
                <c:pt idx="479">
                  <c:v>48.0</c:v>
                </c:pt>
                <c:pt idx="480">
                  <c:v>48.1</c:v>
                </c:pt>
                <c:pt idx="481">
                  <c:v>48.2</c:v>
                </c:pt>
                <c:pt idx="482">
                  <c:v>48.3</c:v>
                </c:pt>
                <c:pt idx="483">
                  <c:v>48.40000000000001</c:v>
                </c:pt>
                <c:pt idx="484">
                  <c:v>48.5</c:v>
                </c:pt>
                <c:pt idx="485">
                  <c:v>48.6</c:v>
                </c:pt>
                <c:pt idx="486">
                  <c:v>48.7</c:v>
                </c:pt>
                <c:pt idx="487">
                  <c:v>48.8</c:v>
                </c:pt>
                <c:pt idx="488">
                  <c:v>48.90000000000001</c:v>
                </c:pt>
                <c:pt idx="489">
                  <c:v>49.0</c:v>
                </c:pt>
                <c:pt idx="490">
                  <c:v>49.1</c:v>
                </c:pt>
                <c:pt idx="491">
                  <c:v>49.2</c:v>
                </c:pt>
                <c:pt idx="492">
                  <c:v>49.3</c:v>
                </c:pt>
                <c:pt idx="493">
                  <c:v>49.40000000000001</c:v>
                </c:pt>
                <c:pt idx="494">
                  <c:v>49.5</c:v>
                </c:pt>
                <c:pt idx="495">
                  <c:v>49.6</c:v>
                </c:pt>
                <c:pt idx="496">
                  <c:v>49.7</c:v>
                </c:pt>
                <c:pt idx="497">
                  <c:v>49.8</c:v>
                </c:pt>
                <c:pt idx="498">
                  <c:v>49.90000000000001</c:v>
                </c:pt>
                <c:pt idx="499">
                  <c:v>50.0</c:v>
                </c:pt>
                <c:pt idx="500">
                  <c:v>50.1</c:v>
                </c:pt>
                <c:pt idx="501">
                  <c:v>50.2</c:v>
                </c:pt>
                <c:pt idx="502">
                  <c:v>50.3</c:v>
                </c:pt>
                <c:pt idx="503">
                  <c:v>50.40000000000001</c:v>
                </c:pt>
                <c:pt idx="504">
                  <c:v>50.5</c:v>
                </c:pt>
                <c:pt idx="505">
                  <c:v>50.6</c:v>
                </c:pt>
                <c:pt idx="506">
                  <c:v>50.7</c:v>
                </c:pt>
                <c:pt idx="507">
                  <c:v>50.8</c:v>
                </c:pt>
                <c:pt idx="508">
                  <c:v>50.90000000000001</c:v>
                </c:pt>
                <c:pt idx="509">
                  <c:v>51.0</c:v>
                </c:pt>
                <c:pt idx="510">
                  <c:v>51.1</c:v>
                </c:pt>
                <c:pt idx="511">
                  <c:v>51.2</c:v>
                </c:pt>
              </c:numCache>
            </c:numRef>
          </c:xVal>
          <c:yVal>
            <c:numRef>
              <c:f>'on-axis'!$I$17:$SZ$17</c:f>
              <c:numCache>
                <c:formatCode>0.0</c:formatCode>
                <c:ptCount val="5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1.007868811703624</c:v>
                </c:pt>
                <c:pt idx="4">
                  <c:v>2.471984619424655</c:v>
                </c:pt>
                <c:pt idx="5">
                  <c:v>1.953958430795223</c:v>
                </c:pt>
                <c:pt idx="6">
                  <c:v>4.684543045500599</c:v>
                </c:pt>
                <c:pt idx="7">
                  <c:v>1.237002107350981</c:v>
                </c:pt>
                <c:pt idx="8">
                  <c:v>2.332632545290421</c:v>
                </c:pt>
                <c:pt idx="9">
                  <c:v>1.868756755033804</c:v>
                </c:pt>
                <c:pt idx="10">
                  <c:v>1.789235190989812</c:v>
                </c:pt>
                <c:pt idx="11">
                  <c:v>2.691499090719717</c:v>
                </c:pt>
                <c:pt idx="12">
                  <c:v>2.756747553525043</c:v>
                </c:pt>
                <c:pt idx="13">
                  <c:v>2.014546289114455</c:v>
                </c:pt>
                <c:pt idx="14">
                  <c:v>2.731799611864183</c:v>
                </c:pt>
                <c:pt idx="15">
                  <c:v>4.347178834404876</c:v>
                </c:pt>
                <c:pt idx="16">
                  <c:v>2.908217199323123</c:v>
                </c:pt>
                <c:pt idx="17">
                  <c:v>6.816134060913569</c:v>
                </c:pt>
                <c:pt idx="18">
                  <c:v>3.520154568347363</c:v>
                </c:pt>
                <c:pt idx="19">
                  <c:v>2.894584931201296</c:v>
                </c:pt>
                <c:pt idx="20">
                  <c:v>5.343849103756238</c:v>
                </c:pt>
                <c:pt idx="21">
                  <c:v>6.679811379695298</c:v>
                </c:pt>
                <c:pt idx="22">
                  <c:v>3.944269576581985</c:v>
                </c:pt>
                <c:pt idx="23">
                  <c:v>11.17845985989825</c:v>
                </c:pt>
                <c:pt idx="24">
                  <c:v>10.67356104057133</c:v>
                </c:pt>
                <c:pt idx="25">
                  <c:v>10.09923863358694</c:v>
                </c:pt>
                <c:pt idx="26">
                  <c:v>6.308710747490004</c:v>
                </c:pt>
                <c:pt idx="27">
                  <c:v>6.725252273434722</c:v>
                </c:pt>
                <c:pt idx="28">
                  <c:v>9.889590873834595</c:v>
                </c:pt>
                <c:pt idx="29">
                  <c:v>14.05941252297773</c:v>
                </c:pt>
                <c:pt idx="30">
                  <c:v>7.744708846023533</c:v>
                </c:pt>
                <c:pt idx="31">
                  <c:v>10.84841547379086</c:v>
                </c:pt>
                <c:pt idx="32">
                  <c:v>9.182089928279568</c:v>
                </c:pt>
                <c:pt idx="33">
                  <c:v>12.38415824045096</c:v>
                </c:pt>
                <c:pt idx="34">
                  <c:v>12.0266898763675</c:v>
                </c:pt>
                <c:pt idx="35">
                  <c:v>11.0339429191532</c:v>
                </c:pt>
                <c:pt idx="36">
                  <c:v>12.93550775115597</c:v>
                </c:pt>
                <c:pt idx="37">
                  <c:v>12.52041646650081</c:v>
                </c:pt>
                <c:pt idx="38">
                  <c:v>10.65467551221482</c:v>
                </c:pt>
                <c:pt idx="39">
                  <c:v>13.60729297412303</c:v>
                </c:pt>
                <c:pt idx="40">
                  <c:v>12.68228614329824</c:v>
                </c:pt>
                <c:pt idx="41">
                  <c:v>12.96399308752994</c:v>
                </c:pt>
                <c:pt idx="42">
                  <c:v>13.25917446796661</c:v>
                </c:pt>
                <c:pt idx="43">
                  <c:v>12.9307424139848</c:v>
                </c:pt>
                <c:pt idx="44">
                  <c:v>11.73907680336984</c:v>
                </c:pt>
                <c:pt idx="45">
                  <c:v>13.47221966423164</c:v>
                </c:pt>
                <c:pt idx="46">
                  <c:v>13.38520610439134</c:v>
                </c:pt>
                <c:pt idx="47">
                  <c:v>13.94131198353103</c:v>
                </c:pt>
                <c:pt idx="48">
                  <c:v>14.09816785993709</c:v>
                </c:pt>
                <c:pt idx="49">
                  <c:v>13.94716224910405</c:v>
                </c:pt>
                <c:pt idx="50">
                  <c:v>13.74578194976764</c:v>
                </c:pt>
                <c:pt idx="51">
                  <c:v>13.62954806832865</c:v>
                </c:pt>
                <c:pt idx="52">
                  <c:v>15.32928811648761</c:v>
                </c:pt>
                <c:pt idx="53">
                  <c:v>14.66684102812704</c:v>
                </c:pt>
                <c:pt idx="54">
                  <c:v>13.70019029983765</c:v>
                </c:pt>
                <c:pt idx="55">
                  <c:v>15.04849753168414</c:v>
                </c:pt>
                <c:pt idx="56">
                  <c:v>15.77235132790799</c:v>
                </c:pt>
                <c:pt idx="57">
                  <c:v>14.41700935652821</c:v>
                </c:pt>
                <c:pt idx="58">
                  <c:v>15.93970747273591</c:v>
                </c:pt>
                <c:pt idx="59">
                  <c:v>15.1792129560101</c:v>
                </c:pt>
                <c:pt idx="60">
                  <c:v>15.8289081649637</c:v>
                </c:pt>
                <c:pt idx="61">
                  <c:v>14.89111927707031</c:v>
                </c:pt>
                <c:pt idx="62">
                  <c:v>16.07092941917622</c:v>
                </c:pt>
                <c:pt idx="63">
                  <c:v>16.05881184751237</c:v>
                </c:pt>
                <c:pt idx="64">
                  <c:v>15.06056288044424</c:v>
                </c:pt>
                <c:pt idx="65">
                  <c:v>15.9940599921888</c:v>
                </c:pt>
                <c:pt idx="66">
                  <c:v>15.41279205099509</c:v>
                </c:pt>
                <c:pt idx="67">
                  <c:v>16.58427692087411</c:v>
                </c:pt>
                <c:pt idx="68">
                  <c:v>16.35706331941376</c:v>
                </c:pt>
                <c:pt idx="69">
                  <c:v>15.21953385730041</c:v>
                </c:pt>
                <c:pt idx="70">
                  <c:v>16.14951208500448</c:v>
                </c:pt>
                <c:pt idx="71">
                  <c:v>16.06836663053669</c:v>
                </c:pt>
                <c:pt idx="72">
                  <c:v>15.50147692727444</c:v>
                </c:pt>
                <c:pt idx="73">
                  <c:v>15.99048458608982</c:v>
                </c:pt>
                <c:pt idx="74">
                  <c:v>15.53452856064794</c:v>
                </c:pt>
                <c:pt idx="75">
                  <c:v>16.96434297804494</c:v>
                </c:pt>
                <c:pt idx="76">
                  <c:v>15.84281857285177</c:v>
                </c:pt>
                <c:pt idx="77">
                  <c:v>15.30184955020123</c:v>
                </c:pt>
                <c:pt idx="78">
                  <c:v>15.91464507698038</c:v>
                </c:pt>
                <c:pt idx="79">
                  <c:v>16.68274866966933</c:v>
                </c:pt>
                <c:pt idx="80">
                  <c:v>14.4155127741314</c:v>
                </c:pt>
                <c:pt idx="81">
                  <c:v>14.61974391794234</c:v>
                </c:pt>
                <c:pt idx="82">
                  <c:v>16.45670036322979</c:v>
                </c:pt>
                <c:pt idx="83">
                  <c:v>15.73536207600978</c:v>
                </c:pt>
                <c:pt idx="84">
                  <c:v>14.84016969722782</c:v>
                </c:pt>
                <c:pt idx="85">
                  <c:v>15.63840699464673</c:v>
                </c:pt>
                <c:pt idx="86">
                  <c:v>15.07563419341792</c:v>
                </c:pt>
                <c:pt idx="87">
                  <c:v>15.14075414379428</c:v>
                </c:pt>
                <c:pt idx="88">
                  <c:v>14.59557347560751</c:v>
                </c:pt>
                <c:pt idx="89">
                  <c:v>14.72621556370216</c:v>
                </c:pt>
                <c:pt idx="90">
                  <c:v>14.33903253422078</c:v>
                </c:pt>
                <c:pt idx="91">
                  <c:v>14.02684654913114</c:v>
                </c:pt>
                <c:pt idx="92">
                  <c:v>14.68700560959056</c:v>
                </c:pt>
                <c:pt idx="93">
                  <c:v>14.77773976374597</c:v>
                </c:pt>
                <c:pt idx="94">
                  <c:v>14.12968361936761</c:v>
                </c:pt>
                <c:pt idx="95">
                  <c:v>13.38808513297829</c:v>
                </c:pt>
                <c:pt idx="96">
                  <c:v>12.80090980885829</c:v>
                </c:pt>
                <c:pt idx="97">
                  <c:v>12.69015794263799</c:v>
                </c:pt>
                <c:pt idx="98">
                  <c:v>13.36623234393451</c:v>
                </c:pt>
                <c:pt idx="99">
                  <c:v>13.28418728361764</c:v>
                </c:pt>
                <c:pt idx="100">
                  <c:v>12.22656774699426</c:v>
                </c:pt>
                <c:pt idx="101">
                  <c:v>11.82756369041539</c:v>
                </c:pt>
                <c:pt idx="102">
                  <c:v>11.10798249954369</c:v>
                </c:pt>
                <c:pt idx="103">
                  <c:v>11.53030043249078</c:v>
                </c:pt>
                <c:pt idx="104">
                  <c:v>11.38523204020474</c:v>
                </c:pt>
                <c:pt idx="105">
                  <c:v>11.74212030777238</c:v>
                </c:pt>
                <c:pt idx="106">
                  <c:v>10.98084953511191</c:v>
                </c:pt>
                <c:pt idx="107">
                  <c:v>10.32023596989182</c:v>
                </c:pt>
                <c:pt idx="108">
                  <c:v>9.508023246281903</c:v>
                </c:pt>
                <c:pt idx="109">
                  <c:v>9.320356507800736</c:v>
                </c:pt>
                <c:pt idx="110">
                  <c:v>9.04823070943252</c:v>
                </c:pt>
                <c:pt idx="111">
                  <c:v>7.770943628153463</c:v>
                </c:pt>
                <c:pt idx="112">
                  <c:v>5.892054645413819</c:v>
                </c:pt>
                <c:pt idx="113">
                  <c:v>4.669173984665955</c:v>
                </c:pt>
                <c:pt idx="114">
                  <c:v>4.508441168931297</c:v>
                </c:pt>
                <c:pt idx="115">
                  <c:v>4.905620808930025</c:v>
                </c:pt>
                <c:pt idx="116">
                  <c:v>4.575386413339068</c:v>
                </c:pt>
                <c:pt idx="117">
                  <c:v>4.584902730923698</c:v>
                </c:pt>
                <c:pt idx="118">
                  <c:v>4.773032018902755</c:v>
                </c:pt>
                <c:pt idx="119">
                  <c:v>4.415059675669942</c:v>
                </c:pt>
                <c:pt idx="120">
                  <c:v>4.312842121104743</c:v>
                </c:pt>
                <c:pt idx="121">
                  <c:v>4.153832286533211</c:v>
                </c:pt>
                <c:pt idx="122">
                  <c:v>3.889119369575936</c:v>
                </c:pt>
                <c:pt idx="123">
                  <c:v>4.086233821853334</c:v>
                </c:pt>
                <c:pt idx="124">
                  <c:v>3.741618829817488</c:v>
                </c:pt>
                <c:pt idx="125">
                  <c:v>3.74986945029755</c:v>
                </c:pt>
                <c:pt idx="126">
                  <c:v>3.23469254357406</c:v>
                </c:pt>
                <c:pt idx="127">
                  <c:v>3.153617486284208</c:v>
                </c:pt>
                <c:pt idx="128">
                  <c:v>2.914357860639261</c:v>
                </c:pt>
                <c:pt idx="129">
                  <c:v>2.5654509239367</c:v>
                </c:pt>
                <c:pt idx="130">
                  <c:v>2.46428687157168</c:v>
                </c:pt>
                <c:pt idx="131">
                  <c:v>2.422581107463404</c:v>
                </c:pt>
                <c:pt idx="132">
                  <c:v>2.262858785871177</c:v>
                </c:pt>
                <c:pt idx="133">
                  <c:v>2.185706988866285</c:v>
                </c:pt>
                <c:pt idx="134">
                  <c:v>2.043273290903746</c:v>
                </c:pt>
                <c:pt idx="135">
                  <c:v>1.919196691939405</c:v>
                </c:pt>
                <c:pt idx="136">
                  <c:v>2.050819283239784</c:v>
                </c:pt>
                <c:pt idx="137">
                  <c:v>1.848231862568584</c:v>
                </c:pt>
                <c:pt idx="138">
                  <c:v>1.71578547050583</c:v>
                </c:pt>
                <c:pt idx="139">
                  <c:v>1.911993889582313</c:v>
                </c:pt>
                <c:pt idx="140">
                  <c:v>1.86741650395441</c:v>
                </c:pt>
                <c:pt idx="141">
                  <c:v>1.611524533941899</c:v>
                </c:pt>
                <c:pt idx="142">
                  <c:v>1.696460032938488</c:v>
                </c:pt>
                <c:pt idx="143">
                  <c:v>1.608259124146332</c:v>
                </c:pt>
                <c:pt idx="144">
                  <c:v>1.643265947159909</c:v>
                </c:pt>
                <c:pt idx="145">
                  <c:v>1.446182862381429</c:v>
                </c:pt>
                <c:pt idx="146">
                  <c:v>1.560543981641822</c:v>
                </c:pt>
                <c:pt idx="147">
                  <c:v>1.428228355545069</c:v>
                </c:pt>
                <c:pt idx="148">
                  <c:v>1.153182801846404</c:v>
                </c:pt>
                <c:pt idx="149">
                  <c:v>1.388227750002174</c:v>
                </c:pt>
                <c:pt idx="150">
                  <c:v>1.322758695494019</c:v>
                </c:pt>
                <c:pt idx="151">
                  <c:v>1.126742160961346</c:v>
                </c:pt>
                <c:pt idx="152">
                  <c:v>1.100715749788777</c:v>
                </c:pt>
                <c:pt idx="153">
                  <c:v>0.887866933126685</c:v>
                </c:pt>
                <c:pt idx="154">
                  <c:v>1.032279925703137</c:v>
                </c:pt>
                <c:pt idx="155">
                  <c:v>1.033780332571891</c:v>
                </c:pt>
                <c:pt idx="156">
                  <c:v>0.892825800596919</c:v>
                </c:pt>
                <c:pt idx="157">
                  <c:v>0.733870433891694</c:v>
                </c:pt>
                <c:pt idx="158">
                  <c:v>0.740982543122558</c:v>
                </c:pt>
                <c:pt idx="159">
                  <c:v>0.711907335250973</c:v>
                </c:pt>
                <c:pt idx="160">
                  <c:v>0.735392078498565</c:v>
                </c:pt>
                <c:pt idx="161">
                  <c:v>0.660851618434551</c:v>
                </c:pt>
                <c:pt idx="162">
                  <c:v>0.657378262763664</c:v>
                </c:pt>
                <c:pt idx="163">
                  <c:v>0.650002349576975</c:v>
                </c:pt>
                <c:pt idx="164">
                  <c:v>0.613038966448226</c:v>
                </c:pt>
                <c:pt idx="165">
                  <c:v>0.568744089383756</c:v>
                </c:pt>
                <c:pt idx="166">
                  <c:v>0.576531339318939</c:v>
                </c:pt>
                <c:pt idx="167">
                  <c:v>0.531204047813864</c:v>
                </c:pt>
                <c:pt idx="168">
                  <c:v>0.519645864049846</c:v>
                </c:pt>
                <c:pt idx="169">
                  <c:v>0.588797963559768</c:v>
                </c:pt>
                <c:pt idx="170">
                  <c:v>0.47957620161915</c:v>
                </c:pt>
                <c:pt idx="171">
                  <c:v>0.349894881793563</c:v>
                </c:pt>
                <c:pt idx="172">
                  <c:v>0.255000255473009</c:v>
                </c:pt>
                <c:pt idx="173">
                  <c:v>0.272782335740957</c:v>
                </c:pt>
                <c:pt idx="174">
                  <c:v>0.264199933172472</c:v>
                </c:pt>
                <c:pt idx="175">
                  <c:v>0.287821150926112</c:v>
                </c:pt>
                <c:pt idx="176">
                  <c:v>0.357753483416734</c:v>
                </c:pt>
                <c:pt idx="177">
                  <c:v>0.298704656337288</c:v>
                </c:pt>
                <c:pt idx="178">
                  <c:v>0.387042018004323</c:v>
                </c:pt>
                <c:pt idx="179">
                  <c:v>0.324323241591182</c:v>
                </c:pt>
                <c:pt idx="180">
                  <c:v>0.175323133325336</c:v>
                </c:pt>
                <c:pt idx="181">
                  <c:v>0.181763574957695</c:v>
                </c:pt>
                <c:pt idx="182">
                  <c:v>0.164173551574692</c:v>
                </c:pt>
                <c:pt idx="183">
                  <c:v>0.220893233455532</c:v>
                </c:pt>
                <c:pt idx="184">
                  <c:v>0.227536154052881</c:v>
                </c:pt>
                <c:pt idx="185">
                  <c:v>0.152681402964464</c:v>
                </c:pt>
                <c:pt idx="186">
                  <c:v>0.174947440896782</c:v>
                </c:pt>
                <c:pt idx="187">
                  <c:v>0.172197071012553</c:v>
                </c:pt>
                <c:pt idx="188">
                  <c:v>0.152681402964464</c:v>
                </c:pt>
                <c:pt idx="189">
                  <c:v>0.171938516851874</c:v>
                </c:pt>
                <c:pt idx="190">
                  <c:v>0.112796544743251</c:v>
                </c:pt>
                <c:pt idx="191">
                  <c:v>0.135577748534019</c:v>
                </c:pt>
                <c:pt idx="192">
                  <c:v>0.0808693871633813</c:v>
                </c:pt>
                <c:pt idx="193">
                  <c:v>0.109684915922747</c:v>
                </c:pt>
                <c:pt idx="194">
                  <c:v>0.0669655276159929</c:v>
                </c:pt>
                <c:pt idx="195">
                  <c:v>0.0689825615803301</c:v>
                </c:pt>
                <c:pt idx="196">
                  <c:v>0.0598750599860643</c:v>
                </c:pt>
                <c:pt idx="197">
                  <c:v>0.083280765253344</c:v>
                </c:pt>
                <c:pt idx="198">
                  <c:v>0.11196636217394</c:v>
                </c:pt>
                <c:pt idx="199">
                  <c:v>0.0614235529167384</c:v>
                </c:pt>
                <c:pt idx="200">
                  <c:v>0.0982325202896367</c:v>
                </c:pt>
                <c:pt idx="201">
                  <c:v>0.108149327099829</c:v>
                </c:pt>
                <c:pt idx="202">
                  <c:v>0.0718259288139279</c:v>
                </c:pt>
                <c:pt idx="203">
                  <c:v>0.0654883468597578</c:v>
                </c:pt>
                <c:pt idx="204">
                  <c:v>0.0357400287838165</c:v>
                </c:pt>
                <c:pt idx="205">
                  <c:v>0.0397607820219958</c:v>
                </c:pt>
                <c:pt idx="206">
                  <c:v>0.0553193489001681</c:v>
                </c:pt>
                <c:pt idx="207">
                  <c:v>0.0417162303181595</c:v>
                </c:pt>
                <c:pt idx="208">
                  <c:v>0.0289169323796333</c:v>
                </c:pt>
                <c:pt idx="209">
                  <c:v>0.0754780946858226</c:v>
                </c:pt>
                <c:pt idx="210">
                  <c:v>0.0471238898038469</c:v>
                </c:pt>
                <c:pt idx="211">
                  <c:v>0.0569706727479343</c:v>
                </c:pt>
                <c:pt idx="212">
                  <c:v>0.0462670918074133</c:v>
                </c:pt>
                <c:pt idx="213">
                  <c:v>0.0115667729518533</c:v>
                </c:pt>
                <c:pt idx="214">
                  <c:v>0.0596411730329937</c:v>
                </c:pt>
                <c:pt idx="215">
                  <c:v>0.0669655276159929</c:v>
                </c:pt>
                <c:pt idx="216">
                  <c:v>0.0374219124912902</c:v>
                </c:pt>
                <c:pt idx="217">
                  <c:v>0.0829790233502521</c:v>
                </c:pt>
                <c:pt idx="218">
                  <c:v>0.021565169910235</c:v>
                </c:pt>
                <c:pt idx="219">
                  <c:v>0.0498958833217202</c:v>
                </c:pt>
                <c:pt idx="220">
                  <c:v>0.021565169910235</c:v>
                </c:pt>
                <c:pt idx="221">
                  <c:v>0.0135355853691901</c:v>
                </c:pt>
                <c:pt idx="222">
                  <c:v>0.03470031885556</c:v>
                </c:pt>
                <c:pt idx="223">
                  <c:v>0.0198803910109979</c:v>
                </c:pt>
                <c:pt idx="224">
                  <c:v>0.0591788383583193</c:v>
                </c:pt>
                <c:pt idx="225">
                  <c:v>0.0530143760293278</c:v>
                </c:pt>
                <c:pt idx="226">
                  <c:v>0.0519324499879129</c:v>
                </c:pt>
                <c:pt idx="227">
                  <c:v>0.0385559098395111</c:v>
                </c:pt>
                <c:pt idx="228">
                  <c:v>0.0443841287687395</c:v>
                </c:pt>
                <c:pt idx="229">
                  <c:v>0.0424115008234622</c:v>
                </c:pt>
                <c:pt idx="230">
                  <c:v>0.0334827638079965</c:v>
                </c:pt>
                <c:pt idx="231">
                  <c:v>0.0385559098395111</c:v>
                </c:pt>
                <c:pt idx="232">
                  <c:v>0.0254469004940773</c:v>
                </c:pt>
                <c:pt idx="233">
                  <c:v>0.0</c:v>
                </c:pt>
                <c:pt idx="234">
                  <c:v>0.0343877033703748</c:v>
                </c:pt>
                <c:pt idx="235">
                  <c:v>0.0410433878936731</c:v>
                </c:pt>
                <c:pt idx="236">
                  <c:v>0.0</c:v>
                </c:pt>
                <c:pt idx="237">
                  <c:v>0.0249479416608601</c:v>
                </c:pt>
                <c:pt idx="238">
                  <c:v>0.0</c:v>
                </c:pt>
                <c:pt idx="239">
                  <c:v>0.0353429173528852</c:v>
                </c:pt>
                <c:pt idx="240">
                  <c:v>0.0212057504117311</c:v>
                </c:pt>
                <c:pt idx="241">
                  <c:v>0.0942477796076938</c:v>
                </c:pt>
                <c:pt idx="242">
                  <c:v>0.0605878583192317</c:v>
                </c:pt>
                <c:pt idx="243">
                  <c:v>0.0334827638079965</c:v>
                </c:pt>
                <c:pt idx="244">
                  <c:v>0.0176714586764426</c:v>
                </c:pt>
                <c:pt idx="245">
                  <c:v>0.0</c:v>
                </c:pt>
                <c:pt idx="246">
                  <c:v>0.0227204468697119</c:v>
                </c:pt>
                <c:pt idx="247">
                  <c:v>0.0</c:v>
                </c:pt>
                <c:pt idx="248">
                  <c:v>0.0235619449019234</c:v>
                </c:pt>
                <c:pt idx="249">
                  <c:v>0.0424115008234622</c:v>
                </c:pt>
                <c:pt idx="250">
                  <c:v>0.0318086256175966</c:v>
                </c:pt>
                <c:pt idx="251">
                  <c:v>0.0302939291596159</c:v>
                </c:pt>
                <c:pt idx="252">
                  <c:v>0.0</c:v>
                </c:pt>
                <c:pt idx="253">
                  <c:v>0.0795215640439916</c:v>
                </c:pt>
                <c:pt idx="254">
                  <c:v>0.0</c:v>
                </c:pt>
                <c:pt idx="255">
                  <c:v>0.0353429173528852</c:v>
                </c:pt>
                <c:pt idx="256">
                  <c:v>0.0530143760293278</c:v>
                </c:pt>
                <c:pt idx="257">
                  <c:v>0.0</c:v>
                </c:pt>
                <c:pt idx="258">
                  <c:v>0.0</c:v>
                </c:pt>
                <c:pt idx="259">
                  <c:v>0.0454408937394238</c:v>
                </c:pt>
                <c:pt idx="260">
                  <c:v>0.0424115008234622</c:v>
                </c:pt>
                <c:pt idx="261">
                  <c:v>0.0</c:v>
                </c:pt>
                <c:pt idx="262">
                  <c:v>0.0</c:v>
                </c:pt>
                <c:pt idx="263">
                  <c:v>0.0636172512351933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0.0489363471039948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0.0636172512351933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0.318086256175967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786976"/>
        <c:axId val="451221664"/>
      </c:scatterChart>
      <c:valAx>
        <c:axId val="451786976"/>
        <c:scaling>
          <c:orientation val="minMax"/>
          <c:max val="35.0"/>
          <c:min val="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Energy</a:t>
                </a:r>
                <a:r>
                  <a:rPr lang="en-US" baseline="0"/>
                  <a:t> (keV)</a:t>
                </a:r>
                <a:endParaRPr lang="en-US"/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451221664"/>
        <c:crosses val="autoZero"/>
        <c:crossBetween val="midCat"/>
      </c:valAx>
      <c:valAx>
        <c:axId val="451221664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Effective area in cm^2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4517869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7966812873223"/>
          <c:y val="0.0412898601046135"/>
          <c:w val="0.310441373399754"/>
          <c:h val="0.2083994941046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On-Axis - Average Effective area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56746621950034"/>
          <c:y val="0.11158573928259"/>
          <c:w val="0.793654612617867"/>
          <c:h val="0.74370734908136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 w="15875" cap="rnd" cmpd="sng">
                <a:solidFill>
                  <a:srgbClr val="002060"/>
                </a:solidFill>
                <a:prstDash val="solid"/>
                <a:round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'on-axis'!$D$22:$D$34</c:f>
                <c:numCache>
                  <c:formatCode>General</c:formatCode>
                  <c:ptCount val="13"/>
                  <c:pt idx="0">
                    <c:v>0.254481484049141</c:v>
                  </c:pt>
                  <c:pt idx="1">
                    <c:v>0.190304913326026</c:v>
                  </c:pt>
                  <c:pt idx="2">
                    <c:v>0.190642677385516</c:v>
                  </c:pt>
                  <c:pt idx="3">
                    <c:v>0.183445683408879</c:v>
                  </c:pt>
                  <c:pt idx="4">
                    <c:v>0.163392760356634</c:v>
                  </c:pt>
                  <c:pt idx="5">
                    <c:v>0.167697094980695</c:v>
                  </c:pt>
                  <c:pt idx="6">
                    <c:v>0.089687485853115</c:v>
                  </c:pt>
                  <c:pt idx="7">
                    <c:v>0.0404460080614538</c:v>
                  </c:pt>
                  <c:pt idx="8">
                    <c:v>0.0236700453708023</c:v>
                  </c:pt>
                  <c:pt idx="9">
                    <c:v>0.0144653004704028</c:v>
                  </c:pt>
                  <c:pt idx="10">
                    <c:v>0.00749503037478969</c:v>
                  </c:pt>
                  <c:pt idx="11">
                    <c:v>0.0</c:v>
                  </c:pt>
                  <c:pt idx="12">
                    <c:v>0.0</c:v>
                  </c:pt>
                </c:numCache>
              </c:numRef>
            </c:plus>
            <c:minus>
              <c:numRef>
                <c:f>'on-axis'!$D$22:$D$34</c:f>
                <c:numCache>
                  <c:formatCode>General</c:formatCode>
                  <c:ptCount val="13"/>
                  <c:pt idx="0">
                    <c:v>0.254481484049141</c:v>
                  </c:pt>
                  <c:pt idx="1">
                    <c:v>0.190304913326026</c:v>
                  </c:pt>
                  <c:pt idx="2">
                    <c:v>0.190642677385516</c:v>
                  </c:pt>
                  <c:pt idx="3">
                    <c:v>0.183445683408879</c:v>
                  </c:pt>
                  <c:pt idx="4">
                    <c:v>0.163392760356634</c:v>
                  </c:pt>
                  <c:pt idx="5">
                    <c:v>0.167697094980695</c:v>
                  </c:pt>
                  <c:pt idx="6">
                    <c:v>0.089687485853115</c:v>
                  </c:pt>
                  <c:pt idx="7">
                    <c:v>0.0404460080614538</c:v>
                  </c:pt>
                  <c:pt idx="8">
                    <c:v>0.0236700453708023</c:v>
                  </c:pt>
                  <c:pt idx="9">
                    <c:v>0.0144653004704028</c:v>
                  </c:pt>
                  <c:pt idx="10">
                    <c:v>0.00749503037478969</c:v>
                  </c:pt>
                  <c:pt idx="11">
                    <c:v>0.0</c:v>
                  </c:pt>
                  <c:pt idx="12">
                    <c:v>0.0</c:v>
                  </c:pt>
                </c:numCache>
              </c:numRef>
            </c:minus>
          </c:errBars>
          <c:xVal>
            <c:numRef>
              <c:f>'on-axis'!$A$22:$A$34</c:f>
              <c:numCache>
                <c:formatCode>General</c:formatCode>
                <c:ptCount val="13"/>
                <c:pt idx="0">
                  <c:v>4.5</c:v>
                </c:pt>
                <c:pt idx="1">
                  <c:v>5.5</c:v>
                </c:pt>
                <c:pt idx="2">
                  <c:v>6.5</c:v>
                </c:pt>
                <c:pt idx="3">
                  <c:v>7.5</c:v>
                </c:pt>
                <c:pt idx="4">
                  <c:v>8.5</c:v>
                </c:pt>
                <c:pt idx="5">
                  <c:v>9.5</c:v>
                </c:pt>
                <c:pt idx="6">
                  <c:v>11.0</c:v>
                </c:pt>
                <c:pt idx="7">
                  <c:v>13.0</c:v>
                </c:pt>
                <c:pt idx="8">
                  <c:v>15.0</c:v>
                </c:pt>
                <c:pt idx="9">
                  <c:v>17.0</c:v>
                </c:pt>
                <c:pt idx="10">
                  <c:v>19.0</c:v>
                </c:pt>
                <c:pt idx="11">
                  <c:v>22.5</c:v>
                </c:pt>
                <c:pt idx="12">
                  <c:v>27.5</c:v>
                </c:pt>
              </c:numCache>
            </c:numRef>
          </c:xVal>
          <c:yVal>
            <c:numRef>
              <c:f>'on-axis'!$C$22:$C$34</c:f>
              <c:numCache>
                <c:formatCode>0.0</c:formatCode>
                <c:ptCount val="13"/>
                <c:pt idx="0">
                  <c:v>13.30411718156071</c:v>
                </c:pt>
                <c:pt idx="1">
                  <c:v>14.74284281074149</c:v>
                </c:pt>
                <c:pt idx="2">
                  <c:v>15.8065026525154</c:v>
                </c:pt>
                <c:pt idx="3">
                  <c:v>15.84143486088352</c:v>
                </c:pt>
                <c:pt idx="4">
                  <c:v>15.45196779070498</c:v>
                </c:pt>
                <c:pt idx="5">
                  <c:v>14.16345467302248</c:v>
                </c:pt>
                <c:pt idx="6">
                  <c:v>9.793909183801308</c:v>
                </c:pt>
                <c:pt idx="7">
                  <c:v>3.52696940479025</c:v>
                </c:pt>
                <c:pt idx="8">
                  <c:v>1.602253104660092</c:v>
                </c:pt>
                <c:pt idx="9">
                  <c:v>0.682345840396038</c:v>
                </c:pt>
                <c:pt idx="10">
                  <c:v>0.235653475373242</c:v>
                </c:pt>
                <c:pt idx="11">
                  <c:v>0.054138774839042</c:v>
                </c:pt>
                <c:pt idx="12">
                  <c:v>0.0189170656254918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903120"/>
        <c:axId val="277845776"/>
      </c:scatterChart>
      <c:valAx>
        <c:axId val="451903120"/>
        <c:scaling>
          <c:orientation val="minMax"/>
          <c:max val="30.0"/>
          <c:min val="0.0"/>
        </c:scaling>
        <c:delete val="0"/>
        <c:axPos val="b"/>
        <c:majorGridlines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Energy</a:t>
                </a:r>
                <a:r>
                  <a:rPr lang="en-US" baseline="0"/>
                  <a:t> (keV)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7845776"/>
        <c:crosses val="autoZero"/>
        <c:crossBetween val="midCat"/>
        <c:majorUnit val="2.0"/>
      </c:valAx>
      <c:valAx>
        <c:axId val="277845776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Effective</a:t>
                </a:r>
                <a:r>
                  <a:rPr lang="en-US" baseline="0"/>
                  <a:t> area (cm^2)</a:t>
                </a:r>
                <a:endParaRPr lang="en-US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451903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358774</xdr:colOff>
      <xdr:row>35</xdr:row>
      <xdr:rowOff>69850</xdr:rowOff>
    </xdr:from>
    <xdr:to>
      <xdr:col>16</xdr:col>
      <xdr:colOff>165099</xdr:colOff>
      <xdr:row>58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149224</xdr:colOff>
      <xdr:row>20</xdr:row>
      <xdr:rowOff>6349</xdr:rowOff>
    </xdr:from>
    <xdr:to>
      <xdr:col>22</xdr:col>
      <xdr:colOff>720724</xdr:colOff>
      <xdr:row>34</xdr:row>
      <xdr:rowOff>82549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E42"/>
  <sheetViews>
    <sheetView workbookViewId="0">
      <selection activeCell="N2" sqref="N2"/>
    </sheetView>
  </sheetViews>
  <sheetFormatPr baseColWidth="10" defaultColWidth="8.83203125" defaultRowHeight="16" x14ac:dyDescent="0.2"/>
  <cols>
    <col min="11" max="11" width="10" customWidth="1"/>
  </cols>
  <sheetData>
    <row r="1" spans="1:525" x14ac:dyDescent="0.2">
      <c r="C1" s="1" t="s">
        <v>0</v>
      </c>
      <c r="F1" s="2">
        <f>SUM(D6:D14)/60</f>
        <v>27</v>
      </c>
      <c r="G1" s="1" t="s">
        <v>1</v>
      </c>
      <c r="H1" s="1" t="s">
        <v>2</v>
      </c>
      <c r="L1" s="2">
        <v>3</v>
      </c>
      <c r="M1" s="1" t="s">
        <v>3</v>
      </c>
    </row>
    <row r="2" spans="1:525" x14ac:dyDescent="0.2">
      <c r="C2" s="1"/>
      <c r="F2" s="3">
        <f>F1</f>
        <v>27</v>
      </c>
      <c r="G2" s="3" t="s">
        <v>1</v>
      </c>
      <c r="I2" s="1"/>
      <c r="L2" s="3">
        <f>(PI()*(L1/2)^2)/100</f>
        <v>7.0685834705770348E-2</v>
      </c>
      <c r="M2" s="3" t="s">
        <v>4</v>
      </c>
      <c r="N2" s="3" t="s">
        <v>5</v>
      </c>
    </row>
    <row r="3" spans="1:525" x14ac:dyDescent="0.2">
      <c r="C3" s="1"/>
      <c r="F3" s="3"/>
      <c r="G3" s="3"/>
      <c r="I3" s="1"/>
      <c r="L3" s="1"/>
      <c r="M3" s="1"/>
    </row>
    <row r="4" spans="1:525" x14ac:dyDescent="0.2">
      <c r="C4" s="1"/>
      <c r="F4" s="1"/>
      <c r="G4" s="1"/>
      <c r="H4" t="s">
        <v>6</v>
      </c>
      <c r="I4">
        <v>1</v>
      </c>
      <c r="J4">
        <v>2</v>
      </c>
      <c r="K4">
        <v>3</v>
      </c>
      <c r="L4">
        <v>4</v>
      </c>
      <c r="M4">
        <v>5</v>
      </c>
      <c r="N4">
        <v>6</v>
      </c>
      <c r="O4">
        <v>7</v>
      </c>
      <c r="P4">
        <v>8</v>
      </c>
      <c r="Q4">
        <v>9</v>
      </c>
      <c r="R4">
        <v>10</v>
      </c>
      <c r="S4">
        <v>11</v>
      </c>
      <c r="T4">
        <v>12</v>
      </c>
      <c r="U4">
        <v>13</v>
      </c>
      <c r="V4">
        <v>14</v>
      </c>
      <c r="W4">
        <v>15</v>
      </c>
      <c r="X4">
        <v>16</v>
      </c>
      <c r="Y4">
        <v>17</v>
      </c>
      <c r="Z4">
        <v>18</v>
      </c>
      <c r="AA4">
        <v>19</v>
      </c>
      <c r="AB4">
        <v>20</v>
      </c>
      <c r="AC4">
        <v>21</v>
      </c>
      <c r="AD4">
        <v>22</v>
      </c>
      <c r="AE4">
        <v>23</v>
      </c>
      <c r="AF4">
        <v>24</v>
      </c>
      <c r="AG4">
        <v>25</v>
      </c>
      <c r="AH4">
        <v>26</v>
      </c>
      <c r="AI4">
        <v>27</v>
      </c>
      <c r="AJ4">
        <v>28</v>
      </c>
      <c r="AK4">
        <v>29</v>
      </c>
      <c r="AL4">
        <v>30</v>
      </c>
      <c r="AM4">
        <v>31</v>
      </c>
      <c r="AN4">
        <v>32</v>
      </c>
      <c r="AO4">
        <v>33</v>
      </c>
      <c r="AP4">
        <v>34</v>
      </c>
      <c r="AQ4">
        <v>35</v>
      </c>
      <c r="AR4">
        <v>36</v>
      </c>
      <c r="AS4">
        <v>37</v>
      </c>
      <c r="AT4">
        <v>38</v>
      </c>
      <c r="AU4">
        <v>39</v>
      </c>
      <c r="AV4">
        <v>40</v>
      </c>
      <c r="AW4">
        <v>41</v>
      </c>
      <c r="AX4">
        <v>42</v>
      </c>
      <c r="AY4">
        <v>43</v>
      </c>
      <c r="AZ4">
        <v>44</v>
      </c>
      <c r="BA4">
        <v>45</v>
      </c>
      <c r="BB4">
        <v>46</v>
      </c>
      <c r="BC4">
        <v>47</v>
      </c>
      <c r="BD4">
        <v>48</v>
      </c>
      <c r="BE4">
        <v>49</v>
      </c>
      <c r="BF4">
        <v>50</v>
      </c>
      <c r="BG4">
        <v>51</v>
      </c>
      <c r="BH4">
        <v>52</v>
      </c>
      <c r="BI4">
        <v>53</v>
      </c>
      <c r="BJ4">
        <v>54</v>
      </c>
      <c r="BK4">
        <v>55</v>
      </c>
      <c r="BL4">
        <v>56</v>
      </c>
      <c r="BM4">
        <v>57</v>
      </c>
      <c r="BN4">
        <v>58</v>
      </c>
      <c r="BO4">
        <v>59</v>
      </c>
      <c r="BP4">
        <v>60</v>
      </c>
      <c r="BQ4">
        <v>61</v>
      </c>
      <c r="BR4">
        <v>62</v>
      </c>
      <c r="BS4">
        <v>63</v>
      </c>
      <c r="BT4">
        <v>64</v>
      </c>
      <c r="BU4">
        <v>65</v>
      </c>
      <c r="BV4">
        <v>66</v>
      </c>
      <c r="BW4">
        <v>67</v>
      </c>
      <c r="BX4">
        <v>68</v>
      </c>
      <c r="BY4">
        <v>69</v>
      </c>
      <c r="BZ4">
        <v>70</v>
      </c>
      <c r="CA4">
        <v>71</v>
      </c>
      <c r="CB4">
        <v>72</v>
      </c>
      <c r="CC4">
        <v>73</v>
      </c>
      <c r="CD4">
        <v>74</v>
      </c>
      <c r="CE4">
        <v>75</v>
      </c>
      <c r="CF4">
        <v>76</v>
      </c>
      <c r="CG4">
        <v>77</v>
      </c>
      <c r="CH4">
        <v>78</v>
      </c>
      <c r="CI4">
        <v>79</v>
      </c>
      <c r="CJ4">
        <v>80</v>
      </c>
      <c r="CK4">
        <v>81</v>
      </c>
      <c r="CL4">
        <v>82</v>
      </c>
      <c r="CM4">
        <v>83</v>
      </c>
      <c r="CN4">
        <v>84</v>
      </c>
      <c r="CO4">
        <v>85</v>
      </c>
      <c r="CP4">
        <v>86</v>
      </c>
      <c r="CQ4">
        <v>87</v>
      </c>
      <c r="CR4">
        <v>88</v>
      </c>
      <c r="CS4">
        <v>89</v>
      </c>
      <c r="CT4">
        <v>90</v>
      </c>
      <c r="CU4">
        <v>91</v>
      </c>
      <c r="CV4">
        <v>92</v>
      </c>
      <c r="CW4">
        <v>93</v>
      </c>
      <c r="CX4">
        <v>94</v>
      </c>
      <c r="CY4">
        <v>95</v>
      </c>
      <c r="CZ4">
        <v>96</v>
      </c>
      <c r="DA4">
        <v>97</v>
      </c>
      <c r="DB4">
        <v>98</v>
      </c>
      <c r="DC4">
        <v>99</v>
      </c>
      <c r="DD4">
        <v>100</v>
      </c>
      <c r="DE4">
        <v>101</v>
      </c>
      <c r="DF4">
        <v>102</v>
      </c>
      <c r="DG4">
        <v>103</v>
      </c>
      <c r="DH4">
        <v>104</v>
      </c>
      <c r="DI4">
        <v>105</v>
      </c>
      <c r="DJ4">
        <v>106</v>
      </c>
      <c r="DK4">
        <v>107</v>
      </c>
      <c r="DL4">
        <v>108</v>
      </c>
      <c r="DM4">
        <v>109</v>
      </c>
      <c r="DN4">
        <v>110</v>
      </c>
      <c r="DO4">
        <v>111</v>
      </c>
      <c r="DP4">
        <v>112</v>
      </c>
      <c r="DQ4">
        <v>113</v>
      </c>
      <c r="DR4">
        <v>114</v>
      </c>
      <c r="DS4">
        <v>115</v>
      </c>
      <c r="DT4">
        <v>116</v>
      </c>
      <c r="DU4">
        <v>117</v>
      </c>
      <c r="DV4">
        <v>118</v>
      </c>
      <c r="DW4">
        <v>119</v>
      </c>
      <c r="DX4">
        <v>120</v>
      </c>
      <c r="DY4">
        <v>121</v>
      </c>
      <c r="DZ4">
        <v>122</v>
      </c>
      <c r="EA4">
        <v>123</v>
      </c>
      <c r="EB4">
        <v>124</v>
      </c>
      <c r="EC4">
        <v>125</v>
      </c>
      <c r="ED4">
        <v>126</v>
      </c>
      <c r="EE4">
        <v>127</v>
      </c>
      <c r="EF4">
        <v>128</v>
      </c>
      <c r="EG4">
        <v>129</v>
      </c>
      <c r="EH4">
        <v>130</v>
      </c>
      <c r="EI4">
        <v>131</v>
      </c>
      <c r="EJ4">
        <v>132</v>
      </c>
      <c r="EK4">
        <v>133</v>
      </c>
      <c r="EL4">
        <v>134</v>
      </c>
      <c r="EM4">
        <v>135</v>
      </c>
      <c r="EN4">
        <v>136</v>
      </c>
      <c r="EO4">
        <v>137</v>
      </c>
      <c r="EP4">
        <v>138</v>
      </c>
      <c r="EQ4">
        <v>139</v>
      </c>
      <c r="ER4">
        <v>140</v>
      </c>
      <c r="ES4">
        <v>141</v>
      </c>
      <c r="ET4">
        <v>142</v>
      </c>
      <c r="EU4">
        <v>143</v>
      </c>
      <c r="EV4">
        <v>144</v>
      </c>
      <c r="EW4">
        <v>145</v>
      </c>
      <c r="EX4">
        <v>146</v>
      </c>
      <c r="EY4">
        <v>147</v>
      </c>
      <c r="EZ4">
        <v>148</v>
      </c>
      <c r="FA4">
        <v>149</v>
      </c>
      <c r="FB4">
        <v>150</v>
      </c>
      <c r="FC4">
        <v>151</v>
      </c>
      <c r="FD4">
        <v>152</v>
      </c>
      <c r="FE4">
        <v>153</v>
      </c>
      <c r="FF4">
        <v>154</v>
      </c>
      <c r="FG4">
        <v>155</v>
      </c>
      <c r="FH4">
        <v>156</v>
      </c>
      <c r="FI4">
        <v>157</v>
      </c>
      <c r="FJ4">
        <v>158</v>
      </c>
      <c r="FK4">
        <v>159</v>
      </c>
      <c r="FL4">
        <v>160</v>
      </c>
      <c r="FM4">
        <v>161</v>
      </c>
      <c r="FN4">
        <v>162</v>
      </c>
      <c r="FO4">
        <v>163</v>
      </c>
      <c r="FP4">
        <v>164</v>
      </c>
      <c r="FQ4">
        <v>165</v>
      </c>
      <c r="FR4">
        <v>166</v>
      </c>
      <c r="FS4">
        <v>167</v>
      </c>
      <c r="FT4">
        <v>168</v>
      </c>
      <c r="FU4">
        <v>169</v>
      </c>
      <c r="FV4">
        <v>170</v>
      </c>
      <c r="FW4">
        <v>171</v>
      </c>
      <c r="FX4">
        <v>172</v>
      </c>
      <c r="FY4">
        <v>173</v>
      </c>
      <c r="FZ4">
        <v>174</v>
      </c>
      <c r="GA4">
        <v>175</v>
      </c>
      <c r="GB4">
        <v>176</v>
      </c>
      <c r="GC4">
        <v>177</v>
      </c>
      <c r="GD4">
        <v>178</v>
      </c>
      <c r="GE4">
        <v>179</v>
      </c>
      <c r="GF4">
        <v>180</v>
      </c>
      <c r="GG4">
        <v>181</v>
      </c>
      <c r="GH4">
        <v>182</v>
      </c>
      <c r="GI4">
        <v>183</v>
      </c>
      <c r="GJ4">
        <v>184</v>
      </c>
      <c r="GK4">
        <v>185</v>
      </c>
      <c r="GL4">
        <v>186</v>
      </c>
      <c r="GM4">
        <v>187</v>
      </c>
      <c r="GN4">
        <v>188</v>
      </c>
      <c r="GO4">
        <v>189</v>
      </c>
      <c r="GP4">
        <v>190</v>
      </c>
      <c r="GQ4">
        <v>191</v>
      </c>
      <c r="GR4">
        <v>192</v>
      </c>
      <c r="GS4">
        <v>193</v>
      </c>
      <c r="GT4">
        <v>194</v>
      </c>
      <c r="GU4">
        <v>195</v>
      </c>
      <c r="GV4">
        <v>196</v>
      </c>
      <c r="GW4">
        <v>197</v>
      </c>
      <c r="GX4">
        <v>198</v>
      </c>
      <c r="GY4">
        <v>199</v>
      </c>
      <c r="GZ4">
        <v>200</v>
      </c>
      <c r="HA4">
        <v>201</v>
      </c>
      <c r="HB4">
        <v>202</v>
      </c>
      <c r="HC4">
        <v>203</v>
      </c>
      <c r="HD4">
        <v>204</v>
      </c>
      <c r="HE4">
        <v>205</v>
      </c>
      <c r="HF4">
        <v>206</v>
      </c>
      <c r="HG4">
        <v>207</v>
      </c>
      <c r="HH4">
        <v>208</v>
      </c>
      <c r="HI4">
        <v>209</v>
      </c>
      <c r="HJ4">
        <v>210</v>
      </c>
      <c r="HK4">
        <v>211</v>
      </c>
      <c r="HL4">
        <v>212</v>
      </c>
      <c r="HM4">
        <v>213</v>
      </c>
      <c r="HN4">
        <v>214</v>
      </c>
      <c r="HO4">
        <v>215</v>
      </c>
      <c r="HP4">
        <v>216</v>
      </c>
      <c r="HQ4">
        <v>217</v>
      </c>
      <c r="HR4">
        <v>218</v>
      </c>
      <c r="HS4">
        <v>219</v>
      </c>
      <c r="HT4">
        <v>220</v>
      </c>
      <c r="HU4">
        <v>221</v>
      </c>
      <c r="HV4">
        <v>222</v>
      </c>
      <c r="HW4">
        <v>223</v>
      </c>
      <c r="HX4">
        <v>224</v>
      </c>
      <c r="HY4">
        <v>225</v>
      </c>
      <c r="HZ4">
        <v>226</v>
      </c>
      <c r="IA4">
        <v>227</v>
      </c>
      <c r="IB4">
        <v>228</v>
      </c>
      <c r="IC4">
        <v>229</v>
      </c>
      <c r="ID4">
        <v>230</v>
      </c>
      <c r="IE4">
        <v>231</v>
      </c>
      <c r="IF4">
        <v>232</v>
      </c>
      <c r="IG4">
        <v>233</v>
      </c>
      <c r="IH4">
        <v>234</v>
      </c>
      <c r="II4">
        <v>235</v>
      </c>
      <c r="IJ4">
        <v>236</v>
      </c>
      <c r="IK4">
        <v>237</v>
      </c>
      <c r="IL4">
        <v>238</v>
      </c>
      <c r="IM4">
        <v>239</v>
      </c>
      <c r="IN4">
        <v>240</v>
      </c>
      <c r="IO4">
        <v>241</v>
      </c>
      <c r="IP4">
        <v>242</v>
      </c>
      <c r="IQ4">
        <v>243</v>
      </c>
      <c r="IR4">
        <v>244</v>
      </c>
      <c r="IS4">
        <v>245</v>
      </c>
      <c r="IT4">
        <v>246</v>
      </c>
      <c r="IU4">
        <v>247</v>
      </c>
      <c r="IV4">
        <v>248</v>
      </c>
      <c r="IW4">
        <v>249</v>
      </c>
      <c r="IX4">
        <v>250</v>
      </c>
      <c r="IY4">
        <v>251</v>
      </c>
      <c r="IZ4">
        <v>252</v>
      </c>
      <c r="JA4">
        <v>253</v>
      </c>
      <c r="JB4">
        <v>254</v>
      </c>
      <c r="JC4">
        <v>255</v>
      </c>
      <c r="JD4">
        <v>256</v>
      </c>
      <c r="JE4">
        <v>257</v>
      </c>
      <c r="JF4">
        <v>258</v>
      </c>
      <c r="JG4">
        <v>259</v>
      </c>
      <c r="JH4">
        <v>260</v>
      </c>
      <c r="JI4">
        <v>261</v>
      </c>
      <c r="JJ4">
        <v>262</v>
      </c>
      <c r="JK4">
        <v>263</v>
      </c>
      <c r="JL4">
        <v>264</v>
      </c>
      <c r="JM4">
        <v>265</v>
      </c>
      <c r="JN4">
        <v>266</v>
      </c>
      <c r="JO4">
        <v>267</v>
      </c>
      <c r="JP4">
        <v>268</v>
      </c>
      <c r="JQ4">
        <v>269</v>
      </c>
      <c r="JR4">
        <v>270</v>
      </c>
      <c r="JS4">
        <v>271</v>
      </c>
      <c r="JT4">
        <v>272</v>
      </c>
      <c r="JU4">
        <v>273</v>
      </c>
      <c r="JV4">
        <v>274</v>
      </c>
      <c r="JW4">
        <v>275</v>
      </c>
      <c r="JX4">
        <v>276</v>
      </c>
      <c r="JY4">
        <v>277</v>
      </c>
      <c r="JZ4">
        <v>278</v>
      </c>
      <c r="KA4">
        <v>279</v>
      </c>
      <c r="KB4">
        <v>280</v>
      </c>
      <c r="KC4">
        <v>281</v>
      </c>
      <c r="KD4">
        <v>282</v>
      </c>
      <c r="KE4">
        <v>283</v>
      </c>
      <c r="KF4">
        <v>284</v>
      </c>
      <c r="KG4">
        <v>285</v>
      </c>
      <c r="KH4">
        <v>286</v>
      </c>
      <c r="KI4">
        <v>287</v>
      </c>
      <c r="KJ4">
        <v>288</v>
      </c>
      <c r="KK4">
        <v>289</v>
      </c>
      <c r="KL4">
        <v>290</v>
      </c>
      <c r="KM4">
        <v>291</v>
      </c>
      <c r="KN4">
        <v>292</v>
      </c>
      <c r="KO4">
        <v>293</v>
      </c>
      <c r="KP4">
        <v>294</v>
      </c>
      <c r="KQ4">
        <v>295</v>
      </c>
      <c r="KR4">
        <v>296</v>
      </c>
      <c r="KS4">
        <v>297</v>
      </c>
      <c r="KT4">
        <v>298</v>
      </c>
      <c r="KU4">
        <v>299</v>
      </c>
      <c r="KV4">
        <v>300</v>
      </c>
      <c r="KW4">
        <v>301</v>
      </c>
      <c r="KX4">
        <v>302</v>
      </c>
      <c r="KY4">
        <v>303</v>
      </c>
      <c r="KZ4">
        <v>304</v>
      </c>
      <c r="LA4">
        <v>305</v>
      </c>
      <c r="LB4">
        <v>306</v>
      </c>
      <c r="LC4">
        <v>307</v>
      </c>
      <c r="LD4">
        <v>308</v>
      </c>
      <c r="LE4">
        <v>309</v>
      </c>
      <c r="LF4">
        <v>310</v>
      </c>
      <c r="LG4">
        <v>311</v>
      </c>
      <c r="LH4">
        <v>312</v>
      </c>
      <c r="LI4">
        <v>313</v>
      </c>
      <c r="LJ4">
        <v>314</v>
      </c>
      <c r="LK4">
        <v>315</v>
      </c>
      <c r="LL4">
        <v>316</v>
      </c>
      <c r="LM4">
        <v>317</v>
      </c>
      <c r="LN4">
        <v>318</v>
      </c>
      <c r="LO4">
        <v>319</v>
      </c>
      <c r="LP4">
        <v>320</v>
      </c>
      <c r="LQ4">
        <v>321</v>
      </c>
      <c r="LR4">
        <v>322</v>
      </c>
      <c r="LS4">
        <v>323</v>
      </c>
      <c r="LT4">
        <v>324</v>
      </c>
      <c r="LU4">
        <v>325</v>
      </c>
      <c r="LV4">
        <v>326</v>
      </c>
      <c r="LW4">
        <v>327</v>
      </c>
      <c r="LX4">
        <v>328</v>
      </c>
      <c r="LY4">
        <v>329</v>
      </c>
      <c r="LZ4">
        <v>330</v>
      </c>
      <c r="MA4">
        <v>331</v>
      </c>
      <c r="MB4">
        <v>332</v>
      </c>
      <c r="MC4">
        <v>333</v>
      </c>
      <c r="MD4">
        <v>334</v>
      </c>
      <c r="ME4">
        <v>335</v>
      </c>
      <c r="MF4">
        <v>336</v>
      </c>
      <c r="MG4">
        <v>337</v>
      </c>
      <c r="MH4">
        <v>338</v>
      </c>
      <c r="MI4">
        <v>339</v>
      </c>
      <c r="MJ4">
        <v>340</v>
      </c>
      <c r="MK4">
        <v>341</v>
      </c>
      <c r="ML4">
        <v>342</v>
      </c>
      <c r="MM4">
        <v>343</v>
      </c>
      <c r="MN4">
        <v>344</v>
      </c>
      <c r="MO4">
        <v>345</v>
      </c>
      <c r="MP4">
        <v>346</v>
      </c>
      <c r="MQ4">
        <v>347</v>
      </c>
      <c r="MR4">
        <v>348</v>
      </c>
      <c r="MS4">
        <v>349</v>
      </c>
      <c r="MT4">
        <v>350</v>
      </c>
      <c r="MU4">
        <v>351</v>
      </c>
      <c r="MV4">
        <v>352</v>
      </c>
      <c r="MW4">
        <v>353</v>
      </c>
      <c r="MX4">
        <v>354</v>
      </c>
      <c r="MY4">
        <v>355</v>
      </c>
      <c r="MZ4">
        <v>356</v>
      </c>
      <c r="NA4">
        <v>357</v>
      </c>
      <c r="NB4">
        <v>358</v>
      </c>
      <c r="NC4">
        <v>359</v>
      </c>
      <c r="ND4">
        <v>360</v>
      </c>
      <c r="NE4">
        <v>361</v>
      </c>
      <c r="NF4">
        <v>362</v>
      </c>
      <c r="NG4">
        <v>363</v>
      </c>
      <c r="NH4">
        <v>364</v>
      </c>
      <c r="NI4">
        <v>365</v>
      </c>
      <c r="NJ4">
        <v>366</v>
      </c>
      <c r="NK4">
        <v>367</v>
      </c>
      <c r="NL4">
        <v>368</v>
      </c>
      <c r="NM4">
        <v>369</v>
      </c>
      <c r="NN4">
        <v>370</v>
      </c>
      <c r="NO4">
        <v>371</v>
      </c>
      <c r="NP4">
        <v>372</v>
      </c>
      <c r="NQ4">
        <v>373</v>
      </c>
      <c r="NR4">
        <v>374</v>
      </c>
      <c r="NS4">
        <v>375</v>
      </c>
      <c r="NT4">
        <v>376</v>
      </c>
      <c r="NU4">
        <v>377</v>
      </c>
      <c r="NV4">
        <v>378</v>
      </c>
      <c r="NW4">
        <v>379</v>
      </c>
      <c r="NX4">
        <v>380</v>
      </c>
      <c r="NY4">
        <v>381</v>
      </c>
      <c r="NZ4">
        <v>382</v>
      </c>
      <c r="OA4">
        <v>383</v>
      </c>
      <c r="OB4">
        <v>384</v>
      </c>
      <c r="OC4">
        <v>385</v>
      </c>
      <c r="OD4">
        <v>386</v>
      </c>
      <c r="OE4">
        <v>387</v>
      </c>
      <c r="OF4">
        <v>388</v>
      </c>
      <c r="OG4">
        <v>389</v>
      </c>
      <c r="OH4">
        <v>390</v>
      </c>
      <c r="OI4">
        <v>391</v>
      </c>
      <c r="OJ4">
        <v>392</v>
      </c>
      <c r="OK4">
        <v>393</v>
      </c>
      <c r="OL4">
        <v>394</v>
      </c>
      <c r="OM4">
        <v>395</v>
      </c>
      <c r="ON4">
        <v>396</v>
      </c>
      <c r="OO4">
        <v>397</v>
      </c>
      <c r="OP4">
        <v>398</v>
      </c>
      <c r="OQ4">
        <v>399</v>
      </c>
      <c r="OR4">
        <v>400</v>
      </c>
      <c r="OS4">
        <v>401</v>
      </c>
      <c r="OT4">
        <v>402</v>
      </c>
      <c r="OU4">
        <v>403</v>
      </c>
      <c r="OV4">
        <v>404</v>
      </c>
      <c r="OW4">
        <v>405</v>
      </c>
      <c r="OX4">
        <v>406</v>
      </c>
      <c r="OY4">
        <v>407</v>
      </c>
      <c r="OZ4">
        <v>408</v>
      </c>
      <c r="PA4">
        <v>409</v>
      </c>
      <c r="PB4">
        <v>410</v>
      </c>
      <c r="PC4">
        <v>411</v>
      </c>
      <c r="PD4">
        <v>412</v>
      </c>
      <c r="PE4">
        <v>413</v>
      </c>
      <c r="PF4">
        <v>414</v>
      </c>
      <c r="PG4">
        <v>415</v>
      </c>
      <c r="PH4">
        <v>416</v>
      </c>
      <c r="PI4">
        <v>417</v>
      </c>
      <c r="PJ4">
        <v>418</v>
      </c>
      <c r="PK4">
        <v>419</v>
      </c>
      <c r="PL4">
        <v>420</v>
      </c>
      <c r="PM4">
        <v>421</v>
      </c>
      <c r="PN4">
        <v>422</v>
      </c>
      <c r="PO4">
        <v>423</v>
      </c>
      <c r="PP4">
        <v>424</v>
      </c>
      <c r="PQ4">
        <v>425</v>
      </c>
      <c r="PR4">
        <v>426</v>
      </c>
      <c r="PS4">
        <v>427</v>
      </c>
      <c r="PT4">
        <v>428</v>
      </c>
      <c r="PU4">
        <v>429</v>
      </c>
      <c r="PV4">
        <v>430</v>
      </c>
      <c r="PW4">
        <v>431</v>
      </c>
      <c r="PX4">
        <v>432</v>
      </c>
      <c r="PY4">
        <v>433</v>
      </c>
      <c r="PZ4">
        <v>434</v>
      </c>
      <c r="QA4">
        <v>435</v>
      </c>
      <c r="QB4">
        <v>436</v>
      </c>
      <c r="QC4">
        <v>437</v>
      </c>
      <c r="QD4">
        <v>438</v>
      </c>
      <c r="QE4">
        <v>439</v>
      </c>
      <c r="QF4">
        <v>440</v>
      </c>
      <c r="QG4">
        <v>441</v>
      </c>
      <c r="QH4">
        <v>442</v>
      </c>
      <c r="QI4">
        <v>443</v>
      </c>
      <c r="QJ4">
        <v>444</v>
      </c>
      <c r="QK4">
        <v>445</v>
      </c>
      <c r="QL4">
        <v>446</v>
      </c>
      <c r="QM4">
        <v>447</v>
      </c>
      <c r="QN4">
        <v>448</v>
      </c>
      <c r="QO4">
        <v>449</v>
      </c>
      <c r="QP4">
        <v>450</v>
      </c>
      <c r="QQ4">
        <v>451</v>
      </c>
      <c r="QR4">
        <v>452</v>
      </c>
      <c r="QS4">
        <v>453</v>
      </c>
      <c r="QT4">
        <v>454</v>
      </c>
      <c r="QU4">
        <v>455</v>
      </c>
      <c r="QV4">
        <v>456</v>
      </c>
      <c r="QW4">
        <v>457</v>
      </c>
      <c r="QX4">
        <v>458</v>
      </c>
      <c r="QY4">
        <v>459</v>
      </c>
      <c r="QZ4">
        <v>460</v>
      </c>
      <c r="RA4">
        <v>461</v>
      </c>
      <c r="RB4">
        <v>462</v>
      </c>
      <c r="RC4">
        <v>463</v>
      </c>
      <c r="RD4">
        <v>464</v>
      </c>
      <c r="RE4">
        <v>465</v>
      </c>
      <c r="RF4">
        <v>466</v>
      </c>
      <c r="RG4">
        <v>467</v>
      </c>
      <c r="RH4">
        <v>468</v>
      </c>
      <c r="RI4">
        <v>469</v>
      </c>
      <c r="RJ4">
        <v>470</v>
      </c>
      <c r="RK4">
        <v>471</v>
      </c>
      <c r="RL4">
        <v>472</v>
      </c>
      <c r="RM4">
        <v>473</v>
      </c>
      <c r="RN4">
        <v>474</v>
      </c>
      <c r="RO4">
        <v>475</v>
      </c>
      <c r="RP4">
        <v>476</v>
      </c>
      <c r="RQ4">
        <v>477</v>
      </c>
      <c r="RR4">
        <v>478</v>
      </c>
      <c r="RS4">
        <v>479</v>
      </c>
      <c r="RT4">
        <v>480</v>
      </c>
      <c r="RU4">
        <v>481</v>
      </c>
      <c r="RV4">
        <v>482</v>
      </c>
      <c r="RW4">
        <v>483</v>
      </c>
      <c r="RX4">
        <v>484</v>
      </c>
      <c r="RY4">
        <v>485</v>
      </c>
      <c r="RZ4">
        <v>486</v>
      </c>
      <c r="SA4">
        <v>487</v>
      </c>
      <c r="SB4">
        <v>488</v>
      </c>
      <c r="SC4">
        <v>489</v>
      </c>
      <c r="SD4">
        <v>490</v>
      </c>
      <c r="SE4">
        <v>491</v>
      </c>
      <c r="SF4">
        <v>492</v>
      </c>
      <c r="SG4">
        <v>493</v>
      </c>
      <c r="SH4">
        <v>494</v>
      </c>
      <c r="SI4">
        <v>495</v>
      </c>
      <c r="SJ4">
        <v>496</v>
      </c>
      <c r="SK4">
        <v>497</v>
      </c>
      <c r="SL4">
        <v>498</v>
      </c>
      <c r="SM4">
        <v>499</v>
      </c>
      <c r="SN4">
        <v>500</v>
      </c>
      <c r="SO4">
        <v>501</v>
      </c>
      <c r="SP4">
        <v>502</v>
      </c>
      <c r="SQ4">
        <v>503</v>
      </c>
      <c r="SR4">
        <v>504</v>
      </c>
      <c r="SS4">
        <v>505</v>
      </c>
      <c r="ST4">
        <v>506</v>
      </c>
      <c r="SU4">
        <v>507</v>
      </c>
      <c r="SV4">
        <v>508</v>
      </c>
      <c r="SW4">
        <v>509</v>
      </c>
      <c r="SX4">
        <v>510</v>
      </c>
      <c r="SY4">
        <v>511</v>
      </c>
      <c r="SZ4">
        <v>512</v>
      </c>
    </row>
    <row r="5" spans="1:525" x14ac:dyDescent="0.2">
      <c r="A5" s="1" t="s">
        <v>7</v>
      </c>
      <c r="H5" t="s">
        <v>8</v>
      </c>
      <c r="I5" s="4">
        <f>I4*0.1</f>
        <v>0.1</v>
      </c>
      <c r="J5" s="4">
        <f t="shared" ref="J5:BU5" si="0">J4*0.1</f>
        <v>0.2</v>
      </c>
      <c r="K5" s="4">
        <f t="shared" si="0"/>
        <v>0.30000000000000004</v>
      </c>
      <c r="L5" s="4">
        <f t="shared" si="0"/>
        <v>0.4</v>
      </c>
      <c r="M5" s="4">
        <f t="shared" si="0"/>
        <v>0.5</v>
      </c>
      <c r="N5" s="4">
        <f t="shared" si="0"/>
        <v>0.60000000000000009</v>
      </c>
      <c r="O5" s="4">
        <f t="shared" si="0"/>
        <v>0.70000000000000007</v>
      </c>
      <c r="P5" s="4">
        <f t="shared" si="0"/>
        <v>0.8</v>
      </c>
      <c r="Q5" s="4">
        <f t="shared" si="0"/>
        <v>0.9</v>
      </c>
      <c r="R5" s="4">
        <f t="shared" si="0"/>
        <v>1</v>
      </c>
      <c r="S5" s="4">
        <f t="shared" si="0"/>
        <v>1.1000000000000001</v>
      </c>
      <c r="T5" s="4">
        <f t="shared" si="0"/>
        <v>1.2000000000000002</v>
      </c>
      <c r="U5" s="4">
        <f t="shared" si="0"/>
        <v>1.3</v>
      </c>
      <c r="V5" s="4">
        <f t="shared" si="0"/>
        <v>1.4000000000000001</v>
      </c>
      <c r="W5" s="4">
        <f t="shared" si="0"/>
        <v>1.5</v>
      </c>
      <c r="X5" s="4">
        <f t="shared" si="0"/>
        <v>1.6</v>
      </c>
      <c r="Y5" s="4">
        <f t="shared" si="0"/>
        <v>1.7000000000000002</v>
      </c>
      <c r="Z5" s="4">
        <f t="shared" si="0"/>
        <v>1.8</v>
      </c>
      <c r="AA5" s="4">
        <f t="shared" si="0"/>
        <v>1.9000000000000001</v>
      </c>
      <c r="AB5" s="4">
        <f t="shared" si="0"/>
        <v>2</v>
      </c>
      <c r="AC5" s="4">
        <f t="shared" si="0"/>
        <v>2.1</v>
      </c>
      <c r="AD5" s="4">
        <f t="shared" si="0"/>
        <v>2.2000000000000002</v>
      </c>
      <c r="AE5" s="4">
        <f t="shared" si="0"/>
        <v>2.3000000000000003</v>
      </c>
      <c r="AF5" s="4">
        <f t="shared" si="0"/>
        <v>2.4000000000000004</v>
      </c>
      <c r="AG5" s="4">
        <f t="shared" si="0"/>
        <v>2.5</v>
      </c>
      <c r="AH5" s="4">
        <f t="shared" si="0"/>
        <v>2.6</v>
      </c>
      <c r="AI5" s="4">
        <f t="shared" si="0"/>
        <v>2.7</v>
      </c>
      <c r="AJ5" s="4">
        <f t="shared" si="0"/>
        <v>2.8000000000000003</v>
      </c>
      <c r="AK5" s="4">
        <f t="shared" si="0"/>
        <v>2.9000000000000004</v>
      </c>
      <c r="AL5" s="4">
        <f t="shared" si="0"/>
        <v>3</v>
      </c>
      <c r="AM5" s="4">
        <f t="shared" si="0"/>
        <v>3.1</v>
      </c>
      <c r="AN5" s="4">
        <f t="shared" si="0"/>
        <v>3.2</v>
      </c>
      <c r="AO5" s="4">
        <f t="shared" si="0"/>
        <v>3.3000000000000003</v>
      </c>
      <c r="AP5" s="4">
        <f t="shared" si="0"/>
        <v>3.4000000000000004</v>
      </c>
      <c r="AQ5" s="4">
        <f t="shared" si="0"/>
        <v>3.5</v>
      </c>
      <c r="AR5" s="4">
        <f t="shared" si="0"/>
        <v>3.6</v>
      </c>
      <c r="AS5" s="4">
        <f t="shared" si="0"/>
        <v>3.7</v>
      </c>
      <c r="AT5" s="4">
        <f t="shared" si="0"/>
        <v>3.8000000000000003</v>
      </c>
      <c r="AU5" s="4">
        <f t="shared" si="0"/>
        <v>3.9000000000000004</v>
      </c>
      <c r="AV5" s="4">
        <f t="shared" si="0"/>
        <v>4</v>
      </c>
      <c r="AW5" s="4">
        <f t="shared" si="0"/>
        <v>4.1000000000000005</v>
      </c>
      <c r="AX5" s="4">
        <f t="shared" si="0"/>
        <v>4.2</v>
      </c>
      <c r="AY5" s="4">
        <f t="shared" si="0"/>
        <v>4.3</v>
      </c>
      <c r="AZ5" s="4">
        <f t="shared" si="0"/>
        <v>4.4000000000000004</v>
      </c>
      <c r="BA5" s="4">
        <f t="shared" si="0"/>
        <v>4.5</v>
      </c>
      <c r="BB5" s="4">
        <f t="shared" si="0"/>
        <v>4.6000000000000005</v>
      </c>
      <c r="BC5" s="4">
        <f t="shared" si="0"/>
        <v>4.7</v>
      </c>
      <c r="BD5" s="4">
        <f t="shared" si="0"/>
        <v>4.8000000000000007</v>
      </c>
      <c r="BE5" s="4">
        <f t="shared" si="0"/>
        <v>4.9000000000000004</v>
      </c>
      <c r="BF5" s="4">
        <f t="shared" si="0"/>
        <v>5</v>
      </c>
      <c r="BG5" s="4">
        <f t="shared" si="0"/>
        <v>5.1000000000000005</v>
      </c>
      <c r="BH5" s="4">
        <f t="shared" si="0"/>
        <v>5.2</v>
      </c>
      <c r="BI5" s="4">
        <f t="shared" si="0"/>
        <v>5.3000000000000007</v>
      </c>
      <c r="BJ5" s="4">
        <f t="shared" si="0"/>
        <v>5.4</v>
      </c>
      <c r="BK5" s="4">
        <f t="shared" si="0"/>
        <v>5.5</v>
      </c>
      <c r="BL5" s="4">
        <f t="shared" si="0"/>
        <v>5.6000000000000005</v>
      </c>
      <c r="BM5" s="4">
        <f t="shared" si="0"/>
        <v>5.7</v>
      </c>
      <c r="BN5" s="4">
        <f t="shared" si="0"/>
        <v>5.8000000000000007</v>
      </c>
      <c r="BO5" s="4">
        <f t="shared" si="0"/>
        <v>5.9</v>
      </c>
      <c r="BP5" s="4">
        <f t="shared" si="0"/>
        <v>6</v>
      </c>
      <c r="BQ5" s="4">
        <f t="shared" si="0"/>
        <v>6.1000000000000005</v>
      </c>
      <c r="BR5" s="4">
        <f t="shared" si="0"/>
        <v>6.2</v>
      </c>
      <c r="BS5" s="4">
        <f t="shared" si="0"/>
        <v>6.3000000000000007</v>
      </c>
      <c r="BT5" s="4">
        <f t="shared" si="0"/>
        <v>6.4</v>
      </c>
      <c r="BU5" s="4">
        <f t="shared" si="0"/>
        <v>6.5</v>
      </c>
      <c r="BV5" s="4">
        <f t="shared" ref="BV5:EG5" si="1">BV4*0.1</f>
        <v>6.6000000000000005</v>
      </c>
      <c r="BW5" s="4">
        <f t="shared" si="1"/>
        <v>6.7</v>
      </c>
      <c r="BX5" s="4">
        <f t="shared" si="1"/>
        <v>6.8000000000000007</v>
      </c>
      <c r="BY5" s="4">
        <f t="shared" si="1"/>
        <v>6.9</v>
      </c>
      <c r="BZ5" s="4">
        <f t="shared" si="1"/>
        <v>7</v>
      </c>
      <c r="CA5" s="4">
        <f t="shared" si="1"/>
        <v>7.1000000000000005</v>
      </c>
      <c r="CB5" s="4">
        <f t="shared" si="1"/>
        <v>7.2</v>
      </c>
      <c r="CC5" s="4">
        <f t="shared" si="1"/>
        <v>7.3000000000000007</v>
      </c>
      <c r="CD5" s="4">
        <f t="shared" si="1"/>
        <v>7.4</v>
      </c>
      <c r="CE5" s="4">
        <f t="shared" si="1"/>
        <v>7.5</v>
      </c>
      <c r="CF5" s="4">
        <f t="shared" si="1"/>
        <v>7.6000000000000005</v>
      </c>
      <c r="CG5" s="4">
        <f t="shared" si="1"/>
        <v>7.7</v>
      </c>
      <c r="CH5" s="4">
        <f t="shared" si="1"/>
        <v>7.8000000000000007</v>
      </c>
      <c r="CI5" s="4">
        <f t="shared" si="1"/>
        <v>7.9</v>
      </c>
      <c r="CJ5" s="4">
        <f t="shared" si="1"/>
        <v>8</v>
      </c>
      <c r="CK5" s="4">
        <f t="shared" si="1"/>
        <v>8.1</v>
      </c>
      <c r="CL5" s="4">
        <f t="shared" si="1"/>
        <v>8.2000000000000011</v>
      </c>
      <c r="CM5" s="4">
        <f t="shared" si="1"/>
        <v>8.3000000000000007</v>
      </c>
      <c r="CN5" s="4">
        <f t="shared" si="1"/>
        <v>8.4</v>
      </c>
      <c r="CO5" s="4">
        <f t="shared" si="1"/>
        <v>8.5</v>
      </c>
      <c r="CP5" s="4">
        <f t="shared" si="1"/>
        <v>8.6</v>
      </c>
      <c r="CQ5" s="4">
        <f t="shared" si="1"/>
        <v>8.7000000000000011</v>
      </c>
      <c r="CR5" s="4">
        <f t="shared" si="1"/>
        <v>8.8000000000000007</v>
      </c>
      <c r="CS5" s="4">
        <f t="shared" si="1"/>
        <v>8.9</v>
      </c>
      <c r="CT5" s="4">
        <f t="shared" si="1"/>
        <v>9</v>
      </c>
      <c r="CU5" s="4">
        <f t="shared" si="1"/>
        <v>9.1</v>
      </c>
      <c r="CV5" s="4">
        <f t="shared" si="1"/>
        <v>9.2000000000000011</v>
      </c>
      <c r="CW5" s="4">
        <f t="shared" si="1"/>
        <v>9.3000000000000007</v>
      </c>
      <c r="CX5" s="4">
        <f t="shared" si="1"/>
        <v>9.4</v>
      </c>
      <c r="CY5" s="4">
        <f t="shared" si="1"/>
        <v>9.5</v>
      </c>
      <c r="CZ5" s="4">
        <f t="shared" si="1"/>
        <v>9.6000000000000014</v>
      </c>
      <c r="DA5" s="4">
        <f t="shared" si="1"/>
        <v>9.7000000000000011</v>
      </c>
      <c r="DB5" s="4">
        <f t="shared" si="1"/>
        <v>9.8000000000000007</v>
      </c>
      <c r="DC5" s="4">
        <f t="shared" si="1"/>
        <v>9.9</v>
      </c>
      <c r="DD5" s="4">
        <f t="shared" si="1"/>
        <v>10</v>
      </c>
      <c r="DE5" s="4">
        <f t="shared" si="1"/>
        <v>10.100000000000001</v>
      </c>
      <c r="DF5" s="4">
        <f t="shared" si="1"/>
        <v>10.200000000000001</v>
      </c>
      <c r="DG5" s="4">
        <f t="shared" si="1"/>
        <v>10.3</v>
      </c>
      <c r="DH5" s="4">
        <f t="shared" si="1"/>
        <v>10.4</v>
      </c>
      <c r="DI5" s="4">
        <f t="shared" si="1"/>
        <v>10.5</v>
      </c>
      <c r="DJ5" s="4">
        <f t="shared" si="1"/>
        <v>10.600000000000001</v>
      </c>
      <c r="DK5" s="4">
        <f t="shared" si="1"/>
        <v>10.700000000000001</v>
      </c>
      <c r="DL5" s="4">
        <f t="shared" si="1"/>
        <v>10.8</v>
      </c>
      <c r="DM5" s="4">
        <f t="shared" si="1"/>
        <v>10.9</v>
      </c>
      <c r="DN5" s="4">
        <f t="shared" si="1"/>
        <v>11</v>
      </c>
      <c r="DO5" s="4">
        <f t="shared" si="1"/>
        <v>11.100000000000001</v>
      </c>
      <c r="DP5" s="4">
        <f t="shared" si="1"/>
        <v>11.200000000000001</v>
      </c>
      <c r="DQ5" s="4">
        <f t="shared" si="1"/>
        <v>11.3</v>
      </c>
      <c r="DR5" s="4">
        <f t="shared" si="1"/>
        <v>11.4</v>
      </c>
      <c r="DS5" s="4">
        <f t="shared" si="1"/>
        <v>11.5</v>
      </c>
      <c r="DT5" s="4">
        <f t="shared" si="1"/>
        <v>11.600000000000001</v>
      </c>
      <c r="DU5" s="4">
        <f t="shared" si="1"/>
        <v>11.700000000000001</v>
      </c>
      <c r="DV5" s="4">
        <f t="shared" si="1"/>
        <v>11.8</v>
      </c>
      <c r="DW5" s="4">
        <f t="shared" si="1"/>
        <v>11.9</v>
      </c>
      <c r="DX5" s="4">
        <f t="shared" si="1"/>
        <v>12</v>
      </c>
      <c r="DY5" s="4">
        <f t="shared" si="1"/>
        <v>12.100000000000001</v>
      </c>
      <c r="DZ5" s="4">
        <f t="shared" si="1"/>
        <v>12.200000000000001</v>
      </c>
      <c r="EA5" s="4">
        <f t="shared" si="1"/>
        <v>12.3</v>
      </c>
      <c r="EB5" s="4">
        <f t="shared" si="1"/>
        <v>12.4</v>
      </c>
      <c r="EC5" s="4">
        <f t="shared" si="1"/>
        <v>12.5</v>
      </c>
      <c r="ED5" s="4">
        <f t="shared" si="1"/>
        <v>12.600000000000001</v>
      </c>
      <c r="EE5" s="4">
        <f t="shared" si="1"/>
        <v>12.700000000000001</v>
      </c>
      <c r="EF5" s="4">
        <f t="shared" si="1"/>
        <v>12.8</v>
      </c>
      <c r="EG5" s="4">
        <f t="shared" si="1"/>
        <v>12.9</v>
      </c>
      <c r="EH5" s="4">
        <f t="shared" ref="EH5:GS5" si="2">EH4*0.1</f>
        <v>13</v>
      </c>
      <c r="EI5" s="4">
        <f t="shared" si="2"/>
        <v>13.100000000000001</v>
      </c>
      <c r="EJ5" s="4">
        <f t="shared" si="2"/>
        <v>13.200000000000001</v>
      </c>
      <c r="EK5" s="4">
        <f t="shared" si="2"/>
        <v>13.3</v>
      </c>
      <c r="EL5" s="4">
        <f t="shared" si="2"/>
        <v>13.4</v>
      </c>
      <c r="EM5" s="4">
        <f t="shared" si="2"/>
        <v>13.5</v>
      </c>
      <c r="EN5" s="4">
        <f t="shared" si="2"/>
        <v>13.600000000000001</v>
      </c>
      <c r="EO5" s="4">
        <f t="shared" si="2"/>
        <v>13.700000000000001</v>
      </c>
      <c r="EP5" s="4">
        <f t="shared" si="2"/>
        <v>13.8</v>
      </c>
      <c r="EQ5" s="4">
        <f t="shared" si="2"/>
        <v>13.9</v>
      </c>
      <c r="ER5" s="4">
        <f t="shared" si="2"/>
        <v>14</v>
      </c>
      <c r="ES5" s="4">
        <f t="shared" si="2"/>
        <v>14.100000000000001</v>
      </c>
      <c r="ET5" s="4">
        <f t="shared" si="2"/>
        <v>14.200000000000001</v>
      </c>
      <c r="EU5" s="4">
        <f t="shared" si="2"/>
        <v>14.3</v>
      </c>
      <c r="EV5" s="4">
        <f t="shared" si="2"/>
        <v>14.4</v>
      </c>
      <c r="EW5" s="4">
        <f t="shared" si="2"/>
        <v>14.5</v>
      </c>
      <c r="EX5" s="4">
        <f t="shared" si="2"/>
        <v>14.600000000000001</v>
      </c>
      <c r="EY5" s="4">
        <f t="shared" si="2"/>
        <v>14.700000000000001</v>
      </c>
      <c r="EZ5" s="4">
        <f t="shared" si="2"/>
        <v>14.8</v>
      </c>
      <c r="FA5" s="4">
        <f t="shared" si="2"/>
        <v>14.9</v>
      </c>
      <c r="FB5" s="4">
        <f t="shared" si="2"/>
        <v>15</v>
      </c>
      <c r="FC5" s="4">
        <f t="shared" si="2"/>
        <v>15.100000000000001</v>
      </c>
      <c r="FD5" s="4">
        <f t="shared" si="2"/>
        <v>15.200000000000001</v>
      </c>
      <c r="FE5" s="4">
        <f t="shared" si="2"/>
        <v>15.3</v>
      </c>
      <c r="FF5" s="4">
        <f t="shared" si="2"/>
        <v>15.4</v>
      </c>
      <c r="FG5" s="4">
        <f t="shared" si="2"/>
        <v>15.5</v>
      </c>
      <c r="FH5" s="4">
        <f t="shared" si="2"/>
        <v>15.600000000000001</v>
      </c>
      <c r="FI5" s="4">
        <f t="shared" si="2"/>
        <v>15.700000000000001</v>
      </c>
      <c r="FJ5" s="4">
        <f t="shared" si="2"/>
        <v>15.8</v>
      </c>
      <c r="FK5" s="4">
        <f t="shared" si="2"/>
        <v>15.9</v>
      </c>
      <c r="FL5" s="4">
        <f t="shared" si="2"/>
        <v>16</v>
      </c>
      <c r="FM5" s="4">
        <f t="shared" si="2"/>
        <v>16.100000000000001</v>
      </c>
      <c r="FN5" s="4">
        <f t="shared" si="2"/>
        <v>16.2</v>
      </c>
      <c r="FO5" s="4">
        <f t="shared" si="2"/>
        <v>16.3</v>
      </c>
      <c r="FP5" s="4">
        <f t="shared" si="2"/>
        <v>16.400000000000002</v>
      </c>
      <c r="FQ5" s="4">
        <f t="shared" si="2"/>
        <v>16.5</v>
      </c>
      <c r="FR5" s="4">
        <f t="shared" si="2"/>
        <v>16.600000000000001</v>
      </c>
      <c r="FS5" s="4">
        <f t="shared" si="2"/>
        <v>16.7</v>
      </c>
      <c r="FT5" s="4">
        <f t="shared" si="2"/>
        <v>16.8</v>
      </c>
      <c r="FU5" s="4">
        <f t="shared" si="2"/>
        <v>16.900000000000002</v>
      </c>
      <c r="FV5" s="4">
        <f t="shared" si="2"/>
        <v>17</v>
      </c>
      <c r="FW5" s="4">
        <f t="shared" si="2"/>
        <v>17.100000000000001</v>
      </c>
      <c r="FX5" s="4">
        <f t="shared" si="2"/>
        <v>17.2</v>
      </c>
      <c r="FY5" s="4">
        <f t="shared" si="2"/>
        <v>17.3</v>
      </c>
      <c r="FZ5" s="4">
        <f t="shared" si="2"/>
        <v>17.400000000000002</v>
      </c>
      <c r="GA5" s="4">
        <f t="shared" si="2"/>
        <v>17.5</v>
      </c>
      <c r="GB5" s="4">
        <f t="shared" si="2"/>
        <v>17.600000000000001</v>
      </c>
      <c r="GC5" s="4">
        <f t="shared" si="2"/>
        <v>17.7</v>
      </c>
      <c r="GD5" s="4">
        <f t="shared" si="2"/>
        <v>17.8</v>
      </c>
      <c r="GE5" s="4">
        <f t="shared" si="2"/>
        <v>17.900000000000002</v>
      </c>
      <c r="GF5" s="4">
        <f t="shared" si="2"/>
        <v>18</v>
      </c>
      <c r="GG5" s="4">
        <f t="shared" si="2"/>
        <v>18.100000000000001</v>
      </c>
      <c r="GH5" s="4">
        <f t="shared" si="2"/>
        <v>18.2</v>
      </c>
      <c r="GI5" s="4">
        <f t="shared" si="2"/>
        <v>18.3</v>
      </c>
      <c r="GJ5" s="4">
        <f t="shared" si="2"/>
        <v>18.400000000000002</v>
      </c>
      <c r="GK5" s="4">
        <f t="shared" si="2"/>
        <v>18.5</v>
      </c>
      <c r="GL5" s="4">
        <f t="shared" si="2"/>
        <v>18.600000000000001</v>
      </c>
      <c r="GM5" s="4">
        <f t="shared" si="2"/>
        <v>18.7</v>
      </c>
      <c r="GN5" s="4">
        <f t="shared" si="2"/>
        <v>18.8</v>
      </c>
      <c r="GO5" s="4">
        <f t="shared" si="2"/>
        <v>18.900000000000002</v>
      </c>
      <c r="GP5" s="4">
        <f t="shared" si="2"/>
        <v>19</v>
      </c>
      <c r="GQ5" s="4">
        <f t="shared" si="2"/>
        <v>19.100000000000001</v>
      </c>
      <c r="GR5" s="4">
        <f t="shared" si="2"/>
        <v>19.200000000000003</v>
      </c>
      <c r="GS5" s="4">
        <f t="shared" si="2"/>
        <v>19.3</v>
      </c>
      <c r="GT5" s="4">
        <f t="shared" ref="GT5:JE5" si="3">GT4*0.1</f>
        <v>19.400000000000002</v>
      </c>
      <c r="GU5" s="4">
        <f t="shared" si="3"/>
        <v>19.5</v>
      </c>
      <c r="GV5" s="4">
        <f t="shared" si="3"/>
        <v>19.600000000000001</v>
      </c>
      <c r="GW5" s="4">
        <f t="shared" si="3"/>
        <v>19.700000000000003</v>
      </c>
      <c r="GX5" s="4">
        <f t="shared" si="3"/>
        <v>19.8</v>
      </c>
      <c r="GY5" s="4">
        <f t="shared" si="3"/>
        <v>19.900000000000002</v>
      </c>
      <c r="GZ5" s="4">
        <f t="shared" si="3"/>
        <v>20</v>
      </c>
      <c r="HA5" s="4">
        <f t="shared" si="3"/>
        <v>20.100000000000001</v>
      </c>
      <c r="HB5" s="4">
        <f t="shared" si="3"/>
        <v>20.200000000000003</v>
      </c>
      <c r="HC5" s="4">
        <f t="shared" si="3"/>
        <v>20.3</v>
      </c>
      <c r="HD5" s="4">
        <f t="shared" si="3"/>
        <v>20.400000000000002</v>
      </c>
      <c r="HE5" s="4">
        <f t="shared" si="3"/>
        <v>20.5</v>
      </c>
      <c r="HF5" s="4">
        <f t="shared" si="3"/>
        <v>20.6</v>
      </c>
      <c r="HG5" s="4">
        <f t="shared" si="3"/>
        <v>20.700000000000003</v>
      </c>
      <c r="HH5" s="4">
        <f t="shared" si="3"/>
        <v>20.8</v>
      </c>
      <c r="HI5" s="4">
        <f t="shared" si="3"/>
        <v>20.900000000000002</v>
      </c>
      <c r="HJ5" s="4">
        <f t="shared" si="3"/>
        <v>21</v>
      </c>
      <c r="HK5" s="4">
        <f t="shared" si="3"/>
        <v>21.1</v>
      </c>
      <c r="HL5" s="4">
        <f t="shared" si="3"/>
        <v>21.200000000000003</v>
      </c>
      <c r="HM5" s="4">
        <f t="shared" si="3"/>
        <v>21.3</v>
      </c>
      <c r="HN5" s="4">
        <f t="shared" si="3"/>
        <v>21.400000000000002</v>
      </c>
      <c r="HO5" s="4">
        <f t="shared" si="3"/>
        <v>21.5</v>
      </c>
      <c r="HP5" s="4">
        <f t="shared" si="3"/>
        <v>21.6</v>
      </c>
      <c r="HQ5" s="4">
        <f t="shared" si="3"/>
        <v>21.700000000000003</v>
      </c>
      <c r="HR5" s="4">
        <f t="shared" si="3"/>
        <v>21.8</v>
      </c>
      <c r="HS5" s="4">
        <f t="shared" si="3"/>
        <v>21.900000000000002</v>
      </c>
      <c r="HT5" s="4">
        <f t="shared" si="3"/>
        <v>22</v>
      </c>
      <c r="HU5" s="4">
        <f t="shared" si="3"/>
        <v>22.1</v>
      </c>
      <c r="HV5" s="4">
        <f t="shared" si="3"/>
        <v>22.200000000000003</v>
      </c>
      <c r="HW5" s="4">
        <f t="shared" si="3"/>
        <v>22.3</v>
      </c>
      <c r="HX5" s="4">
        <f t="shared" si="3"/>
        <v>22.400000000000002</v>
      </c>
      <c r="HY5" s="4">
        <f t="shared" si="3"/>
        <v>22.5</v>
      </c>
      <c r="HZ5" s="4">
        <f t="shared" si="3"/>
        <v>22.6</v>
      </c>
      <c r="IA5" s="4">
        <f t="shared" si="3"/>
        <v>22.700000000000003</v>
      </c>
      <c r="IB5" s="4">
        <f t="shared" si="3"/>
        <v>22.8</v>
      </c>
      <c r="IC5" s="4">
        <f t="shared" si="3"/>
        <v>22.900000000000002</v>
      </c>
      <c r="ID5" s="4">
        <f t="shared" si="3"/>
        <v>23</v>
      </c>
      <c r="IE5" s="4">
        <f t="shared" si="3"/>
        <v>23.1</v>
      </c>
      <c r="IF5" s="4">
        <f t="shared" si="3"/>
        <v>23.200000000000003</v>
      </c>
      <c r="IG5" s="4">
        <f t="shared" si="3"/>
        <v>23.3</v>
      </c>
      <c r="IH5" s="4">
        <f t="shared" si="3"/>
        <v>23.400000000000002</v>
      </c>
      <c r="II5" s="4">
        <f t="shared" si="3"/>
        <v>23.5</v>
      </c>
      <c r="IJ5" s="4">
        <f t="shared" si="3"/>
        <v>23.6</v>
      </c>
      <c r="IK5" s="4">
        <f t="shared" si="3"/>
        <v>23.700000000000003</v>
      </c>
      <c r="IL5" s="4">
        <f t="shared" si="3"/>
        <v>23.8</v>
      </c>
      <c r="IM5" s="4">
        <f t="shared" si="3"/>
        <v>23.900000000000002</v>
      </c>
      <c r="IN5" s="4">
        <f t="shared" si="3"/>
        <v>24</v>
      </c>
      <c r="IO5" s="4">
        <f t="shared" si="3"/>
        <v>24.1</v>
      </c>
      <c r="IP5" s="4">
        <f t="shared" si="3"/>
        <v>24.200000000000003</v>
      </c>
      <c r="IQ5" s="4">
        <f t="shared" si="3"/>
        <v>24.3</v>
      </c>
      <c r="IR5" s="4">
        <f t="shared" si="3"/>
        <v>24.400000000000002</v>
      </c>
      <c r="IS5" s="4">
        <f t="shared" si="3"/>
        <v>24.5</v>
      </c>
      <c r="IT5" s="4">
        <f t="shared" si="3"/>
        <v>24.6</v>
      </c>
      <c r="IU5" s="4">
        <f t="shared" si="3"/>
        <v>24.700000000000003</v>
      </c>
      <c r="IV5" s="4">
        <f t="shared" si="3"/>
        <v>24.8</v>
      </c>
      <c r="IW5" s="4">
        <f t="shared" si="3"/>
        <v>24.900000000000002</v>
      </c>
      <c r="IX5" s="4">
        <f t="shared" si="3"/>
        <v>25</v>
      </c>
      <c r="IY5" s="4">
        <f t="shared" si="3"/>
        <v>25.1</v>
      </c>
      <c r="IZ5" s="4">
        <f t="shared" si="3"/>
        <v>25.200000000000003</v>
      </c>
      <c r="JA5" s="4">
        <f t="shared" si="3"/>
        <v>25.3</v>
      </c>
      <c r="JB5" s="4">
        <f t="shared" si="3"/>
        <v>25.400000000000002</v>
      </c>
      <c r="JC5" s="4">
        <f t="shared" si="3"/>
        <v>25.5</v>
      </c>
      <c r="JD5" s="4">
        <f t="shared" si="3"/>
        <v>25.6</v>
      </c>
      <c r="JE5" s="4">
        <f t="shared" si="3"/>
        <v>25.700000000000003</v>
      </c>
      <c r="JF5" s="4">
        <f t="shared" ref="JF5:LQ5" si="4">JF4*0.1</f>
        <v>25.8</v>
      </c>
      <c r="JG5" s="4">
        <f t="shared" si="4"/>
        <v>25.900000000000002</v>
      </c>
      <c r="JH5" s="4">
        <f t="shared" si="4"/>
        <v>26</v>
      </c>
      <c r="JI5" s="4">
        <f t="shared" si="4"/>
        <v>26.1</v>
      </c>
      <c r="JJ5" s="4">
        <f t="shared" si="4"/>
        <v>26.200000000000003</v>
      </c>
      <c r="JK5" s="4">
        <f t="shared" si="4"/>
        <v>26.3</v>
      </c>
      <c r="JL5" s="4">
        <f t="shared" si="4"/>
        <v>26.400000000000002</v>
      </c>
      <c r="JM5" s="4">
        <f t="shared" si="4"/>
        <v>26.5</v>
      </c>
      <c r="JN5" s="4">
        <f t="shared" si="4"/>
        <v>26.6</v>
      </c>
      <c r="JO5" s="4">
        <f t="shared" si="4"/>
        <v>26.700000000000003</v>
      </c>
      <c r="JP5" s="4">
        <f t="shared" si="4"/>
        <v>26.8</v>
      </c>
      <c r="JQ5" s="4">
        <f t="shared" si="4"/>
        <v>26.900000000000002</v>
      </c>
      <c r="JR5" s="4">
        <f t="shared" si="4"/>
        <v>27</v>
      </c>
      <c r="JS5" s="4">
        <f t="shared" si="4"/>
        <v>27.1</v>
      </c>
      <c r="JT5" s="4">
        <f t="shared" si="4"/>
        <v>27.200000000000003</v>
      </c>
      <c r="JU5" s="4">
        <f t="shared" si="4"/>
        <v>27.3</v>
      </c>
      <c r="JV5" s="4">
        <f t="shared" si="4"/>
        <v>27.400000000000002</v>
      </c>
      <c r="JW5" s="4">
        <f t="shared" si="4"/>
        <v>27.5</v>
      </c>
      <c r="JX5" s="4">
        <f t="shared" si="4"/>
        <v>27.6</v>
      </c>
      <c r="JY5" s="4">
        <f t="shared" si="4"/>
        <v>27.700000000000003</v>
      </c>
      <c r="JZ5" s="4">
        <f t="shared" si="4"/>
        <v>27.8</v>
      </c>
      <c r="KA5" s="4">
        <f t="shared" si="4"/>
        <v>27.900000000000002</v>
      </c>
      <c r="KB5" s="4">
        <f t="shared" si="4"/>
        <v>28</v>
      </c>
      <c r="KC5" s="4">
        <f t="shared" si="4"/>
        <v>28.1</v>
      </c>
      <c r="KD5" s="4">
        <f t="shared" si="4"/>
        <v>28.200000000000003</v>
      </c>
      <c r="KE5" s="4">
        <f t="shared" si="4"/>
        <v>28.3</v>
      </c>
      <c r="KF5" s="4">
        <f t="shared" si="4"/>
        <v>28.400000000000002</v>
      </c>
      <c r="KG5" s="4">
        <f t="shared" si="4"/>
        <v>28.5</v>
      </c>
      <c r="KH5" s="4">
        <f t="shared" si="4"/>
        <v>28.6</v>
      </c>
      <c r="KI5" s="4">
        <f t="shared" si="4"/>
        <v>28.700000000000003</v>
      </c>
      <c r="KJ5" s="4">
        <f t="shared" si="4"/>
        <v>28.8</v>
      </c>
      <c r="KK5" s="4">
        <f t="shared" si="4"/>
        <v>28.900000000000002</v>
      </c>
      <c r="KL5" s="4">
        <f t="shared" si="4"/>
        <v>29</v>
      </c>
      <c r="KM5" s="4">
        <f t="shared" si="4"/>
        <v>29.1</v>
      </c>
      <c r="KN5" s="4">
        <f t="shared" si="4"/>
        <v>29.200000000000003</v>
      </c>
      <c r="KO5" s="4">
        <f t="shared" si="4"/>
        <v>29.3</v>
      </c>
      <c r="KP5" s="4">
        <f t="shared" si="4"/>
        <v>29.400000000000002</v>
      </c>
      <c r="KQ5" s="4">
        <f t="shared" si="4"/>
        <v>29.5</v>
      </c>
      <c r="KR5" s="4">
        <f t="shared" si="4"/>
        <v>29.6</v>
      </c>
      <c r="KS5" s="4">
        <f t="shared" si="4"/>
        <v>29.700000000000003</v>
      </c>
      <c r="KT5" s="4">
        <f t="shared" si="4"/>
        <v>29.8</v>
      </c>
      <c r="KU5" s="4">
        <f t="shared" si="4"/>
        <v>29.900000000000002</v>
      </c>
      <c r="KV5" s="4">
        <f t="shared" si="4"/>
        <v>30</v>
      </c>
      <c r="KW5" s="4">
        <f t="shared" si="4"/>
        <v>30.1</v>
      </c>
      <c r="KX5" s="4">
        <f t="shared" si="4"/>
        <v>30.200000000000003</v>
      </c>
      <c r="KY5" s="4">
        <f t="shared" si="4"/>
        <v>30.3</v>
      </c>
      <c r="KZ5" s="4">
        <f t="shared" si="4"/>
        <v>30.400000000000002</v>
      </c>
      <c r="LA5" s="4">
        <f t="shared" si="4"/>
        <v>30.5</v>
      </c>
      <c r="LB5" s="4">
        <f t="shared" si="4"/>
        <v>30.6</v>
      </c>
      <c r="LC5" s="4">
        <f t="shared" si="4"/>
        <v>30.700000000000003</v>
      </c>
      <c r="LD5" s="4">
        <f t="shared" si="4"/>
        <v>30.8</v>
      </c>
      <c r="LE5" s="4">
        <f t="shared" si="4"/>
        <v>30.900000000000002</v>
      </c>
      <c r="LF5" s="4">
        <f t="shared" si="4"/>
        <v>31</v>
      </c>
      <c r="LG5" s="4">
        <f t="shared" si="4"/>
        <v>31.1</v>
      </c>
      <c r="LH5" s="4">
        <f t="shared" si="4"/>
        <v>31.200000000000003</v>
      </c>
      <c r="LI5" s="4">
        <f t="shared" si="4"/>
        <v>31.3</v>
      </c>
      <c r="LJ5" s="4">
        <f t="shared" si="4"/>
        <v>31.400000000000002</v>
      </c>
      <c r="LK5" s="4">
        <f t="shared" si="4"/>
        <v>31.5</v>
      </c>
      <c r="LL5" s="4">
        <f t="shared" si="4"/>
        <v>31.6</v>
      </c>
      <c r="LM5" s="4">
        <f t="shared" si="4"/>
        <v>31.700000000000003</v>
      </c>
      <c r="LN5" s="4">
        <f t="shared" si="4"/>
        <v>31.8</v>
      </c>
      <c r="LO5" s="4">
        <f t="shared" si="4"/>
        <v>31.900000000000002</v>
      </c>
      <c r="LP5" s="4">
        <f t="shared" si="4"/>
        <v>32</v>
      </c>
      <c r="LQ5" s="4">
        <f t="shared" si="4"/>
        <v>32.1</v>
      </c>
      <c r="LR5" s="4">
        <f t="shared" ref="LR5:OC5" si="5">LR4*0.1</f>
        <v>32.200000000000003</v>
      </c>
      <c r="LS5" s="4">
        <f t="shared" si="5"/>
        <v>32.300000000000004</v>
      </c>
      <c r="LT5" s="4">
        <f t="shared" si="5"/>
        <v>32.4</v>
      </c>
      <c r="LU5" s="4">
        <f t="shared" si="5"/>
        <v>32.5</v>
      </c>
      <c r="LV5" s="4">
        <f t="shared" si="5"/>
        <v>32.6</v>
      </c>
      <c r="LW5" s="4">
        <f t="shared" si="5"/>
        <v>32.700000000000003</v>
      </c>
      <c r="LX5" s="4">
        <f t="shared" si="5"/>
        <v>32.800000000000004</v>
      </c>
      <c r="LY5" s="4">
        <f t="shared" si="5"/>
        <v>32.9</v>
      </c>
      <c r="LZ5" s="4">
        <f t="shared" si="5"/>
        <v>33</v>
      </c>
      <c r="MA5" s="4">
        <f t="shared" si="5"/>
        <v>33.1</v>
      </c>
      <c r="MB5" s="4">
        <f t="shared" si="5"/>
        <v>33.200000000000003</v>
      </c>
      <c r="MC5" s="4">
        <f t="shared" si="5"/>
        <v>33.300000000000004</v>
      </c>
      <c r="MD5" s="4">
        <f t="shared" si="5"/>
        <v>33.4</v>
      </c>
      <c r="ME5" s="4">
        <f t="shared" si="5"/>
        <v>33.5</v>
      </c>
      <c r="MF5" s="4">
        <f t="shared" si="5"/>
        <v>33.6</v>
      </c>
      <c r="MG5" s="4">
        <f t="shared" si="5"/>
        <v>33.700000000000003</v>
      </c>
      <c r="MH5" s="4">
        <f t="shared" si="5"/>
        <v>33.800000000000004</v>
      </c>
      <c r="MI5" s="4">
        <f t="shared" si="5"/>
        <v>33.9</v>
      </c>
      <c r="MJ5" s="4">
        <f t="shared" si="5"/>
        <v>34</v>
      </c>
      <c r="MK5" s="4">
        <f t="shared" si="5"/>
        <v>34.1</v>
      </c>
      <c r="ML5" s="4">
        <f t="shared" si="5"/>
        <v>34.200000000000003</v>
      </c>
      <c r="MM5" s="4">
        <f t="shared" si="5"/>
        <v>34.300000000000004</v>
      </c>
      <c r="MN5" s="4">
        <f t="shared" si="5"/>
        <v>34.4</v>
      </c>
      <c r="MO5" s="4">
        <f t="shared" si="5"/>
        <v>34.5</v>
      </c>
      <c r="MP5" s="4">
        <f t="shared" si="5"/>
        <v>34.6</v>
      </c>
      <c r="MQ5" s="4">
        <f t="shared" si="5"/>
        <v>34.700000000000003</v>
      </c>
      <c r="MR5" s="4">
        <f t="shared" si="5"/>
        <v>34.800000000000004</v>
      </c>
      <c r="MS5" s="4">
        <f t="shared" si="5"/>
        <v>34.9</v>
      </c>
      <c r="MT5" s="4">
        <f t="shared" si="5"/>
        <v>35</v>
      </c>
      <c r="MU5" s="4">
        <f t="shared" si="5"/>
        <v>35.1</v>
      </c>
      <c r="MV5" s="4">
        <f t="shared" si="5"/>
        <v>35.200000000000003</v>
      </c>
      <c r="MW5" s="4">
        <f t="shared" si="5"/>
        <v>35.300000000000004</v>
      </c>
      <c r="MX5" s="4">
        <f t="shared" si="5"/>
        <v>35.4</v>
      </c>
      <c r="MY5" s="4">
        <f t="shared" si="5"/>
        <v>35.5</v>
      </c>
      <c r="MZ5" s="4">
        <f t="shared" si="5"/>
        <v>35.6</v>
      </c>
      <c r="NA5" s="4">
        <f t="shared" si="5"/>
        <v>35.700000000000003</v>
      </c>
      <c r="NB5" s="4">
        <f t="shared" si="5"/>
        <v>35.800000000000004</v>
      </c>
      <c r="NC5" s="4">
        <f t="shared" si="5"/>
        <v>35.9</v>
      </c>
      <c r="ND5" s="4">
        <f t="shared" si="5"/>
        <v>36</v>
      </c>
      <c r="NE5" s="4">
        <f t="shared" si="5"/>
        <v>36.1</v>
      </c>
      <c r="NF5" s="4">
        <f t="shared" si="5"/>
        <v>36.200000000000003</v>
      </c>
      <c r="NG5" s="4">
        <f t="shared" si="5"/>
        <v>36.300000000000004</v>
      </c>
      <c r="NH5" s="4">
        <f t="shared" si="5"/>
        <v>36.4</v>
      </c>
      <c r="NI5" s="4">
        <f t="shared" si="5"/>
        <v>36.5</v>
      </c>
      <c r="NJ5" s="4">
        <f t="shared" si="5"/>
        <v>36.6</v>
      </c>
      <c r="NK5" s="4">
        <f t="shared" si="5"/>
        <v>36.700000000000003</v>
      </c>
      <c r="NL5" s="4">
        <f t="shared" si="5"/>
        <v>36.800000000000004</v>
      </c>
      <c r="NM5" s="4">
        <f t="shared" si="5"/>
        <v>36.9</v>
      </c>
      <c r="NN5" s="4">
        <f t="shared" si="5"/>
        <v>37</v>
      </c>
      <c r="NO5" s="4">
        <f t="shared" si="5"/>
        <v>37.1</v>
      </c>
      <c r="NP5" s="4">
        <f t="shared" si="5"/>
        <v>37.200000000000003</v>
      </c>
      <c r="NQ5" s="4">
        <f t="shared" si="5"/>
        <v>37.300000000000004</v>
      </c>
      <c r="NR5" s="4">
        <f t="shared" si="5"/>
        <v>37.4</v>
      </c>
      <c r="NS5" s="4">
        <f t="shared" si="5"/>
        <v>37.5</v>
      </c>
      <c r="NT5" s="4">
        <f t="shared" si="5"/>
        <v>37.6</v>
      </c>
      <c r="NU5" s="4">
        <f t="shared" si="5"/>
        <v>37.700000000000003</v>
      </c>
      <c r="NV5" s="4">
        <f t="shared" si="5"/>
        <v>37.800000000000004</v>
      </c>
      <c r="NW5" s="4">
        <f t="shared" si="5"/>
        <v>37.9</v>
      </c>
      <c r="NX5" s="4">
        <f t="shared" si="5"/>
        <v>38</v>
      </c>
      <c r="NY5" s="4">
        <f t="shared" si="5"/>
        <v>38.1</v>
      </c>
      <c r="NZ5" s="4">
        <f t="shared" si="5"/>
        <v>38.200000000000003</v>
      </c>
      <c r="OA5" s="4">
        <f t="shared" si="5"/>
        <v>38.300000000000004</v>
      </c>
      <c r="OB5" s="4">
        <f t="shared" si="5"/>
        <v>38.400000000000006</v>
      </c>
      <c r="OC5" s="4">
        <f t="shared" si="5"/>
        <v>38.5</v>
      </c>
      <c r="OD5" s="4">
        <f t="shared" ref="OD5:QO5" si="6">OD4*0.1</f>
        <v>38.6</v>
      </c>
      <c r="OE5" s="4">
        <f t="shared" si="6"/>
        <v>38.700000000000003</v>
      </c>
      <c r="OF5" s="4">
        <f t="shared" si="6"/>
        <v>38.800000000000004</v>
      </c>
      <c r="OG5" s="4">
        <f t="shared" si="6"/>
        <v>38.900000000000006</v>
      </c>
      <c r="OH5" s="4">
        <f t="shared" si="6"/>
        <v>39</v>
      </c>
      <c r="OI5" s="4">
        <f t="shared" si="6"/>
        <v>39.1</v>
      </c>
      <c r="OJ5" s="4">
        <f t="shared" si="6"/>
        <v>39.200000000000003</v>
      </c>
      <c r="OK5" s="4">
        <f t="shared" si="6"/>
        <v>39.300000000000004</v>
      </c>
      <c r="OL5" s="4">
        <f t="shared" si="6"/>
        <v>39.400000000000006</v>
      </c>
      <c r="OM5" s="4">
        <f t="shared" si="6"/>
        <v>39.5</v>
      </c>
      <c r="ON5" s="4">
        <f t="shared" si="6"/>
        <v>39.6</v>
      </c>
      <c r="OO5" s="4">
        <f t="shared" si="6"/>
        <v>39.700000000000003</v>
      </c>
      <c r="OP5" s="4">
        <f t="shared" si="6"/>
        <v>39.800000000000004</v>
      </c>
      <c r="OQ5" s="4">
        <f t="shared" si="6"/>
        <v>39.900000000000006</v>
      </c>
      <c r="OR5" s="4">
        <f t="shared" si="6"/>
        <v>40</v>
      </c>
      <c r="OS5" s="4">
        <f t="shared" si="6"/>
        <v>40.1</v>
      </c>
      <c r="OT5" s="4">
        <f t="shared" si="6"/>
        <v>40.200000000000003</v>
      </c>
      <c r="OU5" s="4">
        <f t="shared" si="6"/>
        <v>40.300000000000004</v>
      </c>
      <c r="OV5" s="4">
        <f t="shared" si="6"/>
        <v>40.400000000000006</v>
      </c>
      <c r="OW5" s="4">
        <f t="shared" si="6"/>
        <v>40.5</v>
      </c>
      <c r="OX5" s="4">
        <f t="shared" si="6"/>
        <v>40.6</v>
      </c>
      <c r="OY5" s="4">
        <f t="shared" si="6"/>
        <v>40.700000000000003</v>
      </c>
      <c r="OZ5" s="4">
        <f t="shared" si="6"/>
        <v>40.800000000000004</v>
      </c>
      <c r="PA5" s="4">
        <f t="shared" si="6"/>
        <v>40.900000000000006</v>
      </c>
      <c r="PB5" s="4">
        <f t="shared" si="6"/>
        <v>41</v>
      </c>
      <c r="PC5" s="4">
        <f t="shared" si="6"/>
        <v>41.1</v>
      </c>
      <c r="PD5" s="4">
        <f t="shared" si="6"/>
        <v>41.2</v>
      </c>
      <c r="PE5" s="4">
        <f t="shared" si="6"/>
        <v>41.300000000000004</v>
      </c>
      <c r="PF5" s="4">
        <f t="shared" si="6"/>
        <v>41.400000000000006</v>
      </c>
      <c r="PG5" s="4">
        <f t="shared" si="6"/>
        <v>41.5</v>
      </c>
      <c r="PH5" s="4">
        <f t="shared" si="6"/>
        <v>41.6</v>
      </c>
      <c r="PI5" s="4">
        <f t="shared" si="6"/>
        <v>41.7</v>
      </c>
      <c r="PJ5" s="4">
        <f t="shared" si="6"/>
        <v>41.800000000000004</v>
      </c>
      <c r="PK5" s="4">
        <f t="shared" si="6"/>
        <v>41.900000000000006</v>
      </c>
      <c r="PL5" s="4">
        <f t="shared" si="6"/>
        <v>42</v>
      </c>
      <c r="PM5" s="4">
        <f t="shared" si="6"/>
        <v>42.1</v>
      </c>
      <c r="PN5" s="4">
        <f t="shared" si="6"/>
        <v>42.2</v>
      </c>
      <c r="PO5" s="4">
        <f t="shared" si="6"/>
        <v>42.300000000000004</v>
      </c>
      <c r="PP5" s="4">
        <f t="shared" si="6"/>
        <v>42.400000000000006</v>
      </c>
      <c r="PQ5" s="4">
        <f t="shared" si="6"/>
        <v>42.5</v>
      </c>
      <c r="PR5" s="4">
        <f t="shared" si="6"/>
        <v>42.6</v>
      </c>
      <c r="PS5" s="4">
        <f t="shared" si="6"/>
        <v>42.7</v>
      </c>
      <c r="PT5" s="4">
        <f t="shared" si="6"/>
        <v>42.800000000000004</v>
      </c>
      <c r="PU5" s="4">
        <f t="shared" si="6"/>
        <v>42.900000000000006</v>
      </c>
      <c r="PV5" s="4">
        <f t="shared" si="6"/>
        <v>43</v>
      </c>
      <c r="PW5" s="4">
        <f t="shared" si="6"/>
        <v>43.1</v>
      </c>
      <c r="PX5" s="4">
        <f t="shared" si="6"/>
        <v>43.2</v>
      </c>
      <c r="PY5" s="4">
        <f t="shared" si="6"/>
        <v>43.300000000000004</v>
      </c>
      <c r="PZ5" s="4">
        <f t="shared" si="6"/>
        <v>43.400000000000006</v>
      </c>
      <c r="QA5" s="4">
        <f t="shared" si="6"/>
        <v>43.5</v>
      </c>
      <c r="QB5" s="4">
        <f t="shared" si="6"/>
        <v>43.6</v>
      </c>
      <c r="QC5" s="4">
        <f t="shared" si="6"/>
        <v>43.7</v>
      </c>
      <c r="QD5" s="4">
        <f t="shared" si="6"/>
        <v>43.800000000000004</v>
      </c>
      <c r="QE5" s="4">
        <f t="shared" si="6"/>
        <v>43.900000000000006</v>
      </c>
      <c r="QF5" s="4">
        <f t="shared" si="6"/>
        <v>44</v>
      </c>
      <c r="QG5" s="4">
        <f t="shared" si="6"/>
        <v>44.1</v>
      </c>
      <c r="QH5" s="4">
        <f t="shared" si="6"/>
        <v>44.2</v>
      </c>
      <c r="QI5" s="4">
        <f t="shared" si="6"/>
        <v>44.300000000000004</v>
      </c>
      <c r="QJ5" s="4">
        <f t="shared" si="6"/>
        <v>44.400000000000006</v>
      </c>
      <c r="QK5" s="4">
        <f t="shared" si="6"/>
        <v>44.5</v>
      </c>
      <c r="QL5" s="4">
        <f t="shared" si="6"/>
        <v>44.6</v>
      </c>
      <c r="QM5" s="4">
        <f t="shared" si="6"/>
        <v>44.7</v>
      </c>
      <c r="QN5" s="4">
        <f t="shared" si="6"/>
        <v>44.800000000000004</v>
      </c>
      <c r="QO5" s="4">
        <f t="shared" si="6"/>
        <v>44.900000000000006</v>
      </c>
      <c r="QP5" s="4">
        <f t="shared" ref="QP5:SZ5" si="7">QP4*0.1</f>
        <v>45</v>
      </c>
      <c r="QQ5" s="4">
        <f t="shared" si="7"/>
        <v>45.1</v>
      </c>
      <c r="QR5" s="4">
        <f t="shared" si="7"/>
        <v>45.2</v>
      </c>
      <c r="QS5" s="4">
        <f t="shared" si="7"/>
        <v>45.300000000000004</v>
      </c>
      <c r="QT5" s="4">
        <f t="shared" si="7"/>
        <v>45.400000000000006</v>
      </c>
      <c r="QU5" s="4">
        <f t="shared" si="7"/>
        <v>45.5</v>
      </c>
      <c r="QV5" s="4">
        <f t="shared" si="7"/>
        <v>45.6</v>
      </c>
      <c r="QW5" s="4">
        <f t="shared" si="7"/>
        <v>45.7</v>
      </c>
      <c r="QX5" s="4">
        <f t="shared" si="7"/>
        <v>45.800000000000004</v>
      </c>
      <c r="QY5" s="4">
        <f t="shared" si="7"/>
        <v>45.900000000000006</v>
      </c>
      <c r="QZ5" s="4">
        <f t="shared" si="7"/>
        <v>46</v>
      </c>
      <c r="RA5" s="4">
        <f t="shared" si="7"/>
        <v>46.1</v>
      </c>
      <c r="RB5" s="4">
        <f t="shared" si="7"/>
        <v>46.2</v>
      </c>
      <c r="RC5" s="4">
        <f t="shared" si="7"/>
        <v>46.300000000000004</v>
      </c>
      <c r="RD5" s="4">
        <f t="shared" si="7"/>
        <v>46.400000000000006</v>
      </c>
      <c r="RE5" s="4">
        <f t="shared" si="7"/>
        <v>46.5</v>
      </c>
      <c r="RF5" s="4">
        <f t="shared" si="7"/>
        <v>46.6</v>
      </c>
      <c r="RG5" s="4">
        <f t="shared" si="7"/>
        <v>46.7</v>
      </c>
      <c r="RH5" s="4">
        <f t="shared" si="7"/>
        <v>46.800000000000004</v>
      </c>
      <c r="RI5" s="4">
        <f t="shared" si="7"/>
        <v>46.900000000000006</v>
      </c>
      <c r="RJ5" s="4">
        <f t="shared" si="7"/>
        <v>47</v>
      </c>
      <c r="RK5" s="4">
        <f t="shared" si="7"/>
        <v>47.1</v>
      </c>
      <c r="RL5" s="4">
        <f t="shared" si="7"/>
        <v>47.2</v>
      </c>
      <c r="RM5" s="4">
        <f t="shared" si="7"/>
        <v>47.300000000000004</v>
      </c>
      <c r="RN5" s="4">
        <f t="shared" si="7"/>
        <v>47.400000000000006</v>
      </c>
      <c r="RO5" s="4">
        <f t="shared" si="7"/>
        <v>47.5</v>
      </c>
      <c r="RP5" s="4">
        <f t="shared" si="7"/>
        <v>47.6</v>
      </c>
      <c r="RQ5" s="4">
        <f t="shared" si="7"/>
        <v>47.7</v>
      </c>
      <c r="RR5" s="4">
        <f t="shared" si="7"/>
        <v>47.800000000000004</v>
      </c>
      <c r="RS5" s="4">
        <f t="shared" si="7"/>
        <v>47.900000000000006</v>
      </c>
      <c r="RT5" s="4">
        <f t="shared" si="7"/>
        <v>48</v>
      </c>
      <c r="RU5" s="4">
        <f t="shared" si="7"/>
        <v>48.1</v>
      </c>
      <c r="RV5" s="4">
        <f t="shared" si="7"/>
        <v>48.2</v>
      </c>
      <c r="RW5" s="4">
        <f t="shared" si="7"/>
        <v>48.300000000000004</v>
      </c>
      <c r="RX5" s="4">
        <f t="shared" si="7"/>
        <v>48.400000000000006</v>
      </c>
      <c r="RY5" s="4">
        <f t="shared" si="7"/>
        <v>48.5</v>
      </c>
      <c r="RZ5" s="4">
        <f t="shared" si="7"/>
        <v>48.6</v>
      </c>
      <c r="SA5" s="4">
        <f t="shared" si="7"/>
        <v>48.7</v>
      </c>
      <c r="SB5" s="4">
        <f t="shared" si="7"/>
        <v>48.800000000000004</v>
      </c>
      <c r="SC5" s="4">
        <f t="shared" si="7"/>
        <v>48.900000000000006</v>
      </c>
      <c r="SD5" s="4">
        <f t="shared" si="7"/>
        <v>49</v>
      </c>
      <c r="SE5" s="4">
        <f t="shared" si="7"/>
        <v>49.1</v>
      </c>
      <c r="SF5" s="4">
        <f t="shared" si="7"/>
        <v>49.2</v>
      </c>
      <c r="SG5" s="4">
        <f t="shared" si="7"/>
        <v>49.300000000000004</v>
      </c>
      <c r="SH5" s="4">
        <f t="shared" si="7"/>
        <v>49.400000000000006</v>
      </c>
      <c r="SI5" s="4">
        <f t="shared" si="7"/>
        <v>49.5</v>
      </c>
      <c r="SJ5" s="4">
        <f t="shared" si="7"/>
        <v>49.6</v>
      </c>
      <c r="SK5" s="4">
        <f t="shared" si="7"/>
        <v>49.7</v>
      </c>
      <c r="SL5" s="4">
        <f t="shared" si="7"/>
        <v>49.800000000000004</v>
      </c>
      <c r="SM5" s="4">
        <f t="shared" si="7"/>
        <v>49.900000000000006</v>
      </c>
      <c r="SN5" s="4">
        <f t="shared" si="7"/>
        <v>50</v>
      </c>
      <c r="SO5" s="4">
        <f t="shared" si="7"/>
        <v>50.1</v>
      </c>
      <c r="SP5" s="4">
        <f t="shared" si="7"/>
        <v>50.2</v>
      </c>
      <c r="SQ5" s="4">
        <f t="shared" si="7"/>
        <v>50.300000000000004</v>
      </c>
      <c r="SR5" s="4">
        <f t="shared" si="7"/>
        <v>50.400000000000006</v>
      </c>
      <c r="SS5" s="4">
        <f t="shared" si="7"/>
        <v>50.5</v>
      </c>
      <c r="ST5" s="4">
        <f t="shared" si="7"/>
        <v>50.6</v>
      </c>
      <c r="SU5" s="4">
        <f t="shared" si="7"/>
        <v>50.7</v>
      </c>
      <c r="SV5" s="4">
        <f t="shared" si="7"/>
        <v>50.800000000000004</v>
      </c>
      <c r="SW5" s="4">
        <f t="shared" si="7"/>
        <v>50.900000000000006</v>
      </c>
      <c r="SX5" s="4">
        <f t="shared" si="7"/>
        <v>51</v>
      </c>
      <c r="SY5" s="4">
        <f t="shared" si="7"/>
        <v>51.1</v>
      </c>
      <c r="SZ5" s="4">
        <f t="shared" si="7"/>
        <v>51.2</v>
      </c>
      <c r="TA5" s="4"/>
      <c r="TB5" s="4"/>
      <c r="TC5" s="4"/>
      <c r="TD5" s="4"/>
      <c r="TE5" s="4"/>
    </row>
    <row r="6" spans="1:525" x14ac:dyDescent="0.2">
      <c r="A6">
        <v>43010.78991</v>
      </c>
      <c r="B6">
        <v>0</v>
      </c>
      <c r="C6">
        <v>0</v>
      </c>
      <c r="D6">
        <v>180</v>
      </c>
      <c r="E6">
        <v>179.626</v>
      </c>
      <c r="F6">
        <v>179.613</v>
      </c>
      <c r="G6">
        <v>-109.5</v>
      </c>
      <c r="H6">
        <v>0</v>
      </c>
      <c r="I6">
        <v>0</v>
      </c>
      <c r="J6">
        <v>0</v>
      </c>
      <c r="K6">
        <v>0</v>
      </c>
      <c r="L6">
        <v>10</v>
      </c>
      <c r="M6">
        <v>2</v>
      </c>
      <c r="N6">
        <v>2</v>
      </c>
      <c r="O6">
        <v>2</v>
      </c>
      <c r="P6">
        <v>5</v>
      </c>
      <c r="Q6">
        <v>3</v>
      </c>
      <c r="R6">
        <v>3</v>
      </c>
      <c r="S6">
        <v>0</v>
      </c>
      <c r="T6">
        <v>3</v>
      </c>
      <c r="U6">
        <v>1</v>
      </c>
      <c r="V6">
        <v>1</v>
      </c>
      <c r="W6">
        <v>3</v>
      </c>
      <c r="X6">
        <v>0</v>
      </c>
      <c r="Y6">
        <v>1</v>
      </c>
      <c r="Z6">
        <v>0</v>
      </c>
      <c r="AA6">
        <v>2</v>
      </c>
      <c r="AB6">
        <v>2</v>
      </c>
      <c r="AC6">
        <v>1</v>
      </c>
      <c r="AD6">
        <v>2</v>
      </c>
      <c r="AE6">
        <v>0</v>
      </c>
      <c r="AF6">
        <v>1</v>
      </c>
      <c r="AG6">
        <v>2</v>
      </c>
      <c r="AH6">
        <v>1</v>
      </c>
      <c r="AI6">
        <v>0</v>
      </c>
      <c r="AJ6">
        <v>2</v>
      </c>
      <c r="AK6">
        <v>1</v>
      </c>
      <c r="AL6">
        <v>2</v>
      </c>
      <c r="AM6">
        <v>0</v>
      </c>
      <c r="AN6">
        <v>0</v>
      </c>
      <c r="AO6">
        <v>3</v>
      </c>
      <c r="AP6">
        <v>5</v>
      </c>
      <c r="AQ6">
        <v>6</v>
      </c>
      <c r="AR6">
        <v>6</v>
      </c>
      <c r="AS6">
        <v>7</v>
      </c>
      <c r="AT6">
        <v>7</v>
      </c>
      <c r="AU6">
        <v>12</v>
      </c>
      <c r="AV6">
        <v>4</v>
      </c>
      <c r="AW6">
        <v>19</v>
      </c>
      <c r="AX6">
        <v>28</v>
      </c>
      <c r="AY6">
        <v>28</v>
      </c>
      <c r="AZ6">
        <v>31</v>
      </c>
      <c r="BA6">
        <v>40</v>
      </c>
      <c r="BB6">
        <v>27</v>
      </c>
      <c r="BC6">
        <v>36</v>
      </c>
      <c r="BD6">
        <v>47</v>
      </c>
      <c r="BE6">
        <v>51</v>
      </c>
      <c r="BF6">
        <v>60</v>
      </c>
      <c r="BG6">
        <v>64</v>
      </c>
      <c r="BH6">
        <v>54</v>
      </c>
      <c r="BI6">
        <v>55</v>
      </c>
      <c r="BJ6">
        <v>75</v>
      </c>
      <c r="BK6">
        <v>59</v>
      </c>
      <c r="BL6">
        <v>68</v>
      </c>
      <c r="BM6">
        <v>74</v>
      </c>
      <c r="BN6">
        <v>70</v>
      </c>
      <c r="BO6">
        <v>73</v>
      </c>
      <c r="BP6">
        <v>79</v>
      </c>
      <c r="BQ6">
        <v>89</v>
      </c>
      <c r="BR6">
        <v>102</v>
      </c>
      <c r="BS6">
        <v>110</v>
      </c>
      <c r="BT6">
        <v>92</v>
      </c>
      <c r="BU6">
        <v>97</v>
      </c>
      <c r="BV6">
        <v>100</v>
      </c>
      <c r="BW6">
        <v>95</v>
      </c>
      <c r="BX6">
        <v>86</v>
      </c>
      <c r="BY6">
        <v>84</v>
      </c>
      <c r="BZ6">
        <v>77</v>
      </c>
      <c r="CA6">
        <v>95</v>
      </c>
      <c r="CB6">
        <v>93</v>
      </c>
      <c r="CC6">
        <v>95</v>
      </c>
      <c r="CD6">
        <v>85</v>
      </c>
      <c r="CE6">
        <v>115</v>
      </c>
      <c r="CF6">
        <v>75</v>
      </c>
      <c r="CG6">
        <v>89</v>
      </c>
      <c r="CH6">
        <v>76</v>
      </c>
      <c r="CI6">
        <v>115</v>
      </c>
      <c r="CJ6">
        <v>104</v>
      </c>
      <c r="CK6">
        <v>144</v>
      </c>
      <c r="CL6">
        <v>137</v>
      </c>
      <c r="CM6">
        <v>95</v>
      </c>
      <c r="CN6">
        <v>92</v>
      </c>
      <c r="CO6">
        <v>111</v>
      </c>
      <c r="CP6">
        <v>85</v>
      </c>
      <c r="CQ6">
        <v>85</v>
      </c>
      <c r="CR6">
        <v>78</v>
      </c>
      <c r="CS6">
        <v>86</v>
      </c>
      <c r="CT6">
        <v>96</v>
      </c>
      <c r="CU6">
        <v>86</v>
      </c>
      <c r="CV6">
        <v>91</v>
      </c>
      <c r="CW6">
        <v>92</v>
      </c>
      <c r="CX6">
        <v>89</v>
      </c>
      <c r="CY6">
        <v>84</v>
      </c>
      <c r="CZ6">
        <v>94</v>
      </c>
      <c r="DA6">
        <v>100</v>
      </c>
      <c r="DB6">
        <v>118</v>
      </c>
      <c r="DC6">
        <v>104</v>
      </c>
      <c r="DD6">
        <v>82</v>
      </c>
      <c r="DE6">
        <v>105</v>
      </c>
      <c r="DF6">
        <v>86</v>
      </c>
      <c r="DG6">
        <v>86</v>
      </c>
      <c r="DH6">
        <v>85</v>
      </c>
      <c r="DI6">
        <v>72</v>
      </c>
      <c r="DJ6">
        <v>87</v>
      </c>
      <c r="DK6">
        <v>80</v>
      </c>
      <c r="DL6">
        <v>76</v>
      </c>
      <c r="DM6">
        <v>85</v>
      </c>
      <c r="DN6">
        <v>65</v>
      </c>
      <c r="DO6">
        <v>66</v>
      </c>
      <c r="DP6">
        <v>73</v>
      </c>
      <c r="DQ6">
        <v>74</v>
      </c>
      <c r="DR6">
        <v>79</v>
      </c>
      <c r="DS6">
        <v>82</v>
      </c>
      <c r="DT6">
        <v>70</v>
      </c>
      <c r="DU6">
        <v>59</v>
      </c>
      <c r="DV6">
        <v>71</v>
      </c>
      <c r="DW6">
        <v>54</v>
      </c>
      <c r="DX6">
        <v>72</v>
      </c>
      <c r="DY6">
        <v>61</v>
      </c>
      <c r="DZ6">
        <v>66</v>
      </c>
      <c r="EA6">
        <v>62</v>
      </c>
      <c r="EB6">
        <v>55</v>
      </c>
      <c r="EC6">
        <v>50</v>
      </c>
      <c r="ED6">
        <v>59</v>
      </c>
      <c r="EE6">
        <v>59</v>
      </c>
      <c r="EF6">
        <v>47</v>
      </c>
      <c r="EG6">
        <v>46</v>
      </c>
      <c r="EH6">
        <v>40</v>
      </c>
      <c r="EI6">
        <v>59</v>
      </c>
      <c r="EJ6">
        <v>40</v>
      </c>
      <c r="EK6">
        <v>50</v>
      </c>
      <c r="EL6">
        <v>58</v>
      </c>
      <c r="EM6">
        <v>47</v>
      </c>
      <c r="EN6">
        <v>37</v>
      </c>
      <c r="EO6">
        <v>36</v>
      </c>
      <c r="EP6">
        <v>36</v>
      </c>
      <c r="EQ6">
        <v>41</v>
      </c>
      <c r="ER6">
        <v>44</v>
      </c>
      <c r="ES6">
        <v>40</v>
      </c>
      <c r="ET6">
        <v>51</v>
      </c>
      <c r="EU6">
        <v>39</v>
      </c>
      <c r="EV6">
        <v>36</v>
      </c>
      <c r="EW6">
        <v>35</v>
      </c>
      <c r="EX6">
        <v>34</v>
      </c>
      <c r="EY6">
        <v>26</v>
      </c>
      <c r="EZ6">
        <v>30</v>
      </c>
      <c r="FA6">
        <v>39</v>
      </c>
      <c r="FB6">
        <v>23</v>
      </c>
      <c r="FC6">
        <v>26</v>
      </c>
      <c r="FD6">
        <v>19</v>
      </c>
      <c r="FE6">
        <v>24</v>
      </c>
      <c r="FF6">
        <v>33</v>
      </c>
      <c r="FG6">
        <v>31</v>
      </c>
      <c r="FH6">
        <v>34</v>
      </c>
      <c r="FI6">
        <v>33</v>
      </c>
      <c r="FJ6">
        <v>34</v>
      </c>
      <c r="FK6">
        <v>28</v>
      </c>
      <c r="FL6">
        <v>31</v>
      </c>
      <c r="FM6">
        <v>23</v>
      </c>
      <c r="FN6">
        <v>30</v>
      </c>
      <c r="FO6">
        <v>21</v>
      </c>
      <c r="FP6">
        <v>14</v>
      </c>
      <c r="FQ6">
        <v>27</v>
      </c>
      <c r="FR6">
        <v>29</v>
      </c>
      <c r="FS6">
        <v>13</v>
      </c>
      <c r="FT6">
        <v>19</v>
      </c>
      <c r="FU6">
        <v>24</v>
      </c>
      <c r="FV6">
        <v>19</v>
      </c>
      <c r="FW6">
        <v>21</v>
      </c>
      <c r="FX6">
        <v>24</v>
      </c>
      <c r="FY6">
        <v>47</v>
      </c>
      <c r="FZ6">
        <v>147</v>
      </c>
      <c r="GA6">
        <v>301</v>
      </c>
      <c r="GB6">
        <v>233</v>
      </c>
      <c r="GC6">
        <v>92</v>
      </c>
      <c r="GD6">
        <v>35</v>
      </c>
      <c r="GE6">
        <v>14</v>
      </c>
      <c r="GF6">
        <v>12</v>
      </c>
      <c r="GG6">
        <v>8</v>
      </c>
      <c r="GH6">
        <v>21</v>
      </c>
      <c r="GI6">
        <v>15</v>
      </c>
      <c r="GJ6">
        <v>9</v>
      </c>
      <c r="GK6">
        <v>12</v>
      </c>
      <c r="GL6">
        <v>14</v>
      </c>
      <c r="GM6">
        <v>16</v>
      </c>
      <c r="GN6">
        <v>14</v>
      </c>
      <c r="GO6">
        <v>9</v>
      </c>
      <c r="GP6">
        <v>10</v>
      </c>
      <c r="GQ6">
        <v>12</v>
      </c>
      <c r="GR6">
        <v>9</v>
      </c>
      <c r="GS6">
        <v>18</v>
      </c>
      <c r="GT6">
        <v>15</v>
      </c>
      <c r="GU6">
        <v>22</v>
      </c>
      <c r="GV6">
        <v>40</v>
      </c>
      <c r="GW6">
        <v>56</v>
      </c>
      <c r="GX6">
        <v>33</v>
      </c>
      <c r="GY6">
        <v>9</v>
      </c>
      <c r="GZ6">
        <v>17</v>
      </c>
      <c r="HA6">
        <v>10</v>
      </c>
      <c r="HB6">
        <v>12</v>
      </c>
      <c r="HC6">
        <v>7</v>
      </c>
      <c r="HD6">
        <v>9</v>
      </c>
      <c r="HE6">
        <v>13</v>
      </c>
      <c r="HF6">
        <v>12</v>
      </c>
      <c r="HG6">
        <v>5</v>
      </c>
      <c r="HH6">
        <v>6</v>
      </c>
      <c r="HI6">
        <v>4</v>
      </c>
      <c r="HJ6">
        <v>5</v>
      </c>
      <c r="HK6">
        <v>7</v>
      </c>
      <c r="HL6">
        <v>6</v>
      </c>
      <c r="HM6">
        <v>8</v>
      </c>
      <c r="HN6">
        <v>8</v>
      </c>
      <c r="HO6">
        <v>8</v>
      </c>
      <c r="HP6">
        <v>7</v>
      </c>
      <c r="HQ6">
        <v>6</v>
      </c>
      <c r="HR6">
        <v>6</v>
      </c>
      <c r="HS6">
        <v>7</v>
      </c>
      <c r="HT6">
        <v>3</v>
      </c>
      <c r="HU6">
        <v>3</v>
      </c>
      <c r="HV6">
        <v>6</v>
      </c>
      <c r="HW6">
        <v>10</v>
      </c>
      <c r="HX6">
        <v>8</v>
      </c>
      <c r="HY6">
        <v>6</v>
      </c>
      <c r="HZ6">
        <v>1</v>
      </c>
      <c r="IA6">
        <v>5</v>
      </c>
      <c r="IB6">
        <v>1</v>
      </c>
      <c r="IC6">
        <v>1</v>
      </c>
      <c r="ID6">
        <v>5</v>
      </c>
      <c r="IE6">
        <v>4</v>
      </c>
      <c r="IF6">
        <v>0</v>
      </c>
      <c r="IG6">
        <v>4</v>
      </c>
      <c r="IH6">
        <v>10</v>
      </c>
      <c r="II6">
        <v>4</v>
      </c>
      <c r="IJ6">
        <v>3</v>
      </c>
      <c r="IK6">
        <v>3</v>
      </c>
      <c r="IL6">
        <v>6</v>
      </c>
      <c r="IM6">
        <v>2</v>
      </c>
      <c r="IN6">
        <v>2</v>
      </c>
      <c r="IO6">
        <v>3</v>
      </c>
      <c r="IP6">
        <v>1</v>
      </c>
      <c r="IQ6">
        <v>1</v>
      </c>
      <c r="IR6">
        <v>3</v>
      </c>
      <c r="IS6">
        <v>5</v>
      </c>
      <c r="IT6">
        <v>4</v>
      </c>
      <c r="IU6">
        <v>3</v>
      </c>
      <c r="IV6">
        <v>4</v>
      </c>
      <c r="IW6">
        <v>4</v>
      </c>
      <c r="IX6">
        <v>1</v>
      </c>
      <c r="IY6">
        <v>1</v>
      </c>
      <c r="IZ6">
        <v>1</v>
      </c>
      <c r="JA6">
        <v>3</v>
      </c>
      <c r="JB6">
        <v>2</v>
      </c>
      <c r="JC6">
        <v>2</v>
      </c>
      <c r="JD6">
        <v>5</v>
      </c>
      <c r="JE6">
        <v>0</v>
      </c>
      <c r="JF6">
        <v>4</v>
      </c>
      <c r="JG6">
        <v>2</v>
      </c>
      <c r="JH6">
        <v>4</v>
      </c>
      <c r="JI6">
        <v>1</v>
      </c>
      <c r="JJ6">
        <v>3</v>
      </c>
      <c r="JK6">
        <v>2</v>
      </c>
      <c r="JL6">
        <v>1</v>
      </c>
      <c r="JM6">
        <v>2</v>
      </c>
      <c r="JN6">
        <v>0</v>
      </c>
      <c r="JO6">
        <v>1</v>
      </c>
      <c r="JP6">
        <v>2</v>
      </c>
      <c r="JQ6">
        <v>0</v>
      </c>
      <c r="JR6">
        <v>1</v>
      </c>
      <c r="JS6">
        <v>0</v>
      </c>
      <c r="JT6">
        <v>1</v>
      </c>
      <c r="JU6">
        <v>0</v>
      </c>
      <c r="JV6">
        <v>1</v>
      </c>
      <c r="JW6">
        <v>0</v>
      </c>
      <c r="JX6">
        <v>3</v>
      </c>
      <c r="JY6">
        <v>1</v>
      </c>
      <c r="JZ6">
        <v>1</v>
      </c>
      <c r="KA6">
        <v>1</v>
      </c>
      <c r="KB6">
        <v>1</v>
      </c>
      <c r="KC6">
        <v>1</v>
      </c>
      <c r="KD6">
        <v>1</v>
      </c>
      <c r="KE6">
        <v>2</v>
      </c>
      <c r="KF6">
        <v>1</v>
      </c>
      <c r="KG6">
        <v>0</v>
      </c>
      <c r="KH6">
        <v>2</v>
      </c>
      <c r="KI6">
        <v>1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</row>
    <row r="7" spans="1:525" x14ac:dyDescent="0.2">
      <c r="A7">
        <v>43010.792000000001</v>
      </c>
      <c r="B7">
        <v>0</v>
      </c>
      <c r="C7">
        <v>0</v>
      </c>
      <c r="D7">
        <v>180</v>
      </c>
      <c r="E7">
        <v>179.631</v>
      </c>
      <c r="F7">
        <v>179.61799999999999</v>
      </c>
      <c r="G7">
        <v>-110</v>
      </c>
      <c r="H7">
        <v>0</v>
      </c>
      <c r="I7">
        <v>0</v>
      </c>
      <c r="J7">
        <v>0</v>
      </c>
      <c r="K7">
        <v>0</v>
      </c>
      <c r="L7">
        <v>11</v>
      </c>
      <c r="M7">
        <v>3</v>
      </c>
      <c r="N7">
        <v>2</v>
      </c>
      <c r="O7">
        <v>0</v>
      </c>
      <c r="P7">
        <v>1</v>
      </c>
      <c r="Q7">
        <v>2</v>
      </c>
      <c r="R7">
        <v>1</v>
      </c>
      <c r="S7">
        <v>1</v>
      </c>
      <c r="T7">
        <v>3</v>
      </c>
      <c r="U7">
        <v>1</v>
      </c>
      <c r="V7">
        <v>2</v>
      </c>
      <c r="W7">
        <v>3</v>
      </c>
      <c r="X7">
        <v>0</v>
      </c>
      <c r="Y7">
        <v>1</v>
      </c>
      <c r="Z7">
        <v>1</v>
      </c>
      <c r="AA7">
        <v>3</v>
      </c>
      <c r="AB7">
        <v>4</v>
      </c>
      <c r="AC7">
        <v>1</v>
      </c>
      <c r="AD7">
        <v>1</v>
      </c>
      <c r="AE7">
        <v>1</v>
      </c>
      <c r="AF7">
        <v>0</v>
      </c>
      <c r="AG7">
        <v>0</v>
      </c>
      <c r="AH7">
        <v>0</v>
      </c>
      <c r="AI7">
        <v>2</v>
      </c>
      <c r="AJ7">
        <v>1</v>
      </c>
      <c r="AK7">
        <v>0</v>
      </c>
      <c r="AL7">
        <v>1</v>
      </c>
      <c r="AM7">
        <v>3</v>
      </c>
      <c r="AN7">
        <v>3</v>
      </c>
      <c r="AO7">
        <v>3</v>
      </c>
      <c r="AP7">
        <v>4</v>
      </c>
      <c r="AQ7">
        <v>3</v>
      </c>
      <c r="AR7">
        <v>3</v>
      </c>
      <c r="AS7">
        <v>6</v>
      </c>
      <c r="AT7">
        <v>7</v>
      </c>
      <c r="AU7">
        <v>16</v>
      </c>
      <c r="AV7">
        <v>18</v>
      </c>
      <c r="AW7">
        <v>21</v>
      </c>
      <c r="AX7">
        <v>22</v>
      </c>
      <c r="AY7">
        <v>27</v>
      </c>
      <c r="AZ7">
        <v>22</v>
      </c>
      <c r="BA7">
        <v>37</v>
      </c>
      <c r="BB7">
        <v>35</v>
      </c>
      <c r="BC7">
        <v>47</v>
      </c>
      <c r="BD7">
        <v>35</v>
      </c>
      <c r="BE7">
        <v>47</v>
      </c>
      <c r="BF7">
        <v>45</v>
      </c>
      <c r="BG7">
        <v>68</v>
      </c>
      <c r="BH7">
        <v>64</v>
      </c>
      <c r="BI7">
        <v>68</v>
      </c>
      <c r="BJ7">
        <v>57</v>
      </c>
      <c r="BK7">
        <v>70</v>
      </c>
      <c r="BL7">
        <v>75</v>
      </c>
      <c r="BM7">
        <v>69</v>
      </c>
      <c r="BN7">
        <v>96</v>
      </c>
      <c r="BO7">
        <v>86</v>
      </c>
      <c r="BP7">
        <v>105</v>
      </c>
      <c r="BQ7">
        <v>76</v>
      </c>
      <c r="BR7">
        <v>97</v>
      </c>
      <c r="BS7">
        <v>83</v>
      </c>
      <c r="BT7">
        <v>97</v>
      </c>
      <c r="BU7">
        <v>104</v>
      </c>
      <c r="BV7">
        <v>92</v>
      </c>
      <c r="BW7">
        <v>97</v>
      </c>
      <c r="BX7">
        <v>99</v>
      </c>
      <c r="BY7">
        <v>92</v>
      </c>
      <c r="BZ7">
        <v>101</v>
      </c>
      <c r="CA7">
        <v>99</v>
      </c>
      <c r="CB7">
        <v>89</v>
      </c>
      <c r="CC7">
        <v>90</v>
      </c>
      <c r="CD7">
        <v>106</v>
      </c>
      <c r="CE7">
        <v>80</v>
      </c>
      <c r="CF7">
        <v>92</v>
      </c>
      <c r="CG7">
        <v>103</v>
      </c>
      <c r="CH7">
        <v>95</v>
      </c>
      <c r="CI7">
        <v>91</v>
      </c>
      <c r="CJ7">
        <v>92</v>
      </c>
      <c r="CK7">
        <v>151</v>
      </c>
      <c r="CL7">
        <v>138</v>
      </c>
      <c r="CM7">
        <v>111</v>
      </c>
      <c r="CN7">
        <v>98</v>
      </c>
      <c r="CO7">
        <v>109</v>
      </c>
      <c r="CP7">
        <v>98</v>
      </c>
      <c r="CQ7">
        <v>91</v>
      </c>
      <c r="CR7">
        <v>119</v>
      </c>
      <c r="CS7">
        <v>90</v>
      </c>
      <c r="CT7">
        <v>104</v>
      </c>
      <c r="CU7">
        <v>83</v>
      </c>
      <c r="CV7">
        <v>104</v>
      </c>
      <c r="CW7">
        <v>72</v>
      </c>
      <c r="CX7">
        <v>88</v>
      </c>
      <c r="CY7">
        <v>95</v>
      </c>
      <c r="CZ7">
        <v>104</v>
      </c>
      <c r="DA7">
        <v>103</v>
      </c>
      <c r="DB7">
        <v>88</v>
      </c>
      <c r="DC7">
        <v>93</v>
      </c>
      <c r="DD7">
        <v>80</v>
      </c>
      <c r="DE7">
        <v>89</v>
      </c>
      <c r="DF7">
        <v>70</v>
      </c>
      <c r="DG7">
        <v>107</v>
      </c>
      <c r="DH7">
        <v>76</v>
      </c>
      <c r="DI7">
        <v>80</v>
      </c>
      <c r="DJ7">
        <v>78</v>
      </c>
      <c r="DK7">
        <v>72</v>
      </c>
      <c r="DL7">
        <v>76</v>
      </c>
      <c r="DM7">
        <v>86</v>
      </c>
      <c r="DN7">
        <v>76</v>
      </c>
      <c r="DO7">
        <v>66</v>
      </c>
      <c r="DP7">
        <v>75</v>
      </c>
      <c r="DQ7">
        <v>76</v>
      </c>
      <c r="DR7">
        <v>72</v>
      </c>
      <c r="DS7">
        <v>73</v>
      </c>
      <c r="DT7">
        <v>74</v>
      </c>
      <c r="DU7">
        <v>83</v>
      </c>
      <c r="DV7">
        <v>65</v>
      </c>
      <c r="DW7">
        <v>65</v>
      </c>
      <c r="DX7">
        <v>66</v>
      </c>
      <c r="DY7">
        <v>57</v>
      </c>
      <c r="DZ7">
        <v>62</v>
      </c>
      <c r="EA7">
        <v>68</v>
      </c>
      <c r="EB7">
        <v>57</v>
      </c>
      <c r="EC7">
        <v>56</v>
      </c>
      <c r="ED7">
        <v>55</v>
      </c>
      <c r="EE7">
        <v>66</v>
      </c>
      <c r="EF7">
        <v>48</v>
      </c>
      <c r="EG7">
        <v>44</v>
      </c>
      <c r="EH7">
        <v>43</v>
      </c>
      <c r="EI7">
        <v>49</v>
      </c>
      <c r="EJ7">
        <v>37</v>
      </c>
      <c r="EK7">
        <v>42</v>
      </c>
      <c r="EL7">
        <v>43</v>
      </c>
      <c r="EM7">
        <v>52</v>
      </c>
      <c r="EN7">
        <v>51</v>
      </c>
      <c r="EO7">
        <v>43</v>
      </c>
      <c r="EP7">
        <v>54</v>
      </c>
      <c r="EQ7">
        <v>57</v>
      </c>
      <c r="ER7">
        <v>41</v>
      </c>
      <c r="ES7">
        <v>35</v>
      </c>
      <c r="ET7">
        <v>45</v>
      </c>
      <c r="EU7">
        <v>35</v>
      </c>
      <c r="EV7">
        <v>48</v>
      </c>
      <c r="EW7">
        <v>35</v>
      </c>
      <c r="EX7">
        <v>37</v>
      </c>
      <c r="EY7">
        <v>27</v>
      </c>
      <c r="EZ7">
        <v>38</v>
      </c>
      <c r="FA7">
        <v>34</v>
      </c>
      <c r="FB7">
        <v>30</v>
      </c>
      <c r="FC7">
        <v>32</v>
      </c>
      <c r="FD7">
        <v>25</v>
      </c>
      <c r="FE7">
        <v>29</v>
      </c>
      <c r="FF7">
        <v>38</v>
      </c>
      <c r="FG7">
        <v>29</v>
      </c>
      <c r="FH7">
        <v>23</v>
      </c>
      <c r="FI7">
        <v>24</v>
      </c>
      <c r="FJ7">
        <v>25</v>
      </c>
      <c r="FK7">
        <v>29</v>
      </c>
      <c r="FL7">
        <v>25</v>
      </c>
      <c r="FM7">
        <v>19</v>
      </c>
      <c r="FN7">
        <v>23</v>
      </c>
      <c r="FO7">
        <v>30</v>
      </c>
      <c r="FP7">
        <v>21</v>
      </c>
      <c r="FQ7">
        <v>18</v>
      </c>
      <c r="FR7">
        <v>24</v>
      </c>
      <c r="FS7">
        <v>29</v>
      </c>
      <c r="FT7">
        <v>23</v>
      </c>
      <c r="FU7">
        <v>23</v>
      </c>
      <c r="FV7">
        <v>20</v>
      </c>
      <c r="FW7">
        <v>19</v>
      </c>
      <c r="FX7">
        <v>20</v>
      </c>
      <c r="FY7">
        <v>53</v>
      </c>
      <c r="FZ7">
        <v>153</v>
      </c>
      <c r="GA7">
        <v>284</v>
      </c>
      <c r="GB7">
        <v>235</v>
      </c>
      <c r="GC7">
        <v>82</v>
      </c>
      <c r="GD7">
        <v>26</v>
      </c>
      <c r="GE7">
        <v>20</v>
      </c>
      <c r="GF7">
        <v>18</v>
      </c>
      <c r="GG7">
        <v>22</v>
      </c>
      <c r="GH7">
        <v>8</v>
      </c>
      <c r="GI7">
        <v>21</v>
      </c>
      <c r="GJ7">
        <v>16</v>
      </c>
      <c r="GK7">
        <v>13</v>
      </c>
      <c r="GL7">
        <v>13</v>
      </c>
      <c r="GM7">
        <v>13</v>
      </c>
      <c r="GN7">
        <v>18</v>
      </c>
      <c r="GO7">
        <v>15</v>
      </c>
      <c r="GP7">
        <v>9</v>
      </c>
      <c r="GQ7">
        <v>11</v>
      </c>
      <c r="GR7">
        <v>17</v>
      </c>
      <c r="GS7">
        <v>15</v>
      </c>
      <c r="GT7">
        <v>15</v>
      </c>
      <c r="GU7">
        <v>17</v>
      </c>
      <c r="GV7">
        <v>35</v>
      </c>
      <c r="GW7">
        <v>42</v>
      </c>
      <c r="GX7">
        <v>31</v>
      </c>
      <c r="GY7">
        <v>14</v>
      </c>
      <c r="GZ7">
        <v>14</v>
      </c>
      <c r="HA7">
        <v>15</v>
      </c>
      <c r="HB7">
        <v>8</v>
      </c>
      <c r="HC7">
        <v>6</v>
      </c>
      <c r="HD7">
        <v>8</v>
      </c>
      <c r="HE7">
        <v>13</v>
      </c>
      <c r="HF7">
        <v>8</v>
      </c>
      <c r="HG7">
        <v>7</v>
      </c>
      <c r="HH7">
        <v>1</v>
      </c>
      <c r="HI7">
        <v>4</v>
      </c>
      <c r="HJ7">
        <v>7</v>
      </c>
      <c r="HK7">
        <v>6</v>
      </c>
      <c r="HL7">
        <v>7</v>
      </c>
      <c r="HM7">
        <v>5</v>
      </c>
      <c r="HN7">
        <v>7</v>
      </c>
      <c r="HO7">
        <v>5</v>
      </c>
      <c r="HP7">
        <v>5</v>
      </c>
      <c r="HQ7">
        <v>4</v>
      </c>
      <c r="HR7">
        <v>8</v>
      </c>
      <c r="HS7">
        <v>4</v>
      </c>
      <c r="HT7">
        <v>2</v>
      </c>
      <c r="HU7">
        <v>6</v>
      </c>
      <c r="HV7">
        <v>3</v>
      </c>
      <c r="HW7">
        <v>3</v>
      </c>
      <c r="HX7">
        <v>5</v>
      </c>
      <c r="HY7">
        <v>3</v>
      </c>
      <c r="HZ7">
        <v>7</v>
      </c>
      <c r="IA7">
        <v>3</v>
      </c>
      <c r="IB7">
        <v>3</v>
      </c>
      <c r="IC7">
        <v>5</v>
      </c>
      <c r="ID7">
        <v>6</v>
      </c>
      <c r="IE7">
        <v>5</v>
      </c>
      <c r="IF7">
        <v>5</v>
      </c>
      <c r="IG7">
        <v>2</v>
      </c>
      <c r="IH7">
        <v>1</v>
      </c>
      <c r="II7">
        <v>2</v>
      </c>
      <c r="IJ7">
        <v>2</v>
      </c>
      <c r="IK7">
        <v>0</v>
      </c>
      <c r="IL7">
        <v>11</v>
      </c>
      <c r="IM7">
        <v>1</v>
      </c>
      <c r="IN7">
        <v>6</v>
      </c>
      <c r="IO7">
        <v>2</v>
      </c>
      <c r="IP7">
        <v>5</v>
      </c>
      <c r="IQ7">
        <v>3</v>
      </c>
      <c r="IR7">
        <v>1</v>
      </c>
      <c r="IS7">
        <v>3</v>
      </c>
      <c r="IT7">
        <v>3</v>
      </c>
      <c r="IU7">
        <v>4</v>
      </c>
      <c r="IV7">
        <v>2</v>
      </c>
      <c r="IW7">
        <v>2</v>
      </c>
      <c r="IX7">
        <v>2</v>
      </c>
      <c r="IY7">
        <v>2</v>
      </c>
      <c r="IZ7">
        <v>2</v>
      </c>
      <c r="JA7">
        <v>2</v>
      </c>
      <c r="JB7">
        <v>0</v>
      </c>
      <c r="JC7">
        <v>0</v>
      </c>
      <c r="JD7">
        <v>2</v>
      </c>
      <c r="JE7">
        <v>0</v>
      </c>
      <c r="JF7">
        <v>2</v>
      </c>
      <c r="JG7">
        <v>0</v>
      </c>
      <c r="JH7">
        <v>2</v>
      </c>
      <c r="JI7">
        <v>3</v>
      </c>
      <c r="JJ7">
        <v>1</v>
      </c>
      <c r="JK7">
        <v>0</v>
      </c>
      <c r="JL7">
        <v>1</v>
      </c>
      <c r="JM7">
        <v>1</v>
      </c>
      <c r="JN7">
        <v>2</v>
      </c>
      <c r="JO7">
        <v>2</v>
      </c>
      <c r="JP7">
        <v>2</v>
      </c>
      <c r="JQ7">
        <v>3</v>
      </c>
      <c r="JR7">
        <v>1</v>
      </c>
      <c r="JS7">
        <v>2</v>
      </c>
      <c r="JT7">
        <v>1</v>
      </c>
      <c r="JU7">
        <v>3</v>
      </c>
      <c r="JV7">
        <v>0</v>
      </c>
      <c r="JW7">
        <v>1</v>
      </c>
      <c r="JX7">
        <v>2</v>
      </c>
      <c r="JY7">
        <v>3</v>
      </c>
      <c r="JZ7">
        <v>1</v>
      </c>
      <c r="KA7">
        <v>2</v>
      </c>
      <c r="KB7">
        <v>0</v>
      </c>
      <c r="KC7">
        <v>2</v>
      </c>
      <c r="KD7">
        <v>1</v>
      </c>
      <c r="KE7">
        <v>2</v>
      </c>
      <c r="KF7">
        <v>0</v>
      </c>
      <c r="KG7">
        <v>0</v>
      </c>
      <c r="KH7">
        <v>0</v>
      </c>
      <c r="KI7">
        <v>0</v>
      </c>
      <c r="KJ7">
        <v>2</v>
      </c>
      <c r="KK7">
        <v>2</v>
      </c>
      <c r="KL7">
        <v>0</v>
      </c>
      <c r="KM7">
        <v>0</v>
      </c>
      <c r="KN7">
        <v>0</v>
      </c>
      <c r="KO7">
        <v>0</v>
      </c>
      <c r="KP7">
        <v>1</v>
      </c>
      <c r="KQ7">
        <v>0</v>
      </c>
      <c r="KR7">
        <v>0</v>
      </c>
      <c r="KS7">
        <v>0</v>
      </c>
      <c r="KT7">
        <v>1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</row>
    <row r="8" spans="1:525" x14ac:dyDescent="0.2">
      <c r="A8">
        <v>43010.794090000003</v>
      </c>
      <c r="B8">
        <v>0</v>
      </c>
      <c r="C8">
        <v>0</v>
      </c>
      <c r="D8">
        <v>180</v>
      </c>
      <c r="E8">
        <v>179.607</v>
      </c>
      <c r="F8">
        <v>179.595</v>
      </c>
      <c r="G8">
        <v>-110</v>
      </c>
      <c r="H8">
        <v>0</v>
      </c>
      <c r="I8">
        <v>0</v>
      </c>
      <c r="J8">
        <v>0</v>
      </c>
      <c r="K8">
        <v>0</v>
      </c>
      <c r="L8">
        <v>11</v>
      </c>
      <c r="M8">
        <v>5</v>
      </c>
      <c r="N8">
        <v>2</v>
      </c>
      <c r="O8">
        <v>2</v>
      </c>
      <c r="P8">
        <v>2</v>
      </c>
      <c r="Q8">
        <v>2</v>
      </c>
      <c r="R8">
        <v>0</v>
      </c>
      <c r="S8">
        <v>3</v>
      </c>
      <c r="T8">
        <v>0</v>
      </c>
      <c r="U8">
        <v>2</v>
      </c>
      <c r="V8">
        <v>2</v>
      </c>
      <c r="W8">
        <v>1</v>
      </c>
      <c r="X8">
        <v>1</v>
      </c>
      <c r="Y8">
        <v>0</v>
      </c>
      <c r="Z8">
        <v>2</v>
      </c>
      <c r="AA8">
        <v>3</v>
      </c>
      <c r="AB8">
        <v>2</v>
      </c>
      <c r="AC8">
        <v>1</v>
      </c>
      <c r="AD8">
        <v>1</v>
      </c>
      <c r="AE8">
        <v>1</v>
      </c>
      <c r="AF8">
        <v>1</v>
      </c>
      <c r="AG8">
        <v>0</v>
      </c>
      <c r="AH8">
        <v>1</v>
      </c>
      <c r="AI8">
        <v>1</v>
      </c>
      <c r="AJ8">
        <v>2</v>
      </c>
      <c r="AK8">
        <v>2</v>
      </c>
      <c r="AL8">
        <v>1</v>
      </c>
      <c r="AM8">
        <v>3</v>
      </c>
      <c r="AN8">
        <v>5</v>
      </c>
      <c r="AO8">
        <v>2</v>
      </c>
      <c r="AP8">
        <v>2</v>
      </c>
      <c r="AQ8">
        <v>4</v>
      </c>
      <c r="AR8">
        <v>12</v>
      </c>
      <c r="AS8">
        <v>13</v>
      </c>
      <c r="AT8">
        <v>10</v>
      </c>
      <c r="AU8">
        <v>20</v>
      </c>
      <c r="AV8">
        <v>13</v>
      </c>
      <c r="AW8">
        <v>19</v>
      </c>
      <c r="AX8">
        <v>22</v>
      </c>
      <c r="AY8">
        <v>25</v>
      </c>
      <c r="AZ8">
        <v>31</v>
      </c>
      <c r="BA8">
        <v>31</v>
      </c>
      <c r="BB8">
        <v>48</v>
      </c>
      <c r="BC8">
        <v>41</v>
      </c>
      <c r="BD8">
        <v>53</v>
      </c>
      <c r="BE8">
        <v>49</v>
      </c>
      <c r="BF8">
        <v>56</v>
      </c>
      <c r="BG8">
        <v>56</v>
      </c>
      <c r="BH8">
        <v>62</v>
      </c>
      <c r="BI8">
        <v>57</v>
      </c>
      <c r="BJ8">
        <v>71</v>
      </c>
      <c r="BK8">
        <v>67</v>
      </c>
      <c r="BL8">
        <v>74</v>
      </c>
      <c r="BM8">
        <v>71</v>
      </c>
      <c r="BN8">
        <v>75</v>
      </c>
      <c r="BO8">
        <v>65</v>
      </c>
      <c r="BP8">
        <v>75</v>
      </c>
      <c r="BQ8">
        <v>76</v>
      </c>
      <c r="BR8">
        <v>80</v>
      </c>
      <c r="BS8">
        <v>72</v>
      </c>
      <c r="BT8">
        <v>97</v>
      </c>
      <c r="BU8">
        <v>97</v>
      </c>
      <c r="BV8">
        <v>90</v>
      </c>
      <c r="BW8">
        <v>81</v>
      </c>
      <c r="BX8">
        <v>97</v>
      </c>
      <c r="BY8">
        <v>102</v>
      </c>
      <c r="BZ8">
        <v>101</v>
      </c>
      <c r="CA8">
        <v>107</v>
      </c>
      <c r="CB8">
        <v>107</v>
      </c>
      <c r="CC8">
        <v>86</v>
      </c>
      <c r="CD8">
        <v>87</v>
      </c>
      <c r="CE8">
        <v>92</v>
      </c>
      <c r="CF8">
        <v>87</v>
      </c>
      <c r="CG8">
        <v>91</v>
      </c>
      <c r="CH8">
        <v>100</v>
      </c>
      <c r="CI8">
        <v>119</v>
      </c>
      <c r="CJ8">
        <v>120</v>
      </c>
      <c r="CK8">
        <v>141</v>
      </c>
      <c r="CL8">
        <v>129</v>
      </c>
      <c r="CM8">
        <v>99</v>
      </c>
      <c r="CN8">
        <v>113</v>
      </c>
      <c r="CO8">
        <v>121</v>
      </c>
      <c r="CP8">
        <v>106</v>
      </c>
      <c r="CQ8">
        <v>86</v>
      </c>
      <c r="CR8">
        <v>88</v>
      </c>
      <c r="CS8">
        <v>93</v>
      </c>
      <c r="CT8">
        <v>99</v>
      </c>
      <c r="CU8">
        <v>96</v>
      </c>
      <c r="CV8">
        <v>95</v>
      </c>
      <c r="CW8">
        <v>77</v>
      </c>
      <c r="CX8">
        <v>94</v>
      </c>
      <c r="CY8">
        <v>85</v>
      </c>
      <c r="CZ8">
        <v>83</v>
      </c>
      <c r="DA8">
        <v>88</v>
      </c>
      <c r="DB8">
        <v>95</v>
      </c>
      <c r="DC8">
        <v>85</v>
      </c>
      <c r="DD8">
        <v>81</v>
      </c>
      <c r="DE8">
        <v>81</v>
      </c>
      <c r="DF8">
        <v>97</v>
      </c>
      <c r="DG8">
        <v>84</v>
      </c>
      <c r="DH8">
        <v>91</v>
      </c>
      <c r="DI8">
        <v>79</v>
      </c>
      <c r="DJ8">
        <v>66</v>
      </c>
      <c r="DK8">
        <v>85</v>
      </c>
      <c r="DL8">
        <v>66</v>
      </c>
      <c r="DM8">
        <v>78</v>
      </c>
      <c r="DN8">
        <v>77</v>
      </c>
      <c r="DO8">
        <v>59</v>
      </c>
      <c r="DP8">
        <v>81</v>
      </c>
      <c r="DQ8">
        <v>72</v>
      </c>
      <c r="DR8">
        <v>77</v>
      </c>
      <c r="DS8">
        <v>76</v>
      </c>
      <c r="DT8">
        <v>66</v>
      </c>
      <c r="DU8">
        <v>61</v>
      </c>
      <c r="DV8">
        <v>82</v>
      </c>
      <c r="DW8">
        <v>52</v>
      </c>
      <c r="DX8">
        <v>52</v>
      </c>
      <c r="DY8">
        <v>60</v>
      </c>
      <c r="DZ8">
        <v>67</v>
      </c>
      <c r="EA8">
        <v>64</v>
      </c>
      <c r="EB8">
        <v>56</v>
      </c>
      <c r="EC8">
        <v>64</v>
      </c>
      <c r="ED8">
        <v>47</v>
      </c>
      <c r="EE8">
        <v>67</v>
      </c>
      <c r="EF8">
        <v>60</v>
      </c>
      <c r="EG8">
        <v>60</v>
      </c>
      <c r="EH8">
        <v>53</v>
      </c>
      <c r="EI8">
        <v>54</v>
      </c>
      <c r="EJ8">
        <v>45</v>
      </c>
      <c r="EK8">
        <v>51</v>
      </c>
      <c r="EL8">
        <v>47</v>
      </c>
      <c r="EM8">
        <v>37</v>
      </c>
      <c r="EN8">
        <v>45</v>
      </c>
      <c r="EO8">
        <v>44</v>
      </c>
      <c r="EP8">
        <v>40</v>
      </c>
      <c r="EQ8">
        <v>35</v>
      </c>
      <c r="ER8">
        <v>37</v>
      </c>
      <c r="ES8">
        <v>36</v>
      </c>
      <c r="ET8">
        <v>37</v>
      </c>
      <c r="EU8">
        <v>40</v>
      </c>
      <c r="EV8">
        <v>38</v>
      </c>
      <c r="EW8">
        <v>34</v>
      </c>
      <c r="EX8">
        <v>47</v>
      </c>
      <c r="EY8">
        <v>30</v>
      </c>
      <c r="EZ8">
        <v>28</v>
      </c>
      <c r="FA8">
        <v>30</v>
      </c>
      <c r="FB8">
        <v>27</v>
      </c>
      <c r="FC8">
        <v>31</v>
      </c>
      <c r="FD8">
        <v>44</v>
      </c>
      <c r="FE8">
        <v>34</v>
      </c>
      <c r="FF8">
        <v>31</v>
      </c>
      <c r="FG8">
        <v>33</v>
      </c>
      <c r="FH8">
        <v>35</v>
      </c>
      <c r="FI8">
        <v>27</v>
      </c>
      <c r="FJ8">
        <v>26</v>
      </c>
      <c r="FK8">
        <v>35</v>
      </c>
      <c r="FL8">
        <v>20</v>
      </c>
      <c r="FM8">
        <v>21</v>
      </c>
      <c r="FN8">
        <v>33</v>
      </c>
      <c r="FO8">
        <v>21</v>
      </c>
      <c r="FP8">
        <v>24</v>
      </c>
      <c r="FQ8">
        <v>20</v>
      </c>
      <c r="FR8">
        <v>18</v>
      </c>
      <c r="FS8">
        <v>27</v>
      </c>
      <c r="FT8">
        <v>17</v>
      </c>
      <c r="FU8">
        <v>22</v>
      </c>
      <c r="FV8">
        <v>21</v>
      </c>
      <c r="FW8">
        <v>23</v>
      </c>
      <c r="FX8">
        <v>24</v>
      </c>
      <c r="FY8">
        <v>61</v>
      </c>
      <c r="FZ8">
        <v>172</v>
      </c>
      <c r="GA8">
        <v>270</v>
      </c>
      <c r="GB8">
        <v>242</v>
      </c>
      <c r="GC8">
        <v>101</v>
      </c>
      <c r="GD8">
        <v>27</v>
      </c>
      <c r="GE8">
        <v>16</v>
      </c>
      <c r="GF8">
        <v>17</v>
      </c>
      <c r="GG8">
        <v>9</v>
      </c>
      <c r="GH8">
        <v>15</v>
      </c>
      <c r="GI8">
        <v>19</v>
      </c>
      <c r="GJ8">
        <v>14</v>
      </c>
      <c r="GK8">
        <v>13</v>
      </c>
      <c r="GL8">
        <v>11</v>
      </c>
      <c r="GM8">
        <v>11</v>
      </c>
      <c r="GN8">
        <v>13</v>
      </c>
      <c r="GO8">
        <v>15</v>
      </c>
      <c r="GP8">
        <v>13</v>
      </c>
      <c r="GQ8">
        <v>15</v>
      </c>
      <c r="GR8">
        <v>13</v>
      </c>
      <c r="GS8">
        <v>22</v>
      </c>
      <c r="GT8">
        <v>15</v>
      </c>
      <c r="GU8">
        <v>23</v>
      </c>
      <c r="GV8">
        <v>34</v>
      </c>
      <c r="GW8">
        <v>51</v>
      </c>
      <c r="GX8">
        <v>27</v>
      </c>
      <c r="GY8">
        <v>21</v>
      </c>
      <c r="GZ8">
        <v>10</v>
      </c>
      <c r="HA8">
        <v>12</v>
      </c>
      <c r="HB8">
        <v>16</v>
      </c>
      <c r="HC8">
        <v>7</v>
      </c>
      <c r="HD8">
        <v>10</v>
      </c>
      <c r="HE8">
        <v>8</v>
      </c>
      <c r="HF8">
        <v>10</v>
      </c>
      <c r="HG8">
        <v>7</v>
      </c>
      <c r="HH8">
        <v>10</v>
      </c>
      <c r="HI8">
        <v>6</v>
      </c>
      <c r="HJ8">
        <v>4</v>
      </c>
      <c r="HK8">
        <v>4</v>
      </c>
      <c r="HL8">
        <v>4</v>
      </c>
      <c r="HM8">
        <v>11</v>
      </c>
      <c r="HN8">
        <v>5</v>
      </c>
      <c r="HO8">
        <v>13</v>
      </c>
      <c r="HP8">
        <v>7</v>
      </c>
      <c r="HQ8">
        <v>9</v>
      </c>
      <c r="HR8">
        <v>3</v>
      </c>
      <c r="HS8">
        <v>7</v>
      </c>
      <c r="HT8">
        <v>7</v>
      </c>
      <c r="HU8">
        <v>3</v>
      </c>
      <c r="HV8">
        <v>6</v>
      </c>
      <c r="HW8">
        <v>4</v>
      </c>
      <c r="HX8">
        <v>7</v>
      </c>
      <c r="HY8">
        <v>6</v>
      </c>
      <c r="HZ8">
        <v>2</v>
      </c>
      <c r="IA8">
        <v>3</v>
      </c>
      <c r="IB8">
        <v>2</v>
      </c>
      <c r="IC8">
        <v>5</v>
      </c>
      <c r="ID8">
        <v>4</v>
      </c>
      <c r="IE8">
        <v>2</v>
      </c>
      <c r="IF8">
        <v>6</v>
      </c>
      <c r="IG8">
        <v>4</v>
      </c>
      <c r="IH8">
        <v>7</v>
      </c>
      <c r="II8">
        <v>3</v>
      </c>
      <c r="IJ8">
        <v>3</v>
      </c>
      <c r="IK8">
        <v>2</v>
      </c>
      <c r="IL8">
        <v>3</v>
      </c>
      <c r="IM8">
        <v>3</v>
      </c>
      <c r="IN8">
        <v>0</v>
      </c>
      <c r="IO8">
        <v>5</v>
      </c>
      <c r="IP8">
        <v>5</v>
      </c>
      <c r="IQ8">
        <v>4</v>
      </c>
      <c r="IR8">
        <v>3</v>
      </c>
      <c r="IS8">
        <v>5</v>
      </c>
      <c r="IT8">
        <v>2</v>
      </c>
      <c r="IU8">
        <v>5</v>
      </c>
      <c r="IV8">
        <v>1</v>
      </c>
      <c r="IW8">
        <v>4</v>
      </c>
      <c r="IX8">
        <v>3</v>
      </c>
      <c r="IY8">
        <v>2</v>
      </c>
      <c r="IZ8">
        <v>4</v>
      </c>
      <c r="JA8">
        <v>1</v>
      </c>
      <c r="JB8">
        <v>1</v>
      </c>
      <c r="JC8">
        <v>1</v>
      </c>
      <c r="JD8">
        <v>5</v>
      </c>
      <c r="JE8">
        <v>2</v>
      </c>
      <c r="JF8">
        <v>3</v>
      </c>
      <c r="JG8">
        <v>1</v>
      </c>
      <c r="JH8">
        <v>1</v>
      </c>
      <c r="JI8">
        <v>0</v>
      </c>
      <c r="JJ8">
        <v>1</v>
      </c>
      <c r="JK8">
        <v>3</v>
      </c>
      <c r="JL8">
        <v>0</v>
      </c>
      <c r="JM8">
        <v>0</v>
      </c>
      <c r="JN8">
        <v>0</v>
      </c>
      <c r="JO8">
        <v>2</v>
      </c>
      <c r="JP8">
        <v>0</v>
      </c>
      <c r="JQ8">
        <v>0</v>
      </c>
      <c r="JR8">
        <v>2</v>
      </c>
      <c r="JS8">
        <v>1</v>
      </c>
      <c r="JT8">
        <v>1</v>
      </c>
      <c r="JU8">
        <v>0</v>
      </c>
      <c r="JV8">
        <v>1</v>
      </c>
      <c r="JW8">
        <v>1</v>
      </c>
      <c r="JX8">
        <v>0</v>
      </c>
      <c r="JY8">
        <v>0</v>
      </c>
      <c r="JZ8">
        <v>0</v>
      </c>
      <c r="KA8">
        <v>0</v>
      </c>
      <c r="KB8">
        <v>1</v>
      </c>
      <c r="KC8">
        <v>0</v>
      </c>
      <c r="KD8">
        <v>0</v>
      </c>
      <c r="KE8">
        <v>2</v>
      </c>
      <c r="KF8">
        <v>1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1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</row>
    <row r="9" spans="1:525" x14ac:dyDescent="0.2">
      <c r="A9">
        <v>43010.796190000001</v>
      </c>
      <c r="B9">
        <v>0</v>
      </c>
      <c r="C9">
        <v>0</v>
      </c>
      <c r="D9">
        <v>180</v>
      </c>
      <c r="E9">
        <v>179.63300000000001</v>
      </c>
      <c r="F9">
        <v>179.62</v>
      </c>
      <c r="G9">
        <v>-110</v>
      </c>
      <c r="H9">
        <v>0</v>
      </c>
      <c r="I9">
        <v>0</v>
      </c>
      <c r="J9">
        <v>0</v>
      </c>
      <c r="K9">
        <v>0</v>
      </c>
      <c r="L9">
        <v>10</v>
      </c>
      <c r="M9">
        <v>6</v>
      </c>
      <c r="N9">
        <v>6</v>
      </c>
      <c r="O9">
        <v>3</v>
      </c>
      <c r="P9">
        <v>9</v>
      </c>
      <c r="Q9">
        <v>1</v>
      </c>
      <c r="R9">
        <v>4</v>
      </c>
      <c r="S9">
        <v>2</v>
      </c>
      <c r="T9">
        <v>3</v>
      </c>
      <c r="U9">
        <v>0</v>
      </c>
      <c r="V9">
        <v>1</v>
      </c>
      <c r="W9">
        <v>0</v>
      </c>
      <c r="X9">
        <v>0</v>
      </c>
      <c r="Y9">
        <v>1</v>
      </c>
      <c r="Z9">
        <v>1</v>
      </c>
      <c r="AA9">
        <v>1</v>
      </c>
      <c r="AB9">
        <v>5</v>
      </c>
      <c r="AC9">
        <v>4</v>
      </c>
      <c r="AD9">
        <v>0</v>
      </c>
      <c r="AE9">
        <v>4</v>
      </c>
      <c r="AF9">
        <v>0</v>
      </c>
      <c r="AG9">
        <v>1</v>
      </c>
      <c r="AH9">
        <v>0</v>
      </c>
      <c r="AI9">
        <v>1</v>
      </c>
      <c r="AJ9">
        <v>0</v>
      </c>
      <c r="AK9">
        <v>2</v>
      </c>
      <c r="AL9">
        <v>1</v>
      </c>
      <c r="AM9">
        <v>8</v>
      </c>
      <c r="AN9">
        <v>4</v>
      </c>
      <c r="AO9">
        <v>5</v>
      </c>
      <c r="AP9">
        <v>6</v>
      </c>
      <c r="AQ9">
        <v>4</v>
      </c>
      <c r="AR9">
        <v>4</v>
      </c>
      <c r="AS9">
        <v>10</v>
      </c>
      <c r="AT9">
        <v>9</v>
      </c>
      <c r="AU9">
        <v>12</v>
      </c>
      <c r="AV9">
        <v>23</v>
      </c>
      <c r="AW9">
        <v>13</v>
      </c>
      <c r="AX9">
        <v>24</v>
      </c>
      <c r="AY9">
        <v>30</v>
      </c>
      <c r="AZ9">
        <v>25</v>
      </c>
      <c r="BA9">
        <v>31</v>
      </c>
      <c r="BB9">
        <v>43</v>
      </c>
      <c r="BC9">
        <v>40</v>
      </c>
      <c r="BD9">
        <v>48</v>
      </c>
      <c r="BE9">
        <v>57</v>
      </c>
      <c r="BF9">
        <v>58</v>
      </c>
      <c r="BG9">
        <v>61</v>
      </c>
      <c r="BH9">
        <v>63</v>
      </c>
      <c r="BI9">
        <v>58</v>
      </c>
      <c r="BJ9">
        <v>67</v>
      </c>
      <c r="BK9">
        <v>69</v>
      </c>
      <c r="BL9">
        <v>72</v>
      </c>
      <c r="BM9">
        <v>92</v>
      </c>
      <c r="BN9">
        <v>84</v>
      </c>
      <c r="BO9">
        <v>85</v>
      </c>
      <c r="BP9">
        <v>89</v>
      </c>
      <c r="BQ9">
        <v>74</v>
      </c>
      <c r="BR9">
        <v>63</v>
      </c>
      <c r="BS9">
        <v>80</v>
      </c>
      <c r="BT9">
        <v>75</v>
      </c>
      <c r="BU9">
        <v>77</v>
      </c>
      <c r="BV9">
        <v>92</v>
      </c>
      <c r="BW9">
        <v>100</v>
      </c>
      <c r="BX9">
        <v>97</v>
      </c>
      <c r="BY9">
        <v>108</v>
      </c>
      <c r="BZ9">
        <v>102</v>
      </c>
      <c r="CA9">
        <v>77</v>
      </c>
      <c r="CB9">
        <v>95</v>
      </c>
      <c r="CC9">
        <v>103</v>
      </c>
      <c r="CD9">
        <v>96</v>
      </c>
      <c r="CE9">
        <v>99</v>
      </c>
      <c r="CF9">
        <v>108</v>
      </c>
      <c r="CG9">
        <v>73</v>
      </c>
      <c r="CH9">
        <v>102</v>
      </c>
      <c r="CI9">
        <v>89</v>
      </c>
      <c r="CJ9">
        <v>88</v>
      </c>
      <c r="CK9">
        <v>157</v>
      </c>
      <c r="CL9">
        <v>153</v>
      </c>
      <c r="CM9">
        <v>92</v>
      </c>
      <c r="CN9">
        <v>96</v>
      </c>
      <c r="CO9">
        <v>133</v>
      </c>
      <c r="CP9">
        <v>100</v>
      </c>
      <c r="CQ9">
        <v>102</v>
      </c>
      <c r="CR9">
        <v>94</v>
      </c>
      <c r="CS9">
        <v>96</v>
      </c>
      <c r="CT9">
        <v>91</v>
      </c>
      <c r="CU9">
        <v>114</v>
      </c>
      <c r="CV9">
        <v>79</v>
      </c>
      <c r="CW9">
        <v>81</v>
      </c>
      <c r="CX9">
        <v>68</v>
      </c>
      <c r="CY9">
        <v>94</v>
      </c>
      <c r="CZ9">
        <v>90</v>
      </c>
      <c r="DA9">
        <v>102</v>
      </c>
      <c r="DB9">
        <v>104</v>
      </c>
      <c r="DC9">
        <v>87</v>
      </c>
      <c r="DD9">
        <v>93</v>
      </c>
      <c r="DE9">
        <v>80</v>
      </c>
      <c r="DF9">
        <v>91</v>
      </c>
      <c r="DG9">
        <v>78</v>
      </c>
      <c r="DH9">
        <v>74</v>
      </c>
      <c r="DI9">
        <v>74</v>
      </c>
      <c r="DJ9">
        <v>72</v>
      </c>
      <c r="DK9">
        <v>68</v>
      </c>
      <c r="DL9">
        <v>73</v>
      </c>
      <c r="DM9">
        <v>78</v>
      </c>
      <c r="DN9">
        <v>63</v>
      </c>
      <c r="DO9">
        <v>64</v>
      </c>
      <c r="DP9">
        <v>77</v>
      </c>
      <c r="DQ9">
        <v>69</v>
      </c>
      <c r="DR9">
        <v>62</v>
      </c>
      <c r="DS9">
        <v>80</v>
      </c>
      <c r="DT9">
        <v>64</v>
      </c>
      <c r="DU9">
        <v>73</v>
      </c>
      <c r="DV9">
        <v>59</v>
      </c>
      <c r="DW9">
        <v>74</v>
      </c>
      <c r="DX9">
        <v>70</v>
      </c>
      <c r="DY9">
        <v>59</v>
      </c>
      <c r="DZ9">
        <v>52</v>
      </c>
      <c r="EA9">
        <v>68</v>
      </c>
      <c r="EB9">
        <v>55</v>
      </c>
      <c r="EC9">
        <v>64</v>
      </c>
      <c r="ED9">
        <v>44</v>
      </c>
      <c r="EE9">
        <v>56</v>
      </c>
      <c r="EF9">
        <v>42</v>
      </c>
      <c r="EG9">
        <v>43</v>
      </c>
      <c r="EH9">
        <v>48</v>
      </c>
      <c r="EI9">
        <v>46</v>
      </c>
      <c r="EJ9">
        <v>60</v>
      </c>
      <c r="EK9">
        <v>60</v>
      </c>
      <c r="EL9">
        <v>45</v>
      </c>
      <c r="EM9">
        <v>47</v>
      </c>
      <c r="EN9">
        <v>58</v>
      </c>
      <c r="EO9">
        <v>46</v>
      </c>
      <c r="EP9">
        <v>50</v>
      </c>
      <c r="EQ9">
        <v>42</v>
      </c>
      <c r="ER9">
        <v>37</v>
      </c>
      <c r="ES9">
        <v>33</v>
      </c>
      <c r="ET9">
        <v>42</v>
      </c>
      <c r="EU9">
        <v>44</v>
      </c>
      <c r="EV9">
        <v>39</v>
      </c>
      <c r="EW9">
        <v>30</v>
      </c>
      <c r="EX9">
        <v>30</v>
      </c>
      <c r="EY9">
        <v>48</v>
      </c>
      <c r="EZ9">
        <v>31</v>
      </c>
      <c r="FA9">
        <v>28</v>
      </c>
      <c r="FB9">
        <v>39</v>
      </c>
      <c r="FC9">
        <v>35</v>
      </c>
      <c r="FD9">
        <v>25</v>
      </c>
      <c r="FE9">
        <v>32</v>
      </c>
      <c r="FF9">
        <v>29</v>
      </c>
      <c r="FG9">
        <v>24</v>
      </c>
      <c r="FH9">
        <v>32</v>
      </c>
      <c r="FI9">
        <v>29</v>
      </c>
      <c r="FJ9">
        <v>29</v>
      </c>
      <c r="FK9">
        <v>32</v>
      </c>
      <c r="FL9">
        <v>40</v>
      </c>
      <c r="FM9">
        <v>21</v>
      </c>
      <c r="FN9">
        <v>23</v>
      </c>
      <c r="FO9">
        <v>31</v>
      </c>
      <c r="FP9">
        <v>24</v>
      </c>
      <c r="FQ9">
        <v>32</v>
      </c>
      <c r="FR9">
        <v>21</v>
      </c>
      <c r="FS9">
        <v>23</v>
      </c>
      <c r="FT9">
        <v>27</v>
      </c>
      <c r="FU9">
        <v>23</v>
      </c>
      <c r="FV9">
        <v>18</v>
      </c>
      <c r="FW9">
        <v>21</v>
      </c>
      <c r="FX9">
        <v>18</v>
      </c>
      <c r="FY9">
        <v>52</v>
      </c>
      <c r="FZ9">
        <v>144</v>
      </c>
      <c r="GA9">
        <v>255</v>
      </c>
      <c r="GB9">
        <v>214</v>
      </c>
      <c r="GC9">
        <v>90</v>
      </c>
      <c r="GD9">
        <v>28</v>
      </c>
      <c r="GE9">
        <v>15</v>
      </c>
      <c r="GF9">
        <v>19</v>
      </c>
      <c r="GG9">
        <v>12</v>
      </c>
      <c r="GH9">
        <v>18</v>
      </c>
      <c r="GI9">
        <v>16</v>
      </c>
      <c r="GJ9">
        <v>20</v>
      </c>
      <c r="GK9">
        <v>23</v>
      </c>
      <c r="GL9">
        <v>13</v>
      </c>
      <c r="GM9">
        <v>11</v>
      </c>
      <c r="GN9">
        <v>17</v>
      </c>
      <c r="GO9">
        <v>14</v>
      </c>
      <c r="GP9">
        <v>16</v>
      </c>
      <c r="GQ9">
        <v>14</v>
      </c>
      <c r="GR9">
        <v>15</v>
      </c>
      <c r="GS9">
        <v>9</v>
      </c>
      <c r="GT9">
        <v>9</v>
      </c>
      <c r="GU9">
        <v>19</v>
      </c>
      <c r="GV9">
        <v>34</v>
      </c>
      <c r="GW9">
        <v>44</v>
      </c>
      <c r="GX9">
        <v>33</v>
      </c>
      <c r="GY9">
        <v>21</v>
      </c>
      <c r="GZ9">
        <v>16</v>
      </c>
      <c r="HA9">
        <v>16</v>
      </c>
      <c r="HB9">
        <v>13</v>
      </c>
      <c r="HC9">
        <v>9</v>
      </c>
      <c r="HD9">
        <v>8</v>
      </c>
      <c r="HE9">
        <v>4</v>
      </c>
      <c r="HF9">
        <v>6</v>
      </c>
      <c r="HG9">
        <v>8</v>
      </c>
      <c r="HH9">
        <v>7</v>
      </c>
      <c r="HI9">
        <v>8</v>
      </c>
      <c r="HJ9">
        <v>9</v>
      </c>
      <c r="HK9">
        <v>5</v>
      </c>
      <c r="HL9">
        <v>10</v>
      </c>
      <c r="HM9">
        <v>7</v>
      </c>
      <c r="HN9">
        <v>8</v>
      </c>
      <c r="HO9">
        <v>4</v>
      </c>
      <c r="HP9">
        <v>4</v>
      </c>
      <c r="HQ9">
        <v>11</v>
      </c>
      <c r="HR9">
        <v>5</v>
      </c>
      <c r="HS9">
        <v>11</v>
      </c>
      <c r="HT9">
        <v>8</v>
      </c>
      <c r="HU9">
        <v>5</v>
      </c>
      <c r="HV9">
        <v>7</v>
      </c>
      <c r="HW9">
        <v>8</v>
      </c>
      <c r="HX9">
        <v>6</v>
      </c>
      <c r="HY9">
        <v>2</v>
      </c>
      <c r="HZ9">
        <v>5</v>
      </c>
      <c r="IA9">
        <v>7</v>
      </c>
      <c r="IB9">
        <v>5</v>
      </c>
      <c r="IC9">
        <v>8</v>
      </c>
      <c r="ID9">
        <v>5</v>
      </c>
      <c r="IE9">
        <v>4</v>
      </c>
      <c r="IF9">
        <v>4</v>
      </c>
      <c r="IG9">
        <v>2</v>
      </c>
      <c r="IH9">
        <v>2</v>
      </c>
      <c r="II9">
        <v>3</v>
      </c>
      <c r="IJ9">
        <v>2</v>
      </c>
      <c r="IK9">
        <v>7</v>
      </c>
      <c r="IL9">
        <v>2</v>
      </c>
      <c r="IM9">
        <v>1</v>
      </c>
      <c r="IN9">
        <v>7</v>
      </c>
      <c r="IO9">
        <v>2</v>
      </c>
      <c r="IP9">
        <v>1</v>
      </c>
      <c r="IQ9">
        <v>4</v>
      </c>
      <c r="IR9">
        <v>4</v>
      </c>
      <c r="IS9">
        <v>3</v>
      </c>
      <c r="IT9">
        <v>0</v>
      </c>
      <c r="IU9">
        <v>3</v>
      </c>
      <c r="IV9">
        <v>1</v>
      </c>
      <c r="IW9">
        <v>2</v>
      </c>
      <c r="IX9">
        <v>2</v>
      </c>
      <c r="IY9">
        <v>5</v>
      </c>
      <c r="IZ9">
        <v>3</v>
      </c>
      <c r="JA9">
        <v>4</v>
      </c>
      <c r="JB9">
        <v>2</v>
      </c>
      <c r="JC9">
        <v>1</v>
      </c>
      <c r="JD9">
        <v>1</v>
      </c>
      <c r="JE9">
        <v>3</v>
      </c>
      <c r="JF9">
        <v>4</v>
      </c>
      <c r="JG9">
        <v>4</v>
      </c>
      <c r="JH9">
        <v>2</v>
      </c>
      <c r="JI9">
        <v>0</v>
      </c>
      <c r="JJ9">
        <v>1</v>
      </c>
      <c r="JK9">
        <v>2</v>
      </c>
      <c r="JL9">
        <v>1</v>
      </c>
      <c r="JM9">
        <v>1</v>
      </c>
      <c r="JN9">
        <v>0</v>
      </c>
      <c r="JO9">
        <v>2</v>
      </c>
      <c r="JP9">
        <v>0</v>
      </c>
      <c r="JQ9">
        <v>3</v>
      </c>
      <c r="JR9">
        <v>2</v>
      </c>
      <c r="JS9">
        <v>0</v>
      </c>
      <c r="JT9">
        <v>1</v>
      </c>
      <c r="JU9">
        <v>1</v>
      </c>
      <c r="JV9">
        <v>2</v>
      </c>
      <c r="JW9">
        <v>1</v>
      </c>
      <c r="JX9">
        <v>1</v>
      </c>
      <c r="JY9">
        <v>2</v>
      </c>
      <c r="JZ9">
        <v>0</v>
      </c>
      <c r="KA9">
        <v>1</v>
      </c>
      <c r="KB9">
        <v>0</v>
      </c>
      <c r="KC9">
        <v>1</v>
      </c>
      <c r="KD9">
        <v>0</v>
      </c>
      <c r="KE9">
        <v>0</v>
      </c>
      <c r="KF9">
        <v>2</v>
      </c>
      <c r="KG9">
        <v>0</v>
      </c>
      <c r="KH9">
        <v>0</v>
      </c>
      <c r="KI9">
        <v>1</v>
      </c>
      <c r="KJ9">
        <v>0</v>
      </c>
      <c r="KK9">
        <v>0</v>
      </c>
      <c r="KL9">
        <v>0</v>
      </c>
      <c r="KM9">
        <v>0</v>
      </c>
      <c r="KN9">
        <v>0</v>
      </c>
      <c r="KO9">
        <v>1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</row>
    <row r="10" spans="1:525" x14ac:dyDescent="0.2">
      <c r="A10">
        <v>43010.798280000003</v>
      </c>
      <c r="B10">
        <v>0</v>
      </c>
      <c r="C10">
        <v>0</v>
      </c>
      <c r="D10">
        <v>180</v>
      </c>
      <c r="E10">
        <v>179.607</v>
      </c>
      <c r="F10">
        <v>179.59399999999999</v>
      </c>
      <c r="G10">
        <v>-110</v>
      </c>
      <c r="H10">
        <v>0</v>
      </c>
      <c r="I10">
        <v>0</v>
      </c>
      <c r="J10">
        <v>0</v>
      </c>
      <c r="K10">
        <v>0</v>
      </c>
      <c r="L10">
        <v>11</v>
      </c>
      <c r="M10">
        <v>5</v>
      </c>
      <c r="N10">
        <v>2</v>
      </c>
      <c r="O10">
        <v>1</v>
      </c>
      <c r="P10">
        <v>2</v>
      </c>
      <c r="Q10">
        <v>0</v>
      </c>
      <c r="R10">
        <v>1</v>
      </c>
      <c r="S10">
        <v>4</v>
      </c>
      <c r="T10">
        <v>0</v>
      </c>
      <c r="U10">
        <v>1</v>
      </c>
      <c r="V10">
        <v>0</v>
      </c>
      <c r="W10">
        <v>3</v>
      </c>
      <c r="X10">
        <v>1</v>
      </c>
      <c r="Y10">
        <v>5</v>
      </c>
      <c r="Z10">
        <v>1</v>
      </c>
      <c r="AA10">
        <v>0</v>
      </c>
      <c r="AB10">
        <v>2</v>
      </c>
      <c r="AC10">
        <v>0</v>
      </c>
      <c r="AD10">
        <v>0</v>
      </c>
      <c r="AE10">
        <v>3</v>
      </c>
      <c r="AF10">
        <v>0</v>
      </c>
      <c r="AG10">
        <v>0</v>
      </c>
      <c r="AH10">
        <v>3</v>
      </c>
      <c r="AI10">
        <v>2</v>
      </c>
      <c r="AJ10">
        <v>2</v>
      </c>
      <c r="AK10">
        <v>1</v>
      </c>
      <c r="AL10">
        <v>0</v>
      </c>
      <c r="AM10">
        <v>4</v>
      </c>
      <c r="AN10">
        <v>2</v>
      </c>
      <c r="AO10">
        <v>4</v>
      </c>
      <c r="AP10">
        <v>2</v>
      </c>
      <c r="AQ10">
        <v>9</v>
      </c>
      <c r="AR10">
        <v>10</v>
      </c>
      <c r="AS10">
        <v>7</v>
      </c>
      <c r="AT10">
        <v>12</v>
      </c>
      <c r="AU10">
        <v>12</v>
      </c>
      <c r="AV10">
        <v>22</v>
      </c>
      <c r="AW10">
        <v>18</v>
      </c>
      <c r="AX10">
        <v>25</v>
      </c>
      <c r="AY10">
        <v>27</v>
      </c>
      <c r="AZ10">
        <v>33</v>
      </c>
      <c r="BA10">
        <v>38</v>
      </c>
      <c r="BB10">
        <v>39</v>
      </c>
      <c r="BC10">
        <v>43</v>
      </c>
      <c r="BD10">
        <v>43</v>
      </c>
      <c r="BE10">
        <v>38</v>
      </c>
      <c r="BF10">
        <v>51</v>
      </c>
      <c r="BG10">
        <v>50</v>
      </c>
      <c r="BH10">
        <v>56</v>
      </c>
      <c r="BI10">
        <v>79</v>
      </c>
      <c r="BJ10">
        <v>71</v>
      </c>
      <c r="BK10">
        <v>80</v>
      </c>
      <c r="BL10">
        <v>85</v>
      </c>
      <c r="BM10">
        <v>64</v>
      </c>
      <c r="BN10">
        <v>78</v>
      </c>
      <c r="BO10">
        <v>67</v>
      </c>
      <c r="BP10">
        <v>82</v>
      </c>
      <c r="BQ10">
        <v>87</v>
      </c>
      <c r="BR10">
        <v>105</v>
      </c>
      <c r="BS10">
        <v>100</v>
      </c>
      <c r="BT10">
        <v>79</v>
      </c>
      <c r="BU10">
        <v>91</v>
      </c>
      <c r="BV10">
        <v>83</v>
      </c>
      <c r="BW10">
        <v>107</v>
      </c>
      <c r="BX10">
        <v>82</v>
      </c>
      <c r="BY10">
        <v>114</v>
      </c>
      <c r="BZ10">
        <v>105</v>
      </c>
      <c r="CA10">
        <v>104</v>
      </c>
      <c r="CB10">
        <v>81</v>
      </c>
      <c r="CC10">
        <v>119</v>
      </c>
      <c r="CD10">
        <v>95</v>
      </c>
      <c r="CE10">
        <v>115</v>
      </c>
      <c r="CF10">
        <v>83</v>
      </c>
      <c r="CG10">
        <v>94</v>
      </c>
      <c r="CH10">
        <v>105</v>
      </c>
      <c r="CI10">
        <v>98</v>
      </c>
      <c r="CJ10">
        <v>84</v>
      </c>
      <c r="CK10">
        <v>149</v>
      </c>
      <c r="CL10">
        <v>144</v>
      </c>
      <c r="CM10">
        <v>90</v>
      </c>
      <c r="CN10">
        <v>89</v>
      </c>
      <c r="CO10">
        <v>115</v>
      </c>
      <c r="CP10">
        <v>99</v>
      </c>
      <c r="CQ10">
        <v>77</v>
      </c>
      <c r="CR10">
        <v>94</v>
      </c>
      <c r="CS10">
        <v>70</v>
      </c>
      <c r="CT10">
        <v>107</v>
      </c>
      <c r="CU10">
        <v>101</v>
      </c>
      <c r="CV10">
        <v>103</v>
      </c>
      <c r="CW10">
        <v>98</v>
      </c>
      <c r="CX10">
        <v>77</v>
      </c>
      <c r="CY10">
        <v>81</v>
      </c>
      <c r="CZ10">
        <v>80</v>
      </c>
      <c r="DA10">
        <v>118</v>
      </c>
      <c r="DB10">
        <v>118</v>
      </c>
      <c r="DC10">
        <v>85</v>
      </c>
      <c r="DD10">
        <v>80</v>
      </c>
      <c r="DE10">
        <v>76</v>
      </c>
      <c r="DF10">
        <v>85</v>
      </c>
      <c r="DG10">
        <v>82</v>
      </c>
      <c r="DH10">
        <v>89</v>
      </c>
      <c r="DI10">
        <v>73</v>
      </c>
      <c r="DJ10">
        <v>60</v>
      </c>
      <c r="DK10">
        <v>56</v>
      </c>
      <c r="DL10">
        <v>88</v>
      </c>
      <c r="DM10">
        <v>74</v>
      </c>
      <c r="DN10">
        <v>79</v>
      </c>
      <c r="DO10">
        <v>70</v>
      </c>
      <c r="DP10">
        <v>78</v>
      </c>
      <c r="DQ10">
        <v>74</v>
      </c>
      <c r="DR10">
        <v>67</v>
      </c>
      <c r="DS10">
        <v>65</v>
      </c>
      <c r="DT10">
        <v>61</v>
      </c>
      <c r="DU10">
        <v>58</v>
      </c>
      <c r="DV10">
        <v>79</v>
      </c>
      <c r="DW10">
        <v>57</v>
      </c>
      <c r="DX10">
        <v>62</v>
      </c>
      <c r="DY10">
        <v>57</v>
      </c>
      <c r="DZ10">
        <v>53</v>
      </c>
      <c r="EA10">
        <v>64</v>
      </c>
      <c r="EB10">
        <v>56</v>
      </c>
      <c r="EC10">
        <v>65</v>
      </c>
      <c r="ED10">
        <v>62</v>
      </c>
      <c r="EE10">
        <v>55</v>
      </c>
      <c r="EF10">
        <v>57</v>
      </c>
      <c r="EG10">
        <v>50</v>
      </c>
      <c r="EH10">
        <v>54</v>
      </c>
      <c r="EI10">
        <v>50</v>
      </c>
      <c r="EJ10">
        <v>54</v>
      </c>
      <c r="EK10">
        <v>55</v>
      </c>
      <c r="EL10">
        <v>38</v>
      </c>
      <c r="EM10">
        <v>47</v>
      </c>
      <c r="EN10">
        <v>54</v>
      </c>
      <c r="EO10">
        <v>36</v>
      </c>
      <c r="EP10">
        <v>47</v>
      </c>
      <c r="EQ10">
        <v>48</v>
      </c>
      <c r="ER10">
        <v>43</v>
      </c>
      <c r="ES10">
        <v>43</v>
      </c>
      <c r="ET10">
        <v>48</v>
      </c>
      <c r="EU10">
        <v>43</v>
      </c>
      <c r="EV10">
        <v>42</v>
      </c>
      <c r="EW10">
        <v>30</v>
      </c>
      <c r="EX10">
        <v>35</v>
      </c>
      <c r="EY10">
        <v>34</v>
      </c>
      <c r="EZ10">
        <v>32</v>
      </c>
      <c r="FA10">
        <v>34</v>
      </c>
      <c r="FB10">
        <v>34</v>
      </c>
      <c r="FC10">
        <v>24</v>
      </c>
      <c r="FD10">
        <v>36</v>
      </c>
      <c r="FE10">
        <v>22</v>
      </c>
      <c r="FF10">
        <v>31</v>
      </c>
      <c r="FG10">
        <v>24</v>
      </c>
      <c r="FH10">
        <v>14</v>
      </c>
      <c r="FI10">
        <v>30</v>
      </c>
      <c r="FJ10">
        <v>29</v>
      </c>
      <c r="FK10">
        <v>46</v>
      </c>
      <c r="FL10">
        <v>24</v>
      </c>
      <c r="FM10">
        <v>27</v>
      </c>
      <c r="FN10">
        <v>24</v>
      </c>
      <c r="FO10">
        <v>24</v>
      </c>
      <c r="FP10">
        <v>26</v>
      </c>
      <c r="FQ10">
        <v>30</v>
      </c>
      <c r="FR10">
        <v>28</v>
      </c>
      <c r="FS10">
        <v>22</v>
      </c>
      <c r="FT10">
        <v>19</v>
      </c>
      <c r="FU10">
        <v>19</v>
      </c>
      <c r="FV10">
        <v>23</v>
      </c>
      <c r="FW10">
        <v>22</v>
      </c>
      <c r="FX10">
        <v>21</v>
      </c>
      <c r="FY10">
        <v>51</v>
      </c>
      <c r="FZ10">
        <v>150</v>
      </c>
      <c r="GA10">
        <v>266</v>
      </c>
      <c r="GB10">
        <v>242</v>
      </c>
      <c r="GC10">
        <v>102</v>
      </c>
      <c r="GD10">
        <v>28</v>
      </c>
      <c r="GE10">
        <v>11</v>
      </c>
      <c r="GF10">
        <v>16</v>
      </c>
      <c r="GG10">
        <v>16</v>
      </c>
      <c r="GH10">
        <v>20</v>
      </c>
      <c r="GI10">
        <v>22</v>
      </c>
      <c r="GJ10">
        <v>18</v>
      </c>
      <c r="GK10">
        <v>9</v>
      </c>
      <c r="GL10">
        <v>15</v>
      </c>
      <c r="GM10">
        <v>10</v>
      </c>
      <c r="GN10">
        <v>12</v>
      </c>
      <c r="GO10">
        <v>16</v>
      </c>
      <c r="GP10">
        <v>17</v>
      </c>
      <c r="GQ10">
        <v>15</v>
      </c>
      <c r="GR10">
        <v>11</v>
      </c>
      <c r="GS10">
        <v>11</v>
      </c>
      <c r="GT10">
        <v>12</v>
      </c>
      <c r="GU10">
        <v>17</v>
      </c>
      <c r="GV10">
        <v>37</v>
      </c>
      <c r="GW10">
        <v>52</v>
      </c>
      <c r="GX10">
        <v>38</v>
      </c>
      <c r="GY10">
        <v>13</v>
      </c>
      <c r="GZ10">
        <v>19</v>
      </c>
      <c r="HA10">
        <v>21</v>
      </c>
      <c r="HB10">
        <v>11</v>
      </c>
      <c r="HC10">
        <v>7</v>
      </c>
      <c r="HD10">
        <v>7</v>
      </c>
      <c r="HE10">
        <v>11</v>
      </c>
      <c r="HF10">
        <v>1</v>
      </c>
      <c r="HG10">
        <v>12</v>
      </c>
      <c r="HH10">
        <v>11</v>
      </c>
      <c r="HI10">
        <v>8</v>
      </c>
      <c r="HJ10">
        <v>8</v>
      </c>
      <c r="HK10">
        <v>6</v>
      </c>
      <c r="HL10">
        <v>8</v>
      </c>
      <c r="HM10">
        <v>10</v>
      </c>
      <c r="HN10">
        <v>8</v>
      </c>
      <c r="HO10">
        <v>4</v>
      </c>
      <c r="HP10">
        <v>3</v>
      </c>
      <c r="HQ10">
        <v>5</v>
      </c>
      <c r="HR10">
        <v>5</v>
      </c>
      <c r="HS10">
        <v>6</v>
      </c>
      <c r="HT10">
        <v>7</v>
      </c>
      <c r="HU10">
        <v>7</v>
      </c>
      <c r="HV10">
        <v>5</v>
      </c>
      <c r="HW10">
        <v>5</v>
      </c>
      <c r="HX10">
        <v>9</v>
      </c>
      <c r="HY10">
        <v>7</v>
      </c>
      <c r="HZ10">
        <v>3</v>
      </c>
      <c r="IA10">
        <v>4</v>
      </c>
      <c r="IB10">
        <v>1</v>
      </c>
      <c r="IC10">
        <v>8</v>
      </c>
      <c r="ID10">
        <v>0</v>
      </c>
      <c r="IE10">
        <v>7</v>
      </c>
      <c r="IF10">
        <v>2</v>
      </c>
      <c r="IG10">
        <v>3</v>
      </c>
      <c r="IH10">
        <v>1</v>
      </c>
      <c r="II10">
        <v>7</v>
      </c>
      <c r="IJ10">
        <v>4</v>
      </c>
      <c r="IK10">
        <v>2</v>
      </c>
      <c r="IL10">
        <v>5</v>
      </c>
      <c r="IM10">
        <v>5</v>
      </c>
      <c r="IN10">
        <v>3</v>
      </c>
      <c r="IO10">
        <v>4</v>
      </c>
      <c r="IP10">
        <v>1</v>
      </c>
      <c r="IQ10">
        <v>1</v>
      </c>
      <c r="IR10">
        <v>3</v>
      </c>
      <c r="IS10">
        <v>1</v>
      </c>
      <c r="IT10">
        <v>1</v>
      </c>
      <c r="IU10">
        <v>1</v>
      </c>
      <c r="IV10">
        <v>2</v>
      </c>
      <c r="IW10">
        <v>5</v>
      </c>
      <c r="IX10">
        <v>2</v>
      </c>
      <c r="IY10">
        <v>3</v>
      </c>
      <c r="IZ10">
        <v>3</v>
      </c>
      <c r="JA10">
        <v>3</v>
      </c>
      <c r="JB10">
        <v>2</v>
      </c>
      <c r="JC10">
        <v>6</v>
      </c>
      <c r="JD10">
        <v>2</v>
      </c>
      <c r="JE10">
        <v>0</v>
      </c>
      <c r="JF10">
        <v>1</v>
      </c>
      <c r="JG10">
        <v>2</v>
      </c>
      <c r="JH10">
        <v>0</v>
      </c>
      <c r="JI10">
        <v>3</v>
      </c>
      <c r="JJ10">
        <v>2</v>
      </c>
      <c r="JK10">
        <v>2</v>
      </c>
      <c r="JL10">
        <v>0</v>
      </c>
      <c r="JM10">
        <v>0</v>
      </c>
      <c r="JN10">
        <v>0</v>
      </c>
      <c r="JO10">
        <v>3</v>
      </c>
      <c r="JP10">
        <v>4</v>
      </c>
      <c r="JQ10">
        <v>2</v>
      </c>
      <c r="JR10">
        <v>3</v>
      </c>
      <c r="JS10">
        <v>0</v>
      </c>
      <c r="JT10">
        <v>1</v>
      </c>
      <c r="JU10">
        <v>3</v>
      </c>
      <c r="JV10">
        <v>1</v>
      </c>
      <c r="JW10">
        <v>1</v>
      </c>
      <c r="JX10">
        <v>1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1</v>
      </c>
      <c r="KE10">
        <v>0</v>
      </c>
      <c r="KF10">
        <v>1</v>
      </c>
      <c r="KG10">
        <v>0</v>
      </c>
      <c r="KH10">
        <v>0</v>
      </c>
      <c r="KI10">
        <v>1</v>
      </c>
      <c r="KJ10">
        <v>1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1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1</v>
      </c>
      <c r="SZ10">
        <v>0</v>
      </c>
    </row>
    <row r="11" spans="1:525" x14ac:dyDescent="0.2">
      <c r="A11">
        <v>43010.800380000001</v>
      </c>
      <c r="B11">
        <v>0</v>
      </c>
      <c r="C11">
        <v>0</v>
      </c>
      <c r="D11">
        <v>180</v>
      </c>
      <c r="E11">
        <v>179.68700000000001</v>
      </c>
      <c r="F11">
        <v>179.67400000000001</v>
      </c>
      <c r="G11">
        <v>-110</v>
      </c>
      <c r="H11">
        <v>0</v>
      </c>
      <c r="I11">
        <v>0</v>
      </c>
      <c r="J11">
        <v>0</v>
      </c>
      <c r="K11">
        <v>0</v>
      </c>
      <c r="L11">
        <v>14</v>
      </c>
      <c r="M11">
        <v>2</v>
      </c>
      <c r="N11">
        <v>2</v>
      </c>
      <c r="O11">
        <v>0</v>
      </c>
      <c r="P11">
        <v>4</v>
      </c>
      <c r="Q11">
        <v>0</v>
      </c>
      <c r="R11">
        <v>1</v>
      </c>
      <c r="S11">
        <v>2</v>
      </c>
      <c r="T11">
        <v>2</v>
      </c>
      <c r="U11">
        <v>3</v>
      </c>
      <c r="V11">
        <v>0</v>
      </c>
      <c r="W11">
        <v>1</v>
      </c>
      <c r="X11">
        <v>1</v>
      </c>
      <c r="Y11">
        <v>0</v>
      </c>
      <c r="Z11">
        <v>0</v>
      </c>
      <c r="AA11">
        <v>1</v>
      </c>
      <c r="AB11">
        <v>1</v>
      </c>
      <c r="AC11">
        <v>0</v>
      </c>
      <c r="AD11">
        <v>1</v>
      </c>
      <c r="AE11">
        <v>1</v>
      </c>
      <c r="AF11">
        <v>0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2</v>
      </c>
      <c r="AM11">
        <v>1</v>
      </c>
      <c r="AN11">
        <v>2</v>
      </c>
      <c r="AO11">
        <v>2</v>
      </c>
      <c r="AP11">
        <v>0</v>
      </c>
      <c r="AQ11">
        <v>4</v>
      </c>
      <c r="AR11">
        <v>9</v>
      </c>
      <c r="AS11">
        <v>10</v>
      </c>
      <c r="AT11">
        <v>12</v>
      </c>
      <c r="AU11">
        <v>12</v>
      </c>
      <c r="AV11">
        <v>10</v>
      </c>
      <c r="AW11">
        <v>24</v>
      </c>
      <c r="AX11">
        <v>18</v>
      </c>
      <c r="AY11">
        <v>20</v>
      </c>
      <c r="AZ11">
        <v>28</v>
      </c>
      <c r="BA11">
        <v>43</v>
      </c>
      <c r="BB11">
        <v>35</v>
      </c>
      <c r="BC11">
        <v>47</v>
      </c>
      <c r="BD11">
        <v>55</v>
      </c>
      <c r="BE11">
        <v>55</v>
      </c>
      <c r="BF11">
        <v>56</v>
      </c>
      <c r="BG11">
        <v>58</v>
      </c>
      <c r="BH11">
        <v>68</v>
      </c>
      <c r="BI11">
        <v>62</v>
      </c>
      <c r="BJ11">
        <v>66</v>
      </c>
      <c r="BK11">
        <v>92</v>
      </c>
      <c r="BL11">
        <v>61</v>
      </c>
      <c r="BM11">
        <v>71</v>
      </c>
      <c r="BN11">
        <v>84</v>
      </c>
      <c r="BO11">
        <v>74</v>
      </c>
      <c r="BP11">
        <v>83</v>
      </c>
      <c r="BQ11">
        <v>90</v>
      </c>
      <c r="BR11">
        <v>84</v>
      </c>
      <c r="BS11">
        <v>73</v>
      </c>
      <c r="BT11">
        <v>74</v>
      </c>
      <c r="BU11">
        <v>92</v>
      </c>
      <c r="BV11">
        <v>92</v>
      </c>
      <c r="BW11">
        <v>118</v>
      </c>
      <c r="BX11">
        <v>96</v>
      </c>
      <c r="BY11">
        <v>74</v>
      </c>
      <c r="BZ11">
        <v>93</v>
      </c>
      <c r="CA11">
        <v>78</v>
      </c>
      <c r="CB11">
        <v>104</v>
      </c>
      <c r="CC11">
        <v>102</v>
      </c>
      <c r="CD11">
        <v>101</v>
      </c>
      <c r="CE11">
        <v>87</v>
      </c>
      <c r="CF11">
        <v>106</v>
      </c>
      <c r="CG11">
        <v>106</v>
      </c>
      <c r="CH11">
        <v>101</v>
      </c>
      <c r="CI11">
        <v>104</v>
      </c>
      <c r="CJ11">
        <v>100</v>
      </c>
      <c r="CK11">
        <v>131</v>
      </c>
      <c r="CL11">
        <v>106</v>
      </c>
      <c r="CM11">
        <v>101</v>
      </c>
      <c r="CN11">
        <v>107</v>
      </c>
      <c r="CO11">
        <v>121</v>
      </c>
      <c r="CP11">
        <v>97</v>
      </c>
      <c r="CQ11">
        <v>96</v>
      </c>
      <c r="CR11">
        <v>86</v>
      </c>
      <c r="CS11">
        <v>119</v>
      </c>
      <c r="CT11">
        <v>100</v>
      </c>
      <c r="CU11">
        <v>84</v>
      </c>
      <c r="CV11">
        <v>80</v>
      </c>
      <c r="CW11">
        <v>77</v>
      </c>
      <c r="CX11">
        <v>81</v>
      </c>
      <c r="CY11">
        <v>85</v>
      </c>
      <c r="CZ11">
        <v>83</v>
      </c>
      <c r="DA11">
        <v>109</v>
      </c>
      <c r="DB11">
        <v>98</v>
      </c>
      <c r="DC11">
        <v>77</v>
      </c>
      <c r="DD11">
        <v>80</v>
      </c>
      <c r="DE11">
        <v>80</v>
      </c>
      <c r="DF11">
        <v>79</v>
      </c>
      <c r="DG11">
        <v>77</v>
      </c>
      <c r="DH11">
        <v>86</v>
      </c>
      <c r="DI11">
        <v>78</v>
      </c>
      <c r="DJ11">
        <v>77</v>
      </c>
      <c r="DK11">
        <v>74</v>
      </c>
      <c r="DL11">
        <v>86</v>
      </c>
      <c r="DM11">
        <v>66</v>
      </c>
      <c r="DN11">
        <v>71</v>
      </c>
      <c r="DO11">
        <v>68</v>
      </c>
      <c r="DP11">
        <v>71</v>
      </c>
      <c r="DQ11">
        <v>70</v>
      </c>
      <c r="DR11">
        <v>77</v>
      </c>
      <c r="DS11">
        <v>70</v>
      </c>
      <c r="DT11">
        <v>62</v>
      </c>
      <c r="DU11">
        <v>67</v>
      </c>
      <c r="DV11">
        <v>56</v>
      </c>
      <c r="DW11">
        <v>56</v>
      </c>
      <c r="DX11">
        <v>59</v>
      </c>
      <c r="DY11">
        <v>62</v>
      </c>
      <c r="DZ11">
        <v>68</v>
      </c>
      <c r="EA11">
        <v>57</v>
      </c>
      <c r="EB11">
        <v>55</v>
      </c>
      <c r="EC11">
        <v>59</v>
      </c>
      <c r="ED11">
        <v>60</v>
      </c>
      <c r="EE11">
        <v>58</v>
      </c>
      <c r="EF11">
        <v>43</v>
      </c>
      <c r="EG11">
        <v>62</v>
      </c>
      <c r="EH11">
        <v>48</v>
      </c>
      <c r="EI11">
        <v>54</v>
      </c>
      <c r="EJ11">
        <v>44</v>
      </c>
      <c r="EK11">
        <v>54</v>
      </c>
      <c r="EL11">
        <v>38</v>
      </c>
      <c r="EM11">
        <v>44</v>
      </c>
      <c r="EN11">
        <v>53</v>
      </c>
      <c r="EO11">
        <v>49</v>
      </c>
      <c r="EP11">
        <v>44</v>
      </c>
      <c r="EQ11">
        <v>30</v>
      </c>
      <c r="ER11">
        <v>41</v>
      </c>
      <c r="ES11">
        <v>36</v>
      </c>
      <c r="ET11">
        <v>39</v>
      </c>
      <c r="EU11">
        <v>30</v>
      </c>
      <c r="EV11">
        <v>38</v>
      </c>
      <c r="EW11">
        <v>36</v>
      </c>
      <c r="EX11">
        <v>41</v>
      </c>
      <c r="EY11">
        <v>37</v>
      </c>
      <c r="EZ11">
        <v>34</v>
      </c>
      <c r="FA11">
        <v>38</v>
      </c>
      <c r="FB11">
        <v>22</v>
      </c>
      <c r="FC11">
        <v>28</v>
      </c>
      <c r="FD11">
        <v>34</v>
      </c>
      <c r="FE11">
        <v>30</v>
      </c>
      <c r="FF11">
        <v>45</v>
      </c>
      <c r="FG11">
        <v>31</v>
      </c>
      <c r="FH11">
        <v>34</v>
      </c>
      <c r="FI11">
        <v>19</v>
      </c>
      <c r="FJ11">
        <v>38</v>
      </c>
      <c r="FK11">
        <v>30</v>
      </c>
      <c r="FL11">
        <v>31</v>
      </c>
      <c r="FM11">
        <v>31</v>
      </c>
      <c r="FN11">
        <v>28</v>
      </c>
      <c r="FO11">
        <v>30</v>
      </c>
      <c r="FP11">
        <v>18</v>
      </c>
      <c r="FQ11">
        <v>24</v>
      </c>
      <c r="FR11">
        <v>23</v>
      </c>
      <c r="FS11">
        <v>15</v>
      </c>
      <c r="FT11">
        <v>35</v>
      </c>
      <c r="FU11">
        <v>15</v>
      </c>
      <c r="FV11">
        <v>13</v>
      </c>
      <c r="FW11">
        <v>25</v>
      </c>
      <c r="FX11">
        <v>20</v>
      </c>
      <c r="FY11">
        <v>61</v>
      </c>
      <c r="FZ11">
        <v>161</v>
      </c>
      <c r="GA11">
        <v>294</v>
      </c>
      <c r="GB11">
        <v>230</v>
      </c>
      <c r="GC11">
        <v>92</v>
      </c>
      <c r="GD11">
        <v>38</v>
      </c>
      <c r="GE11">
        <v>11</v>
      </c>
      <c r="GF11">
        <v>24</v>
      </c>
      <c r="GG11">
        <v>16</v>
      </c>
      <c r="GH11">
        <v>16</v>
      </c>
      <c r="GI11">
        <v>17</v>
      </c>
      <c r="GJ11">
        <v>22</v>
      </c>
      <c r="GK11">
        <v>10</v>
      </c>
      <c r="GL11">
        <v>15</v>
      </c>
      <c r="GM11">
        <v>16</v>
      </c>
      <c r="GN11">
        <v>9</v>
      </c>
      <c r="GO11">
        <v>13</v>
      </c>
      <c r="GP11">
        <v>10</v>
      </c>
      <c r="GQ11">
        <v>13</v>
      </c>
      <c r="GR11">
        <v>19</v>
      </c>
      <c r="GS11">
        <v>12</v>
      </c>
      <c r="GT11">
        <v>16</v>
      </c>
      <c r="GU11">
        <v>25</v>
      </c>
      <c r="GV11">
        <v>47</v>
      </c>
      <c r="GW11">
        <v>45</v>
      </c>
      <c r="GX11">
        <v>12</v>
      </c>
      <c r="GY11">
        <v>17</v>
      </c>
      <c r="GZ11">
        <v>24</v>
      </c>
      <c r="HA11">
        <v>24</v>
      </c>
      <c r="HB11">
        <v>15</v>
      </c>
      <c r="HC11">
        <v>12</v>
      </c>
      <c r="HD11">
        <v>6</v>
      </c>
      <c r="HE11">
        <v>11</v>
      </c>
      <c r="HF11">
        <v>7</v>
      </c>
      <c r="HG11">
        <v>10</v>
      </c>
      <c r="HH11">
        <v>2</v>
      </c>
      <c r="HI11">
        <v>4</v>
      </c>
      <c r="HJ11">
        <v>8</v>
      </c>
      <c r="HK11">
        <v>9</v>
      </c>
      <c r="HL11">
        <v>7</v>
      </c>
      <c r="HM11">
        <v>3</v>
      </c>
      <c r="HN11">
        <v>6</v>
      </c>
      <c r="HO11">
        <v>7</v>
      </c>
      <c r="HP11">
        <v>5</v>
      </c>
      <c r="HQ11">
        <v>8</v>
      </c>
      <c r="HR11">
        <v>7</v>
      </c>
      <c r="HS11">
        <v>8</v>
      </c>
      <c r="HT11">
        <v>4</v>
      </c>
      <c r="HU11">
        <v>9</v>
      </c>
      <c r="HV11">
        <v>3</v>
      </c>
      <c r="HW11">
        <v>5</v>
      </c>
      <c r="HX11">
        <v>5</v>
      </c>
      <c r="HY11">
        <v>4</v>
      </c>
      <c r="HZ11">
        <v>5</v>
      </c>
      <c r="IA11">
        <v>6</v>
      </c>
      <c r="IB11">
        <v>5</v>
      </c>
      <c r="IC11">
        <v>5</v>
      </c>
      <c r="ID11">
        <v>4</v>
      </c>
      <c r="IE11">
        <v>4</v>
      </c>
      <c r="IF11">
        <v>3</v>
      </c>
      <c r="IG11">
        <v>4</v>
      </c>
      <c r="IH11">
        <v>4</v>
      </c>
      <c r="II11">
        <v>6</v>
      </c>
      <c r="IJ11">
        <v>4</v>
      </c>
      <c r="IK11">
        <v>4</v>
      </c>
      <c r="IL11">
        <v>6</v>
      </c>
      <c r="IM11">
        <v>4</v>
      </c>
      <c r="IN11">
        <v>5</v>
      </c>
      <c r="IO11">
        <v>2</v>
      </c>
      <c r="IP11">
        <v>3</v>
      </c>
      <c r="IQ11">
        <v>2</v>
      </c>
      <c r="IR11">
        <v>2</v>
      </c>
      <c r="IS11">
        <v>6</v>
      </c>
      <c r="IT11">
        <v>2</v>
      </c>
      <c r="IU11">
        <v>5</v>
      </c>
      <c r="IV11">
        <v>2</v>
      </c>
      <c r="IW11">
        <v>1</v>
      </c>
      <c r="IX11">
        <v>2</v>
      </c>
      <c r="IY11">
        <v>0</v>
      </c>
      <c r="IZ11">
        <v>2</v>
      </c>
      <c r="JA11">
        <v>2</v>
      </c>
      <c r="JB11">
        <v>3</v>
      </c>
      <c r="JC11">
        <v>3</v>
      </c>
      <c r="JD11">
        <v>1</v>
      </c>
      <c r="JE11">
        <v>2</v>
      </c>
      <c r="JF11">
        <v>0</v>
      </c>
      <c r="JG11">
        <v>3</v>
      </c>
      <c r="JH11">
        <v>2</v>
      </c>
      <c r="JI11">
        <v>5</v>
      </c>
      <c r="JJ11">
        <v>2</v>
      </c>
      <c r="JK11">
        <v>1</v>
      </c>
      <c r="JL11">
        <v>1</v>
      </c>
      <c r="JM11">
        <v>2</v>
      </c>
      <c r="JN11">
        <v>3</v>
      </c>
      <c r="JO11">
        <v>0</v>
      </c>
      <c r="JP11">
        <v>2</v>
      </c>
      <c r="JQ11">
        <v>1</v>
      </c>
      <c r="JR11">
        <v>2</v>
      </c>
      <c r="JS11">
        <v>0</v>
      </c>
      <c r="JT11">
        <v>3</v>
      </c>
      <c r="JU11">
        <v>0</v>
      </c>
      <c r="JV11">
        <v>0</v>
      </c>
      <c r="JW11">
        <v>1</v>
      </c>
      <c r="JX11">
        <v>1</v>
      </c>
      <c r="JY11">
        <v>0</v>
      </c>
      <c r="JZ11">
        <v>1</v>
      </c>
      <c r="KA11">
        <v>2</v>
      </c>
      <c r="KB11">
        <v>1</v>
      </c>
      <c r="KC11">
        <v>2</v>
      </c>
      <c r="KD11">
        <v>0</v>
      </c>
      <c r="KE11">
        <v>1</v>
      </c>
      <c r="KF11">
        <v>0</v>
      </c>
      <c r="KG11">
        <v>0</v>
      </c>
      <c r="KH11">
        <v>0</v>
      </c>
      <c r="KI11">
        <v>0</v>
      </c>
      <c r="KJ11">
        <v>1</v>
      </c>
      <c r="KK11">
        <v>0</v>
      </c>
      <c r="KL11">
        <v>0</v>
      </c>
      <c r="KM11">
        <v>1</v>
      </c>
      <c r="KN11">
        <v>0</v>
      </c>
      <c r="KO11">
        <v>0</v>
      </c>
      <c r="KP11">
        <v>0</v>
      </c>
      <c r="KQ11">
        <v>0</v>
      </c>
      <c r="KR11">
        <v>1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</row>
    <row r="12" spans="1:525" x14ac:dyDescent="0.2">
      <c r="A12">
        <v>43010.802470000002</v>
      </c>
      <c r="B12">
        <v>0</v>
      </c>
      <c r="C12">
        <v>0</v>
      </c>
      <c r="D12">
        <v>180</v>
      </c>
      <c r="E12">
        <v>179.65600000000001</v>
      </c>
      <c r="F12">
        <v>179.643</v>
      </c>
      <c r="G12">
        <v>-110</v>
      </c>
      <c r="H12">
        <v>0</v>
      </c>
      <c r="I12">
        <v>0</v>
      </c>
      <c r="J12">
        <v>0</v>
      </c>
      <c r="K12">
        <v>0</v>
      </c>
      <c r="L12">
        <v>8</v>
      </c>
      <c r="M12">
        <v>2</v>
      </c>
      <c r="N12">
        <v>4</v>
      </c>
      <c r="O12">
        <v>1</v>
      </c>
      <c r="P12">
        <v>5</v>
      </c>
      <c r="Q12">
        <v>4</v>
      </c>
      <c r="R12">
        <v>0</v>
      </c>
      <c r="S12">
        <v>2</v>
      </c>
      <c r="T12">
        <v>1</v>
      </c>
      <c r="U12">
        <v>1</v>
      </c>
      <c r="V12">
        <v>2</v>
      </c>
      <c r="W12">
        <v>2</v>
      </c>
      <c r="X12">
        <v>2</v>
      </c>
      <c r="Y12">
        <v>0</v>
      </c>
      <c r="Z12">
        <v>1</v>
      </c>
      <c r="AA12">
        <v>1</v>
      </c>
      <c r="AB12">
        <v>2</v>
      </c>
      <c r="AC12">
        <v>0</v>
      </c>
      <c r="AD12">
        <v>2</v>
      </c>
      <c r="AE12">
        <v>1</v>
      </c>
      <c r="AF12">
        <v>2</v>
      </c>
      <c r="AG12">
        <v>1</v>
      </c>
      <c r="AH12">
        <v>1</v>
      </c>
      <c r="AI12">
        <v>2</v>
      </c>
      <c r="AJ12">
        <v>3</v>
      </c>
      <c r="AK12">
        <v>2</v>
      </c>
      <c r="AL12">
        <v>2</v>
      </c>
      <c r="AM12">
        <v>1</v>
      </c>
      <c r="AN12">
        <v>3</v>
      </c>
      <c r="AO12">
        <v>4</v>
      </c>
      <c r="AP12">
        <v>4</v>
      </c>
      <c r="AQ12">
        <v>5</v>
      </c>
      <c r="AR12">
        <v>6</v>
      </c>
      <c r="AS12">
        <v>6</v>
      </c>
      <c r="AT12">
        <v>16</v>
      </c>
      <c r="AU12">
        <v>15</v>
      </c>
      <c r="AV12">
        <v>10</v>
      </c>
      <c r="AW12">
        <v>16</v>
      </c>
      <c r="AX12">
        <v>16</v>
      </c>
      <c r="AY12">
        <v>25</v>
      </c>
      <c r="AZ12">
        <v>43</v>
      </c>
      <c r="BA12">
        <v>41</v>
      </c>
      <c r="BB12">
        <v>37</v>
      </c>
      <c r="BC12">
        <v>45</v>
      </c>
      <c r="BD12">
        <v>32</v>
      </c>
      <c r="BE12">
        <v>42</v>
      </c>
      <c r="BF12">
        <v>47</v>
      </c>
      <c r="BG12">
        <v>47</v>
      </c>
      <c r="BH12">
        <v>79</v>
      </c>
      <c r="BI12">
        <v>47</v>
      </c>
      <c r="BJ12">
        <v>59</v>
      </c>
      <c r="BK12">
        <v>67</v>
      </c>
      <c r="BL12">
        <v>69</v>
      </c>
      <c r="BM12">
        <v>82</v>
      </c>
      <c r="BN12">
        <v>87</v>
      </c>
      <c r="BO12">
        <v>82</v>
      </c>
      <c r="BP12">
        <v>67</v>
      </c>
      <c r="BQ12">
        <v>69</v>
      </c>
      <c r="BR12">
        <v>98</v>
      </c>
      <c r="BS12">
        <v>78</v>
      </c>
      <c r="BT12">
        <v>83</v>
      </c>
      <c r="BU12">
        <v>91</v>
      </c>
      <c r="BV12">
        <v>73</v>
      </c>
      <c r="BW12">
        <v>73</v>
      </c>
      <c r="BX12">
        <v>71</v>
      </c>
      <c r="BY12">
        <v>84</v>
      </c>
      <c r="BZ12">
        <v>109</v>
      </c>
      <c r="CA12">
        <v>93</v>
      </c>
      <c r="CB12">
        <v>91</v>
      </c>
      <c r="CC12">
        <v>87</v>
      </c>
      <c r="CD12">
        <v>90</v>
      </c>
      <c r="CE12">
        <v>108</v>
      </c>
      <c r="CF12">
        <v>86</v>
      </c>
      <c r="CG12">
        <v>104</v>
      </c>
      <c r="CH12">
        <v>105</v>
      </c>
      <c r="CI12">
        <v>79</v>
      </c>
      <c r="CJ12">
        <v>92</v>
      </c>
      <c r="CK12">
        <v>151</v>
      </c>
      <c r="CL12">
        <v>134</v>
      </c>
      <c r="CM12">
        <v>83</v>
      </c>
      <c r="CN12">
        <v>116</v>
      </c>
      <c r="CO12">
        <v>107</v>
      </c>
      <c r="CP12">
        <v>102</v>
      </c>
      <c r="CQ12">
        <v>97</v>
      </c>
      <c r="CR12">
        <v>92</v>
      </c>
      <c r="CS12">
        <v>106</v>
      </c>
      <c r="CT12">
        <v>103</v>
      </c>
      <c r="CU12">
        <v>92</v>
      </c>
      <c r="CV12">
        <v>96</v>
      </c>
      <c r="CW12">
        <v>103</v>
      </c>
      <c r="CX12">
        <v>93</v>
      </c>
      <c r="CY12">
        <v>89</v>
      </c>
      <c r="CZ12">
        <v>92</v>
      </c>
      <c r="DA12">
        <v>78</v>
      </c>
      <c r="DB12">
        <v>105</v>
      </c>
      <c r="DC12">
        <v>92</v>
      </c>
      <c r="DD12">
        <v>84</v>
      </c>
      <c r="DE12">
        <v>85</v>
      </c>
      <c r="DF12">
        <v>82</v>
      </c>
      <c r="DG12">
        <v>82</v>
      </c>
      <c r="DH12">
        <v>76</v>
      </c>
      <c r="DI12">
        <v>91</v>
      </c>
      <c r="DJ12">
        <v>78</v>
      </c>
      <c r="DK12">
        <v>80</v>
      </c>
      <c r="DL12">
        <v>75</v>
      </c>
      <c r="DM12">
        <v>75</v>
      </c>
      <c r="DN12">
        <v>80</v>
      </c>
      <c r="DO12">
        <v>89</v>
      </c>
      <c r="DP12">
        <v>71</v>
      </c>
      <c r="DQ12">
        <v>77</v>
      </c>
      <c r="DR12">
        <v>80</v>
      </c>
      <c r="DS12">
        <v>70</v>
      </c>
      <c r="DT12">
        <v>70</v>
      </c>
      <c r="DU12">
        <v>61</v>
      </c>
      <c r="DV12">
        <v>61</v>
      </c>
      <c r="DW12">
        <v>58</v>
      </c>
      <c r="DX12">
        <v>69</v>
      </c>
      <c r="DY12">
        <v>67</v>
      </c>
      <c r="DZ12">
        <v>58</v>
      </c>
      <c r="EA12">
        <v>46</v>
      </c>
      <c r="EB12">
        <v>61</v>
      </c>
      <c r="EC12">
        <v>63</v>
      </c>
      <c r="ED12">
        <v>64</v>
      </c>
      <c r="EE12">
        <v>51</v>
      </c>
      <c r="EF12">
        <v>50</v>
      </c>
      <c r="EG12">
        <v>49</v>
      </c>
      <c r="EH12">
        <v>42</v>
      </c>
      <c r="EI12">
        <v>52</v>
      </c>
      <c r="EJ12">
        <v>47</v>
      </c>
      <c r="EK12">
        <v>48</v>
      </c>
      <c r="EL12">
        <v>46</v>
      </c>
      <c r="EM12">
        <v>46</v>
      </c>
      <c r="EN12">
        <v>34</v>
      </c>
      <c r="EO12">
        <v>49</v>
      </c>
      <c r="EP12">
        <v>40</v>
      </c>
      <c r="EQ12">
        <v>53</v>
      </c>
      <c r="ER12">
        <v>40</v>
      </c>
      <c r="ES12">
        <v>34</v>
      </c>
      <c r="ET12">
        <v>34</v>
      </c>
      <c r="EU12">
        <v>35</v>
      </c>
      <c r="EV12">
        <v>34</v>
      </c>
      <c r="EW12">
        <v>38</v>
      </c>
      <c r="EX12">
        <v>39</v>
      </c>
      <c r="EY12">
        <v>36</v>
      </c>
      <c r="EZ12">
        <v>39</v>
      </c>
      <c r="FA12">
        <v>27</v>
      </c>
      <c r="FB12">
        <v>37</v>
      </c>
      <c r="FC12">
        <v>29</v>
      </c>
      <c r="FD12">
        <v>33</v>
      </c>
      <c r="FE12">
        <v>36</v>
      </c>
      <c r="FF12">
        <v>44</v>
      </c>
      <c r="FG12">
        <v>35</v>
      </c>
      <c r="FH12">
        <v>29</v>
      </c>
      <c r="FI12">
        <v>28</v>
      </c>
      <c r="FJ12">
        <v>33</v>
      </c>
      <c r="FK12">
        <v>26</v>
      </c>
      <c r="FL12">
        <v>20</v>
      </c>
      <c r="FM12">
        <v>25</v>
      </c>
      <c r="FN12">
        <v>32</v>
      </c>
      <c r="FO12">
        <v>26</v>
      </c>
      <c r="FP12">
        <v>16</v>
      </c>
      <c r="FQ12">
        <v>26</v>
      </c>
      <c r="FR12">
        <v>29</v>
      </c>
      <c r="FS12">
        <v>20</v>
      </c>
      <c r="FT12">
        <v>19</v>
      </c>
      <c r="FU12">
        <v>32</v>
      </c>
      <c r="FV12">
        <v>33</v>
      </c>
      <c r="FW12">
        <v>20</v>
      </c>
      <c r="FX12">
        <v>24</v>
      </c>
      <c r="FY12">
        <v>57</v>
      </c>
      <c r="FZ12">
        <v>126</v>
      </c>
      <c r="GA12">
        <v>233</v>
      </c>
      <c r="GB12">
        <v>219</v>
      </c>
      <c r="GC12">
        <v>91</v>
      </c>
      <c r="GD12">
        <v>33</v>
      </c>
      <c r="GE12">
        <v>18</v>
      </c>
      <c r="GF12">
        <v>17</v>
      </c>
      <c r="GG12">
        <v>15</v>
      </c>
      <c r="GH12">
        <v>15</v>
      </c>
      <c r="GI12">
        <v>18</v>
      </c>
      <c r="GJ12">
        <v>16</v>
      </c>
      <c r="GK12">
        <v>20</v>
      </c>
      <c r="GL12">
        <v>13</v>
      </c>
      <c r="GM12">
        <v>16</v>
      </c>
      <c r="GN12">
        <v>23</v>
      </c>
      <c r="GO12">
        <v>15</v>
      </c>
      <c r="GP12">
        <v>8</v>
      </c>
      <c r="GQ12">
        <v>17</v>
      </c>
      <c r="GR12">
        <v>13</v>
      </c>
      <c r="GS12">
        <v>5</v>
      </c>
      <c r="GT12">
        <v>13</v>
      </c>
      <c r="GU12">
        <v>17</v>
      </c>
      <c r="GV12">
        <v>38</v>
      </c>
      <c r="GW12">
        <v>41</v>
      </c>
      <c r="GX12">
        <v>33</v>
      </c>
      <c r="GY12">
        <v>8</v>
      </c>
      <c r="GZ12">
        <v>19</v>
      </c>
      <c r="HA12">
        <v>14</v>
      </c>
      <c r="HB12">
        <v>9</v>
      </c>
      <c r="HC12">
        <v>3</v>
      </c>
      <c r="HD12">
        <v>2</v>
      </c>
      <c r="HE12">
        <v>8</v>
      </c>
      <c r="HF12">
        <v>9</v>
      </c>
      <c r="HG12">
        <v>10</v>
      </c>
      <c r="HH12">
        <v>8</v>
      </c>
      <c r="HI12">
        <v>10</v>
      </c>
      <c r="HJ12">
        <v>6</v>
      </c>
      <c r="HK12">
        <v>3</v>
      </c>
      <c r="HL12">
        <v>13</v>
      </c>
      <c r="HM12">
        <v>3</v>
      </c>
      <c r="HN12">
        <v>2</v>
      </c>
      <c r="HO12">
        <v>8</v>
      </c>
      <c r="HP12">
        <v>8</v>
      </c>
      <c r="HQ12">
        <v>2</v>
      </c>
      <c r="HR12">
        <v>2</v>
      </c>
      <c r="HS12">
        <v>7</v>
      </c>
      <c r="HT12">
        <v>9</v>
      </c>
      <c r="HU12">
        <v>9</v>
      </c>
      <c r="HV12">
        <v>6</v>
      </c>
      <c r="HW12">
        <v>5</v>
      </c>
      <c r="HX12">
        <v>11</v>
      </c>
      <c r="HY12">
        <v>8</v>
      </c>
      <c r="HZ12">
        <v>5</v>
      </c>
      <c r="IA12">
        <v>8</v>
      </c>
      <c r="IB12">
        <v>6</v>
      </c>
      <c r="IC12">
        <v>2</v>
      </c>
      <c r="ID12">
        <v>3</v>
      </c>
      <c r="IE12">
        <v>5</v>
      </c>
      <c r="IF12">
        <v>3</v>
      </c>
      <c r="IG12">
        <v>3</v>
      </c>
      <c r="IH12">
        <v>3</v>
      </c>
      <c r="II12">
        <v>3</v>
      </c>
      <c r="IJ12">
        <v>5</v>
      </c>
      <c r="IK12">
        <v>2</v>
      </c>
      <c r="IL12">
        <v>14</v>
      </c>
      <c r="IM12">
        <v>4</v>
      </c>
      <c r="IN12">
        <v>4</v>
      </c>
      <c r="IO12">
        <v>4</v>
      </c>
      <c r="IP12">
        <v>4</v>
      </c>
      <c r="IQ12">
        <v>2</v>
      </c>
      <c r="IR12">
        <v>1</v>
      </c>
      <c r="IS12">
        <v>3</v>
      </c>
      <c r="IT12">
        <v>3</v>
      </c>
      <c r="IU12">
        <v>0</v>
      </c>
      <c r="IV12">
        <v>5</v>
      </c>
      <c r="IW12">
        <v>3</v>
      </c>
      <c r="IX12">
        <v>1</v>
      </c>
      <c r="IY12">
        <v>2</v>
      </c>
      <c r="IZ12">
        <v>2</v>
      </c>
      <c r="JA12">
        <v>3</v>
      </c>
      <c r="JB12">
        <v>2</v>
      </c>
      <c r="JC12">
        <v>0</v>
      </c>
      <c r="JD12">
        <v>0</v>
      </c>
      <c r="JE12">
        <v>2</v>
      </c>
      <c r="JF12">
        <v>0</v>
      </c>
      <c r="JG12">
        <v>2</v>
      </c>
      <c r="JH12">
        <v>2</v>
      </c>
      <c r="JI12">
        <v>1</v>
      </c>
      <c r="JJ12">
        <v>1</v>
      </c>
      <c r="JK12">
        <v>1</v>
      </c>
      <c r="JL12">
        <v>1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1</v>
      </c>
      <c r="JS12">
        <v>0</v>
      </c>
      <c r="JT12">
        <v>1</v>
      </c>
      <c r="JU12">
        <v>1</v>
      </c>
      <c r="JV12">
        <v>2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1</v>
      </c>
      <c r="KD12">
        <v>0</v>
      </c>
      <c r="KE12">
        <v>1</v>
      </c>
      <c r="KF12">
        <v>0</v>
      </c>
      <c r="KG12">
        <v>1</v>
      </c>
      <c r="KH12">
        <v>0</v>
      </c>
      <c r="KI12">
        <v>2</v>
      </c>
      <c r="KJ12">
        <v>2</v>
      </c>
      <c r="KK12">
        <v>0</v>
      </c>
      <c r="KL12">
        <v>1</v>
      </c>
      <c r="KM12">
        <v>0</v>
      </c>
      <c r="KN12">
        <v>0</v>
      </c>
      <c r="KO12">
        <v>1</v>
      </c>
      <c r="KP12">
        <v>1</v>
      </c>
      <c r="KQ12">
        <v>1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</row>
    <row r="13" spans="1:525" x14ac:dyDescent="0.2">
      <c r="A13">
        <v>43010.80457</v>
      </c>
      <c r="B13">
        <v>0</v>
      </c>
      <c r="C13">
        <v>0</v>
      </c>
      <c r="D13">
        <v>180</v>
      </c>
      <c r="E13">
        <v>179.64699999999999</v>
      </c>
      <c r="F13">
        <v>179.63499999999999</v>
      </c>
      <c r="G13">
        <v>-110</v>
      </c>
      <c r="H13">
        <v>0</v>
      </c>
      <c r="I13">
        <v>0</v>
      </c>
      <c r="J13">
        <v>0</v>
      </c>
      <c r="K13">
        <v>0</v>
      </c>
      <c r="L13">
        <v>8</v>
      </c>
      <c r="M13">
        <v>5</v>
      </c>
      <c r="N13">
        <v>4</v>
      </c>
      <c r="O13">
        <v>2</v>
      </c>
      <c r="P13">
        <v>3</v>
      </c>
      <c r="Q13">
        <v>2</v>
      </c>
      <c r="R13">
        <v>3</v>
      </c>
      <c r="S13">
        <v>1</v>
      </c>
      <c r="T13">
        <v>1</v>
      </c>
      <c r="U13">
        <v>0</v>
      </c>
      <c r="V13">
        <v>2</v>
      </c>
      <c r="W13">
        <v>1</v>
      </c>
      <c r="X13">
        <v>3</v>
      </c>
      <c r="Y13">
        <v>1</v>
      </c>
      <c r="Z13">
        <v>1</v>
      </c>
      <c r="AA13">
        <v>2</v>
      </c>
      <c r="AB13">
        <v>0</v>
      </c>
      <c r="AC13">
        <v>2</v>
      </c>
      <c r="AD13">
        <v>2</v>
      </c>
      <c r="AE13">
        <v>3</v>
      </c>
      <c r="AF13">
        <v>1</v>
      </c>
      <c r="AG13">
        <v>2</v>
      </c>
      <c r="AH13">
        <v>1</v>
      </c>
      <c r="AI13">
        <v>1</v>
      </c>
      <c r="AJ13">
        <v>0</v>
      </c>
      <c r="AK13">
        <v>1</v>
      </c>
      <c r="AL13">
        <v>1</v>
      </c>
      <c r="AM13">
        <v>2</v>
      </c>
      <c r="AN13">
        <v>0</v>
      </c>
      <c r="AO13">
        <v>5</v>
      </c>
      <c r="AP13">
        <v>4</v>
      </c>
      <c r="AQ13">
        <v>4</v>
      </c>
      <c r="AR13">
        <v>4</v>
      </c>
      <c r="AS13">
        <v>6</v>
      </c>
      <c r="AT13">
        <v>9</v>
      </c>
      <c r="AU13">
        <v>15</v>
      </c>
      <c r="AV13">
        <v>16</v>
      </c>
      <c r="AW13">
        <v>18</v>
      </c>
      <c r="AX13">
        <v>23</v>
      </c>
      <c r="AY13">
        <v>24</v>
      </c>
      <c r="AZ13">
        <v>27</v>
      </c>
      <c r="BA13">
        <v>37</v>
      </c>
      <c r="BB13">
        <v>48</v>
      </c>
      <c r="BC13">
        <v>37</v>
      </c>
      <c r="BD13">
        <v>50</v>
      </c>
      <c r="BE13">
        <v>52</v>
      </c>
      <c r="BF13">
        <v>56</v>
      </c>
      <c r="BG13">
        <v>54</v>
      </c>
      <c r="BH13">
        <v>57</v>
      </c>
      <c r="BI13">
        <v>57</v>
      </c>
      <c r="BJ13">
        <v>64</v>
      </c>
      <c r="BK13">
        <v>71</v>
      </c>
      <c r="BL13">
        <v>65</v>
      </c>
      <c r="BM13">
        <v>66</v>
      </c>
      <c r="BN13">
        <v>81</v>
      </c>
      <c r="BO13">
        <v>62</v>
      </c>
      <c r="BP13">
        <v>91</v>
      </c>
      <c r="BQ13">
        <v>86</v>
      </c>
      <c r="BR13">
        <v>87</v>
      </c>
      <c r="BS13">
        <v>80</v>
      </c>
      <c r="BT13">
        <v>88</v>
      </c>
      <c r="BU13">
        <v>97</v>
      </c>
      <c r="BV13">
        <v>98</v>
      </c>
      <c r="BW13">
        <v>88</v>
      </c>
      <c r="BX13">
        <v>85</v>
      </c>
      <c r="BY13">
        <v>78</v>
      </c>
      <c r="BZ13">
        <v>102</v>
      </c>
      <c r="CA13">
        <v>102</v>
      </c>
      <c r="CB13">
        <v>102</v>
      </c>
      <c r="CC13">
        <v>88</v>
      </c>
      <c r="CD13">
        <v>102</v>
      </c>
      <c r="CE13">
        <v>87</v>
      </c>
      <c r="CF13">
        <v>95</v>
      </c>
      <c r="CG13">
        <v>105</v>
      </c>
      <c r="CH13">
        <v>107</v>
      </c>
      <c r="CI13">
        <v>83</v>
      </c>
      <c r="CJ13">
        <v>97</v>
      </c>
      <c r="CK13">
        <v>141</v>
      </c>
      <c r="CL13">
        <v>126</v>
      </c>
      <c r="CM13">
        <v>94</v>
      </c>
      <c r="CN13">
        <v>102</v>
      </c>
      <c r="CO13">
        <v>98</v>
      </c>
      <c r="CP13">
        <v>99</v>
      </c>
      <c r="CQ13">
        <v>98</v>
      </c>
      <c r="CR13">
        <v>92</v>
      </c>
      <c r="CS13">
        <v>104</v>
      </c>
      <c r="CT13">
        <v>97</v>
      </c>
      <c r="CU13">
        <v>94</v>
      </c>
      <c r="CV13">
        <v>104</v>
      </c>
      <c r="CW13">
        <v>94</v>
      </c>
      <c r="CX13">
        <v>97</v>
      </c>
      <c r="CY13">
        <v>77</v>
      </c>
      <c r="CZ13">
        <v>93</v>
      </c>
      <c r="DA13">
        <v>102</v>
      </c>
      <c r="DB13">
        <v>76</v>
      </c>
      <c r="DC13">
        <v>72</v>
      </c>
      <c r="DD13">
        <v>96</v>
      </c>
      <c r="DE13">
        <v>97</v>
      </c>
      <c r="DF13">
        <v>87</v>
      </c>
      <c r="DG13">
        <v>91</v>
      </c>
      <c r="DH13">
        <v>75</v>
      </c>
      <c r="DI13">
        <v>78</v>
      </c>
      <c r="DJ13">
        <v>72</v>
      </c>
      <c r="DK13">
        <v>81</v>
      </c>
      <c r="DL13">
        <v>66</v>
      </c>
      <c r="DM13">
        <v>55</v>
      </c>
      <c r="DN13">
        <v>76</v>
      </c>
      <c r="DO13">
        <v>78</v>
      </c>
      <c r="DP13">
        <v>60</v>
      </c>
      <c r="DQ13">
        <v>73</v>
      </c>
      <c r="DR13">
        <v>74</v>
      </c>
      <c r="DS13">
        <v>64</v>
      </c>
      <c r="DT13">
        <v>65</v>
      </c>
      <c r="DU13">
        <v>68</v>
      </c>
      <c r="DV13">
        <v>57</v>
      </c>
      <c r="DW13">
        <v>80</v>
      </c>
      <c r="DX13">
        <v>51</v>
      </c>
      <c r="DY13">
        <v>73</v>
      </c>
      <c r="DZ13">
        <v>63</v>
      </c>
      <c r="EA13">
        <v>77</v>
      </c>
      <c r="EB13">
        <v>55</v>
      </c>
      <c r="EC13">
        <v>50</v>
      </c>
      <c r="ED13">
        <v>54</v>
      </c>
      <c r="EE13">
        <v>48</v>
      </c>
      <c r="EF13">
        <v>63</v>
      </c>
      <c r="EG13">
        <v>42</v>
      </c>
      <c r="EH13">
        <v>50</v>
      </c>
      <c r="EI13">
        <v>42</v>
      </c>
      <c r="EJ13">
        <v>45</v>
      </c>
      <c r="EK13">
        <v>42</v>
      </c>
      <c r="EL13">
        <v>46</v>
      </c>
      <c r="EM13">
        <v>41</v>
      </c>
      <c r="EN13">
        <v>39</v>
      </c>
      <c r="EO13">
        <v>40</v>
      </c>
      <c r="EP13">
        <v>46</v>
      </c>
      <c r="EQ13">
        <v>47</v>
      </c>
      <c r="ER13">
        <v>33</v>
      </c>
      <c r="ES13">
        <v>49</v>
      </c>
      <c r="ET13">
        <v>30</v>
      </c>
      <c r="EU13">
        <v>41</v>
      </c>
      <c r="EV13">
        <v>26</v>
      </c>
      <c r="EW13">
        <v>33</v>
      </c>
      <c r="EX13">
        <v>42</v>
      </c>
      <c r="EY13">
        <v>30</v>
      </c>
      <c r="EZ13">
        <v>43</v>
      </c>
      <c r="FA13">
        <v>53</v>
      </c>
      <c r="FB13">
        <v>30</v>
      </c>
      <c r="FC13">
        <v>29</v>
      </c>
      <c r="FD13">
        <v>34</v>
      </c>
      <c r="FE13">
        <v>39</v>
      </c>
      <c r="FF13">
        <v>36</v>
      </c>
      <c r="FG13">
        <v>32</v>
      </c>
      <c r="FH13">
        <v>21</v>
      </c>
      <c r="FI13">
        <v>19</v>
      </c>
      <c r="FJ13">
        <v>27</v>
      </c>
      <c r="FK13">
        <v>18</v>
      </c>
      <c r="FL13">
        <v>31</v>
      </c>
      <c r="FM13">
        <v>25</v>
      </c>
      <c r="FN13">
        <v>23</v>
      </c>
      <c r="FO13">
        <v>28</v>
      </c>
      <c r="FP13">
        <v>19</v>
      </c>
      <c r="FQ13">
        <v>22</v>
      </c>
      <c r="FR13">
        <v>26</v>
      </c>
      <c r="FS13">
        <v>27</v>
      </c>
      <c r="FT13">
        <v>19</v>
      </c>
      <c r="FU13">
        <v>22</v>
      </c>
      <c r="FV13">
        <v>22</v>
      </c>
      <c r="FW13">
        <v>22</v>
      </c>
      <c r="FX13">
        <v>33</v>
      </c>
      <c r="FY13">
        <v>53</v>
      </c>
      <c r="FZ13">
        <v>122</v>
      </c>
      <c r="GA13">
        <v>267</v>
      </c>
      <c r="GB13">
        <v>235</v>
      </c>
      <c r="GC13">
        <v>107</v>
      </c>
      <c r="GD13">
        <v>32</v>
      </c>
      <c r="GE13">
        <v>17</v>
      </c>
      <c r="GF13">
        <v>19</v>
      </c>
      <c r="GG13">
        <v>17</v>
      </c>
      <c r="GH13">
        <v>23</v>
      </c>
      <c r="GI13">
        <v>10</v>
      </c>
      <c r="GJ13">
        <v>17</v>
      </c>
      <c r="GK13">
        <v>22</v>
      </c>
      <c r="GL13">
        <v>16</v>
      </c>
      <c r="GM13">
        <v>16</v>
      </c>
      <c r="GN13">
        <v>16</v>
      </c>
      <c r="GO13">
        <v>16</v>
      </c>
      <c r="GP13">
        <v>15</v>
      </c>
      <c r="GQ13">
        <v>24</v>
      </c>
      <c r="GR13">
        <v>15</v>
      </c>
      <c r="GS13">
        <v>13</v>
      </c>
      <c r="GT13">
        <v>10</v>
      </c>
      <c r="GU13">
        <v>25</v>
      </c>
      <c r="GV13">
        <v>29</v>
      </c>
      <c r="GW13">
        <v>49</v>
      </c>
      <c r="GX13">
        <v>34</v>
      </c>
      <c r="GY13">
        <v>9</v>
      </c>
      <c r="GZ13">
        <v>16</v>
      </c>
      <c r="HA13">
        <v>10</v>
      </c>
      <c r="HB13">
        <v>9</v>
      </c>
      <c r="HC13">
        <v>6</v>
      </c>
      <c r="HD13">
        <v>14</v>
      </c>
      <c r="HE13">
        <v>12</v>
      </c>
      <c r="HF13">
        <v>7</v>
      </c>
      <c r="HG13">
        <v>4</v>
      </c>
      <c r="HH13">
        <v>7</v>
      </c>
      <c r="HI13">
        <v>11</v>
      </c>
      <c r="HJ13">
        <v>6</v>
      </c>
      <c r="HK13">
        <v>7</v>
      </c>
      <c r="HL13">
        <v>6</v>
      </c>
      <c r="HM13">
        <v>5</v>
      </c>
      <c r="HN13">
        <v>7</v>
      </c>
      <c r="HO13">
        <v>9</v>
      </c>
      <c r="HP13">
        <v>10</v>
      </c>
      <c r="HQ13">
        <v>3</v>
      </c>
      <c r="HR13">
        <v>5</v>
      </c>
      <c r="HS13">
        <v>6</v>
      </c>
      <c r="HT13">
        <v>6</v>
      </c>
      <c r="HU13">
        <v>9</v>
      </c>
      <c r="HV13">
        <v>7</v>
      </c>
      <c r="HW13">
        <v>8</v>
      </c>
      <c r="HX13">
        <v>6</v>
      </c>
      <c r="HY13">
        <v>4</v>
      </c>
      <c r="HZ13">
        <v>3</v>
      </c>
      <c r="IA13">
        <v>5</v>
      </c>
      <c r="IB13">
        <v>4</v>
      </c>
      <c r="IC13">
        <v>4</v>
      </c>
      <c r="ID13">
        <v>1</v>
      </c>
      <c r="IE13">
        <v>4</v>
      </c>
      <c r="IF13">
        <v>5</v>
      </c>
      <c r="IG13">
        <v>2</v>
      </c>
      <c r="IH13">
        <v>4</v>
      </c>
      <c r="II13">
        <v>5</v>
      </c>
      <c r="IJ13">
        <v>2</v>
      </c>
      <c r="IK13">
        <v>2</v>
      </c>
      <c r="IL13">
        <v>2</v>
      </c>
      <c r="IM13">
        <v>1</v>
      </c>
      <c r="IN13">
        <v>4</v>
      </c>
      <c r="IO13">
        <v>2</v>
      </c>
      <c r="IP13">
        <v>4</v>
      </c>
      <c r="IQ13">
        <v>2</v>
      </c>
      <c r="IR13">
        <v>1</v>
      </c>
      <c r="IS13">
        <v>4</v>
      </c>
      <c r="IT13">
        <v>2</v>
      </c>
      <c r="IU13">
        <v>2</v>
      </c>
      <c r="IV13">
        <v>2</v>
      </c>
      <c r="IW13">
        <v>4</v>
      </c>
      <c r="IX13">
        <v>1</v>
      </c>
      <c r="IY13">
        <v>3</v>
      </c>
      <c r="IZ13">
        <v>1</v>
      </c>
      <c r="JA13">
        <v>0</v>
      </c>
      <c r="JB13">
        <v>3</v>
      </c>
      <c r="JC13">
        <v>1</v>
      </c>
      <c r="JD13">
        <v>0</v>
      </c>
      <c r="JE13">
        <v>2</v>
      </c>
      <c r="JF13">
        <v>1</v>
      </c>
      <c r="JG13">
        <v>3</v>
      </c>
      <c r="JH13">
        <v>1</v>
      </c>
      <c r="JI13">
        <v>2</v>
      </c>
      <c r="JJ13">
        <v>0</v>
      </c>
      <c r="JK13">
        <v>2</v>
      </c>
      <c r="JL13">
        <v>4</v>
      </c>
      <c r="JM13">
        <v>1</v>
      </c>
      <c r="JN13">
        <v>1</v>
      </c>
      <c r="JO13">
        <v>2</v>
      </c>
      <c r="JP13">
        <v>2</v>
      </c>
      <c r="JQ13">
        <v>0</v>
      </c>
      <c r="JR13">
        <v>1</v>
      </c>
      <c r="JS13">
        <v>2</v>
      </c>
      <c r="JT13">
        <v>1</v>
      </c>
      <c r="JU13">
        <v>0</v>
      </c>
      <c r="JV13">
        <v>1</v>
      </c>
      <c r="JW13">
        <v>2</v>
      </c>
      <c r="JX13">
        <v>2</v>
      </c>
      <c r="JY13">
        <v>1</v>
      </c>
      <c r="JZ13">
        <v>2</v>
      </c>
      <c r="KA13">
        <v>2</v>
      </c>
      <c r="KB13">
        <v>1</v>
      </c>
      <c r="KC13">
        <v>2</v>
      </c>
      <c r="KD13">
        <v>1</v>
      </c>
      <c r="KE13">
        <v>1</v>
      </c>
      <c r="KF13">
        <v>0</v>
      </c>
      <c r="KG13">
        <v>1</v>
      </c>
      <c r="KH13">
        <v>0</v>
      </c>
      <c r="KI13">
        <v>0</v>
      </c>
      <c r="KJ13">
        <v>1</v>
      </c>
      <c r="KK13">
        <v>0</v>
      </c>
      <c r="KL13">
        <v>0</v>
      </c>
      <c r="KM13">
        <v>0</v>
      </c>
      <c r="KN13">
        <v>2</v>
      </c>
      <c r="KO13">
        <v>0</v>
      </c>
      <c r="KP13">
        <v>0</v>
      </c>
      <c r="KQ13">
        <v>0</v>
      </c>
      <c r="KR13">
        <v>0</v>
      </c>
      <c r="KS13">
        <v>1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</row>
    <row r="14" spans="1:525" x14ac:dyDescent="0.2">
      <c r="A14">
        <v>43010.806660000002</v>
      </c>
      <c r="B14">
        <v>0</v>
      </c>
      <c r="C14">
        <v>0</v>
      </c>
      <c r="D14">
        <v>180</v>
      </c>
      <c r="E14">
        <v>179.672</v>
      </c>
      <c r="F14">
        <v>179.65899999999999</v>
      </c>
      <c r="G14">
        <v>-110</v>
      </c>
      <c r="H14">
        <v>0</v>
      </c>
      <c r="I14">
        <v>0</v>
      </c>
      <c r="J14">
        <v>0</v>
      </c>
      <c r="K14">
        <v>0</v>
      </c>
      <c r="L14">
        <v>6</v>
      </c>
      <c r="M14">
        <v>5</v>
      </c>
      <c r="N14">
        <v>4</v>
      </c>
      <c r="O14">
        <v>0</v>
      </c>
      <c r="P14">
        <v>5</v>
      </c>
      <c r="Q14">
        <v>1</v>
      </c>
      <c r="R14">
        <v>3</v>
      </c>
      <c r="S14">
        <v>1</v>
      </c>
      <c r="T14">
        <v>0</v>
      </c>
      <c r="U14">
        <v>3</v>
      </c>
      <c r="V14">
        <v>2</v>
      </c>
      <c r="W14">
        <v>3</v>
      </c>
      <c r="X14">
        <v>4</v>
      </c>
      <c r="Y14">
        <v>5</v>
      </c>
      <c r="Z14">
        <v>0</v>
      </c>
      <c r="AA14">
        <v>2</v>
      </c>
      <c r="AB14">
        <v>2</v>
      </c>
      <c r="AC14">
        <v>1</v>
      </c>
      <c r="AD14">
        <v>1</v>
      </c>
      <c r="AE14">
        <v>1</v>
      </c>
      <c r="AF14">
        <v>2</v>
      </c>
      <c r="AG14">
        <v>2</v>
      </c>
      <c r="AH14">
        <v>0</v>
      </c>
      <c r="AI14">
        <v>2</v>
      </c>
      <c r="AJ14">
        <v>3</v>
      </c>
      <c r="AK14">
        <v>1</v>
      </c>
      <c r="AL14">
        <v>0</v>
      </c>
      <c r="AM14">
        <v>1</v>
      </c>
      <c r="AN14">
        <v>0</v>
      </c>
      <c r="AO14">
        <v>2</v>
      </c>
      <c r="AP14">
        <v>3</v>
      </c>
      <c r="AQ14">
        <v>3</v>
      </c>
      <c r="AR14">
        <v>7</v>
      </c>
      <c r="AS14">
        <v>7</v>
      </c>
      <c r="AT14">
        <v>12</v>
      </c>
      <c r="AU14">
        <v>17</v>
      </c>
      <c r="AV14">
        <v>15</v>
      </c>
      <c r="AW14">
        <v>22</v>
      </c>
      <c r="AX14">
        <v>23</v>
      </c>
      <c r="AY14">
        <v>22</v>
      </c>
      <c r="AZ14">
        <v>27</v>
      </c>
      <c r="BA14">
        <v>40</v>
      </c>
      <c r="BB14">
        <v>27</v>
      </c>
      <c r="BC14">
        <v>37</v>
      </c>
      <c r="BD14">
        <v>34</v>
      </c>
      <c r="BE14">
        <v>44</v>
      </c>
      <c r="BF14">
        <v>55</v>
      </c>
      <c r="BG14">
        <v>56</v>
      </c>
      <c r="BH14">
        <v>65</v>
      </c>
      <c r="BI14">
        <v>58</v>
      </c>
      <c r="BJ14">
        <v>72</v>
      </c>
      <c r="BK14">
        <v>90</v>
      </c>
      <c r="BL14">
        <v>74</v>
      </c>
      <c r="BM14">
        <v>57</v>
      </c>
      <c r="BN14">
        <v>76</v>
      </c>
      <c r="BO14">
        <v>89</v>
      </c>
      <c r="BP14">
        <v>73</v>
      </c>
      <c r="BQ14">
        <v>87</v>
      </c>
      <c r="BR14">
        <v>72</v>
      </c>
      <c r="BS14">
        <v>80</v>
      </c>
      <c r="BT14">
        <v>85</v>
      </c>
      <c r="BU14">
        <v>106</v>
      </c>
      <c r="BV14">
        <v>81</v>
      </c>
      <c r="BW14">
        <v>103</v>
      </c>
      <c r="BX14">
        <v>86</v>
      </c>
      <c r="BY14">
        <v>86</v>
      </c>
      <c r="BZ14">
        <v>100</v>
      </c>
      <c r="CA14">
        <v>96</v>
      </c>
      <c r="CB14">
        <v>95</v>
      </c>
      <c r="CC14">
        <v>97</v>
      </c>
      <c r="CD14">
        <v>87</v>
      </c>
      <c r="CE14">
        <v>103</v>
      </c>
      <c r="CF14">
        <v>92</v>
      </c>
      <c r="CG14">
        <v>104</v>
      </c>
      <c r="CH14">
        <v>96</v>
      </c>
      <c r="CI14">
        <v>84</v>
      </c>
      <c r="CJ14">
        <v>95</v>
      </c>
      <c r="CK14">
        <v>137</v>
      </c>
      <c r="CL14">
        <v>130</v>
      </c>
      <c r="CM14">
        <v>93</v>
      </c>
      <c r="CN14">
        <v>102</v>
      </c>
      <c r="CO14">
        <v>130</v>
      </c>
      <c r="CP14">
        <v>104</v>
      </c>
      <c r="CQ14">
        <v>114</v>
      </c>
      <c r="CR14">
        <v>96</v>
      </c>
      <c r="CS14">
        <v>110</v>
      </c>
      <c r="CT14">
        <v>94</v>
      </c>
      <c r="CU14">
        <v>110</v>
      </c>
      <c r="CV14">
        <v>88</v>
      </c>
      <c r="CW14">
        <v>92</v>
      </c>
      <c r="CX14">
        <v>68</v>
      </c>
      <c r="CY14">
        <v>94</v>
      </c>
      <c r="CZ14">
        <v>108</v>
      </c>
      <c r="DA14">
        <v>87</v>
      </c>
      <c r="DB14">
        <v>77</v>
      </c>
      <c r="DC14">
        <v>75</v>
      </c>
      <c r="DD14">
        <v>83</v>
      </c>
      <c r="DE14">
        <v>88</v>
      </c>
      <c r="DF14">
        <v>75</v>
      </c>
      <c r="DG14">
        <v>88</v>
      </c>
      <c r="DH14">
        <v>79</v>
      </c>
      <c r="DI14">
        <v>80</v>
      </c>
      <c r="DJ14">
        <v>68</v>
      </c>
      <c r="DK14">
        <v>75</v>
      </c>
      <c r="DL14">
        <v>73</v>
      </c>
      <c r="DM14">
        <v>84</v>
      </c>
      <c r="DN14">
        <v>80</v>
      </c>
      <c r="DO14">
        <v>77</v>
      </c>
      <c r="DP14">
        <v>74</v>
      </c>
      <c r="DQ14">
        <v>76</v>
      </c>
      <c r="DR14">
        <v>63</v>
      </c>
      <c r="DS14">
        <v>65</v>
      </c>
      <c r="DT14">
        <v>60</v>
      </c>
      <c r="DU14">
        <v>74</v>
      </c>
      <c r="DV14">
        <v>69</v>
      </c>
      <c r="DW14">
        <v>53</v>
      </c>
      <c r="DX14">
        <v>66</v>
      </c>
      <c r="DY14">
        <v>66</v>
      </c>
      <c r="DZ14">
        <v>55</v>
      </c>
      <c r="EA14">
        <v>50</v>
      </c>
      <c r="EB14">
        <v>51</v>
      </c>
      <c r="EC14">
        <v>52</v>
      </c>
      <c r="ED14">
        <v>57</v>
      </c>
      <c r="EE14">
        <v>60</v>
      </c>
      <c r="EF14">
        <v>57</v>
      </c>
      <c r="EG14">
        <v>48</v>
      </c>
      <c r="EH14">
        <v>51</v>
      </c>
      <c r="EI14">
        <v>45</v>
      </c>
      <c r="EJ14">
        <v>50</v>
      </c>
      <c r="EK14">
        <v>63</v>
      </c>
      <c r="EL14">
        <v>59</v>
      </c>
      <c r="EM14">
        <v>45</v>
      </c>
      <c r="EN14">
        <v>46</v>
      </c>
      <c r="EO14">
        <v>37</v>
      </c>
      <c r="EP14">
        <v>44</v>
      </c>
      <c r="EQ14">
        <v>53</v>
      </c>
      <c r="ER14">
        <v>50</v>
      </c>
      <c r="ES14">
        <v>50</v>
      </c>
      <c r="ET14">
        <v>51</v>
      </c>
      <c r="EU14">
        <v>41</v>
      </c>
      <c r="EV14">
        <v>38</v>
      </c>
      <c r="EW14">
        <v>24</v>
      </c>
      <c r="EX14">
        <v>39</v>
      </c>
      <c r="EY14">
        <v>30</v>
      </c>
      <c r="EZ14">
        <v>27</v>
      </c>
      <c r="FA14">
        <v>48</v>
      </c>
      <c r="FB14">
        <v>27</v>
      </c>
      <c r="FC14">
        <v>31</v>
      </c>
      <c r="FD14">
        <v>34</v>
      </c>
      <c r="FE14">
        <v>32</v>
      </c>
      <c r="FF14">
        <v>34</v>
      </c>
      <c r="FG14">
        <v>26</v>
      </c>
      <c r="FH14">
        <v>34</v>
      </c>
      <c r="FI14">
        <v>24</v>
      </c>
      <c r="FJ14">
        <v>39</v>
      </c>
      <c r="FK14">
        <v>17</v>
      </c>
      <c r="FL14">
        <v>30</v>
      </c>
      <c r="FM14">
        <v>26</v>
      </c>
      <c r="FN14">
        <v>16</v>
      </c>
      <c r="FO14">
        <v>29</v>
      </c>
      <c r="FP14">
        <v>22</v>
      </c>
      <c r="FQ14">
        <v>21</v>
      </c>
      <c r="FR14">
        <v>19</v>
      </c>
      <c r="FS14">
        <v>16</v>
      </c>
      <c r="FT14">
        <v>22</v>
      </c>
      <c r="FU14">
        <v>22</v>
      </c>
      <c r="FV14">
        <v>19</v>
      </c>
      <c r="FW14">
        <v>22</v>
      </c>
      <c r="FX14">
        <v>36</v>
      </c>
      <c r="FY14">
        <v>44</v>
      </c>
      <c r="FZ14">
        <v>152</v>
      </c>
      <c r="GA14">
        <v>262</v>
      </c>
      <c r="GB14">
        <v>252</v>
      </c>
      <c r="GC14">
        <v>93</v>
      </c>
      <c r="GD14">
        <v>32</v>
      </c>
      <c r="GE14">
        <v>21</v>
      </c>
      <c r="GF14">
        <v>11</v>
      </c>
      <c r="GG14">
        <v>12</v>
      </c>
      <c r="GH14">
        <v>18</v>
      </c>
      <c r="GI14">
        <v>17</v>
      </c>
      <c r="GJ14">
        <v>12</v>
      </c>
      <c r="GK14">
        <v>15</v>
      </c>
      <c r="GL14">
        <v>15</v>
      </c>
      <c r="GM14">
        <v>11</v>
      </c>
      <c r="GN14">
        <v>11</v>
      </c>
      <c r="GO14">
        <v>12</v>
      </c>
      <c r="GP14">
        <v>13</v>
      </c>
      <c r="GQ14">
        <v>20</v>
      </c>
      <c r="GR14">
        <v>10</v>
      </c>
      <c r="GS14">
        <v>13</v>
      </c>
      <c r="GT14">
        <v>11</v>
      </c>
      <c r="GU14">
        <v>25</v>
      </c>
      <c r="GV14">
        <v>38</v>
      </c>
      <c r="GW14">
        <v>45</v>
      </c>
      <c r="GX14">
        <v>34</v>
      </c>
      <c r="GY14">
        <v>13</v>
      </c>
      <c r="GZ14">
        <v>10</v>
      </c>
      <c r="HA14">
        <v>14</v>
      </c>
      <c r="HB14">
        <v>7</v>
      </c>
      <c r="HC14">
        <v>5</v>
      </c>
      <c r="HD14">
        <v>4</v>
      </c>
      <c r="HE14">
        <v>9</v>
      </c>
      <c r="HF14">
        <v>4</v>
      </c>
      <c r="HG14">
        <v>6</v>
      </c>
      <c r="HH14">
        <v>9</v>
      </c>
      <c r="HI14">
        <v>11</v>
      </c>
      <c r="HJ14">
        <v>6</v>
      </c>
      <c r="HK14">
        <v>7</v>
      </c>
      <c r="HL14">
        <v>6</v>
      </c>
      <c r="HM14">
        <v>3</v>
      </c>
      <c r="HN14">
        <v>4</v>
      </c>
      <c r="HO14">
        <v>6</v>
      </c>
      <c r="HP14">
        <v>8</v>
      </c>
      <c r="HQ14">
        <v>3</v>
      </c>
      <c r="HR14">
        <v>5</v>
      </c>
      <c r="HS14">
        <v>3</v>
      </c>
      <c r="HT14">
        <v>5</v>
      </c>
      <c r="HU14">
        <v>8</v>
      </c>
      <c r="HV14">
        <v>4</v>
      </c>
      <c r="HW14">
        <v>7</v>
      </c>
      <c r="HX14">
        <v>7</v>
      </c>
      <c r="HY14">
        <v>3</v>
      </c>
      <c r="HZ14">
        <v>5</v>
      </c>
      <c r="IA14">
        <v>8</v>
      </c>
      <c r="IB14">
        <v>6</v>
      </c>
      <c r="IC14">
        <v>5</v>
      </c>
      <c r="ID14">
        <v>2</v>
      </c>
      <c r="IE14">
        <v>3</v>
      </c>
      <c r="IF14">
        <v>5</v>
      </c>
      <c r="IG14">
        <v>1</v>
      </c>
      <c r="IH14">
        <v>2</v>
      </c>
      <c r="II14">
        <v>4</v>
      </c>
      <c r="IJ14">
        <v>6</v>
      </c>
      <c r="IK14">
        <v>2</v>
      </c>
      <c r="IL14">
        <v>2</v>
      </c>
      <c r="IM14">
        <v>1</v>
      </c>
      <c r="IN14">
        <v>5</v>
      </c>
      <c r="IO14">
        <v>6</v>
      </c>
      <c r="IP14">
        <v>3</v>
      </c>
      <c r="IQ14">
        <v>2</v>
      </c>
      <c r="IR14">
        <v>1</v>
      </c>
      <c r="IS14">
        <v>6</v>
      </c>
      <c r="IT14">
        <v>3</v>
      </c>
      <c r="IU14">
        <v>5</v>
      </c>
      <c r="IV14">
        <v>2</v>
      </c>
      <c r="IW14">
        <v>2</v>
      </c>
      <c r="IX14">
        <v>1</v>
      </c>
      <c r="IY14">
        <v>2</v>
      </c>
      <c r="IZ14">
        <v>3</v>
      </c>
      <c r="JA14">
        <v>1</v>
      </c>
      <c r="JB14">
        <v>1</v>
      </c>
      <c r="JC14">
        <v>1</v>
      </c>
      <c r="JD14">
        <v>2</v>
      </c>
      <c r="JE14">
        <v>1</v>
      </c>
      <c r="JF14">
        <v>1</v>
      </c>
      <c r="JG14">
        <v>3</v>
      </c>
      <c r="JH14">
        <v>0</v>
      </c>
      <c r="JI14">
        <v>0</v>
      </c>
      <c r="JJ14">
        <v>1</v>
      </c>
      <c r="JK14">
        <v>2</v>
      </c>
      <c r="JL14">
        <v>1</v>
      </c>
      <c r="JM14">
        <v>2</v>
      </c>
      <c r="JN14">
        <v>1</v>
      </c>
      <c r="JO14">
        <v>4</v>
      </c>
      <c r="JP14">
        <v>1</v>
      </c>
      <c r="JQ14">
        <v>0</v>
      </c>
      <c r="JR14">
        <v>2</v>
      </c>
      <c r="JS14">
        <v>0</v>
      </c>
      <c r="JT14">
        <v>0</v>
      </c>
      <c r="JU14">
        <v>2</v>
      </c>
      <c r="JV14">
        <v>1</v>
      </c>
      <c r="JW14">
        <v>3</v>
      </c>
      <c r="JX14">
        <v>2</v>
      </c>
      <c r="JY14">
        <v>1</v>
      </c>
      <c r="JZ14">
        <v>1</v>
      </c>
      <c r="KA14">
        <v>2</v>
      </c>
      <c r="KB14">
        <v>0</v>
      </c>
      <c r="KC14">
        <v>0</v>
      </c>
      <c r="KD14">
        <v>0</v>
      </c>
      <c r="KE14">
        <v>1</v>
      </c>
      <c r="KF14">
        <v>0</v>
      </c>
      <c r="KG14">
        <v>0</v>
      </c>
      <c r="KH14">
        <v>1</v>
      </c>
      <c r="KI14">
        <v>1</v>
      </c>
      <c r="KJ14">
        <v>0</v>
      </c>
      <c r="KK14">
        <v>0</v>
      </c>
      <c r="KL14">
        <v>0</v>
      </c>
      <c r="KM14">
        <v>0</v>
      </c>
      <c r="KN14">
        <v>1</v>
      </c>
      <c r="KO14">
        <v>0</v>
      </c>
      <c r="KP14">
        <v>0</v>
      </c>
      <c r="KQ14">
        <v>1</v>
      </c>
      <c r="KR14">
        <v>0</v>
      </c>
      <c r="KS14">
        <v>0</v>
      </c>
      <c r="KT14">
        <v>0</v>
      </c>
      <c r="KU14">
        <v>1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</row>
    <row r="27" spans="1:520" x14ac:dyDescent="0.2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  <c r="IW27" s="6"/>
      <c r="IX27" s="6"/>
      <c r="IY27" s="6"/>
      <c r="IZ27" s="6"/>
      <c r="JA27" s="6"/>
      <c r="JB27" s="6"/>
      <c r="JC27" s="6"/>
      <c r="JD27" s="6"/>
      <c r="JE27" s="6"/>
      <c r="JF27" s="6"/>
      <c r="JG27" s="6"/>
      <c r="JH27" s="6"/>
      <c r="JI27" s="6"/>
      <c r="JJ27" s="6"/>
      <c r="JK27" s="6"/>
      <c r="JL27" s="6"/>
      <c r="JM27" s="6"/>
      <c r="JN27" s="6"/>
      <c r="JO27" s="6"/>
      <c r="JP27" s="6"/>
      <c r="JQ27" s="6"/>
      <c r="JR27" s="6"/>
      <c r="JS27" s="6"/>
      <c r="JT27" s="6"/>
      <c r="JU27" s="6"/>
      <c r="JV27" s="6"/>
      <c r="JW27" s="6"/>
      <c r="JX27" s="6"/>
      <c r="JY27" s="6"/>
      <c r="JZ27" s="6"/>
      <c r="KA27" s="6"/>
      <c r="KB27" s="6"/>
      <c r="KC27" s="6"/>
      <c r="KD27" s="6"/>
      <c r="KE27" s="6"/>
      <c r="KF27" s="6"/>
      <c r="KG27" s="6"/>
      <c r="KH27" s="6"/>
      <c r="KI27" s="6"/>
      <c r="KJ27" s="6"/>
      <c r="KK27" s="6"/>
      <c r="KL27" s="6"/>
      <c r="KM27" s="6"/>
      <c r="KN27" s="6"/>
      <c r="KO27" s="6"/>
      <c r="KP27" s="6"/>
      <c r="KQ27" s="6"/>
      <c r="KR27" s="6"/>
      <c r="KS27" s="6"/>
      <c r="KT27" s="6"/>
      <c r="KU27" s="6"/>
      <c r="KV27" s="6"/>
      <c r="KW27" s="6"/>
      <c r="KX27" s="6"/>
      <c r="KY27" s="6"/>
      <c r="KZ27" s="6"/>
      <c r="LA27" s="6"/>
      <c r="LB27" s="6"/>
      <c r="LC27" s="6"/>
      <c r="LD27" s="6"/>
      <c r="LE27" s="6"/>
      <c r="LF27" s="6"/>
      <c r="LG27" s="6"/>
      <c r="LH27" s="6"/>
      <c r="LI27" s="6"/>
      <c r="LJ27" s="6"/>
      <c r="LK27" s="6"/>
      <c r="LL27" s="6"/>
      <c r="LM27" s="6"/>
      <c r="LN27" s="6"/>
      <c r="LO27" s="6"/>
      <c r="LP27" s="6"/>
      <c r="LQ27" s="6"/>
      <c r="LR27" s="6"/>
      <c r="LS27" s="6"/>
      <c r="LT27" s="6"/>
      <c r="LU27" s="6"/>
      <c r="LV27" s="6"/>
      <c r="LW27" s="6"/>
      <c r="LX27" s="6"/>
      <c r="LY27" s="6"/>
      <c r="LZ27" s="6"/>
      <c r="MA27" s="6"/>
      <c r="MB27" s="6"/>
      <c r="MC27" s="6"/>
      <c r="MD27" s="6"/>
      <c r="ME27" s="6"/>
      <c r="MF27" s="6"/>
      <c r="MG27" s="6"/>
      <c r="MH27" s="6"/>
      <c r="MI27" s="6"/>
      <c r="MJ27" s="6"/>
      <c r="MK27" s="6"/>
      <c r="ML27" s="6"/>
      <c r="MM27" s="6"/>
      <c r="MN27" s="6"/>
      <c r="MO27" s="6"/>
      <c r="MP27" s="6"/>
      <c r="MQ27" s="6"/>
      <c r="MR27" s="6"/>
      <c r="MS27" s="6"/>
      <c r="MT27" s="6"/>
      <c r="MU27" s="6"/>
      <c r="MV27" s="6"/>
      <c r="MW27" s="6"/>
      <c r="MX27" s="6"/>
      <c r="MY27" s="6"/>
      <c r="MZ27" s="6"/>
      <c r="NA27" s="6"/>
      <c r="NB27" s="6"/>
      <c r="NC27" s="6"/>
      <c r="ND27" s="6"/>
      <c r="NE27" s="6"/>
      <c r="NF27" s="6"/>
      <c r="NG27" s="6"/>
      <c r="NH27" s="6"/>
      <c r="NI27" s="6"/>
      <c r="NJ27" s="6"/>
      <c r="NK27" s="6"/>
      <c r="NL27" s="6"/>
      <c r="NM27" s="6"/>
      <c r="NN27" s="6"/>
      <c r="NO27" s="6"/>
      <c r="NP27" s="6"/>
      <c r="NQ27" s="6"/>
      <c r="NR27" s="6"/>
      <c r="NS27" s="6"/>
      <c r="NT27" s="6"/>
      <c r="NU27" s="6"/>
      <c r="NV27" s="6"/>
      <c r="NW27" s="6"/>
      <c r="NX27" s="6"/>
      <c r="NY27" s="6"/>
      <c r="NZ27" s="6"/>
      <c r="OA27" s="6"/>
      <c r="OB27" s="6"/>
      <c r="OC27" s="6"/>
      <c r="OD27" s="6"/>
      <c r="OE27" s="6"/>
      <c r="OF27" s="6"/>
      <c r="OG27" s="6"/>
      <c r="OH27" s="6"/>
      <c r="OI27" s="6"/>
      <c r="OJ27" s="6"/>
      <c r="OK27" s="6"/>
      <c r="OL27" s="6"/>
      <c r="OM27" s="6"/>
      <c r="ON27" s="6"/>
      <c r="OO27" s="6"/>
      <c r="OP27" s="6"/>
      <c r="OQ27" s="6"/>
      <c r="OR27" s="6"/>
      <c r="OS27" s="6"/>
      <c r="OT27" s="6"/>
      <c r="OU27" s="6"/>
      <c r="OV27" s="6"/>
      <c r="OW27" s="6"/>
      <c r="OX27" s="6"/>
      <c r="OY27" s="6"/>
      <c r="OZ27" s="6"/>
      <c r="PA27" s="6"/>
      <c r="PB27" s="6"/>
      <c r="PC27" s="6"/>
      <c r="PD27" s="6"/>
      <c r="PE27" s="6"/>
      <c r="PF27" s="6"/>
      <c r="PG27" s="6"/>
      <c r="PH27" s="6"/>
      <c r="PI27" s="6"/>
      <c r="PJ27" s="6"/>
      <c r="PK27" s="6"/>
      <c r="PL27" s="6"/>
      <c r="PM27" s="6"/>
      <c r="PN27" s="6"/>
      <c r="PO27" s="6"/>
      <c r="PP27" s="6"/>
      <c r="PQ27" s="6"/>
      <c r="PR27" s="6"/>
      <c r="PS27" s="6"/>
      <c r="PT27" s="6"/>
      <c r="PU27" s="6"/>
      <c r="PV27" s="6"/>
      <c r="PW27" s="6"/>
      <c r="PX27" s="6"/>
      <c r="PY27" s="6"/>
      <c r="PZ27" s="6"/>
      <c r="QA27" s="6"/>
      <c r="QB27" s="6"/>
      <c r="QC27" s="6"/>
      <c r="QD27" s="6"/>
      <c r="QE27" s="6"/>
      <c r="QF27" s="6"/>
      <c r="QG27" s="6"/>
      <c r="QH27" s="6"/>
      <c r="QI27" s="6"/>
      <c r="QJ27" s="6"/>
      <c r="QK27" s="6"/>
      <c r="QL27" s="6"/>
      <c r="QM27" s="6"/>
      <c r="QN27" s="6"/>
      <c r="QO27" s="6"/>
      <c r="QP27" s="6"/>
      <c r="QQ27" s="6"/>
      <c r="QR27" s="6"/>
      <c r="QS27" s="6"/>
      <c r="QT27" s="6"/>
      <c r="QU27" s="6"/>
      <c r="QV27" s="6"/>
      <c r="QW27" s="6"/>
      <c r="QX27" s="6"/>
      <c r="QY27" s="6"/>
      <c r="QZ27" s="6"/>
      <c r="RA27" s="6"/>
      <c r="RB27" s="6"/>
      <c r="RC27" s="6"/>
      <c r="RD27" s="6"/>
      <c r="RE27" s="6"/>
      <c r="RF27" s="6"/>
      <c r="RG27" s="6"/>
      <c r="RH27" s="6"/>
      <c r="RI27" s="6"/>
      <c r="RJ27" s="6"/>
      <c r="RK27" s="6"/>
      <c r="RL27" s="6"/>
      <c r="RM27" s="6"/>
      <c r="RN27" s="6"/>
      <c r="RO27" s="6"/>
      <c r="RP27" s="6"/>
      <c r="RQ27" s="6"/>
      <c r="RR27" s="6"/>
      <c r="RS27" s="6"/>
      <c r="RT27" s="6"/>
      <c r="RU27" s="6"/>
      <c r="RV27" s="6"/>
      <c r="RW27" s="6"/>
      <c r="RX27" s="6"/>
      <c r="RY27" s="6"/>
      <c r="RZ27" s="6"/>
      <c r="SA27" s="6"/>
      <c r="SB27" s="6"/>
      <c r="SC27" s="6"/>
      <c r="SD27" s="6"/>
      <c r="SE27" s="6"/>
      <c r="SF27" s="6"/>
      <c r="SG27" s="6"/>
      <c r="SH27" s="6"/>
      <c r="SI27" s="6"/>
      <c r="SJ27" s="6"/>
      <c r="SK27" s="6"/>
      <c r="SL27" s="6"/>
      <c r="SM27" s="6"/>
      <c r="SN27" s="6"/>
      <c r="SO27" s="6"/>
      <c r="SP27" s="6"/>
      <c r="SQ27" s="6"/>
      <c r="SR27" s="6"/>
      <c r="SS27" s="6"/>
      <c r="ST27" s="6"/>
      <c r="SU27" s="6"/>
      <c r="SV27" s="6"/>
      <c r="SW27" s="6"/>
      <c r="SX27" s="6"/>
      <c r="SY27" s="6"/>
      <c r="SZ27" s="6"/>
    </row>
    <row r="28" spans="1:520" x14ac:dyDescent="0.2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  <c r="IW28" s="6"/>
      <c r="IX28" s="6"/>
      <c r="IY28" s="6"/>
      <c r="IZ28" s="6"/>
      <c r="JA28" s="6"/>
      <c r="JB28" s="6"/>
      <c r="JC28" s="6"/>
      <c r="JD28" s="6"/>
      <c r="JE28" s="6"/>
      <c r="JF28" s="6"/>
      <c r="JG28" s="6"/>
      <c r="JH28" s="6"/>
      <c r="JI28" s="6"/>
      <c r="JJ28" s="6"/>
      <c r="JK28" s="6"/>
      <c r="JL28" s="6"/>
      <c r="JM28" s="6"/>
      <c r="JN28" s="6"/>
      <c r="JO28" s="6"/>
      <c r="JP28" s="6"/>
      <c r="JQ28" s="6"/>
      <c r="JR28" s="6"/>
      <c r="JS28" s="6"/>
      <c r="JT28" s="6"/>
      <c r="JU28" s="6"/>
      <c r="JV28" s="6"/>
      <c r="JW28" s="6"/>
      <c r="JX28" s="6"/>
      <c r="JY28" s="6"/>
      <c r="JZ28" s="6"/>
      <c r="KA28" s="6"/>
      <c r="KB28" s="6"/>
      <c r="KC28" s="6"/>
      <c r="KD28" s="6"/>
      <c r="KE28" s="6"/>
      <c r="KF28" s="6"/>
      <c r="KG28" s="6"/>
      <c r="KH28" s="6"/>
      <c r="KI28" s="6"/>
      <c r="KJ28" s="6"/>
      <c r="KK28" s="6"/>
      <c r="KL28" s="6"/>
      <c r="KM28" s="6"/>
      <c r="KN28" s="6"/>
      <c r="KO28" s="6"/>
      <c r="KP28" s="6"/>
      <c r="KQ28" s="6"/>
      <c r="KR28" s="6"/>
      <c r="KS28" s="6"/>
      <c r="KT28" s="6"/>
      <c r="KU28" s="6"/>
      <c r="KV28" s="6"/>
      <c r="KW28" s="6"/>
      <c r="KX28" s="6"/>
      <c r="KY28" s="6"/>
      <c r="KZ28" s="6"/>
      <c r="LA28" s="6"/>
      <c r="LB28" s="6"/>
      <c r="LC28" s="6"/>
      <c r="LD28" s="6"/>
      <c r="LE28" s="6"/>
      <c r="LF28" s="6"/>
      <c r="LG28" s="6"/>
      <c r="LH28" s="6"/>
      <c r="LI28" s="6"/>
      <c r="LJ28" s="6"/>
      <c r="LK28" s="6"/>
      <c r="LL28" s="6"/>
      <c r="LM28" s="6"/>
      <c r="LN28" s="6"/>
      <c r="LO28" s="6"/>
      <c r="LP28" s="6"/>
      <c r="LQ28" s="6"/>
      <c r="LR28" s="6"/>
      <c r="LS28" s="6"/>
      <c r="LT28" s="6"/>
      <c r="LU28" s="6"/>
      <c r="LV28" s="6"/>
      <c r="LW28" s="6"/>
      <c r="LX28" s="6"/>
      <c r="LY28" s="6"/>
      <c r="LZ28" s="6"/>
      <c r="MA28" s="6"/>
      <c r="MB28" s="6"/>
      <c r="MC28" s="6"/>
      <c r="MD28" s="6"/>
      <c r="ME28" s="6"/>
      <c r="MF28" s="6"/>
      <c r="MG28" s="6"/>
      <c r="MH28" s="6"/>
      <c r="MI28" s="6"/>
      <c r="MJ28" s="6"/>
      <c r="MK28" s="6"/>
      <c r="ML28" s="6"/>
      <c r="MM28" s="6"/>
      <c r="MN28" s="6"/>
      <c r="MO28" s="6"/>
      <c r="MP28" s="6"/>
      <c r="MQ28" s="6"/>
      <c r="MR28" s="6"/>
      <c r="MS28" s="6"/>
      <c r="MT28" s="6"/>
      <c r="MU28" s="6"/>
      <c r="MV28" s="6"/>
      <c r="MW28" s="6"/>
      <c r="MX28" s="6"/>
      <c r="MY28" s="6"/>
      <c r="MZ28" s="6"/>
      <c r="NA28" s="6"/>
      <c r="NB28" s="6"/>
      <c r="NC28" s="6"/>
      <c r="ND28" s="6"/>
      <c r="NE28" s="6"/>
      <c r="NF28" s="6"/>
      <c r="NG28" s="6"/>
      <c r="NH28" s="6"/>
      <c r="NI28" s="6"/>
      <c r="NJ28" s="6"/>
      <c r="NK28" s="6"/>
      <c r="NL28" s="6"/>
      <c r="NM28" s="6"/>
      <c r="NN28" s="6"/>
      <c r="NO28" s="6"/>
      <c r="NP28" s="6"/>
      <c r="NQ28" s="6"/>
      <c r="NR28" s="6"/>
      <c r="NS28" s="6"/>
      <c r="NT28" s="6"/>
      <c r="NU28" s="6"/>
      <c r="NV28" s="6"/>
      <c r="NW28" s="6"/>
      <c r="NX28" s="6"/>
      <c r="NY28" s="6"/>
      <c r="NZ28" s="6"/>
      <c r="OA28" s="6"/>
      <c r="OB28" s="6"/>
      <c r="OC28" s="6"/>
      <c r="OD28" s="6"/>
      <c r="OE28" s="6"/>
      <c r="OF28" s="6"/>
      <c r="OG28" s="6"/>
      <c r="OH28" s="6"/>
      <c r="OI28" s="6"/>
      <c r="OJ28" s="6"/>
      <c r="OK28" s="6"/>
      <c r="OL28" s="6"/>
      <c r="OM28" s="6"/>
      <c r="ON28" s="6"/>
      <c r="OO28" s="6"/>
      <c r="OP28" s="6"/>
      <c r="OQ28" s="6"/>
      <c r="OR28" s="6"/>
      <c r="OS28" s="6"/>
      <c r="OT28" s="6"/>
      <c r="OU28" s="6"/>
      <c r="OV28" s="6"/>
      <c r="OW28" s="6"/>
      <c r="OX28" s="6"/>
      <c r="OY28" s="6"/>
      <c r="OZ28" s="6"/>
      <c r="PA28" s="6"/>
      <c r="PB28" s="6"/>
      <c r="PC28" s="6"/>
      <c r="PD28" s="6"/>
      <c r="PE28" s="6"/>
      <c r="PF28" s="6"/>
      <c r="PG28" s="6"/>
      <c r="PH28" s="6"/>
      <c r="PI28" s="6"/>
      <c r="PJ28" s="6"/>
      <c r="PK28" s="6"/>
      <c r="PL28" s="6"/>
      <c r="PM28" s="6"/>
      <c r="PN28" s="6"/>
      <c r="PO28" s="6"/>
      <c r="PP28" s="6"/>
      <c r="PQ28" s="6"/>
      <c r="PR28" s="6"/>
      <c r="PS28" s="6"/>
      <c r="PT28" s="6"/>
      <c r="PU28" s="6"/>
      <c r="PV28" s="6"/>
      <c r="PW28" s="6"/>
      <c r="PX28" s="6"/>
      <c r="PY28" s="6"/>
      <c r="PZ28" s="6"/>
      <c r="QA28" s="6"/>
      <c r="QB28" s="6"/>
      <c r="QC28" s="6"/>
      <c r="QD28" s="6"/>
      <c r="QE28" s="6"/>
      <c r="QF28" s="6"/>
      <c r="QG28" s="6"/>
      <c r="QH28" s="6"/>
      <c r="QI28" s="6"/>
      <c r="QJ28" s="6"/>
      <c r="QK28" s="6"/>
      <c r="QL28" s="6"/>
      <c r="QM28" s="6"/>
      <c r="QN28" s="6"/>
      <c r="QO28" s="6"/>
      <c r="QP28" s="6"/>
      <c r="QQ28" s="6"/>
      <c r="QR28" s="6"/>
      <c r="QS28" s="6"/>
      <c r="QT28" s="6"/>
      <c r="QU28" s="6"/>
      <c r="QV28" s="6"/>
      <c r="QW28" s="6"/>
      <c r="QX28" s="6"/>
      <c r="QY28" s="6"/>
      <c r="QZ28" s="6"/>
      <c r="RA28" s="6"/>
      <c r="RB28" s="6"/>
      <c r="RC28" s="6"/>
      <c r="RD28" s="6"/>
      <c r="RE28" s="6"/>
      <c r="RF28" s="6"/>
      <c r="RG28" s="6"/>
      <c r="RH28" s="6"/>
      <c r="RI28" s="6"/>
      <c r="RJ28" s="6"/>
      <c r="RK28" s="6"/>
      <c r="RL28" s="6"/>
      <c r="RM28" s="6"/>
      <c r="RN28" s="6"/>
      <c r="RO28" s="6"/>
      <c r="RP28" s="6"/>
      <c r="RQ28" s="6"/>
      <c r="RR28" s="6"/>
      <c r="RS28" s="6"/>
      <c r="RT28" s="6"/>
      <c r="RU28" s="6"/>
      <c r="RV28" s="6"/>
      <c r="RW28" s="6"/>
      <c r="RX28" s="6"/>
      <c r="RY28" s="6"/>
      <c r="RZ28" s="6"/>
      <c r="SA28" s="6"/>
      <c r="SB28" s="6"/>
      <c r="SC28" s="6"/>
      <c r="SD28" s="6"/>
      <c r="SE28" s="6"/>
      <c r="SF28" s="6"/>
      <c r="SG28" s="6"/>
      <c r="SH28" s="6"/>
      <c r="SI28" s="6"/>
      <c r="SJ28" s="6"/>
      <c r="SK28" s="6"/>
      <c r="SL28" s="6"/>
      <c r="SM28" s="6"/>
      <c r="SN28" s="6"/>
      <c r="SO28" s="6"/>
      <c r="SP28" s="6"/>
      <c r="SQ28" s="6"/>
      <c r="SR28" s="6"/>
      <c r="SS28" s="6"/>
      <c r="ST28" s="6"/>
      <c r="SU28" s="6"/>
      <c r="SV28" s="6"/>
      <c r="SW28" s="6"/>
      <c r="SX28" s="6"/>
      <c r="SY28" s="6"/>
      <c r="SZ28" s="6"/>
    </row>
    <row r="29" spans="1:520" x14ac:dyDescent="0.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  <c r="IW29" s="6"/>
      <c r="IX29" s="6"/>
      <c r="IY29" s="6"/>
      <c r="IZ29" s="6"/>
      <c r="JA29" s="6"/>
      <c r="JB29" s="6"/>
      <c r="JC29" s="6"/>
      <c r="JD29" s="6"/>
      <c r="JE29" s="6"/>
      <c r="JF29" s="6"/>
      <c r="JG29" s="6"/>
      <c r="JH29" s="6"/>
      <c r="JI29" s="6"/>
      <c r="JJ29" s="6"/>
      <c r="JK29" s="6"/>
      <c r="JL29" s="6"/>
      <c r="JM29" s="6"/>
      <c r="JN29" s="6"/>
      <c r="JO29" s="6"/>
      <c r="JP29" s="6"/>
      <c r="JQ29" s="6"/>
      <c r="JR29" s="6"/>
      <c r="JS29" s="6"/>
      <c r="JT29" s="6"/>
      <c r="JU29" s="6"/>
      <c r="JV29" s="6"/>
      <c r="JW29" s="6"/>
      <c r="JX29" s="6"/>
      <c r="JY29" s="6"/>
      <c r="JZ29" s="6"/>
      <c r="KA29" s="6"/>
      <c r="KB29" s="6"/>
      <c r="KC29" s="6"/>
      <c r="KD29" s="6"/>
      <c r="KE29" s="6"/>
      <c r="KF29" s="6"/>
      <c r="KG29" s="6"/>
      <c r="KH29" s="6"/>
      <c r="KI29" s="6"/>
      <c r="KJ29" s="6"/>
      <c r="KK29" s="6"/>
      <c r="KL29" s="6"/>
      <c r="KM29" s="6"/>
      <c r="KN29" s="6"/>
      <c r="KO29" s="6"/>
      <c r="KP29" s="6"/>
      <c r="KQ29" s="6"/>
      <c r="KR29" s="6"/>
      <c r="KS29" s="6"/>
      <c r="KT29" s="6"/>
      <c r="KU29" s="6"/>
      <c r="KV29" s="6"/>
      <c r="KW29" s="6"/>
      <c r="KX29" s="6"/>
      <c r="KY29" s="6"/>
      <c r="KZ29" s="6"/>
      <c r="LA29" s="6"/>
      <c r="LB29" s="6"/>
      <c r="LC29" s="6"/>
      <c r="LD29" s="6"/>
      <c r="LE29" s="6"/>
      <c r="LF29" s="6"/>
      <c r="LG29" s="6"/>
      <c r="LH29" s="6"/>
      <c r="LI29" s="6"/>
      <c r="LJ29" s="6"/>
      <c r="LK29" s="6"/>
      <c r="LL29" s="6"/>
      <c r="LM29" s="6"/>
      <c r="LN29" s="6"/>
      <c r="LO29" s="6"/>
      <c r="LP29" s="6"/>
      <c r="LQ29" s="6"/>
      <c r="LR29" s="6"/>
      <c r="LS29" s="6"/>
      <c r="LT29" s="6"/>
      <c r="LU29" s="6"/>
      <c r="LV29" s="6"/>
      <c r="LW29" s="6"/>
      <c r="LX29" s="6"/>
      <c r="LY29" s="6"/>
      <c r="LZ29" s="6"/>
      <c r="MA29" s="6"/>
      <c r="MB29" s="6"/>
      <c r="MC29" s="6"/>
      <c r="MD29" s="6"/>
      <c r="ME29" s="6"/>
      <c r="MF29" s="6"/>
      <c r="MG29" s="6"/>
      <c r="MH29" s="6"/>
      <c r="MI29" s="6"/>
      <c r="MJ29" s="6"/>
      <c r="MK29" s="6"/>
      <c r="ML29" s="6"/>
      <c r="MM29" s="6"/>
      <c r="MN29" s="6"/>
      <c r="MO29" s="6"/>
      <c r="MP29" s="6"/>
      <c r="MQ29" s="6"/>
      <c r="MR29" s="6"/>
      <c r="MS29" s="6"/>
      <c r="MT29" s="6"/>
      <c r="MU29" s="6"/>
      <c r="MV29" s="6"/>
      <c r="MW29" s="6"/>
      <c r="MX29" s="6"/>
      <c r="MY29" s="6"/>
      <c r="MZ29" s="6"/>
      <c r="NA29" s="6"/>
      <c r="NB29" s="6"/>
      <c r="NC29" s="6"/>
      <c r="ND29" s="6"/>
      <c r="NE29" s="6"/>
      <c r="NF29" s="6"/>
      <c r="NG29" s="6"/>
      <c r="NH29" s="6"/>
      <c r="NI29" s="6"/>
      <c r="NJ29" s="6"/>
      <c r="NK29" s="6"/>
      <c r="NL29" s="6"/>
      <c r="NM29" s="6"/>
      <c r="NN29" s="6"/>
      <c r="NO29" s="6"/>
      <c r="NP29" s="6"/>
      <c r="NQ29" s="6"/>
      <c r="NR29" s="6"/>
      <c r="NS29" s="6"/>
      <c r="NT29" s="6"/>
      <c r="NU29" s="6"/>
      <c r="NV29" s="6"/>
      <c r="NW29" s="6"/>
      <c r="NX29" s="6"/>
      <c r="NY29" s="6"/>
      <c r="NZ29" s="6"/>
      <c r="OA29" s="6"/>
      <c r="OB29" s="6"/>
      <c r="OC29" s="6"/>
      <c r="OD29" s="6"/>
      <c r="OE29" s="6"/>
      <c r="OF29" s="6"/>
      <c r="OG29" s="6"/>
      <c r="OH29" s="6"/>
      <c r="OI29" s="6"/>
      <c r="OJ29" s="6"/>
      <c r="OK29" s="6"/>
      <c r="OL29" s="6"/>
      <c r="OM29" s="6"/>
      <c r="ON29" s="6"/>
      <c r="OO29" s="6"/>
      <c r="OP29" s="6"/>
      <c r="OQ29" s="6"/>
      <c r="OR29" s="6"/>
      <c r="OS29" s="6"/>
      <c r="OT29" s="6"/>
      <c r="OU29" s="6"/>
      <c r="OV29" s="6"/>
      <c r="OW29" s="6"/>
      <c r="OX29" s="6"/>
      <c r="OY29" s="6"/>
      <c r="OZ29" s="6"/>
      <c r="PA29" s="6"/>
      <c r="PB29" s="6"/>
      <c r="PC29" s="6"/>
      <c r="PD29" s="6"/>
      <c r="PE29" s="6"/>
      <c r="PF29" s="6"/>
      <c r="PG29" s="6"/>
      <c r="PH29" s="6"/>
      <c r="PI29" s="6"/>
      <c r="PJ29" s="6"/>
      <c r="PK29" s="6"/>
      <c r="PL29" s="6"/>
      <c r="PM29" s="6"/>
      <c r="PN29" s="6"/>
      <c r="PO29" s="6"/>
      <c r="PP29" s="6"/>
      <c r="PQ29" s="6"/>
      <c r="PR29" s="6"/>
      <c r="PS29" s="6"/>
      <c r="PT29" s="6"/>
      <c r="PU29" s="6"/>
      <c r="PV29" s="6"/>
      <c r="PW29" s="6"/>
      <c r="PX29" s="6"/>
      <c r="PY29" s="6"/>
      <c r="PZ29" s="6"/>
      <c r="QA29" s="6"/>
      <c r="QB29" s="6"/>
      <c r="QC29" s="6"/>
      <c r="QD29" s="6"/>
      <c r="QE29" s="6"/>
      <c r="QF29" s="6"/>
      <c r="QG29" s="6"/>
      <c r="QH29" s="6"/>
      <c r="QI29" s="6"/>
      <c r="QJ29" s="6"/>
      <c r="QK29" s="6"/>
      <c r="QL29" s="6"/>
      <c r="QM29" s="6"/>
      <c r="QN29" s="6"/>
      <c r="QO29" s="6"/>
      <c r="QP29" s="6"/>
      <c r="QQ29" s="6"/>
      <c r="QR29" s="6"/>
      <c r="QS29" s="6"/>
      <c r="QT29" s="6"/>
      <c r="QU29" s="6"/>
      <c r="QV29" s="6"/>
      <c r="QW29" s="6"/>
      <c r="QX29" s="6"/>
      <c r="QY29" s="6"/>
      <c r="QZ29" s="6"/>
      <c r="RA29" s="6"/>
      <c r="RB29" s="6"/>
      <c r="RC29" s="6"/>
      <c r="RD29" s="6"/>
      <c r="RE29" s="6"/>
      <c r="RF29" s="6"/>
      <c r="RG29" s="6"/>
      <c r="RH29" s="6"/>
      <c r="RI29" s="6"/>
      <c r="RJ29" s="6"/>
      <c r="RK29" s="6"/>
      <c r="RL29" s="6"/>
      <c r="RM29" s="6"/>
      <c r="RN29" s="6"/>
      <c r="RO29" s="6"/>
      <c r="RP29" s="6"/>
      <c r="RQ29" s="6"/>
      <c r="RR29" s="6"/>
      <c r="RS29" s="6"/>
      <c r="RT29" s="6"/>
      <c r="RU29" s="6"/>
      <c r="RV29" s="6"/>
      <c r="RW29" s="6"/>
      <c r="RX29" s="6"/>
      <c r="RY29" s="6"/>
      <c r="RZ29" s="6"/>
      <c r="SA29" s="6"/>
      <c r="SB29" s="6"/>
      <c r="SC29" s="6"/>
      <c r="SD29" s="6"/>
      <c r="SE29" s="6"/>
      <c r="SF29" s="6"/>
      <c r="SG29" s="6"/>
      <c r="SH29" s="6"/>
      <c r="SI29" s="6"/>
      <c r="SJ29" s="6"/>
      <c r="SK29" s="6"/>
      <c r="SL29" s="6"/>
      <c r="SM29" s="6"/>
      <c r="SN29" s="6"/>
      <c r="SO29" s="6"/>
      <c r="SP29" s="6"/>
      <c r="SQ29" s="6"/>
      <c r="SR29" s="6"/>
      <c r="SS29" s="6"/>
      <c r="ST29" s="6"/>
      <c r="SU29" s="6"/>
      <c r="SV29" s="6"/>
      <c r="SW29" s="6"/>
      <c r="SX29" s="6"/>
      <c r="SY29" s="6"/>
      <c r="SZ29" s="6"/>
    </row>
    <row r="30" spans="1:520" x14ac:dyDescent="0.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  <c r="IW30" s="6"/>
      <c r="IX30" s="6"/>
      <c r="IY30" s="6"/>
      <c r="IZ30" s="6"/>
      <c r="JA30" s="6"/>
      <c r="JB30" s="6"/>
      <c r="JC30" s="6"/>
      <c r="JD30" s="6"/>
      <c r="JE30" s="6"/>
      <c r="JF30" s="6"/>
      <c r="JG30" s="6"/>
      <c r="JH30" s="6"/>
      <c r="JI30" s="6"/>
      <c r="JJ30" s="6"/>
      <c r="JK30" s="6"/>
      <c r="JL30" s="6"/>
      <c r="JM30" s="6"/>
      <c r="JN30" s="6"/>
      <c r="JO30" s="6"/>
      <c r="JP30" s="6"/>
      <c r="JQ30" s="6"/>
      <c r="JR30" s="6"/>
      <c r="JS30" s="6"/>
      <c r="JT30" s="6"/>
      <c r="JU30" s="6"/>
      <c r="JV30" s="6"/>
      <c r="JW30" s="6"/>
      <c r="JX30" s="6"/>
      <c r="JY30" s="6"/>
      <c r="JZ30" s="6"/>
      <c r="KA30" s="6"/>
      <c r="KB30" s="6"/>
      <c r="KC30" s="6"/>
      <c r="KD30" s="6"/>
      <c r="KE30" s="6"/>
      <c r="KF30" s="6"/>
      <c r="KG30" s="6"/>
      <c r="KH30" s="6"/>
      <c r="KI30" s="6"/>
      <c r="KJ30" s="6"/>
      <c r="KK30" s="6"/>
      <c r="KL30" s="6"/>
      <c r="KM30" s="6"/>
      <c r="KN30" s="6"/>
      <c r="KO30" s="6"/>
      <c r="KP30" s="6"/>
      <c r="KQ30" s="6"/>
      <c r="KR30" s="6"/>
      <c r="KS30" s="6"/>
      <c r="KT30" s="6"/>
      <c r="KU30" s="6"/>
      <c r="KV30" s="6"/>
      <c r="KW30" s="6"/>
      <c r="KX30" s="6"/>
      <c r="KY30" s="6"/>
      <c r="KZ30" s="6"/>
      <c r="LA30" s="6"/>
      <c r="LB30" s="6"/>
      <c r="LC30" s="6"/>
      <c r="LD30" s="6"/>
      <c r="LE30" s="6"/>
      <c r="LF30" s="6"/>
      <c r="LG30" s="6"/>
      <c r="LH30" s="6"/>
      <c r="LI30" s="6"/>
      <c r="LJ30" s="6"/>
      <c r="LK30" s="6"/>
      <c r="LL30" s="6"/>
      <c r="LM30" s="6"/>
      <c r="LN30" s="6"/>
      <c r="LO30" s="6"/>
      <c r="LP30" s="6"/>
      <c r="LQ30" s="6"/>
      <c r="LR30" s="6"/>
      <c r="LS30" s="6"/>
      <c r="LT30" s="6"/>
      <c r="LU30" s="6"/>
      <c r="LV30" s="6"/>
      <c r="LW30" s="6"/>
      <c r="LX30" s="6"/>
      <c r="LY30" s="6"/>
      <c r="LZ30" s="6"/>
      <c r="MA30" s="6"/>
      <c r="MB30" s="6"/>
      <c r="MC30" s="6"/>
      <c r="MD30" s="6"/>
      <c r="ME30" s="6"/>
      <c r="MF30" s="6"/>
      <c r="MG30" s="6"/>
      <c r="MH30" s="6"/>
      <c r="MI30" s="6"/>
      <c r="MJ30" s="6"/>
      <c r="MK30" s="6"/>
      <c r="ML30" s="6"/>
      <c r="MM30" s="6"/>
      <c r="MN30" s="6"/>
      <c r="MO30" s="6"/>
      <c r="MP30" s="6"/>
      <c r="MQ30" s="6"/>
      <c r="MR30" s="6"/>
      <c r="MS30" s="6"/>
      <c r="MT30" s="6"/>
      <c r="MU30" s="6"/>
      <c r="MV30" s="6"/>
      <c r="MW30" s="6"/>
      <c r="MX30" s="6"/>
      <c r="MY30" s="6"/>
      <c r="MZ30" s="6"/>
      <c r="NA30" s="6"/>
      <c r="NB30" s="6"/>
      <c r="NC30" s="6"/>
      <c r="ND30" s="6"/>
      <c r="NE30" s="6"/>
      <c r="NF30" s="6"/>
      <c r="NG30" s="6"/>
      <c r="NH30" s="6"/>
      <c r="NI30" s="6"/>
      <c r="NJ30" s="6"/>
      <c r="NK30" s="6"/>
      <c r="NL30" s="6"/>
      <c r="NM30" s="6"/>
      <c r="NN30" s="6"/>
      <c r="NO30" s="6"/>
      <c r="NP30" s="6"/>
      <c r="NQ30" s="6"/>
      <c r="NR30" s="6"/>
      <c r="NS30" s="6"/>
      <c r="NT30" s="6"/>
      <c r="NU30" s="6"/>
      <c r="NV30" s="6"/>
      <c r="NW30" s="6"/>
      <c r="NX30" s="6"/>
      <c r="NY30" s="6"/>
      <c r="NZ30" s="6"/>
      <c r="OA30" s="6"/>
      <c r="OB30" s="6"/>
      <c r="OC30" s="6"/>
      <c r="OD30" s="6"/>
      <c r="OE30" s="6"/>
      <c r="OF30" s="6"/>
      <c r="OG30" s="6"/>
      <c r="OH30" s="6"/>
      <c r="OI30" s="6"/>
      <c r="OJ30" s="6"/>
      <c r="OK30" s="6"/>
      <c r="OL30" s="6"/>
      <c r="OM30" s="6"/>
      <c r="ON30" s="6"/>
      <c r="OO30" s="6"/>
      <c r="OP30" s="6"/>
      <c r="OQ30" s="6"/>
      <c r="OR30" s="6"/>
      <c r="OS30" s="6"/>
      <c r="OT30" s="6"/>
      <c r="OU30" s="6"/>
      <c r="OV30" s="6"/>
      <c r="OW30" s="6"/>
      <c r="OX30" s="6"/>
      <c r="OY30" s="6"/>
      <c r="OZ30" s="6"/>
      <c r="PA30" s="6"/>
      <c r="PB30" s="6"/>
      <c r="PC30" s="6"/>
      <c r="PD30" s="6"/>
      <c r="PE30" s="6"/>
      <c r="PF30" s="6"/>
      <c r="PG30" s="6"/>
      <c r="PH30" s="6"/>
      <c r="PI30" s="6"/>
      <c r="PJ30" s="6"/>
      <c r="PK30" s="6"/>
      <c r="PL30" s="6"/>
      <c r="PM30" s="6"/>
      <c r="PN30" s="6"/>
      <c r="PO30" s="6"/>
      <c r="PP30" s="6"/>
      <c r="PQ30" s="6"/>
      <c r="PR30" s="6"/>
      <c r="PS30" s="6"/>
      <c r="PT30" s="6"/>
      <c r="PU30" s="6"/>
      <c r="PV30" s="6"/>
      <c r="PW30" s="6"/>
      <c r="PX30" s="6"/>
      <c r="PY30" s="6"/>
      <c r="PZ30" s="6"/>
      <c r="QA30" s="6"/>
      <c r="QB30" s="6"/>
      <c r="QC30" s="6"/>
      <c r="QD30" s="6"/>
      <c r="QE30" s="6"/>
      <c r="QF30" s="6"/>
      <c r="QG30" s="6"/>
      <c r="QH30" s="6"/>
      <c r="QI30" s="6"/>
      <c r="QJ30" s="6"/>
      <c r="QK30" s="6"/>
      <c r="QL30" s="6"/>
      <c r="QM30" s="6"/>
      <c r="QN30" s="6"/>
      <c r="QO30" s="6"/>
      <c r="QP30" s="6"/>
      <c r="QQ30" s="6"/>
      <c r="QR30" s="6"/>
      <c r="QS30" s="6"/>
      <c r="QT30" s="6"/>
      <c r="QU30" s="6"/>
      <c r="QV30" s="6"/>
      <c r="QW30" s="6"/>
      <c r="QX30" s="6"/>
      <c r="QY30" s="6"/>
      <c r="QZ30" s="6"/>
      <c r="RA30" s="6"/>
      <c r="RB30" s="6"/>
      <c r="RC30" s="6"/>
      <c r="RD30" s="6"/>
      <c r="RE30" s="6"/>
      <c r="RF30" s="6"/>
      <c r="RG30" s="6"/>
      <c r="RH30" s="6"/>
      <c r="RI30" s="6"/>
      <c r="RJ30" s="6"/>
      <c r="RK30" s="6"/>
      <c r="RL30" s="6"/>
      <c r="RM30" s="6"/>
      <c r="RN30" s="6"/>
      <c r="RO30" s="6"/>
      <c r="RP30" s="6"/>
      <c r="RQ30" s="6"/>
      <c r="RR30" s="6"/>
      <c r="RS30" s="6"/>
      <c r="RT30" s="6"/>
      <c r="RU30" s="6"/>
      <c r="RV30" s="6"/>
      <c r="RW30" s="6"/>
      <c r="RX30" s="6"/>
      <c r="RY30" s="6"/>
      <c r="RZ30" s="6"/>
      <c r="SA30" s="6"/>
      <c r="SB30" s="6"/>
      <c r="SC30" s="6"/>
      <c r="SD30" s="6"/>
      <c r="SE30" s="6"/>
      <c r="SF30" s="6"/>
      <c r="SG30" s="6"/>
      <c r="SH30" s="6"/>
      <c r="SI30" s="6"/>
      <c r="SJ30" s="6"/>
      <c r="SK30" s="6"/>
      <c r="SL30" s="6"/>
      <c r="SM30" s="6"/>
      <c r="SN30" s="6"/>
      <c r="SO30" s="6"/>
      <c r="SP30" s="6"/>
      <c r="SQ30" s="6"/>
      <c r="SR30" s="6"/>
      <c r="SS30" s="6"/>
      <c r="ST30" s="6"/>
      <c r="SU30" s="6"/>
      <c r="SV30" s="6"/>
      <c r="SW30" s="6"/>
      <c r="SX30" s="6"/>
      <c r="SY30" s="6"/>
      <c r="SZ30" s="6"/>
    </row>
    <row r="31" spans="1:520" x14ac:dyDescent="0.2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  <c r="FU31" s="8"/>
      <c r="FV31" s="8"/>
      <c r="FW31" s="8"/>
      <c r="FX31" s="8"/>
      <c r="FY31" s="8"/>
      <c r="FZ31" s="8"/>
      <c r="GA31" s="8"/>
      <c r="GB31" s="8"/>
      <c r="GC31" s="8"/>
      <c r="GD31" s="8"/>
      <c r="GE31" s="8"/>
      <c r="GF31" s="8"/>
      <c r="GG31" s="8"/>
      <c r="GH31" s="8"/>
      <c r="GI31" s="8"/>
      <c r="GJ31" s="8"/>
      <c r="GK31" s="8"/>
      <c r="GL31" s="8"/>
      <c r="GM31" s="8"/>
      <c r="GN31" s="8"/>
      <c r="GO31" s="8"/>
      <c r="GP31" s="8"/>
      <c r="GQ31" s="8"/>
      <c r="GR31" s="8"/>
      <c r="GS31" s="8"/>
      <c r="GT31" s="8"/>
      <c r="GU31" s="8"/>
      <c r="GV31" s="8"/>
      <c r="GW31" s="8"/>
      <c r="GX31" s="8"/>
      <c r="GY31" s="8"/>
      <c r="GZ31" s="8"/>
      <c r="HA31" s="8"/>
      <c r="HB31" s="8"/>
      <c r="HC31" s="8"/>
      <c r="HD31" s="8"/>
      <c r="HE31" s="8"/>
      <c r="HF31" s="8"/>
      <c r="HG31" s="8"/>
      <c r="HH31" s="8"/>
      <c r="HI31" s="8"/>
      <c r="HJ31" s="8"/>
      <c r="HK31" s="8"/>
      <c r="HL31" s="8"/>
      <c r="HM31" s="8"/>
      <c r="HN31" s="8"/>
      <c r="HO31" s="8"/>
      <c r="HP31" s="8"/>
      <c r="HQ31" s="8"/>
      <c r="HR31" s="8"/>
      <c r="HS31" s="8"/>
      <c r="HT31" s="8"/>
      <c r="HU31" s="8"/>
      <c r="HV31" s="8"/>
      <c r="HW31" s="8"/>
      <c r="HX31" s="8"/>
      <c r="HY31" s="8"/>
      <c r="HZ31" s="8"/>
      <c r="IA31" s="8"/>
      <c r="IB31" s="8"/>
      <c r="IC31" s="8"/>
      <c r="ID31" s="8"/>
      <c r="IE31" s="8"/>
      <c r="IF31" s="8"/>
      <c r="IG31" s="8"/>
      <c r="IH31" s="8"/>
      <c r="II31" s="8"/>
      <c r="IJ31" s="8"/>
      <c r="IK31" s="8"/>
      <c r="IL31" s="8"/>
      <c r="IM31" s="8"/>
      <c r="IN31" s="8"/>
      <c r="IO31" s="8"/>
      <c r="IP31" s="8"/>
      <c r="IQ31" s="8"/>
      <c r="IR31" s="8"/>
      <c r="IS31" s="8"/>
      <c r="IT31" s="8"/>
      <c r="IU31" s="8"/>
      <c r="IV31" s="8"/>
      <c r="IW31" s="8"/>
      <c r="IX31" s="8"/>
      <c r="IY31" s="8"/>
      <c r="IZ31" s="8"/>
      <c r="JA31" s="8"/>
      <c r="JB31" s="8"/>
      <c r="JC31" s="8"/>
      <c r="JD31" s="8"/>
      <c r="JE31" s="8"/>
      <c r="JF31" s="8"/>
      <c r="JG31" s="8"/>
      <c r="JH31" s="8"/>
      <c r="JI31" s="8"/>
      <c r="JJ31" s="8"/>
      <c r="JK31" s="8"/>
      <c r="JL31" s="8"/>
      <c r="JM31" s="8"/>
      <c r="JN31" s="8"/>
      <c r="JO31" s="8"/>
      <c r="JP31" s="8"/>
      <c r="JQ31" s="8"/>
      <c r="JR31" s="8"/>
      <c r="JS31" s="8"/>
      <c r="JT31" s="8"/>
      <c r="JU31" s="8"/>
      <c r="JV31" s="8"/>
      <c r="JW31" s="8"/>
      <c r="JX31" s="8"/>
      <c r="JY31" s="8"/>
      <c r="JZ31" s="8"/>
      <c r="KA31" s="8"/>
      <c r="KB31" s="8"/>
      <c r="KC31" s="8"/>
      <c r="KD31" s="8"/>
      <c r="KE31" s="8"/>
      <c r="KF31" s="8"/>
      <c r="KG31" s="8"/>
      <c r="KH31" s="8"/>
      <c r="KI31" s="8"/>
      <c r="KJ31" s="8"/>
      <c r="KK31" s="8"/>
      <c r="KL31" s="8"/>
      <c r="KM31" s="8"/>
      <c r="KN31" s="8"/>
      <c r="KO31" s="8"/>
      <c r="KP31" s="8"/>
      <c r="KQ31" s="8"/>
      <c r="KR31" s="8"/>
      <c r="KS31" s="8"/>
      <c r="KT31" s="8"/>
      <c r="KU31" s="8"/>
      <c r="KV31" s="8"/>
      <c r="KW31" s="8"/>
      <c r="KX31" s="8"/>
      <c r="KY31" s="8"/>
      <c r="KZ31" s="8"/>
      <c r="LA31" s="8"/>
      <c r="LB31" s="8"/>
      <c r="LC31" s="8"/>
      <c r="LD31" s="8"/>
      <c r="LE31" s="8"/>
      <c r="LF31" s="8"/>
      <c r="LG31" s="8"/>
      <c r="LH31" s="8"/>
      <c r="LI31" s="8"/>
      <c r="LJ31" s="8"/>
      <c r="LK31" s="8"/>
      <c r="LL31" s="8"/>
      <c r="LM31" s="8"/>
      <c r="LN31" s="8"/>
      <c r="LO31" s="8"/>
      <c r="LP31" s="8"/>
      <c r="LQ31" s="8"/>
      <c r="LR31" s="8"/>
      <c r="LS31" s="8"/>
      <c r="LT31" s="8"/>
      <c r="LU31" s="8"/>
      <c r="LV31" s="8"/>
      <c r="LW31" s="8"/>
      <c r="LX31" s="8"/>
      <c r="LY31" s="8"/>
      <c r="LZ31" s="8"/>
      <c r="MA31" s="8"/>
      <c r="MB31" s="8"/>
      <c r="MC31" s="8"/>
      <c r="MD31" s="8"/>
      <c r="ME31" s="8"/>
      <c r="MF31" s="8"/>
      <c r="MG31" s="8"/>
      <c r="MH31" s="8"/>
      <c r="MI31" s="8"/>
      <c r="MJ31" s="8"/>
      <c r="MK31" s="8"/>
      <c r="ML31" s="8"/>
      <c r="MM31" s="8"/>
      <c r="MN31" s="8"/>
      <c r="MO31" s="8"/>
      <c r="MP31" s="8"/>
      <c r="MQ31" s="8"/>
      <c r="MR31" s="8"/>
      <c r="MS31" s="8"/>
      <c r="MT31" s="8"/>
      <c r="MU31" s="8"/>
      <c r="MV31" s="8"/>
      <c r="MW31" s="8"/>
      <c r="MX31" s="8"/>
      <c r="MY31" s="8"/>
      <c r="MZ31" s="8"/>
      <c r="NA31" s="8"/>
      <c r="NB31" s="8"/>
      <c r="NC31" s="8"/>
      <c r="ND31" s="8"/>
      <c r="NE31" s="8"/>
      <c r="NF31" s="8"/>
      <c r="NG31" s="8"/>
      <c r="NH31" s="8"/>
      <c r="NI31" s="8"/>
      <c r="NJ31" s="8"/>
      <c r="NK31" s="8"/>
      <c r="NL31" s="8"/>
      <c r="NM31" s="8"/>
      <c r="NN31" s="8"/>
      <c r="NO31" s="8"/>
      <c r="NP31" s="8"/>
      <c r="NQ31" s="8"/>
      <c r="NR31" s="8"/>
      <c r="NS31" s="8"/>
      <c r="NT31" s="8"/>
      <c r="NU31" s="8"/>
      <c r="NV31" s="8"/>
      <c r="NW31" s="8"/>
      <c r="NX31" s="8"/>
      <c r="NY31" s="8"/>
      <c r="NZ31" s="8"/>
      <c r="OA31" s="8"/>
      <c r="OB31" s="8"/>
      <c r="OC31" s="8"/>
      <c r="OD31" s="8"/>
      <c r="OE31" s="8"/>
      <c r="OF31" s="8"/>
      <c r="OG31" s="8"/>
      <c r="OH31" s="8"/>
      <c r="OI31" s="8"/>
      <c r="OJ31" s="8"/>
      <c r="OK31" s="8"/>
      <c r="OL31" s="8"/>
      <c r="OM31" s="8"/>
      <c r="ON31" s="8"/>
      <c r="OO31" s="8"/>
      <c r="OP31" s="8"/>
      <c r="OQ31" s="8"/>
      <c r="OR31" s="8"/>
      <c r="OS31" s="8"/>
      <c r="OT31" s="8"/>
      <c r="OU31" s="8"/>
      <c r="OV31" s="8"/>
      <c r="OW31" s="8"/>
      <c r="OX31" s="8"/>
      <c r="OY31" s="8"/>
      <c r="OZ31" s="8"/>
      <c r="PA31" s="8"/>
      <c r="PB31" s="8"/>
      <c r="PC31" s="8"/>
      <c r="PD31" s="8"/>
      <c r="PE31" s="8"/>
      <c r="PF31" s="8"/>
      <c r="PG31" s="8"/>
      <c r="PH31" s="8"/>
      <c r="PI31" s="8"/>
      <c r="PJ31" s="8"/>
      <c r="PK31" s="8"/>
      <c r="PL31" s="8"/>
      <c r="PM31" s="8"/>
      <c r="PN31" s="8"/>
      <c r="PO31" s="8"/>
      <c r="PP31" s="8"/>
      <c r="PQ31" s="8"/>
      <c r="PR31" s="8"/>
      <c r="PS31" s="8"/>
      <c r="PT31" s="8"/>
      <c r="PU31" s="8"/>
      <c r="PV31" s="8"/>
      <c r="PW31" s="8"/>
      <c r="PX31" s="8"/>
      <c r="PY31" s="8"/>
      <c r="PZ31" s="8"/>
      <c r="QA31" s="8"/>
      <c r="QB31" s="8"/>
      <c r="QC31" s="8"/>
      <c r="QD31" s="8"/>
      <c r="QE31" s="8"/>
      <c r="QF31" s="8"/>
      <c r="QG31" s="8"/>
      <c r="QH31" s="8"/>
      <c r="QI31" s="8"/>
      <c r="QJ31" s="8"/>
      <c r="QK31" s="8"/>
      <c r="QL31" s="8"/>
      <c r="QM31" s="8"/>
      <c r="QN31" s="8"/>
      <c r="QO31" s="8"/>
      <c r="QP31" s="8"/>
      <c r="QQ31" s="8"/>
      <c r="QR31" s="8"/>
      <c r="QS31" s="8"/>
      <c r="QT31" s="8"/>
      <c r="QU31" s="8"/>
      <c r="QV31" s="8"/>
      <c r="QW31" s="8"/>
      <c r="QX31" s="8"/>
      <c r="QY31" s="8"/>
      <c r="QZ31" s="8"/>
      <c r="RA31" s="8"/>
      <c r="RB31" s="8"/>
      <c r="RC31" s="8"/>
      <c r="RD31" s="8"/>
      <c r="RE31" s="8"/>
      <c r="RF31" s="8"/>
      <c r="RG31" s="8"/>
      <c r="RH31" s="8"/>
      <c r="RI31" s="8"/>
      <c r="RJ31" s="8"/>
      <c r="RK31" s="8"/>
      <c r="RL31" s="8"/>
      <c r="RM31" s="8"/>
      <c r="RN31" s="8"/>
      <c r="RO31" s="8"/>
      <c r="RP31" s="8"/>
      <c r="RQ31" s="8"/>
      <c r="RR31" s="8"/>
      <c r="RS31" s="8"/>
      <c r="RT31" s="8"/>
      <c r="RU31" s="8"/>
      <c r="RV31" s="8"/>
      <c r="RW31" s="8"/>
      <c r="RX31" s="8"/>
      <c r="RY31" s="8"/>
      <c r="RZ31" s="8"/>
      <c r="SA31" s="8"/>
      <c r="SB31" s="8"/>
      <c r="SC31" s="8"/>
      <c r="SD31" s="8"/>
      <c r="SE31" s="8"/>
      <c r="SF31" s="8"/>
      <c r="SG31" s="8"/>
      <c r="SH31" s="8"/>
      <c r="SI31" s="8"/>
      <c r="SJ31" s="8"/>
      <c r="SK31" s="8"/>
      <c r="SL31" s="8"/>
      <c r="SM31" s="8"/>
      <c r="SN31" s="8"/>
      <c r="SO31" s="8"/>
      <c r="SP31" s="8"/>
      <c r="SQ31" s="8"/>
      <c r="SR31" s="8"/>
      <c r="SS31" s="8"/>
      <c r="ST31" s="8"/>
      <c r="SU31" s="8"/>
      <c r="SV31" s="8"/>
      <c r="SW31" s="8"/>
      <c r="SX31" s="8"/>
      <c r="SY31" s="8"/>
      <c r="SZ31" s="8"/>
    </row>
    <row r="33" spans="1:520" x14ac:dyDescent="0.2">
      <c r="H33" s="1" t="s">
        <v>9</v>
      </c>
      <c r="I33">
        <f t="shared" ref="I33:BT33" si="8">SUM(I6:I31)</f>
        <v>0</v>
      </c>
      <c r="J33">
        <f t="shared" si="8"/>
        <v>0</v>
      </c>
      <c r="K33">
        <f t="shared" si="8"/>
        <v>0</v>
      </c>
      <c r="L33">
        <f t="shared" si="8"/>
        <v>89</v>
      </c>
      <c r="M33">
        <f t="shared" si="8"/>
        <v>35</v>
      </c>
      <c r="N33">
        <f t="shared" si="8"/>
        <v>28</v>
      </c>
      <c r="O33">
        <f t="shared" si="8"/>
        <v>11</v>
      </c>
      <c r="P33">
        <f t="shared" si="8"/>
        <v>36</v>
      </c>
      <c r="Q33">
        <f t="shared" si="8"/>
        <v>15</v>
      </c>
      <c r="R33">
        <f t="shared" si="8"/>
        <v>16</v>
      </c>
      <c r="S33">
        <f t="shared" si="8"/>
        <v>16</v>
      </c>
      <c r="T33">
        <f t="shared" si="8"/>
        <v>13</v>
      </c>
      <c r="U33">
        <f t="shared" si="8"/>
        <v>12</v>
      </c>
      <c r="V33">
        <f t="shared" si="8"/>
        <v>12</v>
      </c>
      <c r="W33">
        <f t="shared" si="8"/>
        <v>17</v>
      </c>
      <c r="X33">
        <f t="shared" si="8"/>
        <v>12</v>
      </c>
      <c r="Y33">
        <f t="shared" si="8"/>
        <v>14</v>
      </c>
      <c r="Z33">
        <f t="shared" si="8"/>
        <v>7</v>
      </c>
      <c r="AA33">
        <f t="shared" si="8"/>
        <v>15</v>
      </c>
      <c r="AB33">
        <f t="shared" si="8"/>
        <v>20</v>
      </c>
      <c r="AC33">
        <f t="shared" si="8"/>
        <v>10</v>
      </c>
      <c r="AD33">
        <f t="shared" si="8"/>
        <v>10</v>
      </c>
      <c r="AE33">
        <f t="shared" si="8"/>
        <v>15</v>
      </c>
      <c r="AF33">
        <f t="shared" si="8"/>
        <v>7</v>
      </c>
      <c r="AG33">
        <f t="shared" si="8"/>
        <v>9</v>
      </c>
      <c r="AH33">
        <f t="shared" si="8"/>
        <v>8</v>
      </c>
      <c r="AI33">
        <f t="shared" si="8"/>
        <v>12</v>
      </c>
      <c r="AJ33">
        <f t="shared" si="8"/>
        <v>14</v>
      </c>
      <c r="AK33">
        <f t="shared" si="8"/>
        <v>11</v>
      </c>
      <c r="AL33">
        <f t="shared" si="8"/>
        <v>10</v>
      </c>
      <c r="AM33">
        <f t="shared" si="8"/>
        <v>23</v>
      </c>
      <c r="AN33">
        <f t="shared" si="8"/>
        <v>19</v>
      </c>
      <c r="AO33">
        <f t="shared" si="8"/>
        <v>30</v>
      </c>
      <c r="AP33">
        <f t="shared" si="8"/>
        <v>30</v>
      </c>
      <c r="AQ33">
        <f t="shared" si="8"/>
        <v>42</v>
      </c>
      <c r="AR33">
        <f t="shared" si="8"/>
        <v>61</v>
      </c>
      <c r="AS33">
        <f t="shared" si="8"/>
        <v>72</v>
      </c>
      <c r="AT33">
        <f t="shared" si="8"/>
        <v>94</v>
      </c>
      <c r="AU33">
        <f t="shared" si="8"/>
        <v>131</v>
      </c>
      <c r="AV33">
        <f t="shared" si="8"/>
        <v>131</v>
      </c>
      <c r="AW33">
        <f t="shared" si="8"/>
        <v>170</v>
      </c>
      <c r="AX33">
        <f t="shared" si="8"/>
        <v>201</v>
      </c>
      <c r="AY33">
        <f t="shared" si="8"/>
        <v>228</v>
      </c>
      <c r="AZ33">
        <f t="shared" si="8"/>
        <v>267</v>
      </c>
      <c r="BA33">
        <f t="shared" si="8"/>
        <v>338</v>
      </c>
      <c r="BB33">
        <f t="shared" si="8"/>
        <v>339</v>
      </c>
      <c r="BC33">
        <f t="shared" si="8"/>
        <v>373</v>
      </c>
      <c r="BD33">
        <f t="shared" si="8"/>
        <v>397</v>
      </c>
      <c r="BE33">
        <f t="shared" si="8"/>
        <v>435</v>
      </c>
      <c r="BF33">
        <f t="shared" si="8"/>
        <v>484</v>
      </c>
      <c r="BG33">
        <f t="shared" si="8"/>
        <v>514</v>
      </c>
      <c r="BH33">
        <f t="shared" si="8"/>
        <v>568</v>
      </c>
      <c r="BI33">
        <f t="shared" si="8"/>
        <v>541</v>
      </c>
      <c r="BJ33">
        <f t="shared" si="8"/>
        <v>602</v>
      </c>
      <c r="BK33">
        <f t="shared" si="8"/>
        <v>665</v>
      </c>
      <c r="BL33">
        <f t="shared" si="8"/>
        <v>643</v>
      </c>
      <c r="BM33">
        <f t="shared" si="8"/>
        <v>646</v>
      </c>
      <c r="BN33">
        <f t="shared" si="8"/>
        <v>731</v>
      </c>
      <c r="BO33">
        <f t="shared" si="8"/>
        <v>683</v>
      </c>
      <c r="BP33">
        <f t="shared" si="8"/>
        <v>744</v>
      </c>
      <c r="BQ33">
        <f t="shared" si="8"/>
        <v>734</v>
      </c>
      <c r="BR33">
        <f t="shared" si="8"/>
        <v>788</v>
      </c>
      <c r="BS33">
        <f t="shared" si="8"/>
        <v>756</v>
      </c>
      <c r="BT33">
        <f t="shared" si="8"/>
        <v>770</v>
      </c>
      <c r="BU33">
        <f t="shared" ref="BU33:EF33" si="9">SUM(BU6:BU31)</f>
        <v>852</v>
      </c>
      <c r="BV33">
        <f t="shared" si="9"/>
        <v>801</v>
      </c>
      <c r="BW33">
        <f t="shared" si="9"/>
        <v>862</v>
      </c>
      <c r="BX33">
        <f t="shared" si="9"/>
        <v>799</v>
      </c>
      <c r="BY33">
        <f t="shared" si="9"/>
        <v>822</v>
      </c>
      <c r="BZ33">
        <f t="shared" si="9"/>
        <v>890</v>
      </c>
      <c r="CA33">
        <f t="shared" si="9"/>
        <v>851</v>
      </c>
      <c r="CB33">
        <f t="shared" si="9"/>
        <v>857</v>
      </c>
      <c r="CC33">
        <f t="shared" si="9"/>
        <v>867</v>
      </c>
      <c r="CD33">
        <f t="shared" si="9"/>
        <v>849</v>
      </c>
      <c r="CE33">
        <f t="shared" si="9"/>
        <v>886</v>
      </c>
      <c r="CF33">
        <f t="shared" si="9"/>
        <v>824</v>
      </c>
      <c r="CG33">
        <f t="shared" si="9"/>
        <v>869</v>
      </c>
      <c r="CH33">
        <f t="shared" si="9"/>
        <v>887</v>
      </c>
      <c r="CI33">
        <f t="shared" si="9"/>
        <v>862</v>
      </c>
      <c r="CJ33">
        <f t="shared" si="9"/>
        <v>872</v>
      </c>
      <c r="CK33">
        <f t="shared" si="9"/>
        <v>1302</v>
      </c>
      <c r="CL33">
        <f t="shared" si="9"/>
        <v>1197</v>
      </c>
      <c r="CM33">
        <f t="shared" si="9"/>
        <v>858</v>
      </c>
      <c r="CN33">
        <f t="shared" si="9"/>
        <v>915</v>
      </c>
      <c r="CO33">
        <f t="shared" si="9"/>
        <v>1045</v>
      </c>
      <c r="CP33">
        <f t="shared" si="9"/>
        <v>890</v>
      </c>
      <c r="CQ33">
        <f t="shared" si="9"/>
        <v>846</v>
      </c>
      <c r="CR33">
        <f t="shared" si="9"/>
        <v>839</v>
      </c>
      <c r="CS33">
        <f t="shared" si="9"/>
        <v>874</v>
      </c>
      <c r="CT33">
        <f t="shared" si="9"/>
        <v>891</v>
      </c>
      <c r="CU33">
        <f t="shared" si="9"/>
        <v>860</v>
      </c>
      <c r="CV33">
        <f t="shared" si="9"/>
        <v>840</v>
      </c>
      <c r="CW33">
        <f t="shared" si="9"/>
        <v>786</v>
      </c>
      <c r="CX33">
        <f t="shared" si="9"/>
        <v>755</v>
      </c>
      <c r="CY33">
        <f t="shared" si="9"/>
        <v>784</v>
      </c>
      <c r="CZ33">
        <f t="shared" si="9"/>
        <v>827</v>
      </c>
      <c r="DA33">
        <f t="shared" si="9"/>
        <v>887</v>
      </c>
      <c r="DB33">
        <f t="shared" si="9"/>
        <v>879</v>
      </c>
      <c r="DC33">
        <f t="shared" si="9"/>
        <v>770</v>
      </c>
      <c r="DD33">
        <f t="shared" si="9"/>
        <v>759</v>
      </c>
      <c r="DE33">
        <f t="shared" si="9"/>
        <v>781</v>
      </c>
      <c r="DF33">
        <f t="shared" si="9"/>
        <v>752</v>
      </c>
      <c r="DG33">
        <f t="shared" si="9"/>
        <v>775</v>
      </c>
      <c r="DH33">
        <f t="shared" si="9"/>
        <v>731</v>
      </c>
      <c r="DI33">
        <f t="shared" si="9"/>
        <v>705</v>
      </c>
      <c r="DJ33">
        <f t="shared" si="9"/>
        <v>658</v>
      </c>
      <c r="DK33">
        <f t="shared" si="9"/>
        <v>671</v>
      </c>
      <c r="DL33">
        <f t="shared" si="9"/>
        <v>679</v>
      </c>
      <c r="DM33">
        <f t="shared" si="9"/>
        <v>681</v>
      </c>
      <c r="DN33">
        <f t="shared" si="9"/>
        <v>667</v>
      </c>
      <c r="DO33">
        <f t="shared" si="9"/>
        <v>637</v>
      </c>
      <c r="DP33">
        <f t="shared" si="9"/>
        <v>660</v>
      </c>
      <c r="DQ33">
        <f t="shared" si="9"/>
        <v>661</v>
      </c>
      <c r="DR33">
        <f t="shared" si="9"/>
        <v>651</v>
      </c>
      <c r="DS33">
        <f t="shared" si="9"/>
        <v>645</v>
      </c>
      <c r="DT33">
        <f t="shared" si="9"/>
        <v>592</v>
      </c>
      <c r="DU33">
        <f t="shared" si="9"/>
        <v>604</v>
      </c>
      <c r="DV33">
        <f t="shared" si="9"/>
        <v>599</v>
      </c>
      <c r="DW33">
        <f t="shared" si="9"/>
        <v>549</v>
      </c>
      <c r="DX33">
        <f t="shared" si="9"/>
        <v>567</v>
      </c>
      <c r="DY33">
        <f t="shared" si="9"/>
        <v>562</v>
      </c>
      <c r="DZ33">
        <f t="shared" si="9"/>
        <v>544</v>
      </c>
      <c r="EA33">
        <f t="shared" si="9"/>
        <v>556</v>
      </c>
      <c r="EB33">
        <f t="shared" si="9"/>
        <v>501</v>
      </c>
      <c r="EC33">
        <f t="shared" si="9"/>
        <v>523</v>
      </c>
      <c r="ED33">
        <f t="shared" si="9"/>
        <v>502</v>
      </c>
      <c r="EE33">
        <f t="shared" si="9"/>
        <v>520</v>
      </c>
      <c r="EF33">
        <f t="shared" si="9"/>
        <v>467</v>
      </c>
      <c r="EG33">
        <f t="shared" ref="EG33:GR33" si="10">SUM(EG6:EG31)</f>
        <v>444</v>
      </c>
      <c r="EH33">
        <f t="shared" si="10"/>
        <v>429</v>
      </c>
      <c r="EI33">
        <f t="shared" si="10"/>
        <v>451</v>
      </c>
      <c r="EJ33">
        <f t="shared" si="10"/>
        <v>422</v>
      </c>
      <c r="EK33">
        <f t="shared" si="10"/>
        <v>465</v>
      </c>
      <c r="EL33">
        <f t="shared" si="10"/>
        <v>420</v>
      </c>
      <c r="EM33">
        <f t="shared" si="10"/>
        <v>406</v>
      </c>
      <c r="EN33">
        <f t="shared" si="10"/>
        <v>417</v>
      </c>
      <c r="EO33">
        <f t="shared" si="10"/>
        <v>380</v>
      </c>
      <c r="EP33">
        <f t="shared" si="10"/>
        <v>401</v>
      </c>
      <c r="EQ33">
        <f t="shared" si="10"/>
        <v>406</v>
      </c>
      <c r="ER33">
        <f t="shared" si="10"/>
        <v>366</v>
      </c>
      <c r="ES33">
        <f t="shared" si="10"/>
        <v>356</v>
      </c>
      <c r="ET33">
        <f t="shared" si="10"/>
        <v>377</v>
      </c>
      <c r="EU33">
        <f t="shared" si="10"/>
        <v>348</v>
      </c>
      <c r="EV33">
        <f t="shared" si="10"/>
        <v>339</v>
      </c>
      <c r="EW33">
        <f t="shared" si="10"/>
        <v>295</v>
      </c>
      <c r="EX33">
        <f t="shared" si="10"/>
        <v>344</v>
      </c>
      <c r="EY33">
        <f t="shared" si="10"/>
        <v>298</v>
      </c>
      <c r="EZ33">
        <f t="shared" si="10"/>
        <v>302</v>
      </c>
      <c r="FA33">
        <f t="shared" si="10"/>
        <v>331</v>
      </c>
      <c r="FB33">
        <f t="shared" si="10"/>
        <v>269</v>
      </c>
      <c r="FC33">
        <f t="shared" si="10"/>
        <v>265</v>
      </c>
      <c r="FD33">
        <f t="shared" si="10"/>
        <v>284</v>
      </c>
      <c r="FE33">
        <f t="shared" si="10"/>
        <v>278</v>
      </c>
      <c r="FF33">
        <f t="shared" si="10"/>
        <v>321</v>
      </c>
      <c r="FG33">
        <f t="shared" si="10"/>
        <v>265</v>
      </c>
      <c r="FH33">
        <f t="shared" si="10"/>
        <v>256</v>
      </c>
      <c r="FI33">
        <f t="shared" si="10"/>
        <v>233</v>
      </c>
      <c r="FJ33">
        <f t="shared" si="10"/>
        <v>280</v>
      </c>
      <c r="FK33">
        <f t="shared" si="10"/>
        <v>261</v>
      </c>
      <c r="FL33">
        <f t="shared" si="10"/>
        <v>252</v>
      </c>
      <c r="FM33">
        <f t="shared" si="10"/>
        <v>218</v>
      </c>
      <c r="FN33">
        <f t="shared" si="10"/>
        <v>232</v>
      </c>
      <c r="FO33">
        <f t="shared" si="10"/>
        <v>240</v>
      </c>
      <c r="FP33">
        <f t="shared" si="10"/>
        <v>184</v>
      </c>
      <c r="FQ33">
        <f t="shared" si="10"/>
        <v>220</v>
      </c>
      <c r="FR33">
        <f t="shared" si="10"/>
        <v>217</v>
      </c>
      <c r="FS33">
        <f t="shared" si="10"/>
        <v>192</v>
      </c>
      <c r="FT33">
        <f t="shared" si="10"/>
        <v>200</v>
      </c>
      <c r="FU33">
        <f t="shared" si="10"/>
        <v>202</v>
      </c>
      <c r="FV33">
        <f t="shared" si="10"/>
        <v>188</v>
      </c>
      <c r="FW33">
        <f t="shared" si="10"/>
        <v>195</v>
      </c>
      <c r="FX33">
        <f t="shared" si="10"/>
        <v>220</v>
      </c>
      <c r="FY33">
        <f t="shared" si="10"/>
        <v>479</v>
      </c>
      <c r="FZ33">
        <f t="shared" si="10"/>
        <v>1327</v>
      </c>
      <c r="GA33">
        <f t="shared" si="10"/>
        <v>2432</v>
      </c>
      <c r="GB33">
        <f t="shared" si="10"/>
        <v>2102</v>
      </c>
      <c r="GC33">
        <f t="shared" si="10"/>
        <v>850</v>
      </c>
      <c r="GD33">
        <f t="shared" si="10"/>
        <v>279</v>
      </c>
      <c r="GE33">
        <f t="shared" si="10"/>
        <v>143</v>
      </c>
      <c r="GF33">
        <f t="shared" si="10"/>
        <v>153</v>
      </c>
      <c r="GG33">
        <f t="shared" si="10"/>
        <v>127</v>
      </c>
      <c r="GH33">
        <f t="shared" si="10"/>
        <v>154</v>
      </c>
      <c r="GI33">
        <f t="shared" si="10"/>
        <v>155</v>
      </c>
      <c r="GJ33">
        <f t="shared" si="10"/>
        <v>144</v>
      </c>
      <c r="GK33">
        <f t="shared" si="10"/>
        <v>137</v>
      </c>
      <c r="GL33">
        <f t="shared" si="10"/>
        <v>125</v>
      </c>
      <c r="GM33">
        <f t="shared" si="10"/>
        <v>120</v>
      </c>
      <c r="GN33">
        <f t="shared" si="10"/>
        <v>133</v>
      </c>
      <c r="GO33">
        <f t="shared" si="10"/>
        <v>125</v>
      </c>
      <c r="GP33">
        <f t="shared" si="10"/>
        <v>111</v>
      </c>
      <c r="GQ33">
        <f t="shared" si="10"/>
        <v>141</v>
      </c>
      <c r="GR33">
        <f t="shared" si="10"/>
        <v>122</v>
      </c>
      <c r="GS33">
        <f t="shared" ref="GS33:JD33" si="11">SUM(GS6:GS31)</f>
        <v>118</v>
      </c>
      <c r="GT33">
        <f t="shared" si="11"/>
        <v>116</v>
      </c>
      <c r="GU33">
        <f t="shared" si="11"/>
        <v>190</v>
      </c>
      <c r="GV33">
        <f t="shared" si="11"/>
        <v>332</v>
      </c>
      <c r="GW33">
        <f t="shared" si="11"/>
        <v>425</v>
      </c>
      <c r="GX33">
        <f t="shared" si="11"/>
        <v>275</v>
      </c>
      <c r="GY33">
        <f t="shared" si="11"/>
        <v>125</v>
      </c>
      <c r="GZ33">
        <f t="shared" si="11"/>
        <v>145</v>
      </c>
      <c r="HA33">
        <f t="shared" si="11"/>
        <v>136</v>
      </c>
      <c r="HB33">
        <f t="shared" si="11"/>
        <v>100</v>
      </c>
      <c r="HC33">
        <f t="shared" si="11"/>
        <v>62</v>
      </c>
      <c r="HD33">
        <f t="shared" si="11"/>
        <v>68</v>
      </c>
      <c r="HE33">
        <f t="shared" si="11"/>
        <v>89</v>
      </c>
      <c r="HF33">
        <f t="shared" si="11"/>
        <v>64</v>
      </c>
      <c r="HG33">
        <f t="shared" si="11"/>
        <v>69</v>
      </c>
      <c r="HH33">
        <f t="shared" si="11"/>
        <v>61</v>
      </c>
      <c r="HI33">
        <f t="shared" si="11"/>
        <v>66</v>
      </c>
      <c r="HJ33">
        <f t="shared" si="11"/>
        <v>59</v>
      </c>
      <c r="HK33">
        <f t="shared" si="11"/>
        <v>54</v>
      </c>
      <c r="HL33">
        <f t="shared" si="11"/>
        <v>67</v>
      </c>
      <c r="HM33">
        <f t="shared" si="11"/>
        <v>55</v>
      </c>
      <c r="HN33">
        <f t="shared" si="11"/>
        <v>55</v>
      </c>
      <c r="HO33">
        <f t="shared" si="11"/>
        <v>64</v>
      </c>
      <c r="HP33">
        <f t="shared" si="11"/>
        <v>57</v>
      </c>
      <c r="HQ33">
        <f t="shared" si="11"/>
        <v>51</v>
      </c>
      <c r="HR33">
        <f t="shared" si="11"/>
        <v>46</v>
      </c>
      <c r="HS33">
        <f t="shared" si="11"/>
        <v>59</v>
      </c>
      <c r="HT33">
        <f t="shared" si="11"/>
        <v>51</v>
      </c>
      <c r="HU33">
        <f t="shared" si="11"/>
        <v>59</v>
      </c>
      <c r="HV33">
        <f t="shared" si="11"/>
        <v>47</v>
      </c>
      <c r="HW33">
        <f t="shared" si="11"/>
        <v>55</v>
      </c>
      <c r="HX33">
        <f t="shared" si="11"/>
        <v>64</v>
      </c>
      <c r="HY33">
        <f t="shared" si="11"/>
        <v>43</v>
      </c>
      <c r="HZ33">
        <f t="shared" si="11"/>
        <v>36</v>
      </c>
      <c r="IA33">
        <f t="shared" si="11"/>
        <v>49</v>
      </c>
      <c r="IB33">
        <f t="shared" si="11"/>
        <v>33</v>
      </c>
      <c r="IC33">
        <f t="shared" si="11"/>
        <v>43</v>
      </c>
      <c r="ID33">
        <f t="shared" si="11"/>
        <v>30</v>
      </c>
      <c r="IE33">
        <f t="shared" si="11"/>
        <v>38</v>
      </c>
      <c r="IF33">
        <f t="shared" si="11"/>
        <v>33</v>
      </c>
      <c r="IG33">
        <f t="shared" si="11"/>
        <v>25</v>
      </c>
      <c r="IH33">
        <f t="shared" si="11"/>
        <v>34</v>
      </c>
      <c r="II33">
        <f t="shared" si="11"/>
        <v>37</v>
      </c>
      <c r="IJ33">
        <f t="shared" si="11"/>
        <v>31</v>
      </c>
      <c r="IK33">
        <f t="shared" si="11"/>
        <v>24</v>
      </c>
      <c r="IL33">
        <f t="shared" si="11"/>
        <v>51</v>
      </c>
      <c r="IM33">
        <f t="shared" si="11"/>
        <v>22</v>
      </c>
      <c r="IN33">
        <f t="shared" si="11"/>
        <v>36</v>
      </c>
      <c r="IO33">
        <f t="shared" si="11"/>
        <v>30</v>
      </c>
      <c r="IP33">
        <f t="shared" si="11"/>
        <v>27</v>
      </c>
      <c r="IQ33">
        <f t="shared" si="11"/>
        <v>21</v>
      </c>
      <c r="IR33">
        <f t="shared" si="11"/>
        <v>19</v>
      </c>
      <c r="IS33">
        <f t="shared" si="11"/>
        <v>36</v>
      </c>
      <c r="IT33">
        <f t="shared" si="11"/>
        <v>20</v>
      </c>
      <c r="IU33">
        <f t="shared" si="11"/>
        <v>28</v>
      </c>
      <c r="IV33">
        <f t="shared" si="11"/>
        <v>21</v>
      </c>
      <c r="IW33">
        <f t="shared" si="11"/>
        <v>27</v>
      </c>
      <c r="IX33">
        <f t="shared" si="11"/>
        <v>15</v>
      </c>
      <c r="IY33">
        <f t="shared" si="11"/>
        <v>20</v>
      </c>
      <c r="IZ33">
        <f t="shared" si="11"/>
        <v>21</v>
      </c>
      <c r="JA33">
        <f t="shared" si="11"/>
        <v>19</v>
      </c>
      <c r="JB33">
        <f t="shared" si="11"/>
        <v>16</v>
      </c>
      <c r="JC33">
        <f t="shared" si="11"/>
        <v>15</v>
      </c>
      <c r="JD33">
        <f t="shared" si="11"/>
        <v>18</v>
      </c>
      <c r="JE33">
        <f t="shared" ref="JE33:LP33" si="12">SUM(JE6:JE31)</f>
        <v>12</v>
      </c>
      <c r="JF33">
        <f t="shared" si="12"/>
        <v>16</v>
      </c>
      <c r="JG33">
        <f t="shared" si="12"/>
        <v>20</v>
      </c>
      <c r="JH33">
        <f t="shared" si="12"/>
        <v>14</v>
      </c>
      <c r="JI33">
        <f t="shared" si="12"/>
        <v>15</v>
      </c>
      <c r="JJ33">
        <f t="shared" si="12"/>
        <v>12</v>
      </c>
      <c r="JK33">
        <f t="shared" si="12"/>
        <v>15</v>
      </c>
      <c r="JL33">
        <f t="shared" si="12"/>
        <v>10</v>
      </c>
      <c r="JM33">
        <f t="shared" si="12"/>
        <v>9</v>
      </c>
      <c r="JN33">
        <f t="shared" si="12"/>
        <v>7</v>
      </c>
      <c r="JO33">
        <f t="shared" si="12"/>
        <v>16</v>
      </c>
      <c r="JP33">
        <f t="shared" si="12"/>
        <v>13</v>
      </c>
      <c r="JQ33">
        <f t="shared" si="12"/>
        <v>9</v>
      </c>
      <c r="JR33">
        <f t="shared" si="12"/>
        <v>15</v>
      </c>
      <c r="JS33">
        <f t="shared" si="12"/>
        <v>5</v>
      </c>
      <c r="JT33">
        <f t="shared" si="12"/>
        <v>10</v>
      </c>
      <c r="JU33">
        <f t="shared" si="12"/>
        <v>10</v>
      </c>
      <c r="JV33">
        <f t="shared" si="12"/>
        <v>9</v>
      </c>
      <c r="JW33">
        <f t="shared" si="12"/>
        <v>10</v>
      </c>
      <c r="JX33">
        <f t="shared" si="12"/>
        <v>12</v>
      </c>
      <c r="JY33">
        <f t="shared" si="12"/>
        <v>8</v>
      </c>
      <c r="JZ33">
        <f t="shared" si="12"/>
        <v>6</v>
      </c>
      <c r="KA33">
        <f t="shared" si="12"/>
        <v>10</v>
      </c>
      <c r="KB33">
        <f t="shared" si="12"/>
        <v>4</v>
      </c>
      <c r="KC33">
        <f t="shared" si="12"/>
        <v>9</v>
      </c>
      <c r="KD33">
        <f t="shared" si="12"/>
        <v>4</v>
      </c>
      <c r="KE33">
        <f t="shared" si="12"/>
        <v>10</v>
      </c>
      <c r="KF33">
        <f t="shared" si="12"/>
        <v>5</v>
      </c>
      <c r="KG33">
        <f t="shared" si="12"/>
        <v>2</v>
      </c>
      <c r="KH33">
        <f t="shared" si="12"/>
        <v>3</v>
      </c>
      <c r="KI33">
        <f t="shared" si="12"/>
        <v>6</v>
      </c>
      <c r="KJ33">
        <f t="shared" si="12"/>
        <v>7</v>
      </c>
      <c r="KK33">
        <f t="shared" si="12"/>
        <v>2</v>
      </c>
      <c r="KL33">
        <f t="shared" si="12"/>
        <v>1</v>
      </c>
      <c r="KM33">
        <f t="shared" si="12"/>
        <v>1</v>
      </c>
      <c r="KN33">
        <f t="shared" si="12"/>
        <v>3</v>
      </c>
      <c r="KO33">
        <f t="shared" si="12"/>
        <v>2</v>
      </c>
      <c r="KP33">
        <f t="shared" si="12"/>
        <v>2</v>
      </c>
      <c r="KQ33">
        <f t="shared" si="12"/>
        <v>2</v>
      </c>
      <c r="KR33">
        <f t="shared" si="12"/>
        <v>2</v>
      </c>
      <c r="KS33">
        <f t="shared" si="12"/>
        <v>2</v>
      </c>
      <c r="KT33">
        <f t="shared" si="12"/>
        <v>1</v>
      </c>
      <c r="KU33">
        <f t="shared" si="12"/>
        <v>1</v>
      </c>
      <c r="KV33">
        <f t="shared" si="12"/>
        <v>0</v>
      </c>
      <c r="KW33">
        <f t="shared" si="12"/>
        <v>0</v>
      </c>
      <c r="KX33">
        <f t="shared" si="12"/>
        <v>0</v>
      </c>
      <c r="KY33">
        <f t="shared" si="12"/>
        <v>0</v>
      </c>
      <c r="KZ33">
        <f t="shared" si="12"/>
        <v>0</v>
      </c>
      <c r="LA33">
        <f t="shared" si="12"/>
        <v>0</v>
      </c>
      <c r="LB33">
        <f t="shared" si="12"/>
        <v>0</v>
      </c>
      <c r="LC33">
        <f t="shared" si="12"/>
        <v>0</v>
      </c>
      <c r="LD33">
        <f t="shared" si="12"/>
        <v>0</v>
      </c>
      <c r="LE33">
        <f t="shared" si="12"/>
        <v>0</v>
      </c>
      <c r="LF33">
        <f t="shared" si="12"/>
        <v>0</v>
      </c>
      <c r="LG33">
        <f t="shared" si="12"/>
        <v>0</v>
      </c>
      <c r="LH33">
        <f t="shared" si="12"/>
        <v>0</v>
      </c>
      <c r="LI33">
        <f t="shared" si="12"/>
        <v>0</v>
      </c>
      <c r="LJ33">
        <f t="shared" si="12"/>
        <v>0</v>
      </c>
      <c r="LK33">
        <f t="shared" si="12"/>
        <v>0</v>
      </c>
      <c r="LL33">
        <f t="shared" si="12"/>
        <v>0</v>
      </c>
      <c r="LM33">
        <f t="shared" si="12"/>
        <v>0</v>
      </c>
      <c r="LN33">
        <f t="shared" si="12"/>
        <v>0</v>
      </c>
      <c r="LO33">
        <f t="shared" si="12"/>
        <v>0</v>
      </c>
      <c r="LP33">
        <f t="shared" si="12"/>
        <v>0</v>
      </c>
      <c r="LQ33">
        <f t="shared" ref="LQ33:OB33" si="13">SUM(LQ6:LQ31)</f>
        <v>0</v>
      </c>
      <c r="LR33">
        <f t="shared" si="13"/>
        <v>0</v>
      </c>
      <c r="LS33">
        <f t="shared" si="13"/>
        <v>0</v>
      </c>
      <c r="LT33">
        <f t="shared" si="13"/>
        <v>0</v>
      </c>
      <c r="LU33">
        <f t="shared" si="13"/>
        <v>0</v>
      </c>
      <c r="LV33">
        <f t="shared" si="13"/>
        <v>0</v>
      </c>
      <c r="LW33">
        <f t="shared" si="13"/>
        <v>0</v>
      </c>
      <c r="LX33">
        <f t="shared" si="13"/>
        <v>0</v>
      </c>
      <c r="LY33">
        <f t="shared" si="13"/>
        <v>0</v>
      </c>
      <c r="LZ33">
        <f t="shared" si="13"/>
        <v>0</v>
      </c>
      <c r="MA33">
        <f t="shared" si="13"/>
        <v>0</v>
      </c>
      <c r="MB33">
        <f t="shared" si="13"/>
        <v>0</v>
      </c>
      <c r="MC33">
        <f t="shared" si="13"/>
        <v>0</v>
      </c>
      <c r="MD33">
        <f t="shared" si="13"/>
        <v>0</v>
      </c>
      <c r="ME33">
        <f t="shared" si="13"/>
        <v>0</v>
      </c>
      <c r="MF33">
        <f t="shared" si="13"/>
        <v>0</v>
      </c>
      <c r="MG33">
        <f t="shared" si="13"/>
        <v>0</v>
      </c>
      <c r="MH33">
        <f t="shared" si="13"/>
        <v>0</v>
      </c>
      <c r="MI33">
        <f t="shared" si="13"/>
        <v>0</v>
      </c>
      <c r="MJ33">
        <f t="shared" si="13"/>
        <v>0</v>
      </c>
      <c r="MK33">
        <f t="shared" si="13"/>
        <v>0</v>
      </c>
      <c r="ML33">
        <f t="shared" si="13"/>
        <v>0</v>
      </c>
      <c r="MM33">
        <f t="shared" si="13"/>
        <v>0</v>
      </c>
      <c r="MN33">
        <f t="shared" si="13"/>
        <v>0</v>
      </c>
      <c r="MO33">
        <f t="shared" si="13"/>
        <v>0</v>
      </c>
      <c r="MP33">
        <f t="shared" si="13"/>
        <v>0</v>
      </c>
      <c r="MQ33">
        <f t="shared" si="13"/>
        <v>0</v>
      </c>
      <c r="MR33">
        <f t="shared" si="13"/>
        <v>0</v>
      </c>
      <c r="MS33">
        <f t="shared" si="13"/>
        <v>0</v>
      </c>
      <c r="MT33">
        <f t="shared" si="13"/>
        <v>0</v>
      </c>
      <c r="MU33">
        <f t="shared" si="13"/>
        <v>0</v>
      </c>
      <c r="MV33">
        <f t="shared" si="13"/>
        <v>0</v>
      </c>
      <c r="MW33">
        <f t="shared" si="13"/>
        <v>0</v>
      </c>
      <c r="MX33">
        <f t="shared" si="13"/>
        <v>0</v>
      </c>
      <c r="MY33">
        <f t="shared" si="13"/>
        <v>0</v>
      </c>
      <c r="MZ33">
        <f t="shared" si="13"/>
        <v>0</v>
      </c>
      <c r="NA33">
        <f t="shared" si="13"/>
        <v>0</v>
      </c>
      <c r="NB33">
        <f t="shared" si="13"/>
        <v>0</v>
      </c>
      <c r="NC33">
        <f t="shared" si="13"/>
        <v>0</v>
      </c>
      <c r="ND33">
        <f t="shared" si="13"/>
        <v>0</v>
      </c>
      <c r="NE33">
        <f t="shared" si="13"/>
        <v>0</v>
      </c>
      <c r="NF33">
        <f t="shared" si="13"/>
        <v>0</v>
      </c>
      <c r="NG33">
        <f t="shared" si="13"/>
        <v>0</v>
      </c>
      <c r="NH33">
        <f t="shared" si="13"/>
        <v>0</v>
      </c>
      <c r="NI33">
        <f t="shared" si="13"/>
        <v>0</v>
      </c>
      <c r="NJ33">
        <f t="shared" si="13"/>
        <v>0</v>
      </c>
      <c r="NK33">
        <f t="shared" si="13"/>
        <v>0</v>
      </c>
      <c r="NL33">
        <f t="shared" si="13"/>
        <v>0</v>
      </c>
      <c r="NM33">
        <f t="shared" si="13"/>
        <v>0</v>
      </c>
      <c r="NN33">
        <f t="shared" si="13"/>
        <v>0</v>
      </c>
      <c r="NO33">
        <f t="shared" si="13"/>
        <v>0</v>
      </c>
      <c r="NP33">
        <f t="shared" si="13"/>
        <v>0</v>
      </c>
      <c r="NQ33">
        <f t="shared" si="13"/>
        <v>0</v>
      </c>
      <c r="NR33">
        <f t="shared" si="13"/>
        <v>0</v>
      </c>
      <c r="NS33">
        <f t="shared" si="13"/>
        <v>0</v>
      </c>
      <c r="NT33">
        <f t="shared" si="13"/>
        <v>0</v>
      </c>
      <c r="NU33">
        <f t="shared" si="13"/>
        <v>0</v>
      </c>
      <c r="NV33">
        <f t="shared" si="13"/>
        <v>0</v>
      </c>
      <c r="NW33">
        <f t="shared" si="13"/>
        <v>0</v>
      </c>
      <c r="NX33">
        <f t="shared" si="13"/>
        <v>0</v>
      </c>
      <c r="NY33">
        <f t="shared" si="13"/>
        <v>0</v>
      </c>
      <c r="NZ33">
        <f t="shared" si="13"/>
        <v>0</v>
      </c>
      <c r="OA33">
        <f t="shared" si="13"/>
        <v>0</v>
      </c>
      <c r="OB33">
        <f t="shared" si="13"/>
        <v>0</v>
      </c>
      <c r="OC33">
        <f t="shared" ref="OC33:QN33" si="14">SUM(OC6:OC31)</f>
        <v>0</v>
      </c>
      <c r="OD33">
        <f t="shared" si="14"/>
        <v>0</v>
      </c>
      <c r="OE33">
        <f t="shared" si="14"/>
        <v>0</v>
      </c>
      <c r="OF33">
        <f t="shared" si="14"/>
        <v>0</v>
      </c>
      <c r="OG33">
        <f t="shared" si="14"/>
        <v>0</v>
      </c>
      <c r="OH33">
        <f t="shared" si="14"/>
        <v>0</v>
      </c>
      <c r="OI33">
        <f t="shared" si="14"/>
        <v>0</v>
      </c>
      <c r="OJ33">
        <f t="shared" si="14"/>
        <v>0</v>
      </c>
      <c r="OK33">
        <f t="shared" si="14"/>
        <v>0</v>
      </c>
      <c r="OL33">
        <f t="shared" si="14"/>
        <v>0</v>
      </c>
      <c r="OM33">
        <f t="shared" si="14"/>
        <v>0</v>
      </c>
      <c r="ON33">
        <f t="shared" si="14"/>
        <v>0</v>
      </c>
      <c r="OO33">
        <f t="shared" si="14"/>
        <v>0</v>
      </c>
      <c r="OP33">
        <f t="shared" si="14"/>
        <v>0</v>
      </c>
      <c r="OQ33">
        <f t="shared" si="14"/>
        <v>0</v>
      </c>
      <c r="OR33">
        <f t="shared" si="14"/>
        <v>0</v>
      </c>
      <c r="OS33">
        <f t="shared" si="14"/>
        <v>0</v>
      </c>
      <c r="OT33">
        <f t="shared" si="14"/>
        <v>0</v>
      </c>
      <c r="OU33">
        <f t="shared" si="14"/>
        <v>0</v>
      </c>
      <c r="OV33">
        <f t="shared" si="14"/>
        <v>0</v>
      </c>
      <c r="OW33">
        <f t="shared" si="14"/>
        <v>0</v>
      </c>
      <c r="OX33">
        <f t="shared" si="14"/>
        <v>0</v>
      </c>
      <c r="OY33">
        <f t="shared" si="14"/>
        <v>0</v>
      </c>
      <c r="OZ33">
        <f t="shared" si="14"/>
        <v>0</v>
      </c>
      <c r="PA33">
        <f t="shared" si="14"/>
        <v>0</v>
      </c>
      <c r="PB33">
        <f t="shared" si="14"/>
        <v>0</v>
      </c>
      <c r="PC33">
        <f t="shared" si="14"/>
        <v>0</v>
      </c>
      <c r="PD33">
        <f t="shared" si="14"/>
        <v>0</v>
      </c>
      <c r="PE33">
        <f t="shared" si="14"/>
        <v>0</v>
      </c>
      <c r="PF33">
        <f t="shared" si="14"/>
        <v>0</v>
      </c>
      <c r="PG33">
        <f t="shared" si="14"/>
        <v>0</v>
      </c>
      <c r="PH33">
        <f t="shared" si="14"/>
        <v>0</v>
      </c>
      <c r="PI33">
        <f t="shared" si="14"/>
        <v>0</v>
      </c>
      <c r="PJ33">
        <f t="shared" si="14"/>
        <v>0</v>
      </c>
      <c r="PK33">
        <f t="shared" si="14"/>
        <v>0</v>
      </c>
      <c r="PL33">
        <f t="shared" si="14"/>
        <v>0</v>
      </c>
      <c r="PM33">
        <f t="shared" si="14"/>
        <v>0</v>
      </c>
      <c r="PN33">
        <f t="shared" si="14"/>
        <v>0</v>
      </c>
      <c r="PO33">
        <f t="shared" si="14"/>
        <v>0</v>
      </c>
      <c r="PP33">
        <f t="shared" si="14"/>
        <v>0</v>
      </c>
      <c r="PQ33">
        <f t="shared" si="14"/>
        <v>0</v>
      </c>
      <c r="PR33">
        <f t="shared" si="14"/>
        <v>0</v>
      </c>
      <c r="PS33">
        <f t="shared" si="14"/>
        <v>0</v>
      </c>
      <c r="PT33">
        <f t="shared" si="14"/>
        <v>0</v>
      </c>
      <c r="PU33">
        <f t="shared" si="14"/>
        <v>0</v>
      </c>
      <c r="PV33">
        <f t="shared" si="14"/>
        <v>0</v>
      </c>
      <c r="PW33">
        <f t="shared" si="14"/>
        <v>0</v>
      </c>
      <c r="PX33">
        <f t="shared" si="14"/>
        <v>0</v>
      </c>
      <c r="PY33">
        <f t="shared" si="14"/>
        <v>0</v>
      </c>
      <c r="PZ33">
        <f t="shared" si="14"/>
        <v>0</v>
      </c>
      <c r="QA33">
        <f t="shared" si="14"/>
        <v>0</v>
      </c>
      <c r="QB33">
        <f t="shared" si="14"/>
        <v>0</v>
      </c>
      <c r="QC33">
        <f t="shared" si="14"/>
        <v>0</v>
      </c>
      <c r="QD33">
        <f t="shared" si="14"/>
        <v>0</v>
      </c>
      <c r="QE33">
        <f t="shared" si="14"/>
        <v>0</v>
      </c>
      <c r="QF33">
        <f t="shared" si="14"/>
        <v>0</v>
      </c>
      <c r="QG33">
        <f t="shared" si="14"/>
        <v>0</v>
      </c>
      <c r="QH33">
        <f t="shared" si="14"/>
        <v>0</v>
      </c>
      <c r="QI33">
        <f t="shared" si="14"/>
        <v>0</v>
      </c>
      <c r="QJ33">
        <f t="shared" si="14"/>
        <v>0</v>
      </c>
      <c r="QK33">
        <f t="shared" si="14"/>
        <v>0</v>
      </c>
      <c r="QL33">
        <f t="shared" si="14"/>
        <v>0</v>
      </c>
      <c r="QM33">
        <f t="shared" si="14"/>
        <v>0</v>
      </c>
      <c r="QN33">
        <f t="shared" si="14"/>
        <v>0</v>
      </c>
      <c r="QO33">
        <f t="shared" ref="QO33:SZ33" si="15">SUM(QO6:QO31)</f>
        <v>0</v>
      </c>
      <c r="QP33">
        <f t="shared" si="15"/>
        <v>0</v>
      </c>
      <c r="QQ33">
        <f t="shared" si="15"/>
        <v>0</v>
      </c>
      <c r="QR33">
        <f t="shared" si="15"/>
        <v>0</v>
      </c>
      <c r="QS33">
        <f t="shared" si="15"/>
        <v>0</v>
      </c>
      <c r="QT33">
        <f t="shared" si="15"/>
        <v>0</v>
      </c>
      <c r="QU33">
        <f t="shared" si="15"/>
        <v>0</v>
      </c>
      <c r="QV33">
        <f t="shared" si="15"/>
        <v>0</v>
      </c>
      <c r="QW33">
        <f t="shared" si="15"/>
        <v>0</v>
      </c>
      <c r="QX33">
        <f t="shared" si="15"/>
        <v>0</v>
      </c>
      <c r="QY33">
        <f t="shared" si="15"/>
        <v>0</v>
      </c>
      <c r="QZ33">
        <f t="shared" si="15"/>
        <v>0</v>
      </c>
      <c r="RA33">
        <f t="shared" si="15"/>
        <v>0</v>
      </c>
      <c r="RB33">
        <f t="shared" si="15"/>
        <v>0</v>
      </c>
      <c r="RC33">
        <f t="shared" si="15"/>
        <v>0</v>
      </c>
      <c r="RD33">
        <f t="shared" si="15"/>
        <v>0</v>
      </c>
      <c r="RE33">
        <f t="shared" si="15"/>
        <v>0</v>
      </c>
      <c r="RF33">
        <f t="shared" si="15"/>
        <v>0</v>
      </c>
      <c r="RG33">
        <f t="shared" si="15"/>
        <v>0</v>
      </c>
      <c r="RH33">
        <f t="shared" si="15"/>
        <v>0</v>
      </c>
      <c r="RI33">
        <f t="shared" si="15"/>
        <v>0</v>
      </c>
      <c r="RJ33">
        <f t="shared" si="15"/>
        <v>0</v>
      </c>
      <c r="RK33">
        <f t="shared" si="15"/>
        <v>0</v>
      </c>
      <c r="RL33">
        <f t="shared" si="15"/>
        <v>0</v>
      </c>
      <c r="RM33">
        <f t="shared" si="15"/>
        <v>0</v>
      </c>
      <c r="RN33">
        <f t="shared" si="15"/>
        <v>0</v>
      </c>
      <c r="RO33">
        <f t="shared" si="15"/>
        <v>0</v>
      </c>
      <c r="RP33">
        <f t="shared" si="15"/>
        <v>0</v>
      </c>
      <c r="RQ33">
        <f t="shared" si="15"/>
        <v>0</v>
      </c>
      <c r="RR33">
        <f t="shared" si="15"/>
        <v>0</v>
      </c>
      <c r="RS33">
        <f t="shared" si="15"/>
        <v>0</v>
      </c>
      <c r="RT33">
        <f t="shared" si="15"/>
        <v>0</v>
      </c>
      <c r="RU33">
        <f t="shared" si="15"/>
        <v>0</v>
      </c>
      <c r="RV33">
        <f t="shared" si="15"/>
        <v>0</v>
      </c>
      <c r="RW33">
        <f t="shared" si="15"/>
        <v>0</v>
      </c>
      <c r="RX33">
        <f t="shared" si="15"/>
        <v>0</v>
      </c>
      <c r="RY33">
        <f t="shared" si="15"/>
        <v>0</v>
      </c>
      <c r="RZ33">
        <f t="shared" si="15"/>
        <v>0</v>
      </c>
      <c r="SA33">
        <f t="shared" si="15"/>
        <v>0</v>
      </c>
      <c r="SB33">
        <f t="shared" si="15"/>
        <v>0</v>
      </c>
      <c r="SC33">
        <f t="shared" si="15"/>
        <v>0</v>
      </c>
      <c r="SD33">
        <f t="shared" si="15"/>
        <v>0</v>
      </c>
      <c r="SE33">
        <f t="shared" si="15"/>
        <v>0</v>
      </c>
      <c r="SF33">
        <f t="shared" si="15"/>
        <v>0</v>
      </c>
      <c r="SG33">
        <f t="shared" si="15"/>
        <v>0</v>
      </c>
      <c r="SH33">
        <f t="shared" si="15"/>
        <v>0</v>
      </c>
      <c r="SI33">
        <f t="shared" si="15"/>
        <v>0</v>
      </c>
      <c r="SJ33">
        <f t="shared" si="15"/>
        <v>0</v>
      </c>
      <c r="SK33">
        <f t="shared" si="15"/>
        <v>0</v>
      </c>
      <c r="SL33">
        <f t="shared" si="15"/>
        <v>0</v>
      </c>
      <c r="SM33">
        <f t="shared" si="15"/>
        <v>0</v>
      </c>
      <c r="SN33">
        <f t="shared" si="15"/>
        <v>0</v>
      </c>
      <c r="SO33">
        <f t="shared" si="15"/>
        <v>0</v>
      </c>
      <c r="SP33">
        <f t="shared" si="15"/>
        <v>0</v>
      </c>
      <c r="SQ33">
        <f t="shared" si="15"/>
        <v>0</v>
      </c>
      <c r="SR33">
        <f t="shared" si="15"/>
        <v>0</v>
      </c>
      <c r="SS33">
        <f t="shared" si="15"/>
        <v>0</v>
      </c>
      <c r="ST33">
        <f t="shared" si="15"/>
        <v>0</v>
      </c>
      <c r="SU33">
        <f t="shared" si="15"/>
        <v>0</v>
      </c>
      <c r="SV33">
        <f t="shared" si="15"/>
        <v>0</v>
      </c>
      <c r="SW33">
        <f t="shared" si="15"/>
        <v>0</v>
      </c>
      <c r="SX33">
        <f t="shared" si="15"/>
        <v>0</v>
      </c>
      <c r="SY33">
        <f t="shared" si="15"/>
        <v>1</v>
      </c>
      <c r="SZ33">
        <f t="shared" si="15"/>
        <v>0</v>
      </c>
    </row>
    <row r="34" spans="1:520" x14ac:dyDescent="0.2">
      <c r="H34" s="3" t="s">
        <v>10</v>
      </c>
      <c r="I34">
        <f>SQRT(I33)</f>
        <v>0</v>
      </c>
      <c r="J34">
        <f t="shared" ref="J34:BU34" si="16">SQRT(J33)</f>
        <v>0</v>
      </c>
      <c r="K34">
        <f t="shared" si="16"/>
        <v>0</v>
      </c>
      <c r="L34">
        <f t="shared" si="16"/>
        <v>9.4339811320566032</v>
      </c>
      <c r="M34">
        <f t="shared" si="16"/>
        <v>5.9160797830996161</v>
      </c>
      <c r="N34">
        <f t="shared" si="16"/>
        <v>5.2915026221291814</v>
      </c>
      <c r="O34">
        <f t="shared" si="16"/>
        <v>3.3166247903553998</v>
      </c>
      <c r="P34">
        <f t="shared" si="16"/>
        <v>6</v>
      </c>
      <c r="Q34">
        <f t="shared" si="16"/>
        <v>3.872983346207417</v>
      </c>
      <c r="R34">
        <f t="shared" si="16"/>
        <v>4</v>
      </c>
      <c r="S34">
        <f t="shared" si="16"/>
        <v>4</v>
      </c>
      <c r="T34">
        <f t="shared" si="16"/>
        <v>3.6055512754639891</v>
      </c>
      <c r="U34">
        <f t="shared" si="16"/>
        <v>3.4641016151377544</v>
      </c>
      <c r="V34">
        <f t="shared" si="16"/>
        <v>3.4641016151377544</v>
      </c>
      <c r="W34">
        <f t="shared" si="16"/>
        <v>4.1231056256176606</v>
      </c>
      <c r="X34">
        <f t="shared" si="16"/>
        <v>3.4641016151377544</v>
      </c>
      <c r="Y34">
        <f t="shared" si="16"/>
        <v>3.7416573867739413</v>
      </c>
      <c r="Z34">
        <f t="shared" si="16"/>
        <v>2.6457513110645907</v>
      </c>
      <c r="AA34">
        <f t="shared" si="16"/>
        <v>3.872983346207417</v>
      </c>
      <c r="AB34">
        <f t="shared" si="16"/>
        <v>4.4721359549995796</v>
      </c>
      <c r="AC34">
        <f t="shared" si="16"/>
        <v>3.1622776601683795</v>
      </c>
      <c r="AD34">
        <f t="shared" si="16"/>
        <v>3.1622776601683795</v>
      </c>
      <c r="AE34">
        <f t="shared" si="16"/>
        <v>3.872983346207417</v>
      </c>
      <c r="AF34">
        <f t="shared" si="16"/>
        <v>2.6457513110645907</v>
      </c>
      <c r="AG34">
        <f t="shared" si="16"/>
        <v>3</v>
      </c>
      <c r="AH34">
        <f t="shared" si="16"/>
        <v>2.8284271247461903</v>
      </c>
      <c r="AI34">
        <f t="shared" si="16"/>
        <v>3.4641016151377544</v>
      </c>
      <c r="AJ34">
        <f t="shared" si="16"/>
        <v>3.7416573867739413</v>
      </c>
      <c r="AK34">
        <f t="shared" si="16"/>
        <v>3.3166247903553998</v>
      </c>
      <c r="AL34">
        <f t="shared" si="16"/>
        <v>3.1622776601683795</v>
      </c>
      <c r="AM34">
        <f t="shared" si="16"/>
        <v>4.7958315233127191</v>
      </c>
      <c r="AN34">
        <f t="shared" si="16"/>
        <v>4.358898943540674</v>
      </c>
      <c r="AO34">
        <f t="shared" si="16"/>
        <v>5.4772255750516612</v>
      </c>
      <c r="AP34">
        <f t="shared" si="16"/>
        <v>5.4772255750516612</v>
      </c>
      <c r="AQ34">
        <f t="shared" si="16"/>
        <v>6.4807406984078604</v>
      </c>
      <c r="AR34">
        <f t="shared" si="16"/>
        <v>7.810249675906654</v>
      </c>
      <c r="AS34">
        <f t="shared" si="16"/>
        <v>8.4852813742385695</v>
      </c>
      <c r="AT34">
        <f t="shared" si="16"/>
        <v>9.6953597148326587</v>
      </c>
      <c r="AU34">
        <f t="shared" si="16"/>
        <v>11.445523142259598</v>
      </c>
      <c r="AV34">
        <f t="shared" si="16"/>
        <v>11.445523142259598</v>
      </c>
      <c r="AW34">
        <f t="shared" si="16"/>
        <v>13.038404810405298</v>
      </c>
      <c r="AX34">
        <f t="shared" si="16"/>
        <v>14.177446878757825</v>
      </c>
      <c r="AY34">
        <f t="shared" si="16"/>
        <v>15.0996688705415</v>
      </c>
      <c r="AZ34">
        <f t="shared" si="16"/>
        <v>16.340134638368191</v>
      </c>
      <c r="BA34">
        <f t="shared" si="16"/>
        <v>18.384776310850235</v>
      </c>
      <c r="BB34">
        <f t="shared" si="16"/>
        <v>18.411952639521967</v>
      </c>
      <c r="BC34">
        <f t="shared" si="16"/>
        <v>19.313207915827967</v>
      </c>
      <c r="BD34">
        <f t="shared" si="16"/>
        <v>19.924858845171276</v>
      </c>
      <c r="BE34">
        <f t="shared" si="16"/>
        <v>20.85665361461421</v>
      </c>
      <c r="BF34">
        <f t="shared" si="16"/>
        <v>22</v>
      </c>
      <c r="BG34">
        <f t="shared" si="16"/>
        <v>22.671568097509269</v>
      </c>
      <c r="BH34">
        <f t="shared" si="16"/>
        <v>23.832750575625969</v>
      </c>
      <c r="BI34">
        <f t="shared" si="16"/>
        <v>23.259406699226016</v>
      </c>
      <c r="BJ34">
        <f t="shared" si="16"/>
        <v>24.535688292770594</v>
      </c>
      <c r="BK34">
        <f t="shared" si="16"/>
        <v>25.787593916455254</v>
      </c>
      <c r="BL34">
        <f t="shared" si="16"/>
        <v>25.357444666211933</v>
      </c>
      <c r="BM34">
        <f t="shared" si="16"/>
        <v>25.416530054277668</v>
      </c>
      <c r="BN34">
        <f t="shared" si="16"/>
        <v>27.03701166919155</v>
      </c>
      <c r="BO34">
        <f t="shared" si="16"/>
        <v>26.134268690743959</v>
      </c>
      <c r="BP34">
        <f t="shared" si="16"/>
        <v>27.27636339397171</v>
      </c>
      <c r="BQ34">
        <f t="shared" si="16"/>
        <v>27.092434368288131</v>
      </c>
      <c r="BR34">
        <f t="shared" si="16"/>
        <v>28.071337695236398</v>
      </c>
      <c r="BS34">
        <f t="shared" si="16"/>
        <v>27.495454169735041</v>
      </c>
      <c r="BT34">
        <f t="shared" si="16"/>
        <v>27.748873851023216</v>
      </c>
      <c r="BU34">
        <f t="shared" si="16"/>
        <v>29.189039038652847</v>
      </c>
      <c r="BV34">
        <f t="shared" ref="BV34:EG34" si="17">SQRT(BV33)</f>
        <v>28.301943396169811</v>
      </c>
      <c r="BW34">
        <f t="shared" si="17"/>
        <v>29.359836511806396</v>
      </c>
      <c r="BX34">
        <f t="shared" si="17"/>
        <v>28.26658805020514</v>
      </c>
      <c r="BY34">
        <f t="shared" si="17"/>
        <v>28.670542373662901</v>
      </c>
      <c r="BZ34">
        <f t="shared" si="17"/>
        <v>29.832867780352597</v>
      </c>
      <c r="CA34">
        <f t="shared" si="17"/>
        <v>29.171904291629644</v>
      </c>
      <c r="CB34">
        <f t="shared" si="17"/>
        <v>29.274562336608895</v>
      </c>
      <c r="CC34">
        <f t="shared" si="17"/>
        <v>29.444863728670914</v>
      </c>
      <c r="CD34">
        <f t="shared" si="17"/>
        <v>29.13760456866693</v>
      </c>
      <c r="CE34">
        <f t="shared" si="17"/>
        <v>29.765752132274432</v>
      </c>
      <c r="CF34">
        <f t="shared" si="17"/>
        <v>28.705400188814647</v>
      </c>
      <c r="CG34">
        <f t="shared" si="17"/>
        <v>29.478805945967352</v>
      </c>
      <c r="CH34">
        <f t="shared" si="17"/>
        <v>29.782545223670862</v>
      </c>
      <c r="CI34">
        <f t="shared" si="17"/>
        <v>29.359836511806396</v>
      </c>
      <c r="CJ34">
        <f t="shared" si="17"/>
        <v>29.529646120466801</v>
      </c>
      <c r="CK34">
        <f t="shared" si="17"/>
        <v>36.083237105337432</v>
      </c>
      <c r="CL34">
        <f t="shared" si="17"/>
        <v>34.597687784012386</v>
      </c>
      <c r="CM34">
        <f t="shared" si="17"/>
        <v>29.29163703175362</v>
      </c>
      <c r="CN34">
        <f t="shared" si="17"/>
        <v>30.248966924508348</v>
      </c>
      <c r="CO34">
        <f t="shared" si="17"/>
        <v>32.326459750489228</v>
      </c>
      <c r="CP34">
        <f t="shared" si="17"/>
        <v>29.832867780352597</v>
      </c>
      <c r="CQ34">
        <f t="shared" si="17"/>
        <v>29.086079144497972</v>
      </c>
      <c r="CR34">
        <f t="shared" si="17"/>
        <v>28.965496715920477</v>
      </c>
      <c r="CS34">
        <f t="shared" si="17"/>
        <v>29.563490998188964</v>
      </c>
      <c r="CT34">
        <f t="shared" si="17"/>
        <v>29.8496231131986</v>
      </c>
      <c r="CU34">
        <f t="shared" si="17"/>
        <v>29.32575659723036</v>
      </c>
      <c r="CV34">
        <f t="shared" si="17"/>
        <v>28.982753492378876</v>
      </c>
      <c r="CW34">
        <f t="shared" si="17"/>
        <v>28.035691537752374</v>
      </c>
      <c r="CX34">
        <f t="shared" si="17"/>
        <v>27.477263328068172</v>
      </c>
      <c r="CY34">
        <f t="shared" si="17"/>
        <v>28</v>
      </c>
      <c r="CZ34">
        <f t="shared" si="17"/>
        <v>28.757607689096812</v>
      </c>
      <c r="DA34">
        <f t="shared" si="17"/>
        <v>29.782545223670862</v>
      </c>
      <c r="DB34">
        <f t="shared" si="17"/>
        <v>29.647934160747187</v>
      </c>
      <c r="DC34">
        <f t="shared" si="17"/>
        <v>27.748873851023216</v>
      </c>
      <c r="DD34">
        <f t="shared" si="17"/>
        <v>27.54995462791182</v>
      </c>
      <c r="DE34">
        <f t="shared" si="17"/>
        <v>27.946377224964241</v>
      </c>
      <c r="DF34">
        <f t="shared" si="17"/>
        <v>27.422618401604176</v>
      </c>
      <c r="DG34">
        <f t="shared" si="17"/>
        <v>27.838821814150108</v>
      </c>
      <c r="DH34">
        <f t="shared" si="17"/>
        <v>27.03701166919155</v>
      </c>
      <c r="DI34">
        <f t="shared" si="17"/>
        <v>26.551836094703507</v>
      </c>
      <c r="DJ34">
        <f t="shared" si="17"/>
        <v>25.651510676761319</v>
      </c>
      <c r="DK34">
        <f t="shared" si="17"/>
        <v>25.903667693977237</v>
      </c>
      <c r="DL34">
        <f t="shared" si="17"/>
        <v>26.057628441590765</v>
      </c>
      <c r="DM34">
        <f t="shared" si="17"/>
        <v>26.095976701399778</v>
      </c>
      <c r="DN34">
        <f t="shared" si="17"/>
        <v>25.826343140289914</v>
      </c>
      <c r="DO34">
        <f t="shared" si="17"/>
        <v>25.238858928247925</v>
      </c>
      <c r="DP34">
        <f t="shared" si="17"/>
        <v>25.690465157330259</v>
      </c>
      <c r="DQ34">
        <f t="shared" si="17"/>
        <v>25.709920264364882</v>
      </c>
      <c r="DR34">
        <f t="shared" si="17"/>
        <v>25.514701644346147</v>
      </c>
      <c r="DS34">
        <f t="shared" si="17"/>
        <v>25.396850198400589</v>
      </c>
      <c r="DT34">
        <f t="shared" si="17"/>
        <v>24.331050121192877</v>
      </c>
      <c r="DU34">
        <f t="shared" si="17"/>
        <v>24.576411454889016</v>
      </c>
      <c r="DV34">
        <f t="shared" si="17"/>
        <v>24.474476501040833</v>
      </c>
      <c r="DW34">
        <f t="shared" si="17"/>
        <v>23.430749027719962</v>
      </c>
      <c r="DX34">
        <f t="shared" si="17"/>
        <v>23.811761799581316</v>
      </c>
      <c r="DY34">
        <f t="shared" si="17"/>
        <v>23.706539182259394</v>
      </c>
      <c r="DZ34">
        <f t="shared" si="17"/>
        <v>23.323807579381203</v>
      </c>
      <c r="EA34">
        <f t="shared" si="17"/>
        <v>23.57965224510319</v>
      </c>
      <c r="EB34">
        <f t="shared" si="17"/>
        <v>22.383029285599392</v>
      </c>
      <c r="EC34">
        <f t="shared" si="17"/>
        <v>22.869193252058544</v>
      </c>
      <c r="ED34">
        <f t="shared" si="17"/>
        <v>22.405356502408079</v>
      </c>
      <c r="EE34">
        <f t="shared" si="17"/>
        <v>22.803508501982758</v>
      </c>
      <c r="EF34">
        <f t="shared" si="17"/>
        <v>21.61018278497431</v>
      </c>
      <c r="EG34">
        <f t="shared" si="17"/>
        <v>21.071307505705477</v>
      </c>
      <c r="EH34">
        <f t="shared" ref="EH34:GS34" si="18">SQRT(EH33)</f>
        <v>20.71231517720798</v>
      </c>
      <c r="EI34">
        <f t="shared" si="18"/>
        <v>21.236760581595302</v>
      </c>
      <c r="EJ34">
        <f t="shared" si="18"/>
        <v>20.542638584174139</v>
      </c>
      <c r="EK34">
        <f t="shared" si="18"/>
        <v>21.563858652847824</v>
      </c>
      <c r="EL34">
        <f t="shared" si="18"/>
        <v>20.493901531919196</v>
      </c>
      <c r="EM34">
        <f t="shared" si="18"/>
        <v>20.149441679609886</v>
      </c>
      <c r="EN34">
        <f t="shared" si="18"/>
        <v>20.420577856662138</v>
      </c>
      <c r="EO34">
        <f t="shared" si="18"/>
        <v>19.493588689617926</v>
      </c>
      <c r="EP34">
        <f t="shared" si="18"/>
        <v>20.024984394500787</v>
      </c>
      <c r="EQ34">
        <f t="shared" si="18"/>
        <v>20.149441679609886</v>
      </c>
      <c r="ER34">
        <f t="shared" si="18"/>
        <v>19.131126469708992</v>
      </c>
      <c r="ES34">
        <f t="shared" si="18"/>
        <v>18.867962264113206</v>
      </c>
      <c r="ET34">
        <f t="shared" si="18"/>
        <v>19.416487838947599</v>
      </c>
      <c r="EU34">
        <f t="shared" si="18"/>
        <v>18.654758106177631</v>
      </c>
      <c r="EV34">
        <f t="shared" si="18"/>
        <v>18.411952639521967</v>
      </c>
      <c r="EW34">
        <f t="shared" si="18"/>
        <v>17.175564037317667</v>
      </c>
      <c r="EX34">
        <f t="shared" si="18"/>
        <v>18.547236990991408</v>
      </c>
      <c r="EY34">
        <f t="shared" si="18"/>
        <v>17.262676501632068</v>
      </c>
      <c r="EZ34">
        <f t="shared" si="18"/>
        <v>17.378147196982766</v>
      </c>
      <c r="FA34">
        <f t="shared" si="18"/>
        <v>18.193405398660254</v>
      </c>
      <c r="FB34">
        <f t="shared" si="18"/>
        <v>16.401219466856727</v>
      </c>
      <c r="FC34">
        <f t="shared" si="18"/>
        <v>16.278820596099706</v>
      </c>
      <c r="FD34">
        <f t="shared" si="18"/>
        <v>16.852299546352718</v>
      </c>
      <c r="FE34">
        <f t="shared" si="18"/>
        <v>16.673332000533065</v>
      </c>
      <c r="FF34">
        <f t="shared" si="18"/>
        <v>17.916472867168917</v>
      </c>
      <c r="FG34">
        <f t="shared" si="18"/>
        <v>16.278820596099706</v>
      </c>
      <c r="FH34">
        <f t="shared" si="18"/>
        <v>16</v>
      </c>
      <c r="FI34">
        <f t="shared" si="18"/>
        <v>15.264337522473747</v>
      </c>
      <c r="FJ34">
        <f t="shared" si="18"/>
        <v>16.733200530681511</v>
      </c>
      <c r="FK34">
        <f t="shared" si="18"/>
        <v>16.15549442140351</v>
      </c>
      <c r="FL34">
        <f t="shared" si="18"/>
        <v>15.874507866387544</v>
      </c>
      <c r="FM34">
        <f t="shared" si="18"/>
        <v>14.7648230602334</v>
      </c>
      <c r="FN34">
        <f t="shared" si="18"/>
        <v>15.231546211727817</v>
      </c>
      <c r="FO34">
        <f t="shared" si="18"/>
        <v>15.491933384829668</v>
      </c>
      <c r="FP34">
        <f t="shared" si="18"/>
        <v>13.564659966250536</v>
      </c>
      <c r="FQ34">
        <f t="shared" si="18"/>
        <v>14.832396974191326</v>
      </c>
      <c r="FR34">
        <f t="shared" si="18"/>
        <v>14.730919862656235</v>
      </c>
      <c r="FS34">
        <f t="shared" si="18"/>
        <v>13.856406460551018</v>
      </c>
      <c r="FT34">
        <f t="shared" si="18"/>
        <v>14.142135623730951</v>
      </c>
      <c r="FU34">
        <f t="shared" si="18"/>
        <v>14.212670403551895</v>
      </c>
      <c r="FV34">
        <f t="shared" si="18"/>
        <v>13.711309200802088</v>
      </c>
      <c r="FW34">
        <f t="shared" si="18"/>
        <v>13.964240043768941</v>
      </c>
      <c r="FX34">
        <f t="shared" si="18"/>
        <v>14.832396974191326</v>
      </c>
      <c r="FY34">
        <f t="shared" si="18"/>
        <v>21.88606862823929</v>
      </c>
      <c r="FZ34">
        <f t="shared" si="18"/>
        <v>36.42801120017397</v>
      </c>
      <c r="GA34">
        <f t="shared" si="18"/>
        <v>49.315312023751808</v>
      </c>
      <c r="GB34">
        <f t="shared" si="18"/>
        <v>45.847573545390603</v>
      </c>
      <c r="GC34">
        <f t="shared" si="18"/>
        <v>29.154759474226502</v>
      </c>
      <c r="GD34">
        <f t="shared" si="18"/>
        <v>16.703293088490067</v>
      </c>
      <c r="GE34">
        <f t="shared" si="18"/>
        <v>11.958260743101398</v>
      </c>
      <c r="GF34">
        <f t="shared" si="18"/>
        <v>12.369316876852981</v>
      </c>
      <c r="GG34">
        <f t="shared" si="18"/>
        <v>11.269427669584644</v>
      </c>
      <c r="GH34">
        <f t="shared" si="18"/>
        <v>12.409673645990857</v>
      </c>
      <c r="GI34">
        <f t="shared" si="18"/>
        <v>12.449899597988733</v>
      </c>
      <c r="GJ34">
        <f t="shared" si="18"/>
        <v>12</v>
      </c>
      <c r="GK34">
        <f t="shared" si="18"/>
        <v>11.704699910719626</v>
      </c>
      <c r="GL34">
        <f t="shared" si="18"/>
        <v>11.180339887498949</v>
      </c>
      <c r="GM34">
        <f t="shared" si="18"/>
        <v>10.954451150103322</v>
      </c>
      <c r="GN34">
        <f t="shared" si="18"/>
        <v>11.532562594670797</v>
      </c>
      <c r="GO34">
        <f t="shared" si="18"/>
        <v>11.180339887498949</v>
      </c>
      <c r="GP34">
        <f t="shared" si="18"/>
        <v>10.535653752852738</v>
      </c>
      <c r="GQ34">
        <f t="shared" si="18"/>
        <v>11.874342087037917</v>
      </c>
      <c r="GR34">
        <f t="shared" si="18"/>
        <v>11.045361017187261</v>
      </c>
      <c r="GS34">
        <f t="shared" si="18"/>
        <v>10.862780491200215</v>
      </c>
      <c r="GT34">
        <f t="shared" ref="GT34:JE34" si="19">SQRT(GT33)</f>
        <v>10.770329614269007</v>
      </c>
      <c r="GU34">
        <f t="shared" si="19"/>
        <v>13.784048752090222</v>
      </c>
      <c r="GV34">
        <f t="shared" si="19"/>
        <v>18.220867158288598</v>
      </c>
      <c r="GW34">
        <f t="shared" si="19"/>
        <v>20.615528128088304</v>
      </c>
      <c r="GX34">
        <f t="shared" si="19"/>
        <v>16.583123951777001</v>
      </c>
      <c r="GY34">
        <f t="shared" si="19"/>
        <v>11.180339887498949</v>
      </c>
      <c r="GZ34">
        <f t="shared" si="19"/>
        <v>12.041594578792296</v>
      </c>
      <c r="HA34">
        <f t="shared" si="19"/>
        <v>11.661903789690601</v>
      </c>
      <c r="HB34">
        <f t="shared" si="19"/>
        <v>10</v>
      </c>
      <c r="HC34">
        <f t="shared" si="19"/>
        <v>7.8740078740118111</v>
      </c>
      <c r="HD34">
        <f t="shared" si="19"/>
        <v>8.2462112512353212</v>
      </c>
      <c r="HE34">
        <f t="shared" si="19"/>
        <v>9.4339811320566032</v>
      </c>
      <c r="HF34">
        <f t="shared" si="19"/>
        <v>8</v>
      </c>
      <c r="HG34">
        <f t="shared" si="19"/>
        <v>8.3066238629180749</v>
      </c>
      <c r="HH34">
        <f t="shared" si="19"/>
        <v>7.810249675906654</v>
      </c>
      <c r="HI34">
        <f t="shared" si="19"/>
        <v>8.1240384046359608</v>
      </c>
      <c r="HJ34">
        <f t="shared" si="19"/>
        <v>7.6811457478686078</v>
      </c>
      <c r="HK34">
        <f t="shared" si="19"/>
        <v>7.3484692283495345</v>
      </c>
      <c r="HL34">
        <f t="shared" si="19"/>
        <v>8.1853527718724504</v>
      </c>
      <c r="HM34">
        <f t="shared" si="19"/>
        <v>7.416198487095663</v>
      </c>
      <c r="HN34">
        <f t="shared" si="19"/>
        <v>7.416198487095663</v>
      </c>
      <c r="HO34">
        <f t="shared" si="19"/>
        <v>8</v>
      </c>
      <c r="HP34">
        <f t="shared" si="19"/>
        <v>7.5498344352707498</v>
      </c>
      <c r="HQ34">
        <f t="shared" si="19"/>
        <v>7.1414284285428504</v>
      </c>
      <c r="HR34">
        <f t="shared" si="19"/>
        <v>6.7823299831252681</v>
      </c>
      <c r="HS34">
        <f t="shared" si="19"/>
        <v>7.6811457478686078</v>
      </c>
      <c r="HT34">
        <f t="shared" si="19"/>
        <v>7.1414284285428504</v>
      </c>
      <c r="HU34">
        <f t="shared" si="19"/>
        <v>7.6811457478686078</v>
      </c>
      <c r="HV34">
        <f t="shared" si="19"/>
        <v>6.8556546004010439</v>
      </c>
      <c r="HW34">
        <f t="shared" si="19"/>
        <v>7.416198487095663</v>
      </c>
      <c r="HX34">
        <f t="shared" si="19"/>
        <v>8</v>
      </c>
      <c r="HY34">
        <f t="shared" si="19"/>
        <v>6.5574385243020004</v>
      </c>
      <c r="HZ34">
        <f t="shared" si="19"/>
        <v>6</v>
      </c>
      <c r="IA34">
        <f t="shared" si="19"/>
        <v>7</v>
      </c>
      <c r="IB34">
        <f t="shared" si="19"/>
        <v>5.7445626465380286</v>
      </c>
      <c r="IC34">
        <f t="shared" si="19"/>
        <v>6.5574385243020004</v>
      </c>
      <c r="ID34">
        <f t="shared" si="19"/>
        <v>5.4772255750516612</v>
      </c>
      <c r="IE34">
        <f t="shared" si="19"/>
        <v>6.164414002968976</v>
      </c>
      <c r="IF34">
        <f t="shared" si="19"/>
        <v>5.7445626465380286</v>
      </c>
      <c r="IG34">
        <f t="shared" si="19"/>
        <v>5</v>
      </c>
      <c r="IH34">
        <f t="shared" si="19"/>
        <v>5.8309518948453007</v>
      </c>
      <c r="II34">
        <f t="shared" si="19"/>
        <v>6.0827625302982193</v>
      </c>
      <c r="IJ34">
        <f t="shared" si="19"/>
        <v>5.5677643628300215</v>
      </c>
      <c r="IK34">
        <f t="shared" si="19"/>
        <v>4.8989794855663558</v>
      </c>
      <c r="IL34">
        <f t="shared" si="19"/>
        <v>7.1414284285428504</v>
      </c>
      <c r="IM34">
        <f t="shared" si="19"/>
        <v>4.6904157598234297</v>
      </c>
      <c r="IN34">
        <f t="shared" si="19"/>
        <v>6</v>
      </c>
      <c r="IO34">
        <f t="shared" si="19"/>
        <v>5.4772255750516612</v>
      </c>
      <c r="IP34">
        <f t="shared" si="19"/>
        <v>5.196152422706632</v>
      </c>
      <c r="IQ34">
        <f t="shared" si="19"/>
        <v>4.5825756949558398</v>
      </c>
      <c r="IR34">
        <f t="shared" si="19"/>
        <v>4.358898943540674</v>
      </c>
      <c r="IS34">
        <f t="shared" si="19"/>
        <v>6</v>
      </c>
      <c r="IT34">
        <f t="shared" si="19"/>
        <v>4.4721359549995796</v>
      </c>
      <c r="IU34">
        <f t="shared" si="19"/>
        <v>5.2915026221291814</v>
      </c>
      <c r="IV34">
        <f t="shared" si="19"/>
        <v>4.5825756949558398</v>
      </c>
      <c r="IW34">
        <f t="shared" si="19"/>
        <v>5.196152422706632</v>
      </c>
      <c r="IX34">
        <f t="shared" si="19"/>
        <v>3.872983346207417</v>
      </c>
      <c r="IY34">
        <f t="shared" si="19"/>
        <v>4.4721359549995796</v>
      </c>
      <c r="IZ34">
        <f t="shared" si="19"/>
        <v>4.5825756949558398</v>
      </c>
      <c r="JA34">
        <f t="shared" si="19"/>
        <v>4.358898943540674</v>
      </c>
      <c r="JB34">
        <f t="shared" si="19"/>
        <v>4</v>
      </c>
      <c r="JC34">
        <f t="shared" si="19"/>
        <v>3.872983346207417</v>
      </c>
      <c r="JD34">
        <f t="shared" si="19"/>
        <v>4.2426406871192848</v>
      </c>
      <c r="JE34">
        <f t="shared" si="19"/>
        <v>3.4641016151377544</v>
      </c>
      <c r="JF34">
        <f t="shared" ref="JF34:LQ34" si="20">SQRT(JF33)</f>
        <v>4</v>
      </c>
      <c r="JG34">
        <f t="shared" si="20"/>
        <v>4.4721359549995796</v>
      </c>
      <c r="JH34">
        <f t="shared" si="20"/>
        <v>3.7416573867739413</v>
      </c>
      <c r="JI34">
        <f t="shared" si="20"/>
        <v>3.872983346207417</v>
      </c>
      <c r="JJ34">
        <f t="shared" si="20"/>
        <v>3.4641016151377544</v>
      </c>
      <c r="JK34">
        <f t="shared" si="20"/>
        <v>3.872983346207417</v>
      </c>
      <c r="JL34">
        <f t="shared" si="20"/>
        <v>3.1622776601683795</v>
      </c>
      <c r="JM34">
        <f t="shared" si="20"/>
        <v>3</v>
      </c>
      <c r="JN34">
        <f t="shared" si="20"/>
        <v>2.6457513110645907</v>
      </c>
      <c r="JO34">
        <f t="shared" si="20"/>
        <v>4</v>
      </c>
      <c r="JP34">
        <f t="shared" si="20"/>
        <v>3.6055512754639891</v>
      </c>
      <c r="JQ34">
        <f t="shared" si="20"/>
        <v>3</v>
      </c>
      <c r="JR34">
        <f t="shared" si="20"/>
        <v>3.872983346207417</v>
      </c>
      <c r="JS34">
        <f t="shared" si="20"/>
        <v>2.2360679774997898</v>
      </c>
      <c r="JT34">
        <f t="shared" si="20"/>
        <v>3.1622776601683795</v>
      </c>
      <c r="JU34">
        <f t="shared" si="20"/>
        <v>3.1622776601683795</v>
      </c>
      <c r="JV34">
        <f t="shared" si="20"/>
        <v>3</v>
      </c>
      <c r="JW34">
        <f t="shared" si="20"/>
        <v>3.1622776601683795</v>
      </c>
      <c r="JX34">
        <f t="shared" si="20"/>
        <v>3.4641016151377544</v>
      </c>
      <c r="JY34">
        <f t="shared" si="20"/>
        <v>2.8284271247461903</v>
      </c>
      <c r="JZ34">
        <f t="shared" si="20"/>
        <v>2.4494897427831779</v>
      </c>
      <c r="KA34">
        <f t="shared" si="20"/>
        <v>3.1622776601683795</v>
      </c>
      <c r="KB34">
        <f t="shared" si="20"/>
        <v>2</v>
      </c>
      <c r="KC34">
        <f t="shared" si="20"/>
        <v>3</v>
      </c>
      <c r="KD34">
        <f t="shared" si="20"/>
        <v>2</v>
      </c>
      <c r="KE34">
        <f t="shared" si="20"/>
        <v>3.1622776601683795</v>
      </c>
      <c r="KF34">
        <f t="shared" si="20"/>
        <v>2.2360679774997898</v>
      </c>
      <c r="KG34">
        <f t="shared" si="20"/>
        <v>1.4142135623730951</v>
      </c>
      <c r="KH34">
        <f t="shared" si="20"/>
        <v>1.7320508075688772</v>
      </c>
      <c r="KI34">
        <f t="shared" si="20"/>
        <v>2.4494897427831779</v>
      </c>
      <c r="KJ34">
        <f t="shared" si="20"/>
        <v>2.6457513110645907</v>
      </c>
      <c r="KK34">
        <f t="shared" si="20"/>
        <v>1.4142135623730951</v>
      </c>
      <c r="KL34">
        <f t="shared" si="20"/>
        <v>1</v>
      </c>
      <c r="KM34">
        <f t="shared" si="20"/>
        <v>1</v>
      </c>
      <c r="KN34">
        <f t="shared" si="20"/>
        <v>1.7320508075688772</v>
      </c>
      <c r="KO34">
        <f t="shared" si="20"/>
        <v>1.4142135623730951</v>
      </c>
      <c r="KP34">
        <f t="shared" si="20"/>
        <v>1.4142135623730951</v>
      </c>
      <c r="KQ34">
        <f t="shared" si="20"/>
        <v>1.4142135623730951</v>
      </c>
      <c r="KR34">
        <f t="shared" si="20"/>
        <v>1.4142135623730951</v>
      </c>
      <c r="KS34">
        <f t="shared" si="20"/>
        <v>1.4142135623730951</v>
      </c>
      <c r="KT34">
        <f t="shared" si="20"/>
        <v>1</v>
      </c>
      <c r="KU34">
        <f t="shared" si="20"/>
        <v>1</v>
      </c>
      <c r="KV34">
        <f t="shared" si="20"/>
        <v>0</v>
      </c>
      <c r="KW34">
        <f t="shared" si="20"/>
        <v>0</v>
      </c>
      <c r="KX34">
        <f t="shared" si="20"/>
        <v>0</v>
      </c>
      <c r="KY34">
        <f t="shared" si="20"/>
        <v>0</v>
      </c>
      <c r="KZ34">
        <f t="shared" si="20"/>
        <v>0</v>
      </c>
      <c r="LA34">
        <f t="shared" si="20"/>
        <v>0</v>
      </c>
      <c r="LB34">
        <f t="shared" si="20"/>
        <v>0</v>
      </c>
      <c r="LC34">
        <f t="shared" si="20"/>
        <v>0</v>
      </c>
      <c r="LD34">
        <f t="shared" si="20"/>
        <v>0</v>
      </c>
      <c r="LE34">
        <f t="shared" si="20"/>
        <v>0</v>
      </c>
      <c r="LF34">
        <f t="shared" si="20"/>
        <v>0</v>
      </c>
      <c r="LG34">
        <f t="shared" si="20"/>
        <v>0</v>
      </c>
      <c r="LH34">
        <f t="shared" si="20"/>
        <v>0</v>
      </c>
      <c r="LI34">
        <f t="shared" si="20"/>
        <v>0</v>
      </c>
      <c r="LJ34">
        <f t="shared" si="20"/>
        <v>0</v>
      </c>
      <c r="LK34">
        <f t="shared" si="20"/>
        <v>0</v>
      </c>
      <c r="LL34">
        <f t="shared" si="20"/>
        <v>0</v>
      </c>
      <c r="LM34">
        <f t="shared" si="20"/>
        <v>0</v>
      </c>
      <c r="LN34">
        <f t="shared" si="20"/>
        <v>0</v>
      </c>
      <c r="LO34">
        <f t="shared" si="20"/>
        <v>0</v>
      </c>
      <c r="LP34">
        <f t="shared" si="20"/>
        <v>0</v>
      </c>
      <c r="LQ34">
        <f t="shared" si="20"/>
        <v>0</v>
      </c>
      <c r="LR34">
        <f t="shared" ref="LR34:OC34" si="21">SQRT(LR33)</f>
        <v>0</v>
      </c>
      <c r="LS34">
        <f t="shared" si="21"/>
        <v>0</v>
      </c>
      <c r="LT34">
        <f t="shared" si="21"/>
        <v>0</v>
      </c>
      <c r="LU34">
        <f t="shared" si="21"/>
        <v>0</v>
      </c>
      <c r="LV34">
        <f t="shared" si="21"/>
        <v>0</v>
      </c>
      <c r="LW34">
        <f t="shared" si="21"/>
        <v>0</v>
      </c>
      <c r="LX34">
        <f t="shared" si="21"/>
        <v>0</v>
      </c>
      <c r="LY34">
        <f t="shared" si="21"/>
        <v>0</v>
      </c>
      <c r="LZ34">
        <f t="shared" si="21"/>
        <v>0</v>
      </c>
      <c r="MA34">
        <f t="shared" si="21"/>
        <v>0</v>
      </c>
      <c r="MB34">
        <f t="shared" si="21"/>
        <v>0</v>
      </c>
      <c r="MC34">
        <f t="shared" si="21"/>
        <v>0</v>
      </c>
      <c r="MD34">
        <f t="shared" si="21"/>
        <v>0</v>
      </c>
      <c r="ME34">
        <f t="shared" si="21"/>
        <v>0</v>
      </c>
      <c r="MF34">
        <f t="shared" si="21"/>
        <v>0</v>
      </c>
      <c r="MG34">
        <f t="shared" si="21"/>
        <v>0</v>
      </c>
      <c r="MH34">
        <f t="shared" si="21"/>
        <v>0</v>
      </c>
      <c r="MI34">
        <f t="shared" si="21"/>
        <v>0</v>
      </c>
      <c r="MJ34">
        <f t="shared" si="21"/>
        <v>0</v>
      </c>
      <c r="MK34">
        <f t="shared" si="21"/>
        <v>0</v>
      </c>
      <c r="ML34">
        <f t="shared" si="21"/>
        <v>0</v>
      </c>
      <c r="MM34">
        <f t="shared" si="21"/>
        <v>0</v>
      </c>
      <c r="MN34">
        <f t="shared" si="21"/>
        <v>0</v>
      </c>
      <c r="MO34">
        <f t="shared" si="21"/>
        <v>0</v>
      </c>
      <c r="MP34">
        <f t="shared" si="21"/>
        <v>0</v>
      </c>
      <c r="MQ34">
        <f t="shared" si="21"/>
        <v>0</v>
      </c>
      <c r="MR34">
        <f t="shared" si="21"/>
        <v>0</v>
      </c>
      <c r="MS34">
        <f t="shared" si="21"/>
        <v>0</v>
      </c>
      <c r="MT34">
        <f t="shared" si="21"/>
        <v>0</v>
      </c>
      <c r="MU34">
        <f t="shared" si="21"/>
        <v>0</v>
      </c>
      <c r="MV34">
        <f t="shared" si="21"/>
        <v>0</v>
      </c>
      <c r="MW34">
        <f t="shared" si="21"/>
        <v>0</v>
      </c>
      <c r="MX34">
        <f t="shared" si="21"/>
        <v>0</v>
      </c>
      <c r="MY34">
        <f t="shared" si="21"/>
        <v>0</v>
      </c>
      <c r="MZ34">
        <f t="shared" si="21"/>
        <v>0</v>
      </c>
      <c r="NA34">
        <f t="shared" si="21"/>
        <v>0</v>
      </c>
      <c r="NB34">
        <f t="shared" si="21"/>
        <v>0</v>
      </c>
      <c r="NC34">
        <f t="shared" si="21"/>
        <v>0</v>
      </c>
      <c r="ND34">
        <f t="shared" si="21"/>
        <v>0</v>
      </c>
      <c r="NE34">
        <f t="shared" si="21"/>
        <v>0</v>
      </c>
      <c r="NF34">
        <f t="shared" si="21"/>
        <v>0</v>
      </c>
      <c r="NG34">
        <f t="shared" si="21"/>
        <v>0</v>
      </c>
      <c r="NH34">
        <f t="shared" si="21"/>
        <v>0</v>
      </c>
      <c r="NI34">
        <f t="shared" si="21"/>
        <v>0</v>
      </c>
      <c r="NJ34">
        <f t="shared" si="21"/>
        <v>0</v>
      </c>
      <c r="NK34">
        <f t="shared" si="21"/>
        <v>0</v>
      </c>
      <c r="NL34">
        <f t="shared" si="21"/>
        <v>0</v>
      </c>
      <c r="NM34">
        <f t="shared" si="21"/>
        <v>0</v>
      </c>
      <c r="NN34">
        <f t="shared" si="21"/>
        <v>0</v>
      </c>
      <c r="NO34">
        <f t="shared" si="21"/>
        <v>0</v>
      </c>
      <c r="NP34">
        <f t="shared" si="21"/>
        <v>0</v>
      </c>
      <c r="NQ34">
        <f t="shared" si="21"/>
        <v>0</v>
      </c>
      <c r="NR34">
        <f t="shared" si="21"/>
        <v>0</v>
      </c>
      <c r="NS34">
        <f t="shared" si="21"/>
        <v>0</v>
      </c>
      <c r="NT34">
        <f t="shared" si="21"/>
        <v>0</v>
      </c>
      <c r="NU34">
        <f t="shared" si="21"/>
        <v>0</v>
      </c>
      <c r="NV34">
        <f t="shared" si="21"/>
        <v>0</v>
      </c>
      <c r="NW34">
        <f t="shared" si="21"/>
        <v>0</v>
      </c>
      <c r="NX34">
        <f t="shared" si="21"/>
        <v>0</v>
      </c>
      <c r="NY34">
        <f t="shared" si="21"/>
        <v>0</v>
      </c>
      <c r="NZ34">
        <f t="shared" si="21"/>
        <v>0</v>
      </c>
      <c r="OA34">
        <f t="shared" si="21"/>
        <v>0</v>
      </c>
      <c r="OB34">
        <f t="shared" si="21"/>
        <v>0</v>
      </c>
      <c r="OC34">
        <f t="shared" si="21"/>
        <v>0</v>
      </c>
      <c r="OD34">
        <f t="shared" ref="OD34:QO34" si="22">SQRT(OD33)</f>
        <v>0</v>
      </c>
      <c r="OE34">
        <f t="shared" si="22"/>
        <v>0</v>
      </c>
      <c r="OF34">
        <f t="shared" si="22"/>
        <v>0</v>
      </c>
      <c r="OG34">
        <f t="shared" si="22"/>
        <v>0</v>
      </c>
      <c r="OH34">
        <f t="shared" si="22"/>
        <v>0</v>
      </c>
      <c r="OI34">
        <f t="shared" si="22"/>
        <v>0</v>
      </c>
      <c r="OJ34">
        <f t="shared" si="22"/>
        <v>0</v>
      </c>
      <c r="OK34">
        <f t="shared" si="22"/>
        <v>0</v>
      </c>
      <c r="OL34">
        <f t="shared" si="22"/>
        <v>0</v>
      </c>
      <c r="OM34">
        <f t="shared" si="22"/>
        <v>0</v>
      </c>
      <c r="ON34">
        <f t="shared" si="22"/>
        <v>0</v>
      </c>
      <c r="OO34">
        <f t="shared" si="22"/>
        <v>0</v>
      </c>
      <c r="OP34">
        <f t="shared" si="22"/>
        <v>0</v>
      </c>
      <c r="OQ34">
        <f t="shared" si="22"/>
        <v>0</v>
      </c>
      <c r="OR34">
        <f t="shared" si="22"/>
        <v>0</v>
      </c>
      <c r="OS34">
        <f t="shared" si="22"/>
        <v>0</v>
      </c>
      <c r="OT34">
        <f t="shared" si="22"/>
        <v>0</v>
      </c>
      <c r="OU34">
        <f t="shared" si="22"/>
        <v>0</v>
      </c>
      <c r="OV34">
        <f t="shared" si="22"/>
        <v>0</v>
      </c>
      <c r="OW34">
        <f t="shared" si="22"/>
        <v>0</v>
      </c>
      <c r="OX34">
        <f t="shared" si="22"/>
        <v>0</v>
      </c>
      <c r="OY34">
        <f t="shared" si="22"/>
        <v>0</v>
      </c>
      <c r="OZ34">
        <f t="shared" si="22"/>
        <v>0</v>
      </c>
      <c r="PA34">
        <f t="shared" si="22"/>
        <v>0</v>
      </c>
      <c r="PB34">
        <f t="shared" si="22"/>
        <v>0</v>
      </c>
      <c r="PC34">
        <f t="shared" si="22"/>
        <v>0</v>
      </c>
      <c r="PD34">
        <f t="shared" si="22"/>
        <v>0</v>
      </c>
      <c r="PE34">
        <f t="shared" si="22"/>
        <v>0</v>
      </c>
      <c r="PF34">
        <f t="shared" si="22"/>
        <v>0</v>
      </c>
      <c r="PG34">
        <f t="shared" si="22"/>
        <v>0</v>
      </c>
      <c r="PH34">
        <f t="shared" si="22"/>
        <v>0</v>
      </c>
      <c r="PI34">
        <f t="shared" si="22"/>
        <v>0</v>
      </c>
      <c r="PJ34">
        <f t="shared" si="22"/>
        <v>0</v>
      </c>
      <c r="PK34">
        <f t="shared" si="22"/>
        <v>0</v>
      </c>
      <c r="PL34">
        <f t="shared" si="22"/>
        <v>0</v>
      </c>
      <c r="PM34">
        <f t="shared" si="22"/>
        <v>0</v>
      </c>
      <c r="PN34">
        <f t="shared" si="22"/>
        <v>0</v>
      </c>
      <c r="PO34">
        <f t="shared" si="22"/>
        <v>0</v>
      </c>
      <c r="PP34">
        <f t="shared" si="22"/>
        <v>0</v>
      </c>
      <c r="PQ34">
        <f t="shared" si="22"/>
        <v>0</v>
      </c>
      <c r="PR34">
        <f t="shared" si="22"/>
        <v>0</v>
      </c>
      <c r="PS34">
        <f t="shared" si="22"/>
        <v>0</v>
      </c>
      <c r="PT34">
        <f t="shared" si="22"/>
        <v>0</v>
      </c>
      <c r="PU34">
        <f t="shared" si="22"/>
        <v>0</v>
      </c>
      <c r="PV34">
        <f t="shared" si="22"/>
        <v>0</v>
      </c>
      <c r="PW34">
        <f t="shared" si="22"/>
        <v>0</v>
      </c>
      <c r="PX34">
        <f t="shared" si="22"/>
        <v>0</v>
      </c>
      <c r="PY34">
        <f t="shared" si="22"/>
        <v>0</v>
      </c>
      <c r="PZ34">
        <f t="shared" si="22"/>
        <v>0</v>
      </c>
      <c r="QA34">
        <f t="shared" si="22"/>
        <v>0</v>
      </c>
      <c r="QB34">
        <f t="shared" si="22"/>
        <v>0</v>
      </c>
      <c r="QC34">
        <f t="shared" si="22"/>
        <v>0</v>
      </c>
      <c r="QD34">
        <f t="shared" si="22"/>
        <v>0</v>
      </c>
      <c r="QE34">
        <f t="shared" si="22"/>
        <v>0</v>
      </c>
      <c r="QF34">
        <f t="shared" si="22"/>
        <v>0</v>
      </c>
      <c r="QG34">
        <f t="shared" si="22"/>
        <v>0</v>
      </c>
      <c r="QH34">
        <f t="shared" si="22"/>
        <v>0</v>
      </c>
      <c r="QI34">
        <f t="shared" si="22"/>
        <v>0</v>
      </c>
      <c r="QJ34">
        <f t="shared" si="22"/>
        <v>0</v>
      </c>
      <c r="QK34">
        <f t="shared" si="22"/>
        <v>0</v>
      </c>
      <c r="QL34">
        <f t="shared" si="22"/>
        <v>0</v>
      </c>
      <c r="QM34">
        <f t="shared" si="22"/>
        <v>0</v>
      </c>
      <c r="QN34">
        <f t="shared" si="22"/>
        <v>0</v>
      </c>
      <c r="QO34">
        <f t="shared" si="22"/>
        <v>0</v>
      </c>
      <c r="QP34">
        <f t="shared" ref="QP34:SZ34" si="23">SQRT(QP33)</f>
        <v>0</v>
      </c>
      <c r="QQ34">
        <f t="shared" si="23"/>
        <v>0</v>
      </c>
      <c r="QR34">
        <f t="shared" si="23"/>
        <v>0</v>
      </c>
      <c r="QS34">
        <f t="shared" si="23"/>
        <v>0</v>
      </c>
      <c r="QT34">
        <f t="shared" si="23"/>
        <v>0</v>
      </c>
      <c r="QU34">
        <f t="shared" si="23"/>
        <v>0</v>
      </c>
      <c r="QV34">
        <f t="shared" si="23"/>
        <v>0</v>
      </c>
      <c r="QW34">
        <f t="shared" si="23"/>
        <v>0</v>
      </c>
      <c r="QX34">
        <f t="shared" si="23"/>
        <v>0</v>
      </c>
      <c r="QY34">
        <f t="shared" si="23"/>
        <v>0</v>
      </c>
      <c r="QZ34">
        <f t="shared" si="23"/>
        <v>0</v>
      </c>
      <c r="RA34">
        <f t="shared" si="23"/>
        <v>0</v>
      </c>
      <c r="RB34">
        <f t="shared" si="23"/>
        <v>0</v>
      </c>
      <c r="RC34">
        <f t="shared" si="23"/>
        <v>0</v>
      </c>
      <c r="RD34">
        <f t="shared" si="23"/>
        <v>0</v>
      </c>
      <c r="RE34">
        <f t="shared" si="23"/>
        <v>0</v>
      </c>
      <c r="RF34">
        <f t="shared" si="23"/>
        <v>0</v>
      </c>
      <c r="RG34">
        <f t="shared" si="23"/>
        <v>0</v>
      </c>
      <c r="RH34">
        <f t="shared" si="23"/>
        <v>0</v>
      </c>
      <c r="RI34">
        <f t="shared" si="23"/>
        <v>0</v>
      </c>
      <c r="RJ34">
        <f t="shared" si="23"/>
        <v>0</v>
      </c>
      <c r="RK34">
        <f t="shared" si="23"/>
        <v>0</v>
      </c>
      <c r="RL34">
        <f t="shared" si="23"/>
        <v>0</v>
      </c>
      <c r="RM34">
        <f t="shared" si="23"/>
        <v>0</v>
      </c>
      <c r="RN34">
        <f t="shared" si="23"/>
        <v>0</v>
      </c>
      <c r="RO34">
        <f t="shared" si="23"/>
        <v>0</v>
      </c>
      <c r="RP34">
        <f t="shared" si="23"/>
        <v>0</v>
      </c>
      <c r="RQ34">
        <f t="shared" si="23"/>
        <v>0</v>
      </c>
      <c r="RR34">
        <f t="shared" si="23"/>
        <v>0</v>
      </c>
      <c r="RS34">
        <f t="shared" si="23"/>
        <v>0</v>
      </c>
      <c r="RT34">
        <f t="shared" si="23"/>
        <v>0</v>
      </c>
      <c r="RU34">
        <f t="shared" si="23"/>
        <v>0</v>
      </c>
      <c r="RV34">
        <f t="shared" si="23"/>
        <v>0</v>
      </c>
      <c r="RW34">
        <f t="shared" si="23"/>
        <v>0</v>
      </c>
      <c r="RX34">
        <f t="shared" si="23"/>
        <v>0</v>
      </c>
      <c r="RY34">
        <f t="shared" si="23"/>
        <v>0</v>
      </c>
      <c r="RZ34">
        <f t="shared" si="23"/>
        <v>0</v>
      </c>
      <c r="SA34">
        <f t="shared" si="23"/>
        <v>0</v>
      </c>
      <c r="SB34">
        <f t="shared" si="23"/>
        <v>0</v>
      </c>
      <c r="SC34">
        <f t="shared" si="23"/>
        <v>0</v>
      </c>
      <c r="SD34">
        <f t="shared" si="23"/>
        <v>0</v>
      </c>
      <c r="SE34">
        <f t="shared" si="23"/>
        <v>0</v>
      </c>
      <c r="SF34">
        <f t="shared" si="23"/>
        <v>0</v>
      </c>
      <c r="SG34">
        <f t="shared" si="23"/>
        <v>0</v>
      </c>
      <c r="SH34">
        <f t="shared" si="23"/>
        <v>0</v>
      </c>
      <c r="SI34">
        <f t="shared" si="23"/>
        <v>0</v>
      </c>
      <c r="SJ34">
        <f t="shared" si="23"/>
        <v>0</v>
      </c>
      <c r="SK34">
        <f t="shared" si="23"/>
        <v>0</v>
      </c>
      <c r="SL34">
        <f t="shared" si="23"/>
        <v>0</v>
      </c>
      <c r="SM34">
        <f t="shared" si="23"/>
        <v>0</v>
      </c>
      <c r="SN34">
        <f t="shared" si="23"/>
        <v>0</v>
      </c>
      <c r="SO34">
        <f t="shared" si="23"/>
        <v>0</v>
      </c>
      <c r="SP34">
        <f t="shared" si="23"/>
        <v>0</v>
      </c>
      <c r="SQ34">
        <f t="shared" si="23"/>
        <v>0</v>
      </c>
      <c r="SR34">
        <f t="shared" si="23"/>
        <v>0</v>
      </c>
      <c r="SS34">
        <f t="shared" si="23"/>
        <v>0</v>
      </c>
      <c r="ST34">
        <f t="shared" si="23"/>
        <v>0</v>
      </c>
      <c r="SU34">
        <f t="shared" si="23"/>
        <v>0</v>
      </c>
      <c r="SV34">
        <f t="shared" si="23"/>
        <v>0</v>
      </c>
      <c r="SW34">
        <f t="shared" si="23"/>
        <v>0</v>
      </c>
      <c r="SX34">
        <f t="shared" si="23"/>
        <v>0</v>
      </c>
      <c r="SY34">
        <f t="shared" si="23"/>
        <v>1</v>
      </c>
      <c r="SZ34">
        <f t="shared" si="23"/>
        <v>0</v>
      </c>
    </row>
    <row r="36" spans="1:520" s="3" customFormat="1" x14ac:dyDescent="0.2">
      <c r="A36"/>
      <c r="B36"/>
      <c r="C36"/>
      <c r="D36"/>
      <c r="E36"/>
      <c r="F36"/>
      <c r="G36" s="3" t="s">
        <v>11</v>
      </c>
      <c r="I36" s="3">
        <v>1</v>
      </c>
    </row>
    <row r="37" spans="1:520" s="3" customFormat="1" x14ac:dyDescent="0.2">
      <c r="A37"/>
      <c r="B37"/>
      <c r="C37"/>
      <c r="D37"/>
      <c r="E37"/>
      <c r="F37"/>
    </row>
    <row r="38" spans="1:520" s="3" customFormat="1" x14ac:dyDescent="0.2">
      <c r="A38"/>
      <c r="B38"/>
      <c r="C38"/>
      <c r="D38"/>
      <c r="E38"/>
      <c r="F38"/>
      <c r="G38" s="3" t="s">
        <v>12</v>
      </c>
      <c r="I38" s="3">
        <f t="shared" ref="I38:BT39" si="24">I33*$I$36</f>
        <v>0</v>
      </c>
      <c r="J38" s="3">
        <f t="shared" si="24"/>
        <v>0</v>
      </c>
      <c r="K38" s="3">
        <f t="shared" si="24"/>
        <v>0</v>
      </c>
      <c r="L38" s="3">
        <f t="shared" si="24"/>
        <v>89</v>
      </c>
      <c r="M38" s="3">
        <f t="shared" si="24"/>
        <v>35</v>
      </c>
      <c r="N38" s="3">
        <f t="shared" si="24"/>
        <v>28</v>
      </c>
      <c r="O38" s="3">
        <f t="shared" si="24"/>
        <v>11</v>
      </c>
      <c r="P38" s="3">
        <f t="shared" si="24"/>
        <v>36</v>
      </c>
      <c r="Q38" s="3">
        <f t="shared" si="24"/>
        <v>15</v>
      </c>
      <c r="R38" s="3">
        <f t="shared" si="24"/>
        <v>16</v>
      </c>
      <c r="S38" s="3">
        <f t="shared" si="24"/>
        <v>16</v>
      </c>
      <c r="T38" s="3">
        <f t="shared" si="24"/>
        <v>13</v>
      </c>
      <c r="U38" s="3">
        <f t="shared" si="24"/>
        <v>12</v>
      </c>
      <c r="V38" s="3">
        <f t="shared" si="24"/>
        <v>12</v>
      </c>
      <c r="W38" s="3">
        <f t="shared" si="24"/>
        <v>17</v>
      </c>
      <c r="X38" s="3">
        <f t="shared" si="24"/>
        <v>12</v>
      </c>
      <c r="Y38" s="3">
        <f t="shared" si="24"/>
        <v>14</v>
      </c>
      <c r="Z38" s="3">
        <f t="shared" si="24"/>
        <v>7</v>
      </c>
      <c r="AA38" s="3">
        <f t="shared" si="24"/>
        <v>15</v>
      </c>
      <c r="AB38" s="3">
        <f t="shared" si="24"/>
        <v>20</v>
      </c>
      <c r="AC38" s="3">
        <f t="shared" si="24"/>
        <v>10</v>
      </c>
      <c r="AD38" s="3">
        <f t="shared" si="24"/>
        <v>10</v>
      </c>
      <c r="AE38" s="3">
        <f t="shared" si="24"/>
        <v>15</v>
      </c>
      <c r="AF38" s="3">
        <f t="shared" si="24"/>
        <v>7</v>
      </c>
      <c r="AG38" s="3">
        <f t="shared" si="24"/>
        <v>9</v>
      </c>
      <c r="AH38" s="3">
        <f t="shared" si="24"/>
        <v>8</v>
      </c>
      <c r="AI38" s="3">
        <f t="shared" si="24"/>
        <v>12</v>
      </c>
      <c r="AJ38" s="3">
        <f t="shared" si="24"/>
        <v>14</v>
      </c>
      <c r="AK38" s="3">
        <f t="shared" si="24"/>
        <v>11</v>
      </c>
      <c r="AL38" s="3">
        <f t="shared" si="24"/>
        <v>10</v>
      </c>
      <c r="AM38" s="3">
        <f t="shared" si="24"/>
        <v>23</v>
      </c>
      <c r="AN38" s="3">
        <f>AN33*$I$36</f>
        <v>19</v>
      </c>
      <c r="AO38" s="3">
        <f t="shared" si="24"/>
        <v>30</v>
      </c>
      <c r="AP38" s="3">
        <f t="shared" si="24"/>
        <v>30</v>
      </c>
      <c r="AQ38" s="3">
        <f t="shared" si="24"/>
        <v>42</v>
      </c>
      <c r="AR38" s="3">
        <f t="shared" si="24"/>
        <v>61</v>
      </c>
      <c r="AS38" s="3">
        <f t="shared" si="24"/>
        <v>72</v>
      </c>
      <c r="AT38" s="3">
        <f t="shared" si="24"/>
        <v>94</v>
      </c>
      <c r="AU38" s="3">
        <f t="shared" si="24"/>
        <v>131</v>
      </c>
      <c r="AV38" s="3">
        <f t="shared" si="24"/>
        <v>131</v>
      </c>
      <c r="AW38" s="3">
        <f t="shared" si="24"/>
        <v>170</v>
      </c>
      <c r="AX38" s="3">
        <f t="shared" si="24"/>
        <v>201</v>
      </c>
      <c r="AY38" s="3">
        <f t="shared" si="24"/>
        <v>228</v>
      </c>
      <c r="AZ38" s="3">
        <f t="shared" si="24"/>
        <v>267</v>
      </c>
      <c r="BA38" s="3">
        <f t="shared" si="24"/>
        <v>338</v>
      </c>
      <c r="BB38" s="3">
        <f t="shared" si="24"/>
        <v>339</v>
      </c>
      <c r="BC38" s="3">
        <f t="shared" si="24"/>
        <v>373</v>
      </c>
      <c r="BD38" s="3">
        <f t="shared" si="24"/>
        <v>397</v>
      </c>
      <c r="BE38" s="3">
        <f t="shared" si="24"/>
        <v>435</v>
      </c>
      <c r="BF38" s="3">
        <f t="shared" si="24"/>
        <v>484</v>
      </c>
      <c r="BG38" s="3">
        <f t="shared" si="24"/>
        <v>514</v>
      </c>
      <c r="BH38" s="3">
        <f t="shared" si="24"/>
        <v>568</v>
      </c>
      <c r="BI38" s="3">
        <f t="shared" si="24"/>
        <v>541</v>
      </c>
      <c r="BJ38" s="3">
        <f t="shared" si="24"/>
        <v>602</v>
      </c>
      <c r="BK38" s="3">
        <f t="shared" si="24"/>
        <v>665</v>
      </c>
      <c r="BL38" s="3">
        <f t="shared" si="24"/>
        <v>643</v>
      </c>
      <c r="BM38" s="3">
        <f t="shared" si="24"/>
        <v>646</v>
      </c>
      <c r="BN38" s="3">
        <f t="shared" si="24"/>
        <v>731</v>
      </c>
      <c r="BO38" s="3">
        <f t="shared" si="24"/>
        <v>683</v>
      </c>
      <c r="BP38" s="3">
        <f t="shared" si="24"/>
        <v>744</v>
      </c>
      <c r="BQ38" s="3">
        <f t="shared" si="24"/>
        <v>734</v>
      </c>
      <c r="BR38" s="3">
        <f t="shared" si="24"/>
        <v>788</v>
      </c>
      <c r="BS38" s="3">
        <f t="shared" si="24"/>
        <v>756</v>
      </c>
      <c r="BT38" s="3">
        <f t="shared" si="24"/>
        <v>770</v>
      </c>
      <c r="BU38" s="3">
        <f t="shared" ref="BU38:EF39" si="25">BU33*$I$36</f>
        <v>852</v>
      </c>
      <c r="BV38" s="3">
        <f t="shared" si="25"/>
        <v>801</v>
      </c>
      <c r="BW38" s="3">
        <f t="shared" si="25"/>
        <v>862</v>
      </c>
      <c r="BX38" s="3">
        <f t="shared" si="25"/>
        <v>799</v>
      </c>
      <c r="BY38" s="3">
        <f t="shared" si="25"/>
        <v>822</v>
      </c>
      <c r="BZ38" s="3">
        <f t="shared" si="25"/>
        <v>890</v>
      </c>
      <c r="CA38" s="3">
        <f t="shared" si="25"/>
        <v>851</v>
      </c>
      <c r="CB38" s="3">
        <f t="shared" si="25"/>
        <v>857</v>
      </c>
      <c r="CC38" s="3">
        <f t="shared" si="25"/>
        <v>867</v>
      </c>
      <c r="CD38" s="3">
        <f t="shared" si="25"/>
        <v>849</v>
      </c>
      <c r="CE38" s="3">
        <f t="shared" si="25"/>
        <v>886</v>
      </c>
      <c r="CF38" s="3">
        <f t="shared" si="25"/>
        <v>824</v>
      </c>
      <c r="CG38" s="3">
        <f t="shared" si="25"/>
        <v>869</v>
      </c>
      <c r="CH38" s="3">
        <f t="shared" si="25"/>
        <v>887</v>
      </c>
      <c r="CI38" s="3">
        <f t="shared" si="25"/>
        <v>862</v>
      </c>
      <c r="CJ38" s="3">
        <f t="shared" si="25"/>
        <v>872</v>
      </c>
      <c r="CK38" s="3">
        <f t="shared" si="25"/>
        <v>1302</v>
      </c>
      <c r="CL38" s="3">
        <f t="shared" si="25"/>
        <v>1197</v>
      </c>
      <c r="CM38" s="3">
        <f t="shared" si="25"/>
        <v>858</v>
      </c>
      <c r="CN38" s="3">
        <f t="shared" si="25"/>
        <v>915</v>
      </c>
      <c r="CO38" s="3">
        <f t="shared" si="25"/>
        <v>1045</v>
      </c>
      <c r="CP38" s="3">
        <f t="shared" si="25"/>
        <v>890</v>
      </c>
      <c r="CQ38" s="3">
        <f t="shared" si="25"/>
        <v>846</v>
      </c>
      <c r="CR38" s="3">
        <f t="shared" si="25"/>
        <v>839</v>
      </c>
      <c r="CS38" s="3">
        <f t="shared" si="25"/>
        <v>874</v>
      </c>
      <c r="CT38" s="3">
        <f t="shared" si="25"/>
        <v>891</v>
      </c>
      <c r="CU38" s="3">
        <f t="shared" si="25"/>
        <v>860</v>
      </c>
      <c r="CV38" s="3">
        <f t="shared" si="25"/>
        <v>840</v>
      </c>
      <c r="CW38" s="3">
        <f t="shared" si="25"/>
        <v>786</v>
      </c>
      <c r="CX38" s="3">
        <f t="shared" si="25"/>
        <v>755</v>
      </c>
      <c r="CY38" s="3">
        <f t="shared" si="25"/>
        <v>784</v>
      </c>
      <c r="CZ38" s="3">
        <f t="shared" si="25"/>
        <v>827</v>
      </c>
      <c r="DA38" s="3">
        <f t="shared" si="25"/>
        <v>887</v>
      </c>
      <c r="DB38" s="3">
        <f t="shared" si="25"/>
        <v>879</v>
      </c>
      <c r="DC38" s="3">
        <f t="shared" si="25"/>
        <v>770</v>
      </c>
      <c r="DD38" s="3">
        <f t="shared" si="25"/>
        <v>759</v>
      </c>
      <c r="DE38" s="3">
        <f t="shared" si="25"/>
        <v>781</v>
      </c>
      <c r="DF38" s="3">
        <f t="shared" si="25"/>
        <v>752</v>
      </c>
      <c r="DG38" s="3">
        <f t="shared" si="25"/>
        <v>775</v>
      </c>
      <c r="DH38" s="3">
        <f t="shared" si="25"/>
        <v>731</v>
      </c>
      <c r="DI38" s="3">
        <f t="shared" si="25"/>
        <v>705</v>
      </c>
      <c r="DJ38" s="3">
        <f t="shared" si="25"/>
        <v>658</v>
      </c>
      <c r="DK38" s="3">
        <f t="shared" si="25"/>
        <v>671</v>
      </c>
      <c r="DL38" s="3">
        <f t="shared" si="25"/>
        <v>679</v>
      </c>
      <c r="DM38" s="3">
        <f t="shared" si="25"/>
        <v>681</v>
      </c>
      <c r="DN38" s="3">
        <f t="shared" si="25"/>
        <v>667</v>
      </c>
      <c r="DO38" s="3">
        <f t="shared" si="25"/>
        <v>637</v>
      </c>
      <c r="DP38" s="3">
        <f t="shared" si="25"/>
        <v>660</v>
      </c>
      <c r="DQ38" s="3">
        <f t="shared" si="25"/>
        <v>661</v>
      </c>
      <c r="DR38" s="3">
        <f t="shared" si="25"/>
        <v>651</v>
      </c>
      <c r="DS38" s="3">
        <f t="shared" si="25"/>
        <v>645</v>
      </c>
      <c r="DT38" s="3">
        <f t="shared" si="25"/>
        <v>592</v>
      </c>
      <c r="DU38" s="3">
        <f t="shared" si="25"/>
        <v>604</v>
      </c>
      <c r="DV38" s="3">
        <f t="shared" si="25"/>
        <v>599</v>
      </c>
      <c r="DW38" s="3">
        <f t="shared" si="25"/>
        <v>549</v>
      </c>
      <c r="DX38" s="3">
        <f t="shared" si="25"/>
        <v>567</v>
      </c>
      <c r="DY38" s="3">
        <f t="shared" si="25"/>
        <v>562</v>
      </c>
      <c r="DZ38" s="3">
        <f t="shared" si="25"/>
        <v>544</v>
      </c>
      <c r="EA38" s="3">
        <f t="shared" si="25"/>
        <v>556</v>
      </c>
      <c r="EB38" s="3">
        <f t="shared" si="25"/>
        <v>501</v>
      </c>
      <c r="EC38" s="3">
        <f t="shared" si="25"/>
        <v>523</v>
      </c>
      <c r="ED38" s="3">
        <f t="shared" si="25"/>
        <v>502</v>
      </c>
      <c r="EE38" s="3">
        <f t="shared" si="25"/>
        <v>520</v>
      </c>
      <c r="EF38" s="3">
        <f t="shared" si="25"/>
        <v>467</v>
      </c>
      <c r="EG38" s="3">
        <f t="shared" ref="EG38:GR39" si="26">EG33*$I$36</f>
        <v>444</v>
      </c>
      <c r="EH38" s="3">
        <f t="shared" si="26"/>
        <v>429</v>
      </c>
      <c r="EI38" s="3">
        <f t="shared" si="26"/>
        <v>451</v>
      </c>
      <c r="EJ38" s="3">
        <f t="shared" si="26"/>
        <v>422</v>
      </c>
      <c r="EK38" s="3">
        <f t="shared" si="26"/>
        <v>465</v>
      </c>
      <c r="EL38" s="3">
        <f t="shared" si="26"/>
        <v>420</v>
      </c>
      <c r="EM38" s="3">
        <f t="shared" si="26"/>
        <v>406</v>
      </c>
      <c r="EN38" s="3">
        <f t="shared" si="26"/>
        <v>417</v>
      </c>
      <c r="EO38" s="3">
        <f t="shared" si="26"/>
        <v>380</v>
      </c>
      <c r="EP38" s="3">
        <f t="shared" si="26"/>
        <v>401</v>
      </c>
      <c r="EQ38" s="3">
        <f t="shared" si="26"/>
        <v>406</v>
      </c>
      <c r="ER38" s="3">
        <f t="shared" si="26"/>
        <v>366</v>
      </c>
      <c r="ES38" s="3">
        <f t="shared" si="26"/>
        <v>356</v>
      </c>
      <c r="ET38" s="3">
        <f t="shared" si="26"/>
        <v>377</v>
      </c>
      <c r="EU38" s="3">
        <f t="shared" si="26"/>
        <v>348</v>
      </c>
      <c r="EV38" s="3">
        <f t="shared" si="26"/>
        <v>339</v>
      </c>
      <c r="EW38" s="3">
        <f t="shared" si="26"/>
        <v>295</v>
      </c>
      <c r="EX38" s="3">
        <f t="shared" si="26"/>
        <v>344</v>
      </c>
      <c r="EY38" s="3">
        <f t="shared" si="26"/>
        <v>298</v>
      </c>
      <c r="EZ38" s="3">
        <f t="shared" si="26"/>
        <v>302</v>
      </c>
      <c r="FA38" s="3">
        <f t="shared" si="26"/>
        <v>331</v>
      </c>
      <c r="FB38" s="3">
        <f t="shared" si="26"/>
        <v>269</v>
      </c>
      <c r="FC38" s="3">
        <f t="shared" si="26"/>
        <v>265</v>
      </c>
      <c r="FD38" s="3">
        <f t="shared" si="26"/>
        <v>284</v>
      </c>
      <c r="FE38" s="3">
        <f t="shared" si="26"/>
        <v>278</v>
      </c>
      <c r="FF38" s="3">
        <f t="shared" si="26"/>
        <v>321</v>
      </c>
      <c r="FG38" s="3">
        <f t="shared" si="26"/>
        <v>265</v>
      </c>
      <c r="FH38" s="3">
        <f t="shared" si="26"/>
        <v>256</v>
      </c>
      <c r="FI38" s="3">
        <f t="shared" si="26"/>
        <v>233</v>
      </c>
      <c r="FJ38" s="3">
        <f t="shared" si="26"/>
        <v>280</v>
      </c>
      <c r="FK38" s="3">
        <f t="shared" si="26"/>
        <v>261</v>
      </c>
      <c r="FL38" s="3">
        <f t="shared" si="26"/>
        <v>252</v>
      </c>
      <c r="FM38" s="3">
        <f t="shared" si="26"/>
        <v>218</v>
      </c>
      <c r="FN38" s="3">
        <f t="shared" si="26"/>
        <v>232</v>
      </c>
      <c r="FO38" s="3">
        <f t="shared" si="26"/>
        <v>240</v>
      </c>
      <c r="FP38" s="3">
        <f t="shared" si="26"/>
        <v>184</v>
      </c>
      <c r="FQ38" s="3">
        <f t="shared" si="26"/>
        <v>220</v>
      </c>
      <c r="FR38" s="3">
        <f t="shared" si="26"/>
        <v>217</v>
      </c>
      <c r="FS38" s="3">
        <f t="shared" si="26"/>
        <v>192</v>
      </c>
      <c r="FT38" s="3">
        <f t="shared" si="26"/>
        <v>200</v>
      </c>
      <c r="FU38" s="3">
        <f t="shared" si="26"/>
        <v>202</v>
      </c>
      <c r="FV38" s="3">
        <f t="shared" si="26"/>
        <v>188</v>
      </c>
      <c r="FW38" s="3">
        <f t="shared" si="26"/>
        <v>195</v>
      </c>
      <c r="FX38" s="3">
        <f t="shared" si="26"/>
        <v>220</v>
      </c>
      <c r="FY38" s="3">
        <f t="shared" si="26"/>
        <v>479</v>
      </c>
      <c r="FZ38" s="3">
        <f t="shared" si="26"/>
        <v>1327</v>
      </c>
      <c r="GA38" s="3">
        <f t="shared" si="26"/>
        <v>2432</v>
      </c>
      <c r="GB38" s="3">
        <f t="shared" si="26"/>
        <v>2102</v>
      </c>
      <c r="GC38" s="3">
        <f t="shared" si="26"/>
        <v>850</v>
      </c>
      <c r="GD38" s="3">
        <f t="shared" si="26"/>
        <v>279</v>
      </c>
      <c r="GE38" s="3">
        <f t="shared" si="26"/>
        <v>143</v>
      </c>
      <c r="GF38" s="3">
        <f t="shared" si="26"/>
        <v>153</v>
      </c>
      <c r="GG38" s="3">
        <f t="shared" si="26"/>
        <v>127</v>
      </c>
      <c r="GH38" s="3">
        <f t="shared" si="26"/>
        <v>154</v>
      </c>
      <c r="GI38" s="3">
        <f t="shared" si="26"/>
        <v>155</v>
      </c>
      <c r="GJ38" s="3">
        <f t="shared" si="26"/>
        <v>144</v>
      </c>
      <c r="GK38" s="3">
        <f t="shared" si="26"/>
        <v>137</v>
      </c>
      <c r="GL38" s="3">
        <f t="shared" si="26"/>
        <v>125</v>
      </c>
      <c r="GM38" s="3">
        <f t="shared" si="26"/>
        <v>120</v>
      </c>
      <c r="GN38" s="3">
        <f t="shared" si="26"/>
        <v>133</v>
      </c>
      <c r="GO38" s="3">
        <f t="shared" si="26"/>
        <v>125</v>
      </c>
      <c r="GP38" s="3">
        <f t="shared" si="26"/>
        <v>111</v>
      </c>
      <c r="GQ38" s="3">
        <f t="shared" si="26"/>
        <v>141</v>
      </c>
      <c r="GR38" s="3">
        <f t="shared" si="26"/>
        <v>122</v>
      </c>
      <c r="GS38" s="3">
        <f t="shared" ref="GS38:JD39" si="27">GS33*$I$36</f>
        <v>118</v>
      </c>
      <c r="GT38" s="3">
        <f t="shared" si="27"/>
        <v>116</v>
      </c>
      <c r="GU38" s="3">
        <f t="shared" si="27"/>
        <v>190</v>
      </c>
      <c r="GV38" s="3">
        <f t="shared" si="27"/>
        <v>332</v>
      </c>
      <c r="GW38" s="3">
        <f t="shared" si="27"/>
        <v>425</v>
      </c>
      <c r="GX38" s="3">
        <f t="shared" si="27"/>
        <v>275</v>
      </c>
      <c r="GY38" s="3">
        <f t="shared" si="27"/>
        <v>125</v>
      </c>
      <c r="GZ38" s="3">
        <f t="shared" si="27"/>
        <v>145</v>
      </c>
      <c r="HA38" s="3">
        <f t="shared" si="27"/>
        <v>136</v>
      </c>
      <c r="HB38" s="3">
        <f t="shared" si="27"/>
        <v>100</v>
      </c>
      <c r="HC38" s="3">
        <f t="shared" si="27"/>
        <v>62</v>
      </c>
      <c r="HD38" s="3">
        <f t="shared" si="27"/>
        <v>68</v>
      </c>
      <c r="HE38" s="3">
        <f t="shared" si="27"/>
        <v>89</v>
      </c>
      <c r="HF38" s="3">
        <f t="shared" si="27"/>
        <v>64</v>
      </c>
      <c r="HG38" s="3">
        <f t="shared" si="27"/>
        <v>69</v>
      </c>
      <c r="HH38" s="3">
        <f t="shared" si="27"/>
        <v>61</v>
      </c>
      <c r="HI38" s="3">
        <f t="shared" si="27"/>
        <v>66</v>
      </c>
      <c r="HJ38" s="3">
        <f t="shared" si="27"/>
        <v>59</v>
      </c>
      <c r="HK38" s="3">
        <f t="shared" si="27"/>
        <v>54</v>
      </c>
      <c r="HL38" s="3">
        <f t="shared" si="27"/>
        <v>67</v>
      </c>
      <c r="HM38" s="3">
        <f t="shared" si="27"/>
        <v>55</v>
      </c>
      <c r="HN38" s="3">
        <f t="shared" si="27"/>
        <v>55</v>
      </c>
      <c r="HO38" s="3">
        <f t="shared" si="27"/>
        <v>64</v>
      </c>
      <c r="HP38" s="3">
        <f t="shared" si="27"/>
        <v>57</v>
      </c>
      <c r="HQ38" s="3">
        <f t="shared" si="27"/>
        <v>51</v>
      </c>
      <c r="HR38" s="3">
        <f t="shared" si="27"/>
        <v>46</v>
      </c>
      <c r="HS38" s="3">
        <f t="shared" si="27"/>
        <v>59</v>
      </c>
      <c r="HT38" s="3">
        <f t="shared" si="27"/>
        <v>51</v>
      </c>
      <c r="HU38" s="3">
        <f t="shared" si="27"/>
        <v>59</v>
      </c>
      <c r="HV38" s="3">
        <f t="shared" si="27"/>
        <v>47</v>
      </c>
      <c r="HW38" s="3">
        <f t="shared" si="27"/>
        <v>55</v>
      </c>
      <c r="HX38" s="3">
        <f t="shared" si="27"/>
        <v>64</v>
      </c>
      <c r="HY38" s="3">
        <f t="shared" si="27"/>
        <v>43</v>
      </c>
      <c r="HZ38" s="3">
        <f t="shared" si="27"/>
        <v>36</v>
      </c>
      <c r="IA38" s="3">
        <f t="shared" si="27"/>
        <v>49</v>
      </c>
      <c r="IB38" s="3">
        <f t="shared" si="27"/>
        <v>33</v>
      </c>
      <c r="IC38" s="3">
        <f t="shared" si="27"/>
        <v>43</v>
      </c>
      <c r="ID38" s="3">
        <f t="shared" si="27"/>
        <v>30</v>
      </c>
      <c r="IE38" s="3">
        <f t="shared" si="27"/>
        <v>38</v>
      </c>
      <c r="IF38" s="3">
        <f t="shared" si="27"/>
        <v>33</v>
      </c>
      <c r="IG38" s="3">
        <f t="shared" si="27"/>
        <v>25</v>
      </c>
      <c r="IH38" s="3">
        <f t="shared" si="27"/>
        <v>34</v>
      </c>
      <c r="II38" s="3">
        <f t="shared" si="27"/>
        <v>37</v>
      </c>
      <c r="IJ38" s="3">
        <f t="shared" si="27"/>
        <v>31</v>
      </c>
      <c r="IK38" s="3">
        <f t="shared" si="27"/>
        <v>24</v>
      </c>
      <c r="IL38" s="3">
        <f t="shared" si="27"/>
        <v>51</v>
      </c>
      <c r="IM38" s="3">
        <f t="shared" si="27"/>
        <v>22</v>
      </c>
      <c r="IN38" s="3">
        <f t="shared" si="27"/>
        <v>36</v>
      </c>
      <c r="IO38" s="3">
        <f t="shared" si="27"/>
        <v>30</v>
      </c>
      <c r="IP38" s="3">
        <f t="shared" si="27"/>
        <v>27</v>
      </c>
      <c r="IQ38" s="3">
        <f t="shared" si="27"/>
        <v>21</v>
      </c>
      <c r="IR38" s="3">
        <f t="shared" si="27"/>
        <v>19</v>
      </c>
      <c r="IS38" s="3">
        <f t="shared" si="27"/>
        <v>36</v>
      </c>
      <c r="IT38" s="3">
        <f t="shared" si="27"/>
        <v>20</v>
      </c>
      <c r="IU38" s="3">
        <f t="shared" si="27"/>
        <v>28</v>
      </c>
      <c r="IV38" s="3">
        <f t="shared" si="27"/>
        <v>21</v>
      </c>
      <c r="IW38" s="3">
        <f t="shared" si="27"/>
        <v>27</v>
      </c>
      <c r="IX38" s="3">
        <f t="shared" si="27"/>
        <v>15</v>
      </c>
      <c r="IY38" s="3">
        <f t="shared" si="27"/>
        <v>20</v>
      </c>
      <c r="IZ38" s="3">
        <f t="shared" si="27"/>
        <v>21</v>
      </c>
      <c r="JA38" s="3">
        <f t="shared" si="27"/>
        <v>19</v>
      </c>
      <c r="JB38" s="3">
        <f t="shared" si="27"/>
        <v>16</v>
      </c>
      <c r="JC38" s="3">
        <f t="shared" si="27"/>
        <v>15</v>
      </c>
      <c r="JD38" s="3">
        <f t="shared" si="27"/>
        <v>18</v>
      </c>
      <c r="JE38" s="3">
        <f t="shared" ref="JE38:LP39" si="28">JE33*$I$36</f>
        <v>12</v>
      </c>
      <c r="JF38" s="3">
        <f t="shared" si="28"/>
        <v>16</v>
      </c>
      <c r="JG38" s="3">
        <f t="shared" si="28"/>
        <v>20</v>
      </c>
      <c r="JH38" s="3">
        <f t="shared" si="28"/>
        <v>14</v>
      </c>
      <c r="JI38" s="3">
        <f t="shared" si="28"/>
        <v>15</v>
      </c>
      <c r="JJ38" s="3">
        <f t="shared" si="28"/>
        <v>12</v>
      </c>
      <c r="JK38" s="3">
        <f t="shared" si="28"/>
        <v>15</v>
      </c>
      <c r="JL38" s="3">
        <f t="shared" si="28"/>
        <v>10</v>
      </c>
      <c r="JM38" s="3">
        <f t="shared" si="28"/>
        <v>9</v>
      </c>
      <c r="JN38" s="3">
        <f t="shared" si="28"/>
        <v>7</v>
      </c>
      <c r="JO38" s="3">
        <f t="shared" si="28"/>
        <v>16</v>
      </c>
      <c r="JP38" s="3">
        <f t="shared" si="28"/>
        <v>13</v>
      </c>
      <c r="JQ38" s="3">
        <f t="shared" si="28"/>
        <v>9</v>
      </c>
      <c r="JR38" s="3">
        <f t="shared" si="28"/>
        <v>15</v>
      </c>
      <c r="JS38" s="3">
        <f t="shared" si="28"/>
        <v>5</v>
      </c>
      <c r="JT38" s="3">
        <f t="shared" si="28"/>
        <v>10</v>
      </c>
      <c r="JU38" s="3">
        <f t="shared" si="28"/>
        <v>10</v>
      </c>
      <c r="JV38" s="3">
        <f t="shared" si="28"/>
        <v>9</v>
      </c>
      <c r="JW38" s="3">
        <f t="shared" si="28"/>
        <v>10</v>
      </c>
      <c r="JX38" s="3">
        <f t="shared" si="28"/>
        <v>12</v>
      </c>
      <c r="JY38" s="3">
        <f t="shared" si="28"/>
        <v>8</v>
      </c>
      <c r="JZ38" s="3">
        <f t="shared" si="28"/>
        <v>6</v>
      </c>
      <c r="KA38" s="3">
        <f t="shared" si="28"/>
        <v>10</v>
      </c>
      <c r="KB38" s="3">
        <f t="shared" si="28"/>
        <v>4</v>
      </c>
      <c r="KC38" s="3">
        <f t="shared" si="28"/>
        <v>9</v>
      </c>
      <c r="KD38" s="3">
        <f t="shared" si="28"/>
        <v>4</v>
      </c>
      <c r="KE38" s="3">
        <f t="shared" si="28"/>
        <v>10</v>
      </c>
      <c r="KF38" s="3">
        <f t="shared" si="28"/>
        <v>5</v>
      </c>
      <c r="KG38" s="3">
        <f t="shared" si="28"/>
        <v>2</v>
      </c>
      <c r="KH38" s="3">
        <f t="shared" si="28"/>
        <v>3</v>
      </c>
      <c r="KI38" s="3">
        <f t="shared" si="28"/>
        <v>6</v>
      </c>
      <c r="KJ38" s="3">
        <f t="shared" si="28"/>
        <v>7</v>
      </c>
      <c r="KK38" s="3">
        <f t="shared" si="28"/>
        <v>2</v>
      </c>
      <c r="KL38" s="3">
        <f t="shared" si="28"/>
        <v>1</v>
      </c>
      <c r="KM38" s="3">
        <f t="shared" si="28"/>
        <v>1</v>
      </c>
      <c r="KN38" s="3">
        <f t="shared" si="28"/>
        <v>3</v>
      </c>
      <c r="KO38" s="3">
        <f t="shared" si="28"/>
        <v>2</v>
      </c>
      <c r="KP38" s="3">
        <f t="shared" si="28"/>
        <v>2</v>
      </c>
      <c r="KQ38" s="3">
        <f t="shared" si="28"/>
        <v>2</v>
      </c>
      <c r="KR38" s="3">
        <f t="shared" si="28"/>
        <v>2</v>
      </c>
      <c r="KS38" s="3">
        <f t="shared" si="28"/>
        <v>2</v>
      </c>
      <c r="KT38" s="3">
        <f t="shared" si="28"/>
        <v>1</v>
      </c>
      <c r="KU38" s="3">
        <f t="shared" si="28"/>
        <v>1</v>
      </c>
      <c r="KV38" s="3">
        <f t="shared" si="28"/>
        <v>0</v>
      </c>
      <c r="KW38" s="3">
        <f t="shared" si="28"/>
        <v>0</v>
      </c>
      <c r="KX38" s="3">
        <f t="shared" si="28"/>
        <v>0</v>
      </c>
      <c r="KY38" s="3">
        <f t="shared" si="28"/>
        <v>0</v>
      </c>
      <c r="KZ38" s="3">
        <f t="shared" si="28"/>
        <v>0</v>
      </c>
      <c r="LA38" s="3">
        <f t="shared" si="28"/>
        <v>0</v>
      </c>
      <c r="LB38" s="3">
        <f t="shared" si="28"/>
        <v>0</v>
      </c>
      <c r="LC38" s="3">
        <f t="shared" si="28"/>
        <v>0</v>
      </c>
      <c r="LD38" s="3">
        <f t="shared" si="28"/>
        <v>0</v>
      </c>
      <c r="LE38" s="3">
        <f t="shared" si="28"/>
        <v>0</v>
      </c>
      <c r="LF38" s="3">
        <f t="shared" si="28"/>
        <v>0</v>
      </c>
      <c r="LG38" s="3">
        <f t="shared" si="28"/>
        <v>0</v>
      </c>
      <c r="LH38" s="3">
        <f t="shared" si="28"/>
        <v>0</v>
      </c>
      <c r="LI38" s="3">
        <f t="shared" si="28"/>
        <v>0</v>
      </c>
      <c r="LJ38" s="3">
        <f t="shared" si="28"/>
        <v>0</v>
      </c>
      <c r="LK38" s="3">
        <f t="shared" si="28"/>
        <v>0</v>
      </c>
      <c r="LL38" s="3">
        <f t="shared" si="28"/>
        <v>0</v>
      </c>
      <c r="LM38" s="3">
        <f t="shared" si="28"/>
        <v>0</v>
      </c>
      <c r="LN38" s="3">
        <f t="shared" si="28"/>
        <v>0</v>
      </c>
      <c r="LO38" s="3">
        <f t="shared" si="28"/>
        <v>0</v>
      </c>
      <c r="LP38" s="3">
        <f t="shared" si="28"/>
        <v>0</v>
      </c>
      <c r="LQ38" s="3">
        <f t="shared" ref="LQ38:OB39" si="29">LQ33*$I$36</f>
        <v>0</v>
      </c>
      <c r="LR38" s="3">
        <f t="shared" si="29"/>
        <v>0</v>
      </c>
      <c r="LS38" s="3">
        <f t="shared" si="29"/>
        <v>0</v>
      </c>
      <c r="LT38" s="3">
        <f t="shared" si="29"/>
        <v>0</v>
      </c>
      <c r="LU38" s="3">
        <f t="shared" si="29"/>
        <v>0</v>
      </c>
      <c r="LV38" s="3">
        <f t="shared" si="29"/>
        <v>0</v>
      </c>
      <c r="LW38" s="3">
        <f t="shared" si="29"/>
        <v>0</v>
      </c>
      <c r="LX38" s="3">
        <f t="shared" si="29"/>
        <v>0</v>
      </c>
      <c r="LY38" s="3">
        <f t="shared" si="29"/>
        <v>0</v>
      </c>
      <c r="LZ38" s="3">
        <f t="shared" si="29"/>
        <v>0</v>
      </c>
      <c r="MA38" s="3">
        <f t="shared" si="29"/>
        <v>0</v>
      </c>
      <c r="MB38" s="3">
        <f t="shared" si="29"/>
        <v>0</v>
      </c>
      <c r="MC38" s="3">
        <f t="shared" si="29"/>
        <v>0</v>
      </c>
      <c r="MD38" s="3">
        <f t="shared" si="29"/>
        <v>0</v>
      </c>
      <c r="ME38" s="3">
        <f t="shared" si="29"/>
        <v>0</v>
      </c>
      <c r="MF38" s="3">
        <f t="shared" si="29"/>
        <v>0</v>
      </c>
      <c r="MG38" s="3">
        <f t="shared" si="29"/>
        <v>0</v>
      </c>
      <c r="MH38" s="3">
        <f t="shared" si="29"/>
        <v>0</v>
      </c>
      <c r="MI38" s="3">
        <f t="shared" si="29"/>
        <v>0</v>
      </c>
      <c r="MJ38" s="3">
        <f t="shared" si="29"/>
        <v>0</v>
      </c>
      <c r="MK38" s="3">
        <f t="shared" si="29"/>
        <v>0</v>
      </c>
      <c r="ML38" s="3">
        <f t="shared" si="29"/>
        <v>0</v>
      </c>
      <c r="MM38" s="3">
        <f t="shared" si="29"/>
        <v>0</v>
      </c>
      <c r="MN38" s="3">
        <f t="shared" si="29"/>
        <v>0</v>
      </c>
      <c r="MO38" s="3">
        <f t="shared" si="29"/>
        <v>0</v>
      </c>
      <c r="MP38" s="3">
        <f t="shared" si="29"/>
        <v>0</v>
      </c>
      <c r="MQ38" s="3">
        <f t="shared" si="29"/>
        <v>0</v>
      </c>
      <c r="MR38" s="3">
        <f t="shared" si="29"/>
        <v>0</v>
      </c>
      <c r="MS38" s="3">
        <f t="shared" si="29"/>
        <v>0</v>
      </c>
      <c r="MT38" s="3">
        <f t="shared" si="29"/>
        <v>0</v>
      </c>
      <c r="MU38" s="3">
        <f t="shared" si="29"/>
        <v>0</v>
      </c>
      <c r="MV38" s="3">
        <f t="shared" si="29"/>
        <v>0</v>
      </c>
      <c r="MW38" s="3">
        <f t="shared" si="29"/>
        <v>0</v>
      </c>
      <c r="MX38" s="3">
        <f t="shared" si="29"/>
        <v>0</v>
      </c>
      <c r="MY38" s="3">
        <f t="shared" si="29"/>
        <v>0</v>
      </c>
      <c r="MZ38" s="3">
        <f t="shared" si="29"/>
        <v>0</v>
      </c>
      <c r="NA38" s="3">
        <f t="shared" si="29"/>
        <v>0</v>
      </c>
      <c r="NB38" s="3">
        <f t="shared" si="29"/>
        <v>0</v>
      </c>
      <c r="NC38" s="3">
        <f t="shared" si="29"/>
        <v>0</v>
      </c>
      <c r="ND38" s="3">
        <f t="shared" si="29"/>
        <v>0</v>
      </c>
      <c r="NE38" s="3">
        <f t="shared" si="29"/>
        <v>0</v>
      </c>
      <c r="NF38" s="3">
        <f t="shared" si="29"/>
        <v>0</v>
      </c>
      <c r="NG38" s="3">
        <f t="shared" si="29"/>
        <v>0</v>
      </c>
      <c r="NH38" s="3">
        <f t="shared" si="29"/>
        <v>0</v>
      </c>
      <c r="NI38" s="3">
        <f t="shared" si="29"/>
        <v>0</v>
      </c>
      <c r="NJ38" s="3">
        <f t="shared" si="29"/>
        <v>0</v>
      </c>
      <c r="NK38" s="3">
        <f t="shared" si="29"/>
        <v>0</v>
      </c>
      <c r="NL38" s="3">
        <f t="shared" si="29"/>
        <v>0</v>
      </c>
      <c r="NM38" s="3">
        <f t="shared" si="29"/>
        <v>0</v>
      </c>
      <c r="NN38" s="3">
        <f t="shared" si="29"/>
        <v>0</v>
      </c>
      <c r="NO38" s="3">
        <f t="shared" si="29"/>
        <v>0</v>
      </c>
      <c r="NP38" s="3">
        <f t="shared" si="29"/>
        <v>0</v>
      </c>
      <c r="NQ38" s="3">
        <f t="shared" si="29"/>
        <v>0</v>
      </c>
      <c r="NR38" s="3">
        <f t="shared" si="29"/>
        <v>0</v>
      </c>
      <c r="NS38" s="3">
        <f t="shared" si="29"/>
        <v>0</v>
      </c>
      <c r="NT38" s="3">
        <f t="shared" si="29"/>
        <v>0</v>
      </c>
      <c r="NU38" s="3">
        <f t="shared" si="29"/>
        <v>0</v>
      </c>
      <c r="NV38" s="3">
        <f t="shared" si="29"/>
        <v>0</v>
      </c>
      <c r="NW38" s="3">
        <f t="shared" si="29"/>
        <v>0</v>
      </c>
      <c r="NX38" s="3">
        <f t="shared" si="29"/>
        <v>0</v>
      </c>
      <c r="NY38" s="3">
        <f t="shared" si="29"/>
        <v>0</v>
      </c>
      <c r="NZ38" s="3">
        <f t="shared" si="29"/>
        <v>0</v>
      </c>
      <c r="OA38" s="3">
        <f t="shared" si="29"/>
        <v>0</v>
      </c>
      <c r="OB38" s="3">
        <f t="shared" si="29"/>
        <v>0</v>
      </c>
      <c r="OC38" s="3">
        <f t="shared" ref="OC38:QN39" si="30">OC33*$I$36</f>
        <v>0</v>
      </c>
      <c r="OD38" s="3">
        <f t="shared" si="30"/>
        <v>0</v>
      </c>
      <c r="OE38" s="3">
        <f t="shared" si="30"/>
        <v>0</v>
      </c>
      <c r="OF38" s="3">
        <f t="shared" si="30"/>
        <v>0</v>
      </c>
      <c r="OG38" s="3">
        <f t="shared" si="30"/>
        <v>0</v>
      </c>
      <c r="OH38" s="3">
        <f t="shared" si="30"/>
        <v>0</v>
      </c>
      <c r="OI38" s="3">
        <f t="shared" si="30"/>
        <v>0</v>
      </c>
      <c r="OJ38" s="3">
        <f t="shared" si="30"/>
        <v>0</v>
      </c>
      <c r="OK38" s="3">
        <f t="shared" si="30"/>
        <v>0</v>
      </c>
      <c r="OL38" s="3">
        <f t="shared" si="30"/>
        <v>0</v>
      </c>
      <c r="OM38" s="3">
        <f t="shared" si="30"/>
        <v>0</v>
      </c>
      <c r="ON38" s="3">
        <f t="shared" si="30"/>
        <v>0</v>
      </c>
      <c r="OO38" s="3">
        <f t="shared" si="30"/>
        <v>0</v>
      </c>
      <c r="OP38" s="3">
        <f t="shared" si="30"/>
        <v>0</v>
      </c>
      <c r="OQ38" s="3">
        <f t="shared" si="30"/>
        <v>0</v>
      </c>
      <c r="OR38" s="3">
        <f t="shared" si="30"/>
        <v>0</v>
      </c>
      <c r="OS38" s="3">
        <f t="shared" si="30"/>
        <v>0</v>
      </c>
      <c r="OT38" s="3">
        <f t="shared" si="30"/>
        <v>0</v>
      </c>
      <c r="OU38" s="3">
        <f t="shared" si="30"/>
        <v>0</v>
      </c>
      <c r="OV38" s="3">
        <f t="shared" si="30"/>
        <v>0</v>
      </c>
      <c r="OW38" s="3">
        <f t="shared" si="30"/>
        <v>0</v>
      </c>
      <c r="OX38" s="3">
        <f t="shared" si="30"/>
        <v>0</v>
      </c>
      <c r="OY38" s="3">
        <f t="shared" si="30"/>
        <v>0</v>
      </c>
      <c r="OZ38" s="3">
        <f t="shared" si="30"/>
        <v>0</v>
      </c>
      <c r="PA38" s="3">
        <f t="shared" si="30"/>
        <v>0</v>
      </c>
      <c r="PB38" s="3">
        <f t="shared" si="30"/>
        <v>0</v>
      </c>
      <c r="PC38" s="3">
        <f t="shared" si="30"/>
        <v>0</v>
      </c>
      <c r="PD38" s="3">
        <f t="shared" si="30"/>
        <v>0</v>
      </c>
      <c r="PE38" s="3">
        <f t="shared" si="30"/>
        <v>0</v>
      </c>
      <c r="PF38" s="3">
        <f t="shared" si="30"/>
        <v>0</v>
      </c>
      <c r="PG38" s="3">
        <f t="shared" si="30"/>
        <v>0</v>
      </c>
      <c r="PH38" s="3">
        <f t="shared" si="30"/>
        <v>0</v>
      </c>
      <c r="PI38" s="3">
        <f t="shared" si="30"/>
        <v>0</v>
      </c>
      <c r="PJ38" s="3">
        <f t="shared" si="30"/>
        <v>0</v>
      </c>
      <c r="PK38" s="3">
        <f t="shared" si="30"/>
        <v>0</v>
      </c>
      <c r="PL38" s="3">
        <f t="shared" si="30"/>
        <v>0</v>
      </c>
      <c r="PM38" s="3">
        <f t="shared" si="30"/>
        <v>0</v>
      </c>
      <c r="PN38" s="3">
        <f t="shared" si="30"/>
        <v>0</v>
      </c>
      <c r="PO38" s="3">
        <f t="shared" si="30"/>
        <v>0</v>
      </c>
      <c r="PP38" s="3">
        <f t="shared" si="30"/>
        <v>0</v>
      </c>
      <c r="PQ38" s="3">
        <f t="shared" si="30"/>
        <v>0</v>
      </c>
      <c r="PR38" s="3">
        <f t="shared" si="30"/>
        <v>0</v>
      </c>
      <c r="PS38" s="3">
        <f t="shared" si="30"/>
        <v>0</v>
      </c>
      <c r="PT38" s="3">
        <f t="shared" si="30"/>
        <v>0</v>
      </c>
      <c r="PU38" s="3">
        <f t="shared" si="30"/>
        <v>0</v>
      </c>
      <c r="PV38" s="3">
        <f t="shared" si="30"/>
        <v>0</v>
      </c>
      <c r="PW38" s="3">
        <f t="shared" si="30"/>
        <v>0</v>
      </c>
      <c r="PX38" s="3">
        <f t="shared" si="30"/>
        <v>0</v>
      </c>
      <c r="PY38" s="3">
        <f t="shared" si="30"/>
        <v>0</v>
      </c>
      <c r="PZ38" s="3">
        <f t="shared" si="30"/>
        <v>0</v>
      </c>
      <c r="QA38" s="3">
        <f t="shared" si="30"/>
        <v>0</v>
      </c>
      <c r="QB38" s="3">
        <f t="shared" si="30"/>
        <v>0</v>
      </c>
      <c r="QC38" s="3">
        <f t="shared" si="30"/>
        <v>0</v>
      </c>
      <c r="QD38" s="3">
        <f t="shared" si="30"/>
        <v>0</v>
      </c>
      <c r="QE38" s="3">
        <f t="shared" si="30"/>
        <v>0</v>
      </c>
      <c r="QF38" s="3">
        <f t="shared" si="30"/>
        <v>0</v>
      </c>
      <c r="QG38" s="3">
        <f t="shared" si="30"/>
        <v>0</v>
      </c>
      <c r="QH38" s="3">
        <f t="shared" si="30"/>
        <v>0</v>
      </c>
      <c r="QI38" s="3">
        <f t="shared" si="30"/>
        <v>0</v>
      </c>
      <c r="QJ38" s="3">
        <f t="shared" si="30"/>
        <v>0</v>
      </c>
      <c r="QK38" s="3">
        <f t="shared" si="30"/>
        <v>0</v>
      </c>
      <c r="QL38" s="3">
        <f t="shared" si="30"/>
        <v>0</v>
      </c>
      <c r="QM38" s="3">
        <f t="shared" si="30"/>
        <v>0</v>
      </c>
      <c r="QN38" s="3">
        <f t="shared" si="30"/>
        <v>0</v>
      </c>
      <c r="QO38" s="3">
        <f t="shared" ref="QO38:SZ39" si="31">QO33*$I$36</f>
        <v>0</v>
      </c>
      <c r="QP38" s="3">
        <f t="shared" si="31"/>
        <v>0</v>
      </c>
      <c r="QQ38" s="3">
        <f t="shared" si="31"/>
        <v>0</v>
      </c>
      <c r="QR38" s="3">
        <f t="shared" si="31"/>
        <v>0</v>
      </c>
      <c r="QS38" s="3">
        <f t="shared" si="31"/>
        <v>0</v>
      </c>
      <c r="QT38" s="3">
        <f t="shared" si="31"/>
        <v>0</v>
      </c>
      <c r="QU38" s="3">
        <f t="shared" si="31"/>
        <v>0</v>
      </c>
      <c r="QV38" s="3">
        <f t="shared" si="31"/>
        <v>0</v>
      </c>
      <c r="QW38" s="3">
        <f t="shared" si="31"/>
        <v>0</v>
      </c>
      <c r="QX38" s="3">
        <f t="shared" si="31"/>
        <v>0</v>
      </c>
      <c r="QY38" s="3">
        <f t="shared" si="31"/>
        <v>0</v>
      </c>
      <c r="QZ38" s="3">
        <f t="shared" si="31"/>
        <v>0</v>
      </c>
      <c r="RA38" s="3">
        <f t="shared" si="31"/>
        <v>0</v>
      </c>
      <c r="RB38" s="3">
        <f t="shared" si="31"/>
        <v>0</v>
      </c>
      <c r="RC38" s="3">
        <f t="shared" si="31"/>
        <v>0</v>
      </c>
      <c r="RD38" s="3">
        <f t="shared" si="31"/>
        <v>0</v>
      </c>
      <c r="RE38" s="3">
        <f t="shared" si="31"/>
        <v>0</v>
      </c>
      <c r="RF38" s="3">
        <f t="shared" si="31"/>
        <v>0</v>
      </c>
      <c r="RG38" s="3">
        <f t="shared" si="31"/>
        <v>0</v>
      </c>
      <c r="RH38" s="3">
        <f t="shared" si="31"/>
        <v>0</v>
      </c>
      <c r="RI38" s="3">
        <f t="shared" si="31"/>
        <v>0</v>
      </c>
      <c r="RJ38" s="3">
        <f t="shared" si="31"/>
        <v>0</v>
      </c>
      <c r="RK38" s="3">
        <f t="shared" si="31"/>
        <v>0</v>
      </c>
      <c r="RL38" s="3">
        <f t="shared" si="31"/>
        <v>0</v>
      </c>
      <c r="RM38" s="3">
        <f t="shared" si="31"/>
        <v>0</v>
      </c>
      <c r="RN38" s="3">
        <f t="shared" si="31"/>
        <v>0</v>
      </c>
      <c r="RO38" s="3">
        <f t="shared" si="31"/>
        <v>0</v>
      </c>
      <c r="RP38" s="3">
        <f t="shared" si="31"/>
        <v>0</v>
      </c>
      <c r="RQ38" s="3">
        <f t="shared" si="31"/>
        <v>0</v>
      </c>
      <c r="RR38" s="3">
        <f t="shared" si="31"/>
        <v>0</v>
      </c>
      <c r="RS38" s="3">
        <f t="shared" si="31"/>
        <v>0</v>
      </c>
      <c r="RT38" s="3">
        <f t="shared" si="31"/>
        <v>0</v>
      </c>
      <c r="RU38" s="3">
        <f t="shared" si="31"/>
        <v>0</v>
      </c>
      <c r="RV38" s="3">
        <f t="shared" si="31"/>
        <v>0</v>
      </c>
      <c r="RW38" s="3">
        <f t="shared" si="31"/>
        <v>0</v>
      </c>
      <c r="RX38" s="3">
        <f t="shared" si="31"/>
        <v>0</v>
      </c>
      <c r="RY38" s="3">
        <f t="shared" si="31"/>
        <v>0</v>
      </c>
      <c r="RZ38" s="3">
        <f t="shared" si="31"/>
        <v>0</v>
      </c>
      <c r="SA38" s="3">
        <f t="shared" si="31"/>
        <v>0</v>
      </c>
      <c r="SB38" s="3">
        <f t="shared" si="31"/>
        <v>0</v>
      </c>
      <c r="SC38" s="3">
        <f t="shared" si="31"/>
        <v>0</v>
      </c>
      <c r="SD38" s="3">
        <f t="shared" si="31"/>
        <v>0</v>
      </c>
      <c r="SE38" s="3">
        <f t="shared" si="31"/>
        <v>0</v>
      </c>
      <c r="SF38" s="3">
        <f t="shared" si="31"/>
        <v>0</v>
      </c>
      <c r="SG38" s="3">
        <f t="shared" si="31"/>
        <v>0</v>
      </c>
      <c r="SH38" s="3">
        <f t="shared" si="31"/>
        <v>0</v>
      </c>
      <c r="SI38" s="3">
        <f t="shared" si="31"/>
        <v>0</v>
      </c>
      <c r="SJ38" s="3">
        <f t="shared" si="31"/>
        <v>0</v>
      </c>
      <c r="SK38" s="3">
        <f t="shared" si="31"/>
        <v>0</v>
      </c>
      <c r="SL38" s="3">
        <f t="shared" si="31"/>
        <v>0</v>
      </c>
      <c r="SM38" s="3">
        <f t="shared" si="31"/>
        <v>0</v>
      </c>
      <c r="SN38" s="3">
        <f t="shared" si="31"/>
        <v>0</v>
      </c>
      <c r="SO38" s="3">
        <f t="shared" si="31"/>
        <v>0</v>
      </c>
      <c r="SP38" s="3">
        <f t="shared" si="31"/>
        <v>0</v>
      </c>
      <c r="SQ38" s="3">
        <f t="shared" si="31"/>
        <v>0</v>
      </c>
      <c r="SR38" s="3">
        <f t="shared" si="31"/>
        <v>0</v>
      </c>
      <c r="SS38" s="3">
        <f t="shared" si="31"/>
        <v>0</v>
      </c>
      <c r="ST38" s="3">
        <f t="shared" si="31"/>
        <v>0</v>
      </c>
      <c r="SU38" s="3">
        <f t="shared" si="31"/>
        <v>0</v>
      </c>
      <c r="SV38" s="3">
        <f t="shared" si="31"/>
        <v>0</v>
      </c>
      <c r="SW38" s="3">
        <f t="shared" si="31"/>
        <v>0</v>
      </c>
      <c r="SX38" s="3">
        <f t="shared" si="31"/>
        <v>0</v>
      </c>
      <c r="SY38" s="3">
        <f t="shared" si="31"/>
        <v>1</v>
      </c>
      <c r="SZ38" s="3">
        <f t="shared" si="31"/>
        <v>0</v>
      </c>
    </row>
    <row r="39" spans="1:520" s="3" customFormat="1" x14ac:dyDescent="0.2">
      <c r="A39"/>
      <c r="B39"/>
      <c r="C39"/>
      <c r="D39"/>
      <c r="E39"/>
      <c r="F39"/>
      <c r="H39" s="3" t="s">
        <v>10</v>
      </c>
      <c r="I39" s="3">
        <f>I34*$I$36</f>
        <v>0</v>
      </c>
      <c r="J39" s="3">
        <f t="shared" si="24"/>
        <v>0</v>
      </c>
      <c r="K39" s="3">
        <f t="shared" si="24"/>
        <v>0</v>
      </c>
      <c r="L39" s="3">
        <f t="shared" si="24"/>
        <v>9.4339811320566032</v>
      </c>
      <c r="M39" s="3">
        <f t="shared" si="24"/>
        <v>5.9160797830996161</v>
      </c>
      <c r="N39" s="3">
        <f t="shared" si="24"/>
        <v>5.2915026221291814</v>
      </c>
      <c r="O39" s="3">
        <f t="shared" si="24"/>
        <v>3.3166247903553998</v>
      </c>
      <c r="P39" s="3">
        <f t="shared" si="24"/>
        <v>6</v>
      </c>
      <c r="Q39" s="3">
        <f t="shared" si="24"/>
        <v>3.872983346207417</v>
      </c>
      <c r="R39" s="3">
        <f t="shared" si="24"/>
        <v>4</v>
      </c>
      <c r="S39" s="3">
        <f t="shared" si="24"/>
        <v>4</v>
      </c>
      <c r="T39" s="3">
        <f t="shared" si="24"/>
        <v>3.6055512754639891</v>
      </c>
      <c r="U39" s="3">
        <f t="shared" si="24"/>
        <v>3.4641016151377544</v>
      </c>
      <c r="V39" s="3">
        <f t="shared" si="24"/>
        <v>3.4641016151377544</v>
      </c>
      <c r="W39" s="3">
        <f t="shared" si="24"/>
        <v>4.1231056256176606</v>
      </c>
      <c r="X39" s="3">
        <f t="shared" si="24"/>
        <v>3.4641016151377544</v>
      </c>
      <c r="Y39" s="3">
        <f t="shared" si="24"/>
        <v>3.7416573867739413</v>
      </c>
      <c r="Z39" s="3">
        <f t="shared" si="24"/>
        <v>2.6457513110645907</v>
      </c>
      <c r="AA39" s="3">
        <f t="shared" si="24"/>
        <v>3.872983346207417</v>
      </c>
      <c r="AB39" s="3">
        <f t="shared" si="24"/>
        <v>4.4721359549995796</v>
      </c>
      <c r="AC39" s="3">
        <f t="shared" si="24"/>
        <v>3.1622776601683795</v>
      </c>
      <c r="AD39" s="3">
        <f t="shared" si="24"/>
        <v>3.1622776601683795</v>
      </c>
      <c r="AE39" s="3">
        <f t="shared" si="24"/>
        <v>3.872983346207417</v>
      </c>
      <c r="AF39" s="3">
        <f t="shared" si="24"/>
        <v>2.6457513110645907</v>
      </c>
      <c r="AG39" s="3">
        <f t="shared" si="24"/>
        <v>3</v>
      </c>
      <c r="AH39" s="3">
        <f t="shared" si="24"/>
        <v>2.8284271247461903</v>
      </c>
      <c r="AI39" s="3">
        <f t="shared" si="24"/>
        <v>3.4641016151377544</v>
      </c>
      <c r="AJ39" s="3">
        <f t="shared" si="24"/>
        <v>3.7416573867739413</v>
      </c>
      <c r="AK39" s="3">
        <f t="shared" si="24"/>
        <v>3.3166247903553998</v>
      </c>
      <c r="AL39" s="3">
        <f t="shared" si="24"/>
        <v>3.1622776601683795</v>
      </c>
      <c r="AM39" s="3">
        <f t="shared" si="24"/>
        <v>4.7958315233127191</v>
      </c>
      <c r="AN39" s="3">
        <f>AN34*$I$36</f>
        <v>4.358898943540674</v>
      </c>
      <c r="AO39" s="3">
        <f t="shared" si="24"/>
        <v>5.4772255750516612</v>
      </c>
      <c r="AP39" s="3">
        <f t="shared" si="24"/>
        <v>5.4772255750516612</v>
      </c>
      <c r="AQ39" s="3">
        <f t="shared" si="24"/>
        <v>6.4807406984078604</v>
      </c>
      <c r="AR39" s="3">
        <f t="shared" si="24"/>
        <v>7.810249675906654</v>
      </c>
      <c r="AS39" s="3">
        <f t="shared" si="24"/>
        <v>8.4852813742385695</v>
      </c>
      <c r="AT39" s="3">
        <f t="shared" si="24"/>
        <v>9.6953597148326587</v>
      </c>
      <c r="AU39" s="3">
        <f t="shared" si="24"/>
        <v>11.445523142259598</v>
      </c>
      <c r="AV39" s="3">
        <f t="shared" si="24"/>
        <v>11.445523142259598</v>
      </c>
      <c r="AW39" s="3">
        <f t="shared" si="24"/>
        <v>13.038404810405298</v>
      </c>
      <c r="AX39" s="3">
        <f t="shared" si="24"/>
        <v>14.177446878757825</v>
      </c>
      <c r="AY39" s="3">
        <f t="shared" si="24"/>
        <v>15.0996688705415</v>
      </c>
      <c r="AZ39" s="3">
        <f t="shared" si="24"/>
        <v>16.340134638368191</v>
      </c>
      <c r="BA39" s="3">
        <f t="shared" si="24"/>
        <v>18.384776310850235</v>
      </c>
      <c r="BB39" s="3">
        <f t="shared" si="24"/>
        <v>18.411952639521967</v>
      </c>
      <c r="BC39" s="3">
        <f t="shared" si="24"/>
        <v>19.313207915827967</v>
      </c>
      <c r="BD39" s="3">
        <f t="shared" si="24"/>
        <v>19.924858845171276</v>
      </c>
      <c r="BE39" s="3">
        <f t="shared" si="24"/>
        <v>20.85665361461421</v>
      </c>
      <c r="BF39" s="3">
        <f t="shared" si="24"/>
        <v>22</v>
      </c>
      <c r="BG39" s="3">
        <f t="shared" si="24"/>
        <v>22.671568097509269</v>
      </c>
      <c r="BH39" s="3">
        <f t="shared" si="24"/>
        <v>23.832750575625969</v>
      </c>
      <c r="BI39" s="3">
        <f t="shared" si="24"/>
        <v>23.259406699226016</v>
      </c>
      <c r="BJ39" s="3">
        <f t="shared" si="24"/>
        <v>24.535688292770594</v>
      </c>
      <c r="BK39" s="3">
        <f t="shared" si="24"/>
        <v>25.787593916455254</v>
      </c>
      <c r="BL39" s="3">
        <f t="shared" si="24"/>
        <v>25.357444666211933</v>
      </c>
      <c r="BM39" s="3">
        <f t="shared" si="24"/>
        <v>25.416530054277668</v>
      </c>
      <c r="BN39" s="3">
        <f t="shared" si="24"/>
        <v>27.03701166919155</v>
      </c>
      <c r="BO39" s="3">
        <f t="shared" si="24"/>
        <v>26.134268690743959</v>
      </c>
      <c r="BP39" s="3">
        <f t="shared" si="24"/>
        <v>27.27636339397171</v>
      </c>
      <c r="BQ39" s="3">
        <f t="shared" si="24"/>
        <v>27.092434368288131</v>
      </c>
      <c r="BR39" s="3">
        <f t="shared" si="24"/>
        <v>28.071337695236398</v>
      </c>
      <c r="BS39" s="3">
        <f t="shared" si="24"/>
        <v>27.495454169735041</v>
      </c>
      <c r="BT39" s="3">
        <f t="shared" si="24"/>
        <v>27.748873851023216</v>
      </c>
      <c r="BU39" s="3">
        <f t="shared" si="25"/>
        <v>29.189039038652847</v>
      </c>
      <c r="BV39" s="3">
        <f t="shared" si="25"/>
        <v>28.301943396169811</v>
      </c>
      <c r="BW39" s="3">
        <f t="shared" si="25"/>
        <v>29.359836511806396</v>
      </c>
      <c r="BX39" s="3">
        <f t="shared" si="25"/>
        <v>28.26658805020514</v>
      </c>
      <c r="BY39" s="3">
        <f t="shared" si="25"/>
        <v>28.670542373662901</v>
      </c>
      <c r="BZ39" s="3">
        <f t="shared" si="25"/>
        <v>29.832867780352597</v>
      </c>
      <c r="CA39" s="3">
        <f t="shared" si="25"/>
        <v>29.171904291629644</v>
      </c>
      <c r="CB39" s="3">
        <f t="shared" si="25"/>
        <v>29.274562336608895</v>
      </c>
      <c r="CC39" s="3">
        <f t="shared" si="25"/>
        <v>29.444863728670914</v>
      </c>
      <c r="CD39" s="3">
        <f t="shared" si="25"/>
        <v>29.13760456866693</v>
      </c>
      <c r="CE39" s="3">
        <f t="shared" si="25"/>
        <v>29.765752132274432</v>
      </c>
      <c r="CF39" s="3">
        <f t="shared" si="25"/>
        <v>28.705400188814647</v>
      </c>
      <c r="CG39" s="3">
        <f t="shared" si="25"/>
        <v>29.478805945967352</v>
      </c>
      <c r="CH39" s="3">
        <f t="shared" si="25"/>
        <v>29.782545223670862</v>
      </c>
      <c r="CI39" s="3">
        <f t="shared" si="25"/>
        <v>29.359836511806396</v>
      </c>
      <c r="CJ39" s="3">
        <f t="shared" si="25"/>
        <v>29.529646120466801</v>
      </c>
      <c r="CK39" s="3">
        <f t="shared" si="25"/>
        <v>36.083237105337432</v>
      </c>
      <c r="CL39" s="3">
        <f t="shared" si="25"/>
        <v>34.597687784012386</v>
      </c>
      <c r="CM39" s="3">
        <f t="shared" si="25"/>
        <v>29.29163703175362</v>
      </c>
      <c r="CN39" s="3">
        <f t="shared" si="25"/>
        <v>30.248966924508348</v>
      </c>
      <c r="CO39" s="3">
        <f t="shared" si="25"/>
        <v>32.326459750489228</v>
      </c>
      <c r="CP39" s="3">
        <f t="shared" si="25"/>
        <v>29.832867780352597</v>
      </c>
      <c r="CQ39" s="3">
        <f t="shared" si="25"/>
        <v>29.086079144497972</v>
      </c>
      <c r="CR39" s="3">
        <f t="shared" si="25"/>
        <v>28.965496715920477</v>
      </c>
      <c r="CS39" s="3">
        <f t="shared" si="25"/>
        <v>29.563490998188964</v>
      </c>
      <c r="CT39" s="3">
        <f t="shared" si="25"/>
        <v>29.8496231131986</v>
      </c>
      <c r="CU39" s="3">
        <f t="shared" si="25"/>
        <v>29.32575659723036</v>
      </c>
      <c r="CV39" s="3">
        <f t="shared" si="25"/>
        <v>28.982753492378876</v>
      </c>
      <c r="CW39" s="3">
        <f t="shared" si="25"/>
        <v>28.035691537752374</v>
      </c>
      <c r="CX39" s="3">
        <f t="shared" si="25"/>
        <v>27.477263328068172</v>
      </c>
      <c r="CY39" s="3">
        <f t="shared" si="25"/>
        <v>28</v>
      </c>
      <c r="CZ39" s="3">
        <f t="shared" si="25"/>
        <v>28.757607689096812</v>
      </c>
      <c r="DA39" s="3">
        <f t="shared" si="25"/>
        <v>29.782545223670862</v>
      </c>
      <c r="DB39" s="3">
        <f t="shared" si="25"/>
        <v>29.647934160747187</v>
      </c>
      <c r="DC39" s="3">
        <f t="shared" si="25"/>
        <v>27.748873851023216</v>
      </c>
      <c r="DD39" s="3">
        <f t="shared" si="25"/>
        <v>27.54995462791182</v>
      </c>
      <c r="DE39" s="3">
        <f t="shared" si="25"/>
        <v>27.946377224964241</v>
      </c>
      <c r="DF39" s="3">
        <f t="shared" si="25"/>
        <v>27.422618401604176</v>
      </c>
      <c r="DG39" s="3">
        <f t="shared" si="25"/>
        <v>27.838821814150108</v>
      </c>
      <c r="DH39" s="3">
        <f t="shared" si="25"/>
        <v>27.03701166919155</v>
      </c>
      <c r="DI39" s="3">
        <f t="shared" si="25"/>
        <v>26.551836094703507</v>
      </c>
      <c r="DJ39" s="3">
        <f t="shared" si="25"/>
        <v>25.651510676761319</v>
      </c>
      <c r="DK39" s="3">
        <f t="shared" si="25"/>
        <v>25.903667693977237</v>
      </c>
      <c r="DL39" s="3">
        <f t="shared" si="25"/>
        <v>26.057628441590765</v>
      </c>
      <c r="DM39" s="3">
        <f t="shared" si="25"/>
        <v>26.095976701399778</v>
      </c>
      <c r="DN39" s="3">
        <f t="shared" si="25"/>
        <v>25.826343140289914</v>
      </c>
      <c r="DO39" s="3">
        <f t="shared" si="25"/>
        <v>25.238858928247925</v>
      </c>
      <c r="DP39" s="3">
        <f t="shared" si="25"/>
        <v>25.690465157330259</v>
      </c>
      <c r="DQ39" s="3">
        <f t="shared" si="25"/>
        <v>25.709920264364882</v>
      </c>
      <c r="DR39" s="3">
        <f t="shared" si="25"/>
        <v>25.514701644346147</v>
      </c>
      <c r="DS39" s="3">
        <f t="shared" si="25"/>
        <v>25.396850198400589</v>
      </c>
      <c r="DT39" s="3">
        <f t="shared" si="25"/>
        <v>24.331050121192877</v>
      </c>
      <c r="DU39" s="3">
        <f t="shared" si="25"/>
        <v>24.576411454889016</v>
      </c>
      <c r="DV39" s="3">
        <f t="shared" si="25"/>
        <v>24.474476501040833</v>
      </c>
      <c r="DW39" s="3">
        <f t="shared" si="25"/>
        <v>23.430749027719962</v>
      </c>
      <c r="DX39" s="3">
        <f t="shared" si="25"/>
        <v>23.811761799581316</v>
      </c>
      <c r="DY39" s="3">
        <f t="shared" si="25"/>
        <v>23.706539182259394</v>
      </c>
      <c r="DZ39" s="3">
        <f t="shared" si="25"/>
        <v>23.323807579381203</v>
      </c>
      <c r="EA39" s="3">
        <f t="shared" si="25"/>
        <v>23.57965224510319</v>
      </c>
      <c r="EB39" s="3">
        <f t="shared" si="25"/>
        <v>22.383029285599392</v>
      </c>
      <c r="EC39" s="3">
        <f t="shared" si="25"/>
        <v>22.869193252058544</v>
      </c>
      <c r="ED39" s="3">
        <f t="shared" si="25"/>
        <v>22.405356502408079</v>
      </c>
      <c r="EE39" s="3">
        <f t="shared" si="25"/>
        <v>22.803508501982758</v>
      </c>
      <c r="EF39" s="3">
        <f t="shared" si="25"/>
        <v>21.61018278497431</v>
      </c>
      <c r="EG39" s="3">
        <f t="shared" si="26"/>
        <v>21.071307505705477</v>
      </c>
      <c r="EH39" s="3">
        <f t="shared" si="26"/>
        <v>20.71231517720798</v>
      </c>
      <c r="EI39" s="3">
        <f t="shared" si="26"/>
        <v>21.236760581595302</v>
      </c>
      <c r="EJ39" s="3">
        <f t="shared" si="26"/>
        <v>20.542638584174139</v>
      </c>
      <c r="EK39" s="3">
        <f t="shared" si="26"/>
        <v>21.563858652847824</v>
      </c>
      <c r="EL39" s="3">
        <f t="shared" si="26"/>
        <v>20.493901531919196</v>
      </c>
      <c r="EM39" s="3">
        <f t="shared" si="26"/>
        <v>20.149441679609886</v>
      </c>
      <c r="EN39" s="3">
        <f t="shared" si="26"/>
        <v>20.420577856662138</v>
      </c>
      <c r="EO39" s="3">
        <f t="shared" si="26"/>
        <v>19.493588689617926</v>
      </c>
      <c r="EP39" s="3">
        <f t="shared" si="26"/>
        <v>20.024984394500787</v>
      </c>
      <c r="EQ39" s="3">
        <f t="shared" si="26"/>
        <v>20.149441679609886</v>
      </c>
      <c r="ER39" s="3">
        <f t="shared" si="26"/>
        <v>19.131126469708992</v>
      </c>
      <c r="ES39" s="3">
        <f t="shared" si="26"/>
        <v>18.867962264113206</v>
      </c>
      <c r="ET39" s="3">
        <f t="shared" si="26"/>
        <v>19.416487838947599</v>
      </c>
      <c r="EU39" s="3">
        <f t="shared" si="26"/>
        <v>18.654758106177631</v>
      </c>
      <c r="EV39" s="3">
        <f t="shared" si="26"/>
        <v>18.411952639521967</v>
      </c>
      <c r="EW39" s="3">
        <f t="shared" si="26"/>
        <v>17.175564037317667</v>
      </c>
      <c r="EX39" s="3">
        <f t="shared" si="26"/>
        <v>18.547236990991408</v>
      </c>
      <c r="EY39" s="3">
        <f t="shared" si="26"/>
        <v>17.262676501632068</v>
      </c>
      <c r="EZ39" s="3">
        <f t="shared" si="26"/>
        <v>17.378147196982766</v>
      </c>
      <c r="FA39" s="3">
        <f t="shared" si="26"/>
        <v>18.193405398660254</v>
      </c>
      <c r="FB39" s="3">
        <f t="shared" si="26"/>
        <v>16.401219466856727</v>
      </c>
      <c r="FC39" s="3">
        <f t="shared" si="26"/>
        <v>16.278820596099706</v>
      </c>
      <c r="FD39" s="3">
        <f t="shared" si="26"/>
        <v>16.852299546352718</v>
      </c>
      <c r="FE39" s="3">
        <f t="shared" si="26"/>
        <v>16.673332000533065</v>
      </c>
      <c r="FF39" s="3">
        <f t="shared" si="26"/>
        <v>17.916472867168917</v>
      </c>
      <c r="FG39" s="3">
        <f t="shared" si="26"/>
        <v>16.278820596099706</v>
      </c>
      <c r="FH39" s="3">
        <f t="shared" si="26"/>
        <v>16</v>
      </c>
      <c r="FI39" s="3">
        <f t="shared" si="26"/>
        <v>15.264337522473747</v>
      </c>
      <c r="FJ39" s="3">
        <f t="shared" si="26"/>
        <v>16.733200530681511</v>
      </c>
      <c r="FK39" s="3">
        <f t="shared" si="26"/>
        <v>16.15549442140351</v>
      </c>
      <c r="FL39" s="3">
        <f t="shared" si="26"/>
        <v>15.874507866387544</v>
      </c>
      <c r="FM39" s="3">
        <f t="shared" si="26"/>
        <v>14.7648230602334</v>
      </c>
      <c r="FN39" s="3">
        <f t="shared" si="26"/>
        <v>15.231546211727817</v>
      </c>
      <c r="FO39" s="3">
        <f t="shared" si="26"/>
        <v>15.491933384829668</v>
      </c>
      <c r="FP39" s="3">
        <f t="shared" si="26"/>
        <v>13.564659966250536</v>
      </c>
      <c r="FQ39" s="3">
        <f t="shared" si="26"/>
        <v>14.832396974191326</v>
      </c>
      <c r="FR39" s="3">
        <f t="shared" si="26"/>
        <v>14.730919862656235</v>
      </c>
      <c r="FS39" s="3">
        <f t="shared" si="26"/>
        <v>13.856406460551018</v>
      </c>
      <c r="FT39" s="3">
        <f t="shared" si="26"/>
        <v>14.142135623730951</v>
      </c>
      <c r="FU39" s="3">
        <f t="shared" si="26"/>
        <v>14.212670403551895</v>
      </c>
      <c r="FV39" s="3">
        <f t="shared" si="26"/>
        <v>13.711309200802088</v>
      </c>
      <c r="FW39" s="3">
        <f t="shared" si="26"/>
        <v>13.964240043768941</v>
      </c>
      <c r="FX39" s="3">
        <f t="shared" si="26"/>
        <v>14.832396974191326</v>
      </c>
      <c r="FY39" s="3">
        <f t="shared" si="26"/>
        <v>21.88606862823929</v>
      </c>
      <c r="FZ39" s="3">
        <f t="shared" si="26"/>
        <v>36.42801120017397</v>
      </c>
      <c r="GA39" s="3">
        <f t="shared" si="26"/>
        <v>49.315312023751808</v>
      </c>
      <c r="GB39" s="3">
        <f t="shared" si="26"/>
        <v>45.847573545390603</v>
      </c>
      <c r="GC39" s="3">
        <f t="shared" si="26"/>
        <v>29.154759474226502</v>
      </c>
      <c r="GD39" s="3">
        <f t="shared" si="26"/>
        <v>16.703293088490067</v>
      </c>
      <c r="GE39" s="3">
        <f t="shared" si="26"/>
        <v>11.958260743101398</v>
      </c>
      <c r="GF39" s="3">
        <f t="shared" si="26"/>
        <v>12.369316876852981</v>
      </c>
      <c r="GG39" s="3">
        <f t="shared" si="26"/>
        <v>11.269427669584644</v>
      </c>
      <c r="GH39" s="3">
        <f t="shared" si="26"/>
        <v>12.409673645990857</v>
      </c>
      <c r="GI39" s="3">
        <f t="shared" si="26"/>
        <v>12.449899597988733</v>
      </c>
      <c r="GJ39" s="3">
        <f t="shared" si="26"/>
        <v>12</v>
      </c>
      <c r="GK39" s="3">
        <f t="shared" si="26"/>
        <v>11.704699910719626</v>
      </c>
      <c r="GL39" s="3">
        <f t="shared" si="26"/>
        <v>11.180339887498949</v>
      </c>
      <c r="GM39" s="3">
        <f t="shared" si="26"/>
        <v>10.954451150103322</v>
      </c>
      <c r="GN39" s="3">
        <f t="shared" si="26"/>
        <v>11.532562594670797</v>
      </c>
      <c r="GO39" s="3">
        <f t="shared" si="26"/>
        <v>11.180339887498949</v>
      </c>
      <c r="GP39" s="3">
        <f t="shared" si="26"/>
        <v>10.535653752852738</v>
      </c>
      <c r="GQ39" s="3">
        <f t="shared" si="26"/>
        <v>11.874342087037917</v>
      </c>
      <c r="GR39" s="3">
        <f t="shared" si="26"/>
        <v>11.045361017187261</v>
      </c>
      <c r="GS39" s="3">
        <f t="shared" si="27"/>
        <v>10.862780491200215</v>
      </c>
      <c r="GT39" s="3">
        <f t="shared" si="27"/>
        <v>10.770329614269007</v>
      </c>
      <c r="GU39" s="3">
        <f t="shared" si="27"/>
        <v>13.784048752090222</v>
      </c>
      <c r="GV39" s="3">
        <f t="shared" si="27"/>
        <v>18.220867158288598</v>
      </c>
      <c r="GW39" s="3">
        <f t="shared" si="27"/>
        <v>20.615528128088304</v>
      </c>
      <c r="GX39" s="3">
        <f t="shared" si="27"/>
        <v>16.583123951777001</v>
      </c>
      <c r="GY39" s="3">
        <f t="shared" si="27"/>
        <v>11.180339887498949</v>
      </c>
      <c r="GZ39" s="3">
        <f t="shared" si="27"/>
        <v>12.041594578792296</v>
      </c>
      <c r="HA39" s="3">
        <f t="shared" si="27"/>
        <v>11.661903789690601</v>
      </c>
      <c r="HB39" s="3">
        <f t="shared" si="27"/>
        <v>10</v>
      </c>
      <c r="HC39" s="3">
        <f t="shared" si="27"/>
        <v>7.8740078740118111</v>
      </c>
      <c r="HD39" s="3">
        <f t="shared" si="27"/>
        <v>8.2462112512353212</v>
      </c>
      <c r="HE39" s="3">
        <f t="shared" si="27"/>
        <v>9.4339811320566032</v>
      </c>
      <c r="HF39" s="3">
        <f t="shared" si="27"/>
        <v>8</v>
      </c>
      <c r="HG39" s="3">
        <f t="shared" si="27"/>
        <v>8.3066238629180749</v>
      </c>
      <c r="HH39" s="3">
        <f t="shared" si="27"/>
        <v>7.810249675906654</v>
      </c>
      <c r="HI39" s="3">
        <f t="shared" si="27"/>
        <v>8.1240384046359608</v>
      </c>
      <c r="HJ39" s="3">
        <f t="shared" si="27"/>
        <v>7.6811457478686078</v>
      </c>
      <c r="HK39" s="3">
        <f t="shared" si="27"/>
        <v>7.3484692283495345</v>
      </c>
      <c r="HL39" s="3">
        <f t="shared" si="27"/>
        <v>8.1853527718724504</v>
      </c>
      <c r="HM39" s="3">
        <f t="shared" si="27"/>
        <v>7.416198487095663</v>
      </c>
      <c r="HN39" s="3">
        <f t="shared" si="27"/>
        <v>7.416198487095663</v>
      </c>
      <c r="HO39" s="3">
        <f t="shared" si="27"/>
        <v>8</v>
      </c>
      <c r="HP39" s="3">
        <f t="shared" si="27"/>
        <v>7.5498344352707498</v>
      </c>
      <c r="HQ39" s="3">
        <f t="shared" si="27"/>
        <v>7.1414284285428504</v>
      </c>
      <c r="HR39" s="3">
        <f t="shared" si="27"/>
        <v>6.7823299831252681</v>
      </c>
      <c r="HS39" s="3">
        <f t="shared" si="27"/>
        <v>7.6811457478686078</v>
      </c>
      <c r="HT39" s="3">
        <f t="shared" si="27"/>
        <v>7.1414284285428504</v>
      </c>
      <c r="HU39" s="3">
        <f t="shared" si="27"/>
        <v>7.6811457478686078</v>
      </c>
      <c r="HV39" s="3">
        <f t="shared" si="27"/>
        <v>6.8556546004010439</v>
      </c>
      <c r="HW39" s="3">
        <f t="shared" si="27"/>
        <v>7.416198487095663</v>
      </c>
      <c r="HX39" s="3">
        <f t="shared" si="27"/>
        <v>8</v>
      </c>
      <c r="HY39" s="3">
        <f t="shared" si="27"/>
        <v>6.5574385243020004</v>
      </c>
      <c r="HZ39" s="3">
        <f t="shared" si="27"/>
        <v>6</v>
      </c>
      <c r="IA39" s="3">
        <f t="shared" si="27"/>
        <v>7</v>
      </c>
      <c r="IB39" s="3">
        <f t="shared" si="27"/>
        <v>5.7445626465380286</v>
      </c>
      <c r="IC39" s="3">
        <f t="shared" si="27"/>
        <v>6.5574385243020004</v>
      </c>
      <c r="ID39" s="3">
        <f t="shared" si="27"/>
        <v>5.4772255750516612</v>
      </c>
      <c r="IE39" s="3">
        <f t="shared" si="27"/>
        <v>6.164414002968976</v>
      </c>
      <c r="IF39" s="3">
        <f t="shared" si="27"/>
        <v>5.7445626465380286</v>
      </c>
      <c r="IG39" s="3">
        <f t="shared" si="27"/>
        <v>5</v>
      </c>
      <c r="IH39" s="3">
        <f t="shared" si="27"/>
        <v>5.8309518948453007</v>
      </c>
      <c r="II39" s="3">
        <f t="shared" si="27"/>
        <v>6.0827625302982193</v>
      </c>
      <c r="IJ39" s="3">
        <f t="shared" si="27"/>
        <v>5.5677643628300215</v>
      </c>
      <c r="IK39" s="3">
        <f t="shared" si="27"/>
        <v>4.8989794855663558</v>
      </c>
      <c r="IL39" s="3">
        <f t="shared" si="27"/>
        <v>7.1414284285428504</v>
      </c>
      <c r="IM39" s="3">
        <f t="shared" si="27"/>
        <v>4.6904157598234297</v>
      </c>
      <c r="IN39" s="3">
        <f t="shared" si="27"/>
        <v>6</v>
      </c>
      <c r="IO39" s="3">
        <f t="shared" si="27"/>
        <v>5.4772255750516612</v>
      </c>
      <c r="IP39" s="3">
        <f t="shared" si="27"/>
        <v>5.196152422706632</v>
      </c>
      <c r="IQ39" s="3">
        <f t="shared" si="27"/>
        <v>4.5825756949558398</v>
      </c>
      <c r="IR39" s="3">
        <f t="shared" si="27"/>
        <v>4.358898943540674</v>
      </c>
      <c r="IS39" s="3">
        <f t="shared" si="27"/>
        <v>6</v>
      </c>
      <c r="IT39" s="3">
        <f t="shared" si="27"/>
        <v>4.4721359549995796</v>
      </c>
      <c r="IU39" s="3">
        <f t="shared" si="27"/>
        <v>5.2915026221291814</v>
      </c>
      <c r="IV39" s="3">
        <f t="shared" si="27"/>
        <v>4.5825756949558398</v>
      </c>
      <c r="IW39" s="3">
        <f t="shared" si="27"/>
        <v>5.196152422706632</v>
      </c>
      <c r="IX39" s="3">
        <f t="shared" si="27"/>
        <v>3.872983346207417</v>
      </c>
      <c r="IY39" s="3">
        <f t="shared" si="27"/>
        <v>4.4721359549995796</v>
      </c>
      <c r="IZ39" s="3">
        <f t="shared" si="27"/>
        <v>4.5825756949558398</v>
      </c>
      <c r="JA39" s="3">
        <f t="shared" si="27"/>
        <v>4.358898943540674</v>
      </c>
      <c r="JB39" s="3">
        <f t="shared" si="27"/>
        <v>4</v>
      </c>
      <c r="JC39" s="3">
        <f t="shared" si="27"/>
        <v>3.872983346207417</v>
      </c>
      <c r="JD39" s="3">
        <f t="shared" si="27"/>
        <v>4.2426406871192848</v>
      </c>
      <c r="JE39" s="3">
        <f t="shared" si="28"/>
        <v>3.4641016151377544</v>
      </c>
      <c r="JF39" s="3">
        <f t="shared" si="28"/>
        <v>4</v>
      </c>
      <c r="JG39" s="3">
        <f t="shared" si="28"/>
        <v>4.4721359549995796</v>
      </c>
      <c r="JH39" s="3">
        <f t="shared" si="28"/>
        <v>3.7416573867739413</v>
      </c>
      <c r="JI39" s="3">
        <f t="shared" si="28"/>
        <v>3.872983346207417</v>
      </c>
      <c r="JJ39" s="3">
        <f t="shared" si="28"/>
        <v>3.4641016151377544</v>
      </c>
      <c r="JK39" s="3">
        <f t="shared" si="28"/>
        <v>3.872983346207417</v>
      </c>
      <c r="JL39" s="3">
        <f t="shared" si="28"/>
        <v>3.1622776601683795</v>
      </c>
      <c r="JM39" s="3">
        <f t="shared" si="28"/>
        <v>3</v>
      </c>
      <c r="JN39" s="3">
        <f t="shared" si="28"/>
        <v>2.6457513110645907</v>
      </c>
      <c r="JO39" s="3">
        <f t="shared" si="28"/>
        <v>4</v>
      </c>
      <c r="JP39" s="3">
        <f t="shared" si="28"/>
        <v>3.6055512754639891</v>
      </c>
      <c r="JQ39" s="3">
        <f t="shared" si="28"/>
        <v>3</v>
      </c>
      <c r="JR39" s="3">
        <f t="shared" si="28"/>
        <v>3.872983346207417</v>
      </c>
      <c r="JS39" s="3">
        <f t="shared" si="28"/>
        <v>2.2360679774997898</v>
      </c>
      <c r="JT39" s="3">
        <f t="shared" si="28"/>
        <v>3.1622776601683795</v>
      </c>
      <c r="JU39" s="3">
        <f t="shared" si="28"/>
        <v>3.1622776601683795</v>
      </c>
      <c r="JV39" s="3">
        <f t="shared" si="28"/>
        <v>3</v>
      </c>
      <c r="JW39" s="3">
        <f t="shared" si="28"/>
        <v>3.1622776601683795</v>
      </c>
      <c r="JX39" s="3">
        <f t="shared" si="28"/>
        <v>3.4641016151377544</v>
      </c>
      <c r="JY39" s="3">
        <f t="shared" si="28"/>
        <v>2.8284271247461903</v>
      </c>
      <c r="JZ39" s="3">
        <f t="shared" si="28"/>
        <v>2.4494897427831779</v>
      </c>
      <c r="KA39" s="3">
        <f t="shared" si="28"/>
        <v>3.1622776601683795</v>
      </c>
      <c r="KB39" s="3">
        <f t="shared" si="28"/>
        <v>2</v>
      </c>
      <c r="KC39" s="3">
        <f t="shared" si="28"/>
        <v>3</v>
      </c>
      <c r="KD39" s="3">
        <f t="shared" si="28"/>
        <v>2</v>
      </c>
      <c r="KE39" s="3">
        <f t="shared" si="28"/>
        <v>3.1622776601683795</v>
      </c>
      <c r="KF39" s="3">
        <f t="shared" si="28"/>
        <v>2.2360679774997898</v>
      </c>
      <c r="KG39" s="3">
        <f t="shared" si="28"/>
        <v>1.4142135623730951</v>
      </c>
      <c r="KH39" s="3">
        <f t="shared" si="28"/>
        <v>1.7320508075688772</v>
      </c>
      <c r="KI39" s="3">
        <f t="shared" si="28"/>
        <v>2.4494897427831779</v>
      </c>
      <c r="KJ39" s="3">
        <f t="shared" si="28"/>
        <v>2.6457513110645907</v>
      </c>
      <c r="KK39" s="3">
        <f t="shared" si="28"/>
        <v>1.4142135623730951</v>
      </c>
      <c r="KL39" s="3">
        <f t="shared" si="28"/>
        <v>1</v>
      </c>
      <c r="KM39" s="3">
        <f t="shared" si="28"/>
        <v>1</v>
      </c>
      <c r="KN39" s="3">
        <f t="shared" si="28"/>
        <v>1.7320508075688772</v>
      </c>
      <c r="KO39" s="3">
        <f t="shared" si="28"/>
        <v>1.4142135623730951</v>
      </c>
      <c r="KP39" s="3">
        <f t="shared" si="28"/>
        <v>1.4142135623730951</v>
      </c>
      <c r="KQ39" s="3">
        <f t="shared" si="28"/>
        <v>1.4142135623730951</v>
      </c>
      <c r="KR39" s="3">
        <f t="shared" si="28"/>
        <v>1.4142135623730951</v>
      </c>
      <c r="KS39" s="3">
        <f t="shared" si="28"/>
        <v>1.4142135623730951</v>
      </c>
      <c r="KT39" s="3">
        <f t="shared" si="28"/>
        <v>1</v>
      </c>
      <c r="KU39" s="3">
        <f t="shared" si="28"/>
        <v>1</v>
      </c>
      <c r="KV39" s="3">
        <f t="shared" si="28"/>
        <v>0</v>
      </c>
      <c r="KW39" s="3">
        <f t="shared" si="28"/>
        <v>0</v>
      </c>
      <c r="KX39" s="3">
        <f t="shared" si="28"/>
        <v>0</v>
      </c>
      <c r="KY39" s="3">
        <f t="shared" si="28"/>
        <v>0</v>
      </c>
      <c r="KZ39" s="3">
        <f t="shared" si="28"/>
        <v>0</v>
      </c>
      <c r="LA39" s="3">
        <f t="shared" si="28"/>
        <v>0</v>
      </c>
      <c r="LB39" s="3">
        <f t="shared" si="28"/>
        <v>0</v>
      </c>
      <c r="LC39" s="3">
        <f t="shared" si="28"/>
        <v>0</v>
      </c>
      <c r="LD39" s="3">
        <f t="shared" si="28"/>
        <v>0</v>
      </c>
      <c r="LE39" s="3">
        <f t="shared" si="28"/>
        <v>0</v>
      </c>
      <c r="LF39" s="3">
        <f t="shared" si="28"/>
        <v>0</v>
      </c>
      <c r="LG39" s="3">
        <f t="shared" si="28"/>
        <v>0</v>
      </c>
      <c r="LH39" s="3">
        <f t="shared" si="28"/>
        <v>0</v>
      </c>
      <c r="LI39" s="3">
        <f t="shared" si="28"/>
        <v>0</v>
      </c>
      <c r="LJ39" s="3">
        <f t="shared" si="28"/>
        <v>0</v>
      </c>
      <c r="LK39" s="3">
        <f t="shared" si="28"/>
        <v>0</v>
      </c>
      <c r="LL39" s="3">
        <f t="shared" si="28"/>
        <v>0</v>
      </c>
      <c r="LM39" s="3">
        <f t="shared" si="28"/>
        <v>0</v>
      </c>
      <c r="LN39" s="3">
        <f t="shared" si="28"/>
        <v>0</v>
      </c>
      <c r="LO39" s="3">
        <f t="shared" si="28"/>
        <v>0</v>
      </c>
      <c r="LP39" s="3">
        <f t="shared" si="28"/>
        <v>0</v>
      </c>
      <c r="LQ39" s="3">
        <f t="shared" si="29"/>
        <v>0</v>
      </c>
      <c r="LR39" s="3">
        <f t="shared" si="29"/>
        <v>0</v>
      </c>
      <c r="LS39" s="3">
        <f t="shared" si="29"/>
        <v>0</v>
      </c>
      <c r="LT39" s="3">
        <f t="shared" si="29"/>
        <v>0</v>
      </c>
      <c r="LU39" s="3">
        <f t="shared" si="29"/>
        <v>0</v>
      </c>
      <c r="LV39" s="3">
        <f t="shared" si="29"/>
        <v>0</v>
      </c>
      <c r="LW39" s="3">
        <f t="shared" si="29"/>
        <v>0</v>
      </c>
      <c r="LX39" s="3">
        <f t="shared" si="29"/>
        <v>0</v>
      </c>
      <c r="LY39" s="3">
        <f t="shared" si="29"/>
        <v>0</v>
      </c>
      <c r="LZ39" s="3">
        <f t="shared" si="29"/>
        <v>0</v>
      </c>
      <c r="MA39" s="3">
        <f t="shared" si="29"/>
        <v>0</v>
      </c>
      <c r="MB39" s="3">
        <f t="shared" si="29"/>
        <v>0</v>
      </c>
      <c r="MC39" s="3">
        <f t="shared" si="29"/>
        <v>0</v>
      </c>
      <c r="MD39" s="3">
        <f t="shared" si="29"/>
        <v>0</v>
      </c>
      <c r="ME39" s="3">
        <f t="shared" si="29"/>
        <v>0</v>
      </c>
      <c r="MF39" s="3">
        <f t="shared" si="29"/>
        <v>0</v>
      </c>
      <c r="MG39" s="3">
        <f t="shared" si="29"/>
        <v>0</v>
      </c>
      <c r="MH39" s="3">
        <f t="shared" si="29"/>
        <v>0</v>
      </c>
      <c r="MI39" s="3">
        <f t="shared" si="29"/>
        <v>0</v>
      </c>
      <c r="MJ39" s="3">
        <f t="shared" si="29"/>
        <v>0</v>
      </c>
      <c r="MK39" s="3">
        <f t="shared" si="29"/>
        <v>0</v>
      </c>
      <c r="ML39" s="3">
        <f t="shared" si="29"/>
        <v>0</v>
      </c>
      <c r="MM39" s="3">
        <f t="shared" si="29"/>
        <v>0</v>
      </c>
      <c r="MN39" s="3">
        <f t="shared" si="29"/>
        <v>0</v>
      </c>
      <c r="MO39" s="3">
        <f t="shared" si="29"/>
        <v>0</v>
      </c>
      <c r="MP39" s="3">
        <f t="shared" si="29"/>
        <v>0</v>
      </c>
      <c r="MQ39" s="3">
        <f t="shared" si="29"/>
        <v>0</v>
      </c>
      <c r="MR39" s="3">
        <f t="shared" si="29"/>
        <v>0</v>
      </c>
      <c r="MS39" s="3">
        <f t="shared" si="29"/>
        <v>0</v>
      </c>
      <c r="MT39" s="3">
        <f t="shared" si="29"/>
        <v>0</v>
      </c>
      <c r="MU39" s="3">
        <f t="shared" si="29"/>
        <v>0</v>
      </c>
      <c r="MV39" s="3">
        <f t="shared" si="29"/>
        <v>0</v>
      </c>
      <c r="MW39" s="3">
        <f t="shared" si="29"/>
        <v>0</v>
      </c>
      <c r="MX39" s="3">
        <f t="shared" si="29"/>
        <v>0</v>
      </c>
      <c r="MY39" s="3">
        <f t="shared" si="29"/>
        <v>0</v>
      </c>
      <c r="MZ39" s="3">
        <f t="shared" si="29"/>
        <v>0</v>
      </c>
      <c r="NA39" s="3">
        <f t="shared" si="29"/>
        <v>0</v>
      </c>
      <c r="NB39" s="3">
        <f t="shared" si="29"/>
        <v>0</v>
      </c>
      <c r="NC39" s="3">
        <f t="shared" si="29"/>
        <v>0</v>
      </c>
      <c r="ND39" s="3">
        <f t="shared" si="29"/>
        <v>0</v>
      </c>
      <c r="NE39" s="3">
        <f t="shared" si="29"/>
        <v>0</v>
      </c>
      <c r="NF39" s="3">
        <f t="shared" si="29"/>
        <v>0</v>
      </c>
      <c r="NG39" s="3">
        <f t="shared" si="29"/>
        <v>0</v>
      </c>
      <c r="NH39" s="3">
        <f t="shared" si="29"/>
        <v>0</v>
      </c>
      <c r="NI39" s="3">
        <f t="shared" si="29"/>
        <v>0</v>
      </c>
      <c r="NJ39" s="3">
        <f t="shared" si="29"/>
        <v>0</v>
      </c>
      <c r="NK39" s="3">
        <f t="shared" si="29"/>
        <v>0</v>
      </c>
      <c r="NL39" s="3">
        <f t="shared" si="29"/>
        <v>0</v>
      </c>
      <c r="NM39" s="3">
        <f t="shared" si="29"/>
        <v>0</v>
      </c>
      <c r="NN39" s="3">
        <f t="shared" si="29"/>
        <v>0</v>
      </c>
      <c r="NO39" s="3">
        <f t="shared" si="29"/>
        <v>0</v>
      </c>
      <c r="NP39" s="3">
        <f t="shared" si="29"/>
        <v>0</v>
      </c>
      <c r="NQ39" s="3">
        <f t="shared" si="29"/>
        <v>0</v>
      </c>
      <c r="NR39" s="3">
        <f t="shared" si="29"/>
        <v>0</v>
      </c>
      <c r="NS39" s="3">
        <f t="shared" si="29"/>
        <v>0</v>
      </c>
      <c r="NT39" s="3">
        <f t="shared" si="29"/>
        <v>0</v>
      </c>
      <c r="NU39" s="3">
        <f t="shared" si="29"/>
        <v>0</v>
      </c>
      <c r="NV39" s="3">
        <f t="shared" si="29"/>
        <v>0</v>
      </c>
      <c r="NW39" s="3">
        <f t="shared" si="29"/>
        <v>0</v>
      </c>
      <c r="NX39" s="3">
        <f t="shared" si="29"/>
        <v>0</v>
      </c>
      <c r="NY39" s="3">
        <f t="shared" si="29"/>
        <v>0</v>
      </c>
      <c r="NZ39" s="3">
        <f t="shared" si="29"/>
        <v>0</v>
      </c>
      <c r="OA39" s="3">
        <f t="shared" si="29"/>
        <v>0</v>
      </c>
      <c r="OB39" s="3">
        <f t="shared" si="29"/>
        <v>0</v>
      </c>
      <c r="OC39" s="3">
        <f t="shared" si="30"/>
        <v>0</v>
      </c>
      <c r="OD39" s="3">
        <f t="shared" si="30"/>
        <v>0</v>
      </c>
      <c r="OE39" s="3">
        <f t="shared" si="30"/>
        <v>0</v>
      </c>
      <c r="OF39" s="3">
        <f t="shared" si="30"/>
        <v>0</v>
      </c>
      <c r="OG39" s="3">
        <f t="shared" si="30"/>
        <v>0</v>
      </c>
      <c r="OH39" s="3">
        <f t="shared" si="30"/>
        <v>0</v>
      </c>
      <c r="OI39" s="3">
        <f t="shared" si="30"/>
        <v>0</v>
      </c>
      <c r="OJ39" s="3">
        <f t="shared" si="30"/>
        <v>0</v>
      </c>
      <c r="OK39" s="3">
        <f t="shared" si="30"/>
        <v>0</v>
      </c>
      <c r="OL39" s="3">
        <f t="shared" si="30"/>
        <v>0</v>
      </c>
      <c r="OM39" s="3">
        <f t="shared" si="30"/>
        <v>0</v>
      </c>
      <c r="ON39" s="3">
        <f t="shared" si="30"/>
        <v>0</v>
      </c>
      <c r="OO39" s="3">
        <f t="shared" si="30"/>
        <v>0</v>
      </c>
      <c r="OP39" s="3">
        <f t="shared" si="30"/>
        <v>0</v>
      </c>
      <c r="OQ39" s="3">
        <f t="shared" si="30"/>
        <v>0</v>
      </c>
      <c r="OR39" s="3">
        <f t="shared" si="30"/>
        <v>0</v>
      </c>
      <c r="OS39" s="3">
        <f t="shared" si="30"/>
        <v>0</v>
      </c>
      <c r="OT39" s="3">
        <f t="shared" si="30"/>
        <v>0</v>
      </c>
      <c r="OU39" s="3">
        <f t="shared" si="30"/>
        <v>0</v>
      </c>
      <c r="OV39" s="3">
        <f t="shared" si="30"/>
        <v>0</v>
      </c>
      <c r="OW39" s="3">
        <f t="shared" si="30"/>
        <v>0</v>
      </c>
      <c r="OX39" s="3">
        <f t="shared" si="30"/>
        <v>0</v>
      </c>
      <c r="OY39" s="3">
        <f t="shared" si="30"/>
        <v>0</v>
      </c>
      <c r="OZ39" s="3">
        <f t="shared" si="30"/>
        <v>0</v>
      </c>
      <c r="PA39" s="3">
        <f t="shared" si="30"/>
        <v>0</v>
      </c>
      <c r="PB39" s="3">
        <f t="shared" si="30"/>
        <v>0</v>
      </c>
      <c r="PC39" s="3">
        <f t="shared" si="30"/>
        <v>0</v>
      </c>
      <c r="PD39" s="3">
        <f t="shared" si="30"/>
        <v>0</v>
      </c>
      <c r="PE39" s="3">
        <f t="shared" si="30"/>
        <v>0</v>
      </c>
      <c r="PF39" s="3">
        <f t="shared" si="30"/>
        <v>0</v>
      </c>
      <c r="PG39" s="3">
        <f t="shared" si="30"/>
        <v>0</v>
      </c>
      <c r="PH39" s="3">
        <f t="shared" si="30"/>
        <v>0</v>
      </c>
      <c r="PI39" s="3">
        <f t="shared" si="30"/>
        <v>0</v>
      </c>
      <c r="PJ39" s="3">
        <f t="shared" si="30"/>
        <v>0</v>
      </c>
      <c r="PK39" s="3">
        <f t="shared" si="30"/>
        <v>0</v>
      </c>
      <c r="PL39" s="3">
        <f t="shared" si="30"/>
        <v>0</v>
      </c>
      <c r="PM39" s="3">
        <f t="shared" si="30"/>
        <v>0</v>
      </c>
      <c r="PN39" s="3">
        <f t="shared" si="30"/>
        <v>0</v>
      </c>
      <c r="PO39" s="3">
        <f t="shared" si="30"/>
        <v>0</v>
      </c>
      <c r="PP39" s="3">
        <f t="shared" si="30"/>
        <v>0</v>
      </c>
      <c r="PQ39" s="3">
        <f t="shared" si="30"/>
        <v>0</v>
      </c>
      <c r="PR39" s="3">
        <f t="shared" si="30"/>
        <v>0</v>
      </c>
      <c r="PS39" s="3">
        <f t="shared" si="30"/>
        <v>0</v>
      </c>
      <c r="PT39" s="3">
        <f t="shared" si="30"/>
        <v>0</v>
      </c>
      <c r="PU39" s="3">
        <f t="shared" si="30"/>
        <v>0</v>
      </c>
      <c r="PV39" s="3">
        <f t="shared" si="30"/>
        <v>0</v>
      </c>
      <c r="PW39" s="3">
        <f t="shared" si="30"/>
        <v>0</v>
      </c>
      <c r="PX39" s="3">
        <f t="shared" si="30"/>
        <v>0</v>
      </c>
      <c r="PY39" s="3">
        <f t="shared" si="30"/>
        <v>0</v>
      </c>
      <c r="PZ39" s="3">
        <f t="shared" si="30"/>
        <v>0</v>
      </c>
      <c r="QA39" s="3">
        <f t="shared" si="30"/>
        <v>0</v>
      </c>
      <c r="QB39" s="3">
        <f t="shared" si="30"/>
        <v>0</v>
      </c>
      <c r="QC39" s="3">
        <f t="shared" si="30"/>
        <v>0</v>
      </c>
      <c r="QD39" s="3">
        <f t="shared" si="30"/>
        <v>0</v>
      </c>
      <c r="QE39" s="3">
        <f t="shared" si="30"/>
        <v>0</v>
      </c>
      <c r="QF39" s="3">
        <f t="shared" si="30"/>
        <v>0</v>
      </c>
      <c r="QG39" s="3">
        <f t="shared" si="30"/>
        <v>0</v>
      </c>
      <c r="QH39" s="3">
        <f t="shared" si="30"/>
        <v>0</v>
      </c>
      <c r="QI39" s="3">
        <f t="shared" si="30"/>
        <v>0</v>
      </c>
      <c r="QJ39" s="3">
        <f t="shared" si="30"/>
        <v>0</v>
      </c>
      <c r="QK39" s="3">
        <f t="shared" si="30"/>
        <v>0</v>
      </c>
      <c r="QL39" s="3">
        <f t="shared" si="30"/>
        <v>0</v>
      </c>
      <c r="QM39" s="3">
        <f t="shared" si="30"/>
        <v>0</v>
      </c>
      <c r="QN39" s="3">
        <f t="shared" si="30"/>
        <v>0</v>
      </c>
      <c r="QO39" s="3">
        <f t="shared" si="31"/>
        <v>0</v>
      </c>
      <c r="QP39" s="3">
        <f t="shared" si="31"/>
        <v>0</v>
      </c>
      <c r="QQ39" s="3">
        <f t="shared" si="31"/>
        <v>0</v>
      </c>
      <c r="QR39" s="3">
        <f t="shared" si="31"/>
        <v>0</v>
      </c>
      <c r="QS39" s="3">
        <f t="shared" si="31"/>
        <v>0</v>
      </c>
      <c r="QT39" s="3">
        <f t="shared" si="31"/>
        <v>0</v>
      </c>
      <c r="QU39" s="3">
        <f t="shared" si="31"/>
        <v>0</v>
      </c>
      <c r="QV39" s="3">
        <f t="shared" si="31"/>
        <v>0</v>
      </c>
      <c r="QW39" s="3">
        <f t="shared" si="31"/>
        <v>0</v>
      </c>
      <c r="QX39" s="3">
        <f t="shared" si="31"/>
        <v>0</v>
      </c>
      <c r="QY39" s="3">
        <f t="shared" si="31"/>
        <v>0</v>
      </c>
      <c r="QZ39" s="3">
        <f t="shared" si="31"/>
        <v>0</v>
      </c>
      <c r="RA39" s="3">
        <f t="shared" si="31"/>
        <v>0</v>
      </c>
      <c r="RB39" s="3">
        <f t="shared" si="31"/>
        <v>0</v>
      </c>
      <c r="RC39" s="3">
        <f t="shared" si="31"/>
        <v>0</v>
      </c>
      <c r="RD39" s="3">
        <f t="shared" si="31"/>
        <v>0</v>
      </c>
      <c r="RE39" s="3">
        <f t="shared" si="31"/>
        <v>0</v>
      </c>
      <c r="RF39" s="3">
        <f t="shared" si="31"/>
        <v>0</v>
      </c>
      <c r="RG39" s="3">
        <f t="shared" si="31"/>
        <v>0</v>
      </c>
      <c r="RH39" s="3">
        <f t="shared" si="31"/>
        <v>0</v>
      </c>
      <c r="RI39" s="3">
        <f t="shared" si="31"/>
        <v>0</v>
      </c>
      <c r="RJ39" s="3">
        <f t="shared" si="31"/>
        <v>0</v>
      </c>
      <c r="RK39" s="3">
        <f t="shared" si="31"/>
        <v>0</v>
      </c>
      <c r="RL39" s="3">
        <f t="shared" si="31"/>
        <v>0</v>
      </c>
      <c r="RM39" s="3">
        <f t="shared" si="31"/>
        <v>0</v>
      </c>
      <c r="RN39" s="3">
        <f t="shared" si="31"/>
        <v>0</v>
      </c>
      <c r="RO39" s="3">
        <f t="shared" si="31"/>
        <v>0</v>
      </c>
      <c r="RP39" s="3">
        <f t="shared" si="31"/>
        <v>0</v>
      </c>
      <c r="RQ39" s="3">
        <f t="shared" si="31"/>
        <v>0</v>
      </c>
      <c r="RR39" s="3">
        <f t="shared" si="31"/>
        <v>0</v>
      </c>
      <c r="RS39" s="3">
        <f t="shared" si="31"/>
        <v>0</v>
      </c>
      <c r="RT39" s="3">
        <f t="shared" si="31"/>
        <v>0</v>
      </c>
      <c r="RU39" s="3">
        <f t="shared" si="31"/>
        <v>0</v>
      </c>
      <c r="RV39" s="3">
        <f t="shared" si="31"/>
        <v>0</v>
      </c>
      <c r="RW39" s="3">
        <f t="shared" si="31"/>
        <v>0</v>
      </c>
      <c r="RX39" s="3">
        <f t="shared" si="31"/>
        <v>0</v>
      </c>
      <c r="RY39" s="3">
        <f t="shared" si="31"/>
        <v>0</v>
      </c>
      <c r="RZ39" s="3">
        <f t="shared" si="31"/>
        <v>0</v>
      </c>
      <c r="SA39" s="3">
        <f t="shared" si="31"/>
        <v>0</v>
      </c>
      <c r="SB39" s="3">
        <f t="shared" si="31"/>
        <v>0</v>
      </c>
      <c r="SC39" s="3">
        <f t="shared" si="31"/>
        <v>0</v>
      </c>
      <c r="SD39" s="3">
        <f t="shared" si="31"/>
        <v>0</v>
      </c>
      <c r="SE39" s="3">
        <f t="shared" si="31"/>
        <v>0</v>
      </c>
      <c r="SF39" s="3">
        <f t="shared" si="31"/>
        <v>0</v>
      </c>
      <c r="SG39" s="3">
        <f t="shared" si="31"/>
        <v>0</v>
      </c>
      <c r="SH39" s="3">
        <f t="shared" si="31"/>
        <v>0</v>
      </c>
      <c r="SI39" s="3">
        <f t="shared" si="31"/>
        <v>0</v>
      </c>
      <c r="SJ39" s="3">
        <f t="shared" si="31"/>
        <v>0</v>
      </c>
      <c r="SK39" s="3">
        <f t="shared" si="31"/>
        <v>0</v>
      </c>
      <c r="SL39" s="3">
        <f t="shared" si="31"/>
        <v>0</v>
      </c>
      <c r="SM39" s="3">
        <f t="shared" si="31"/>
        <v>0</v>
      </c>
      <c r="SN39" s="3">
        <f t="shared" si="31"/>
        <v>0</v>
      </c>
      <c r="SO39" s="3">
        <f t="shared" si="31"/>
        <v>0</v>
      </c>
      <c r="SP39" s="3">
        <f t="shared" si="31"/>
        <v>0</v>
      </c>
      <c r="SQ39" s="3">
        <f t="shared" si="31"/>
        <v>0</v>
      </c>
      <c r="SR39" s="3">
        <f t="shared" si="31"/>
        <v>0</v>
      </c>
      <c r="SS39" s="3">
        <f t="shared" si="31"/>
        <v>0</v>
      </c>
      <c r="ST39" s="3">
        <f t="shared" si="31"/>
        <v>0</v>
      </c>
      <c r="SU39" s="3">
        <f t="shared" si="31"/>
        <v>0</v>
      </c>
      <c r="SV39" s="3">
        <f t="shared" si="31"/>
        <v>0</v>
      </c>
      <c r="SW39" s="3">
        <f t="shared" si="31"/>
        <v>0</v>
      </c>
      <c r="SX39" s="3">
        <f t="shared" si="31"/>
        <v>0</v>
      </c>
      <c r="SY39" s="3">
        <f t="shared" si="31"/>
        <v>1</v>
      </c>
      <c r="SZ39" s="3">
        <f t="shared" si="31"/>
        <v>0</v>
      </c>
    </row>
    <row r="40" spans="1:520" s="3" customFormat="1" x14ac:dyDescent="0.2">
      <c r="A40"/>
      <c r="B40"/>
      <c r="C40"/>
      <c r="D40"/>
      <c r="E40"/>
      <c r="F40"/>
    </row>
    <row r="41" spans="1:520" s="3" customFormat="1" x14ac:dyDescent="0.2">
      <c r="A41"/>
      <c r="B41"/>
      <c r="C41"/>
      <c r="D41"/>
      <c r="E41"/>
      <c r="F41"/>
      <c r="G41" s="3" t="s">
        <v>13</v>
      </c>
      <c r="I41" s="3">
        <f>I38/$F$2</f>
        <v>0</v>
      </c>
      <c r="J41" s="3">
        <f t="shared" ref="J41:BU42" si="32">J38/$F$2</f>
        <v>0</v>
      </c>
      <c r="K41" s="3">
        <f t="shared" si="32"/>
        <v>0</v>
      </c>
      <c r="L41" s="3">
        <f t="shared" si="32"/>
        <v>3.2962962962962963</v>
      </c>
      <c r="M41" s="3">
        <f t="shared" si="32"/>
        <v>1.2962962962962963</v>
      </c>
      <c r="N41" s="3">
        <f t="shared" si="32"/>
        <v>1.037037037037037</v>
      </c>
      <c r="O41" s="3">
        <f t="shared" si="32"/>
        <v>0.40740740740740738</v>
      </c>
      <c r="P41" s="3">
        <f t="shared" si="32"/>
        <v>1.3333333333333333</v>
      </c>
      <c r="Q41" s="3">
        <f t="shared" si="32"/>
        <v>0.55555555555555558</v>
      </c>
      <c r="R41" s="3">
        <f t="shared" si="32"/>
        <v>0.59259259259259256</v>
      </c>
      <c r="S41" s="3">
        <f t="shared" si="32"/>
        <v>0.59259259259259256</v>
      </c>
      <c r="T41" s="3">
        <f t="shared" si="32"/>
        <v>0.48148148148148145</v>
      </c>
      <c r="U41" s="3">
        <f t="shared" si="32"/>
        <v>0.44444444444444442</v>
      </c>
      <c r="V41" s="3">
        <f t="shared" si="32"/>
        <v>0.44444444444444442</v>
      </c>
      <c r="W41" s="3">
        <f t="shared" si="32"/>
        <v>0.62962962962962965</v>
      </c>
      <c r="X41" s="3">
        <f t="shared" si="32"/>
        <v>0.44444444444444442</v>
      </c>
      <c r="Y41" s="3">
        <f t="shared" si="32"/>
        <v>0.51851851851851849</v>
      </c>
      <c r="Z41" s="3">
        <f t="shared" si="32"/>
        <v>0.25925925925925924</v>
      </c>
      <c r="AA41" s="3">
        <f t="shared" si="32"/>
        <v>0.55555555555555558</v>
      </c>
      <c r="AB41" s="3">
        <f t="shared" si="32"/>
        <v>0.7407407407407407</v>
      </c>
      <c r="AC41" s="3">
        <f t="shared" si="32"/>
        <v>0.37037037037037035</v>
      </c>
      <c r="AD41" s="3">
        <f t="shared" si="32"/>
        <v>0.37037037037037035</v>
      </c>
      <c r="AE41" s="3">
        <f t="shared" si="32"/>
        <v>0.55555555555555558</v>
      </c>
      <c r="AF41" s="3">
        <f t="shared" si="32"/>
        <v>0.25925925925925924</v>
      </c>
      <c r="AG41" s="3">
        <f t="shared" si="32"/>
        <v>0.33333333333333331</v>
      </c>
      <c r="AH41" s="3">
        <f t="shared" si="32"/>
        <v>0.29629629629629628</v>
      </c>
      <c r="AI41" s="3">
        <f t="shared" si="32"/>
        <v>0.44444444444444442</v>
      </c>
      <c r="AJ41" s="3">
        <f t="shared" si="32"/>
        <v>0.51851851851851849</v>
      </c>
      <c r="AK41" s="3">
        <f t="shared" si="32"/>
        <v>0.40740740740740738</v>
      </c>
      <c r="AL41" s="3">
        <f t="shared" si="32"/>
        <v>0.37037037037037035</v>
      </c>
      <c r="AM41" s="3">
        <f t="shared" si="32"/>
        <v>0.85185185185185186</v>
      </c>
      <c r="AN41" s="3">
        <f t="shared" si="32"/>
        <v>0.70370370370370372</v>
      </c>
      <c r="AO41" s="3">
        <f t="shared" si="32"/>
        <v>1.1111111111111112</v>
      </c>
      <c r="AP41" s="3">
        <f t="shared" si="32"/>
        <v>1.1111111111111112</v>
      </c>
      <c r="AQ41" s="3">
        <f t="shared" si="32"/>
        <v>1.5555555555555556</v>
      </c>
      <c r="AR41" s="3">
        <f t="shared" si="32"/>
        <v>2.2592592592592591</v>
      </c>
      <c r="AS41" s="3">
        <f t="shared" si="32"/>
        <v>2.6666666666666665</v>
      </c>
      <c r="AT41" s="3">
        <f t="shared" si="32"/>
        <v>3.4814814814814814</v>
      </c>
      <c r="AU41" s="3">
        <f t="shared" si="32"/>
        <v>4.8518518518518521</v>
      </c>
      <c r="AV41" s="3">
        <f t="shared" si="32"/>
        <v>4.8518518518518521</v>
      </c>
      <c r="AW41" s="3">
        <f t="shared" si="32"/>
        <v>6.2962962962962967</v>
      </c>
      <c r="AX41" s="3">
        <f t="shared" si="32"/>
        <v>7.4444444444444446</v>
      </c>
      <c r="AY41" s="3">
        <f t="shared" si="32"/>
        <v>8.4444444444444446</v>
      </c>
      <c r="AZ41" s="3">
        <f t="shared" si="32"/>
        <v>9.8888888888888893</v>
      </c>
      <c r="BA41" s="3">
        <f t="shared" si="32"/>
        <v>12.518518518518519</v>
      </c>
      <c r="BB41" s="3">
        <f t="shared" si="32"/>
        <v>12.555555555555555</v>
      </c>
      <c r="BC41" s="3">
        <f t="shared" si="32"/>
        <v>13.814814814814815</v>
      </c>
      <c r="BD41" s="3">
        <f t="shared" si="32"/>
        <v>14.703703703703704</v>
      </c>
      <c r="BE41" s="3">
        <f t="shared" si="32"/>
        <v>16.111111111111111</v>
      </c>
      <c r="BF41" s="3">
        <f t="shared" si="32"/>
        <v>17.925925925925927</v>
      </c>
      <c r="BG41" s="3">
        <f t="shared" si="32"/>
        <v>19.037037037037038</v>
      </c>
      <c r="BH41" s="3">
        <f t="shared" si="32"/>
        <v>21.037037037037038</v>
      </c>
      <c r="BI41" s="3">
        <f t="shared" si="32"/>
        <v>20.037037037037038</v>
      </c>
      <c r="BJ41" s="3">
        <f t="shared" si="32"/>
        <v>22.296296296296298</v>
      </c>
      <c r="BK41" s="3">
        <f t="shared" si="32"/>
        <v>24.62962962962963</v>
      </c>
      <c r="BL41" s="3">
        <f t="shared" si="32"/>
        <v>23.814814814814813</v>
      </c>
      <c r="BM41" s="3">
        <f t="shared" si="32"/>
        <v>23.925925925925927</v>
      </c>
      <c r="BN41" s="3">
        <f t="shared" si="32"/>
        <v>27.074074074074073</v>
      </c>
      <c r="BO41" s="3">
        <f t="shared" si="32"/>
        <v>25.296296296296298</v>
      </c>
      <c r="BP41" s="3">
        <f t="shared" si="32"/>
        <v>27.555555555555557</v>
      </c>
      <c r="BQ41" s="3">
        <f t="shared" si="32"/>
        <v>27.185185185185187</v>
      </c>
      <c r="BR41" s="3">
        <f t="shared" si="32"/>
        <v>29.185185185185187</v>
      </c>
      <c r="BS41" s="3">
        <f t="shared" si="32"/>
        <v>28</v>
      </c>
      <c r="BT41" s="3">
        <f t="shared" si="32"/>
        <v>28.518518518518519</v>
      </c>
      <c r="BU41" s="3">
        <f t="shared" si="32"/>
        <v>31.555555555555557</v>
      </c>
      <c r="BV41" s="3">
        <f t="shared" ref="BV41:EG42" si="33">BV38/$F$2</f>
        <v>29.666666666666668</v>
      </c>
      <c r="BW41" s="3">
        <f t="shared" si="33"/>
        <v>31.925925925925927</v>
      </c>
      <c r="BX41" s="3">
        <f t="shared" si="33"/>
        <v>29.592592592592592</v>
      </c>
      <c r="BY41" s="3">
        <f t="shared" si="33"/>
        <v>30.444444444444443</v>
      </c>
      <c r="BZ41" s="3">
        <f t="shared" si="33"/>
        <v>32.962962962962962</v>
      </c>
      <c r="CA41" s="3">
        <f t="shared" si="33"/>
        <v>31.518518518518519</v>
      </c>
      <c r="CB41" s="3">
        <f t="shared" si="33"/>
        <v>31.74074074074074</v>
      </c>
      <c r="CC41" s="3">
        <f t="shared" si="33"/>
        <v>32.111111111111114</v>
      </c>
      <c r="CD41" s="3">
        <f t="shared" si="33"/>
        <v>31.444444444444443</v>
      </c>
      <c r="CE41" s="3">
        <f t="shared" si="33"/>
        <v>32.814814814814817</v>
      </c>
      <c r="CF41" s="3">
        <f t="shared" si="33"/>
        <v>30.518518518518519</v>
      </c>
      <c r="CG41" s="3">
        <f t="shared" si="33"/>
        <v>32.185185185185183</v>
      </c>
      <c r="CH41" s="3">
        <f t="shared" si="33"/>
        <v>32.851851851851855</v>
      </c>
      <c r="CI41" s="3">
        <f t="shared" si="33"/>
        <v>31.925925925925927</v>
      </c>
      <c r="CJ41" s="3">
        <f t="shared" si="33"/>
        <v>32.296296296296298</v>
      </c>
      <c r="CK41" s="3">
        <f t="shared" si="33"/>
        <v>48.222222222222221</v>
      </c>
      <c r="CL41" s="3">
        <f t="shared" si="33"/>
        <v>44.333333333333336</v>
      </c>
      <c r="CM41" s="3">
        <f t="shared" si="33"/>
        <v>31.777777777777779</v>
      </c>
      <c r="CN41" s="3">
        <f t="shared" si="33"/>
        <v>33.888888888888886</v>
      </c>
      <c r="CO41" s="3">
        <f t="shared" si="33"/>
        <v>38.703703703703702</v>
      </c>
      <c r="CP41" s="3">
        <f t="shared" si="33"/>
        <v>32.962962962962962</v>
      </c>
      <c r="CQ41" s="3">
        <f t="shared" si="33"/>
        <v>31.333333333333332</v>
      </c>
      <c r="CR41" s="3">
        <f t="shared" si="33"/>
        <v>31.074074074074073</v>
      </c>
      <c r="CS41" s="3">
        <f t="shared" si="33"/>
        <v>32.370370370370374</v>
      </c>
      <c r="CT41" s="3">
        <f t="shared" si="33"/>
        <v>33</v>
      </c>
      <c r="CU41" s="3">
        <f t="shared" si="33"/>
        <v>31.851851851851851</v>
      </c>
      <c r="CV41" s="3">
        <f t="shared" si="33"/>
        <v>31.111111111111111</v>
      </c>
      <c r="CW41" s="3">
        <f t="shared" si="33"/>
        <v>29.111111111111111</v>
      </c>
      <c r="CX41" s="3">
        <f t="shared" si="33"/>
        <v>27.962962962962962</v>
      </c>
      <c r="CY41" s="3">
        <f t="shared" si="33"/>
        <v>29.037037037037038</v>
      </c>
      <c r="CZ41" s="3">
        <f t="shared" si="33"/>
        <v>30.62962962962963</v>
      </c>
      <c r="DA41" s="3">
        <f t="shared" si="33"/>
        <v>32.851851851851855</v>
      </c>
      <c r="DB41" s="3">
        <f t="shared" si="33"/>
        <v>32.555555555555557</v>
      </c>
      <c r="DC41" s="3">
        <f t="shared" si="33"/>
        <v>28.518518518518519</v>
      </c>
      <c r="DD41" s="3">
        <f t="shared" si="33"/>
        <v>28.111111111111111</v>
      </c>
      <c r="DE41" s="3">
        <f t="shared" si="33"/>
        <v>28.925925925925927</v>
      </c>
      <c r="DF41" s="3">
        <f t="shared" si="33"/>
        <v>27.851851851851851</v>
      </c>
      <c r="DG41" s="3">
        <f t="shared" si="33"/>
        <v>28.703703703703702</v>
      </c>
      <c r="DH41" s="3">
        <f t="shared" si="33"/>
        <v>27.074074074074073</v>
      </c>
      <c r="DI41" s="3">
        <f t="shared" si="33"/>
        <v>26.111111111111111</v>
      </c>
      <c r="DJ41" s="3">
        <f t="shared" si="33"/>
        <v>24.37037037037037</v>
      </c>
      <c r="DK41" s="3">
        <f t="shared" si="33"/>
        <v>24.851851851851851</v>
      </c>
      <c r="DL41" s="3">
        <f t="shared" si="33"/>
        <v>25.148148148148149</v>
      </c>
      <c r="DM41" s="3">
        <f t="shared" si="33"/>
        <v>25.222222222222221</v>
      </c>
      <c r="DN41" s="3">
        <f t="shared" si="33"/>
        <v>24.703703703703702</v>
      </c>
      <c r="DO41" s="3">
        <f t="shared" si="33"/>
        <v>23.592592592592592</v>
      </c>
      <c r="DP41" s="3">
        <f t="shared" si="33"/>
        <v>24.444444444444443</v>
      </c>
      <c r="DQ41" s="3">
        <f t="shared" si="33"/>
        <v>24.481481481481481</v>
      </c>
      <c r="DR41" s="3">
        <f t="shared" si="33"/>
        <v>24.111111111111111</v>
      </c>
      <c r="DS41" s="3">
        <f t="shared" si="33"/>
        <v>23.888888888888889</v>
      </c>
      <c r="DT41" s="3">
        <f t="shared" si="33"/>
        <v>21.925925925925927</v>
      </c>
      <c r="DU41" s="3">
        <f t="shared" si="33"/>
        <v>22.37037037037037</v>
      </c>
      <c r="DV41" s="3">
        <f t="shared" si="33"/>
        <v>22.185185185185187</v>
      </c>
      <c r="DW41" s="3">
        <f t="shared" si="33"/>
        <v>20.333333333333332</v>
      </c>
      <c r="DX41" s="3">
        <f t="shared" si="33"/>
        <v>21</v>
      </c>
      <c r="DY41" s="3">
        <f t="shared" si="33"/>
        <v>20.814814814814813</v>
      </c>
      <c r="DZ41" s="3">
        <f t="shared" si="33"/>
        <v>20.148148148148149</v>
      </c>
      <c r="EA41" s="3">
        <f t="shared" si="33"/>
        <v>20.592592592592592</v>
      </c>
      <c r="EB41" s="3">
        <f t="shared" si="33"/>
        <v>18.555555555555557</v>
      </c>
      <c r="EC41" s="3">
        <f t="shared" si="33"/>
        <v>19.37037037037037</v>
      </c>
      <c r="ED41" s="3">
        <f t="shared" si="33"/>
        <v>18.592592592592592</v>
      </c>
      <c r="EE41" s="3">
        <f t="shared" si="33"/>
        <v>19.25925925925926</v>
      </c>
      <c r="EF41" s="3">
        <f t="shared" si="33"/>
        <v>17.296296296296298</v>
      </c>
      <c r="EG41" s="3">
        <f t="shared" si="33"/>
        <v>16.444444444444443</v>
      </c>
      <c r="EH41" s="3">
        <f t="shared" ref="EH41:GS42" si="34">EH38/$F$2</f>
        <v>15.888888888888889</v>
      </c>
      <c r="EI41" s="3">
        <f t="shared" si="34"/>
        <v>16.703703703703702</v>
      </c>
      <c r="EJ41" s="3">
        <f t="shared" si="34"/>
        <v>15.62962962962963</v>
      </c>
      <c r="EK41" s="3">
        <f t="shared" si="34"/>
        <v>17.222222222222221</v>
      </c>
      <c r="EL41" s="3">
        <f t="shared" si="34"/>
        <v>15.555555555555555</v>
      </c>
      <c r="EM41" s="3">
        <f t="shared" si="34"/>
        <v>15.037037037037036</v>
      </c>
      <c r="EN41" s="3">
        <f t="shared" si="34"/>
        <v>15.444444444444445</v>
      </c>
      <c r="EO41" s="3">
        <f t="shared" si="34"/>
        <v>14.074074074074074</v>
      </c>
      <c r="EP41" s="3">
        <f t="shared" si="34"/>
        <v>14.851851851851851</v>
      </c>
      <c r="EQ41" s="3">
        <f t="shared" si="34"/>
        <v>15.037037037037036</v>
      </c>
      <c r="ER41" s="3">
        <f t="shared" si="34"/>
        <v>13.555555555555555</v>
      </c>
      <c r="ES41" s="3">
        <f t="shared" si="34"/>
        <v>13.185185185185185</v>
      </c>
      <c r="ET41" s="3">
        <f t="shared" si="34"/>
        <v>13.962962962962964</v>
      </c>
      <c r="EU41" s="3">
        <f t="shared" si="34"/>
        <v>12.888888888888889</v>
      </c>
      <c r="EV41" s="3">
        <f t="shared" si="34"/>
        <v>12.555555555555555</v>
      </c>
      <c r="EW41" s="3">
        <f t="shared" si="34"/>
        <v>10.925925925925926</v>
      </c>
      <c r="EX41" s="3">
        <f t="shared" si="34"/>
        <v>12.74074074074074</v>
      </c>
      <c r="EY41" s="3">
        <f t="shared" si="34"/>
        <v>11.037037037037036</v>
      </c>
      <c r="EZ41" s="3">
        <f t="shared" si="34"/>
        <v>11.185185185185185</v>
      </c>
      <c r="FA41" s="3">
        <f t="shared" si="34"/>
        <v>12.25925925925926</v>
      </c>
      <c r="FB41" s="3">
        <f t="shared" si="34"/>
        <v>9.9629629629629637</v>
      </c>
      <c r="FC41" s="3">
        <f t="shared" si="34"/>
        <v>9.8148148148148149</v>
      </c>
      <c r="FD41" s="3">
        <f t="shared" si="34"/>
        <v>10.518518518518519</v>
      </c>
      <c r="FE41" s="3">
        <f t="shared" si="34"/>
        <v>10.296296296296296</v>
      </c>
      <c r="FF41" s="3">
        <f t="shared" si="34"/>
        <v>11.888888888888889</v>
      </c>
      <c r="FG41" s="3">
        <f t="shared" si="34"/>
        <v>9.8148148148148149</v>
      </c>
      <c r="FH41" s="3">
        <f t="shared" si="34"/>
        <v>9.481481481481481</v>
      </c>
      <c r="FI41" s="3">
        <f t="shared" si="34"/>
        <v>8.6296296296296298</v>
      </c>
      <c r="FJ41" s="3">
        <f t="shared" si="34"/>
        <v>10.37037037037037</v>
      </c>
      <c r="FK41" s="3">
        <f t="shared" si="34"/>
        <v>9.6666666666666661</v>
      </c>
      <c r="FL41" s="3">
        <f t="shared" si="34"/>
        <v>9.3333333333333339</v>
      </c>
      <c r="FM41" s="3">
        <f t="shared" si="34"/>
        <v>8.0740740740740744</v>
      </c>
      <c r="FN41" s="3">
        <f t="shared" si="34"/>
        <v>8.5925925925925934</v>
      </c>
      <c r="FO41" s="3">
        <f t="shared" si="34"/>
        <v>8.8888888888888893</v>
      </c>
      <c r="FP41" s="3">
        <f t="shared" si="34"/>
        <v>6.8148148148148149</v>
      </c>
      <c r="FQ41" s="3">
        <f t="shared" si="34"/>
        <v>8.1481481481481488</v>
      </c>
      <c r="FR41" s="3">
        <f t="shared" si="34"/>
        <v>8.0370370370370363</v>
      </c>
      <c r="FS41" s="3">
        <f t="shared" si="34"/>
        <v>7.1111111111111107</v>
      </c>
      <c r="FT41" s="3">
        <f t="shared" si="34"/>
        <v>7.4074074074074074</v>
      </c>
      <c r="FU41" s="3">
        <f t="shared" si="34"/>
        <v>7.4814814814814818</v>
      </c>
      <c r="FV41" s="3">
        <f t="shared" si="34"/>
        <v>6.9629629629629628</v>
      </c>
      <c r="FW41" s="3">
        <f t="shared" si="34"/>
        <v>7.2222222222222223</v>
      </c>
      <c r="FX41" s="3">
        <f t="shared" si="34"/>
        <v>8.1481481481481488</v>
      </c>
      <c r="FY41" s="3">
        <f t="shared" si="34"/>
        <v>17.74074074074074</v>
      </c>
      <c r="FZ41" s="3">
        <f t="shared" si="34"/>
        <v>49.148148148148145</v>
      </c>
      <c r="GA41" s="3">
        <f t="shared" si="34"/>
        <v>90.074074074074076</v>
      </c>
      <c r="GB41" s="3">
        <f t="shared" si="34"/>
        <v>77.851851851851848</v>
      </c>
      <c r="GC41" s="3">
        <f t="shared" si="34"/>
        <v>31.481481481481481</v>
      </c>
      <c r="GD41" s="3">
        <f t="shared" si="34"/>
        <v>10.333333333333334</v>
      </c>
      <c r="GE41" s="3">
        <f t="shared" si="34"/>
        <v>5.2962962962962967</v>
      </c>
      <c r="GF41" s="3">
        <f t="shared" si="34"/>
        <v>5.666666666666667</v>
      </c>
      <c r="GG41" s="3">
        <f t="shared" si="34"/>
        <v>4.7037037037037033</v>
      </c>
      <c r="GH41" s="3">
        <f t="shared" si="34"/>
        <v>5.7037037037037033</v>
      </c>
      <c r="GI41" s="3">
        <f t="shared" si="34"/>
        <v>5.7407407407407405</v>
      </c>
      <c r="GJ41" s="3">
        <f t="shared" si="34"/>
        <v>5.333333333333333</v>
      </c>
      <c r="GK41" s="3">
        <f t="shared" si="34"/>
        <v>5.0740740740740744</v>
      </c>
      <c r="GL41" s="3">
        <f t="shared" si="34"/>
        <v>4.6296296296296298</v>
      </c>
      <c r="GM41" s="3">
        <f t="shared" si="34"/>
        <v>4.4444444444444446</v>
      </c>
      <c r="GN41" s="3">
        <f t="shared" si="34"/>
        <v>4.9259259259259256</v>
      </c>
      <c r="GO41" s="3">
        <f t="shared" si="34"/>
        <v>4.6296296296296298</v>
      </c>
      <c r="GP41" s="3">
        <f t="shared" si="34"/>
        <v>4.1111111111111107</v>
      </c>
      <c r="GQ41" s="3">
        <f t="shared" si="34"/>
        <v>5.2222222222222223</v>
      </c>
      <c r="GR41" s="3">
        <f t="shared" si="34"/>
        <v>4.5185185185185182</v>
      </c>
      <c r="GS41" s="3">
        <f t="shared" si="34"/>
        <v>4.3703703703703702</v>
      </c>
      <c r="GT41" s="3">
        <f t="shared" ref="GT41:JE42" si="35">GT38/$F$2</f>
        <v>4.2962962962962967</v>
      </c>
      <c r="GU41" s="3">
        <f t="shared" si="35"/>
        <v>7.0370370370370372</v>
      </c>
      <c r="GV41" s="3">
        <f t="shared" si="35"/>
        <v>12.296296296296296</v>
      </c>
      <c r="GW41" s="3">
        <f t="shared" si="35"/>
        <v>15.74074074074074</v>
      </c>
      <c r="GX41" s="3">
        <f t="shared" si="35"/>
        <v>10.185185185185185</v>
      </c>
      <c r="GY41" s="3">
        <f t="shared" si="35"/>
        <v>4.6296296296296298</v>
      </c>
      <c r="GZ41" s="3">
        <f t="shared" si="35"/>
        <v>5.3703703703703702</v>
      </c>
      <c r="HA41" s="3">
        <f t="shared" si="35"/>
        <v>5.0370370370370372</v>
      </c>
      <c r="HB41" s="3">
        <f t="shared" si="35"/>
        <v>3.7037037037037037</v>
      </c>
      <c r="HC41" s="3">
        <f t="shared" si="35"/>
        <v>2.2962962962962963</v>
      </c>
      <c r="HD41" s="3">
        <f t="shared" si="35"/>
        <v>2.5185185185185186</v>
      </c>
      <c r="HE41" s="3">
        <f t="shared" si="35"/>
        <v>3.2962962962962963</v>
      </c>
      <c r="HF41" s="3">
        <f t="shared" si="35"/>
        <v>2.3703703703703702</v>
      </c>
      <c r="HG41" s="3">
        <f t="shared" si="35"/>
        <v>2.5555555555555554</v>
      </c>
      <c r="HH41" s="3">
        <f t="shared" si="35"/>
        <v>2.2592592592592591</v>
      </c>
      <c r="HI41" s="3">
        <f t="shared" si="35"/>
        <v>2.4444444444444446</v>
      </c>
      <c r="HJ41" s="3">
        <f t="shared" si="35"/>
        <v>2.1851851851851851</v>
      </c>
      <c r="HK41" s="3">
        <f t="shared" si="35"/>
        <v>2</v>
      </c>
      <c r="HL41" s="3">
        <f t="shared" si="35"/>
        <v>2.4814814814814814</v>
      </c>
      <c r="HM41" s="3">
        <f t="shared" si="35"/>
        <v>2.0370370370370372</v>
      </c>
      <c r="HN41" s="3">
        <f t="shared" si="35"/>
        <v>2.0370370370370372</v>
      </c>
      <c r="HO41" s="3">
        <f t="shared" si="35"/>
        <v>2.3703703703703702</v>
      </c>
      <c r="HP41" s="3">
        <f t="shared" si="35"/>
        <v>2.1111111111111112</v>
      </c>
      <c r="HQ41" s="3">
        <f t="shared" si="35"/>
        <v>1.8888888888888888</v>
      </c>
      <c r="HR41" s="3">
        <f t="shared" si="35"/>
        <v>1.7037037037037037</v>
      </c>
      <c r="HS41" s="3">
        <f t="shared" si="35"/>
        <v>2.1851851851851851</v>
      </c>
      <c r="HT41" s="3">
        <f t="shared" si="35"/>
        <v>1.8888888888888888</v>
      </c>
      <c r="HU41" s="3">
        <f t="shared" si="35"/>
        <v>2.1851851851851851</v>
      </c>
      <c r="HV41" s="3">
        <f t="shared" si="35"/>
        <v>1.7407407407407407</v>
      </c>
      <c r="HW41" s="3">
        <f t="shared" si="35"/>
        <v>2.0370370370370372</v>
      </c>
      <c r="HX41" s="3">
        <f t="shared" si="35"/>
        <v>2.3703703703703702</v>
      </c>
      <c r="HY41" s="3">
        <f t="shared" si="35"/>
        <v>1.5925925925925926</v>
      </c>
      <c r="HZ41" s="3">
        <f t="shared" si="35"/>
        <v>1.3333333333333333</v>
      </c>
      <c r="IA41" s="3">
        <f t="shared" si="35"/>
        <v>1.8148148148148149</v>
      </c>
      <c r="IB41" s="3">
        <f t="shared" si="35"/>
        <v>1.2222222222222223</v>
      </c>
      <c r="IC41" s="3">
        <f t="shared" si="35"/>
        <v>1.5925925925925926</v>
      </c>
      <c r="ID41" s="3">
        <f t="shared" si="35"/>
        <v>1.1111111111111112</v>
      </c>
      <c r="IE41" s="3">
        <f t="shared" si="35"/>
        <v>1.4074074074074074</v>
      </c>
      <c r="IF41" s="3">
        <f t="shared" si="35"/>
        <v>1.2222222222222223</v>
      </c>
      <c r="IG41" s="3">
        <f t="shared" si="35"/>
        <v>0.92592592592592593</v>
      </c>
      <c r="IH41" s="3">
        <f t="shared" si="35"/>
        <v>1.2592592592592593</v>
      </c>
      <c r="II41" s="3">
        <f t="shared" si="35"/>
        <v>1.3703703703703705</v>
      </c>
      <c r="IJ41" s="3">
        <f t="shared" si="35"/>
        <v>1.1481481481481481</v>
      </c>
      <c r="IK41" s="3">
        <f t="shared" si="35"/>
        <v>0.88888888888888884</v>
      </c>
      <c r="IL41" s="3">
        <f t="shared" si="35"/>
        <v>1.8888888888888888</v>
      </c>
      <c r="IM41" s="3">
        <f t="shared" si="35"/>
        <v>0.81481481481481477</v>
      </c>
      <c r="IN41" s="3">
        <f t="shared" si="35"/>
        <v>1.3333333333333333</v>
      </c>
      <c r="IO41" s="3">
        <f t="shared" si="35"/>
        <v>1.1111111111111112</v>
      </c>
      <c r="IP41" s="3">
        <f t="shared" si="35"/>
        <v>1</v>
      </c>
      <c r="IQ41" s="3">
        <f t="shared" si="35"/>
        <v>0.77777777777777779</v>
      </c>
      <c r="IR41" s="3">
        <f t="shared" si="35"/>
        <v>0.70370370370370372</v>
      </c>
      <c r="IS41" s="3">
        <f t="shared" si="35"/>
        <v>1.3333333333333333</v>
      </c>
      <c r="IT41" s="3">
        <f t="shared" si="35"/>
        <v>0.7407407407407407</v>
      </c>
      <c r="IU41" s="3">
        <f t="shared" si="35"/>
        <v>1.037037037037037</v>
      </c>
      <c r="IV41" s="3">
        <f t="shared" si="35"/>
        <v>0.77777777777777779</v>
      </c>
      <c r="IW41" s="3">
        <f t="shared" si="35"/>
        <v>1</v>
      </c>
      <c r="IX41" s="3">
        <f t="shared" si="35"/>
        <v>0.55555555555555558</v>
      </c>
      <c r="IY41" s="3">
        <f t="shared" si="35"/>
        <v>0.7407407407407407</v>
      </c>
      <c r="IZ41" s="3">
        <f t="shared" si="35"/>
        <v>0.77777777777777779</v>
      </c>
      <c r="JA41" s="3">
        <f t="shared" si="35"/>
        <v>0.70370370370370372</v>
      </c>
      <c r="JB41" s="3">
        <f t="shared" si="35"/>
        <v>0.59259259259259256</v>
      </c>
      <c r="JC41" s="3">
        <f t="shared" si="35"/>
        <v>0.55555555555555558</v>
      </c>
      <c r="JD41" s="3">
        <f t="shared" si="35"/>
        <v>0.66666666666666663</v>
      </c>
      <c r="JE41" s="3">
        <f t="shared" si="35"/>
        <v>0.44444444444444442</v>
      </c>
      <c r="JF41" s="3">
        <f t="shared" ref="JF41:LQ42" si="36">JF38/$F$2</f>
        <v>0.59259259259259256</v>
      </c>
      <c r="JG41" s="3">
        <f t="shared" si="36"/>
        <v>0.7407407407407407</v>
      </c>
      <c r="JH41" s="3">
        <f t="shared" si="36"/>
        <v>0.51851851851851849</v>
      </c>
      <c r="JI41" s="3">
        <f t="shared" si="36"/>
        <v>0.55555555555555558</v>
      </c>
      <c r="JJ41" s="3">
        <f t="shared" si="36"/>
        <v>0.44444444444444442</v>
      </c>
      <c r="JK41" s="3">
        <f t="shared" si="36"/>
        <v>0.55555555555555558</v>
      </c>
      <c r="JL41" s="3">
        <f t="shared" si="36"/>
        <v>0.37037037037037035</v>
      </c>
      <c r="JM41" s="3">
        <f t="shared" si="36"/>
        <v>0.33333333333333331</v>
      </c>
      <c r="JN41" s="3">
        <f t="shared" si="36"/>
        <v>0.25925925925925924</v>
      </c>
      <c r="JO41" s="3">
        <f t="shared" si="36"/>
        <v>0.59259259259259256</v>
      </c>
      <c r="JP41" s="3">
        <f t="shared" si="36"/>
        <v>0.48148148148148145</v>
      </c>
      <c r="JQ41" s="3">
        <f t="shared" si="36"/>
        <v>0.33333333333333331</v>
      </c>
      <c r="JR41" s="3">
        <f t="shared" si="36"/>
        <v>0.55555555555555558</v>
      </c>
      <c r="JS41" s="3">
        <f t="shared" si="36"/>
        <v>0.18518518518518517</v>
      </c>
      <c r="JT41" s="3">
        <f t="shared" si="36"/>
        <v>0.37037037037037035</v>
      </c>
      <c r="JU41" s="3">
        <f t="shared" si="36"/>
        <v>0.37037037037037035</v>
      </c>
      <c r="JV41" s="3">
        <f t="shared" si="36"/>
        <v>0.33333333333333331</v>
      </c>
      <c r="JW41" s="3">
        <f t="shared" si="36"/>
        <v>0.37037037037037035</v>
      </c>
      <c r="JX41" s="3">
        <f t="shared" si="36"/>
        <v>0.44444444444444442</v>
      </c>
      <c r="JY41" s="3">
        <f t="shared" si="36"/>
        <v>0.29629629629629628</v>
      </c>
      <c r="JZ41" s="3">
        <f t="shared" si="36"/>
        <v>0.22222222222222221</v>
      </c>
      <c r="KA41" s="3">
        <f t="shared" si="36"/>
        <v>0.37037037037037035</v>
      </c>
      <c r="KB41" s="3">
        <f t="shared" si="36"/>
        <v>0.14814814814814814</v>
      </c>
      <c r="KC41" s="3">
        <f t="shared" si="36"/>
        <v>0.33333333333333331</v>
      </c>
      <c r="KD41" s="3">
        <f t="shared" si="36"/>
        <v>0.14814814814814814</v>
      </c>
      <c r="KE41" s="3">
        <f t="shared" si="36"/>
        <v>0.37037037037037035</v>
      </c>
      <c r="KF41" s="3">
        <f t="shared" si="36"/>
        <v>0.18518518518518517</v>
      </c>
      <c r="KG41" s="3">
        <f t="shared" si="36"/>
        <v>7.407407407407407E-2</v>
      </c>
      <c r="KH41" s="3">
        <f t="shared" si="36"/>
        <v>0.1111111111111111</v>
      </c>
      <c r="KI41" s="3">
        <f t="shared" si="36"/>
        <v>0.22222222222222221</v>
      </c>
      <c r="KJ41" s="3">
        <f t="shared" si="36"/>
        <v>0.25925925925925924</v>
      </c>
      <c r="KK41" s="3">
        <f t="shared" si="36"/>
        <v>7.407407407407407E-2</v>
      </c>
      <c r="KL41" s="3">
        <f t="shared" si="36"/>
        <v>3.7037037037037035E-2</v>
      </c>
      <c r="KM41" s="3">
        <f t="shared" si="36"/>
        <v>3.7037037037037035E-2</v>
      </c>
      <c r="KN41" s="3">
        <f t="shared" si="36"/>
        <v>0.1111111111111111</v>
      </c>
      <c r="KO41" s="3">
        <f t="shared" si="36"/>
        <v>7.407407407407407E-2</v>
      </c>
      <c r="KP41" s="3">
        <f t="shared" si="36"/>
        <v>7.407407407407407E-2</v>
      </c>
      <c r="KQ41" s="3">
        <f t="shared" si="36"/>
        <v>7.407407407407407E-2</v>
      </c>
      <c r="KR41" s="3">
        <f t="shared" si="36"/>
        <v>7.407407407407407E-2</v>
      </c>
      <c r="KS41" s="3">
        <f t="shared" si="36"/>
        <v>7.407407407407407E-2</v>
      </c>
      <c r="KT41" s="3">
        <f t="shared" si="36"/>
        <v>3.7037037037037035E-2</v>
      </c>
      <c r="KU41" s="3">
        <f t="shared" si="36"/>
        <v>3.7037037037037035E-2</v>
      </c>
      <c r="KV41" s="3">
        <f t="shared" si="36"/>
        <v>0</v>
      </c>
      <c r="KW41" s="3">
        <f t="shared" si="36"/>
        <v>0</v>
      </c>
      <c r="KX41" s="3">
        <f t="shared" si="36"/>
        <v>0</v>
      </c>
      <c r="KY41" s="3">
        <f t="shared" si="36"/>
        <v>0</v>
      </c>
      <c r="KZ41" s="3">
        <f t="shared" si="36"/>
        <v>0</v>
      </c>
      <c r="LA41" s="3">
        <f t="shared" si="36"/>
        <v>0</v>
      </c>
      <c r="LB41" s="3">
        <f t="shared" si="36"/>
        <v>0</v>
      </c>
      <c r="LC41" s="3">
        <f t="shared" si="36"/>
        <v>0</v>
      </c>
      <c r="LD41" s="3">
        <f t="shared" si="36"/>
        <v>0</v>
      </c>
      <c r="LE41" s="3">
        <f t="shared" si="36"/>
        <v>0</v>
      </c>
      <c r="LF41" s="3">
        <f t="shared" si="36"/>
        <v>0</v>
      </c>
      <c r="LG41" s="3">
        <f t="shared" si="36"/>
        <v>0</v>
      </c>
      <c r="LH41" s="3">
        <f t="shared" si="36"/>
        <v>0</v>
      </c>
      <c r="LI41" s="3">
        <f t="shared" si="36"/>
        <v>0</v>
      </c>
      <c r="LJ41" s="3">
        <f t="shared" si="36"/>
        <v>0</v>
      </c>
      <c r="LK41" s="3">
        <f t="shared" si="36"/>
        <v>0</v>
      </c>
      <c r="LL41" s="3">
        <f t="shared" si="36"/>
        <v>0</v>
      </c>
      <c r="LM41" s="3">
        <f t="shared" si="36"/>
        <v>0</v>
      </c>
      <c r="LN41" s="3">
        <f t="shared" si="36"/>
        <v>0</v>
      </c>
      <c r="LO41" s="3">
        <f t="shared" si="36"/>
        <v>0</v>
      </c>
      <c r="LP41" s="3">
        <f t="shared" si="36"/>
        <v>0</v>
      </c>
      <c r="LQ41" s="3">
        <f t="shared" si="36"/>
        <v>0</v>
      </c>
      <c r="LR41" s="3">
        <f t="shared" ref="LR41:OC42" si="37">LR38/$F$2</f>
        <v>0</v>
      </c>
      <c r="LS41" s="3">
        <f t="shared" si="37"/>
        <v>0</v>
      </c>
      <c r="LT41" s="3">
        <f t="shared" si="37"/>
        <v>0</v>
      </c>
      <c r="LU41" s="3">
        <f t="shared" si="37"/>
        <v>0</v>
      </c>
      <c r="LV41" s="3">
        <f t="shared" si="37"/>
        <v>0</v>
      </c>
      <c r="LW41" s="3">
        <f t="shared" si="37"/>
        <v>0</v>
      </c>
      <c r="LX41" s="3">
        <f t="shared" si="37"/>
        <v>0</v>
      </c>
      <c r="LY41" s="3">
        <f t="shared" si="37"/>
        <v>0</v>
      </c>
      <c r="LZ41" s="3">
        <f t="shared" si="37"/>
        <v>0</v>
      </c>
      <c r="MA41" s="3">
        <f t="shared" si="37"/>
        <v>0</v>
      </c>
      <c r="MB41" s="3">
        <f t="shared" si="37"/>
        <v>0</v>
      </c>
      <c r="MC41" s="3">
        <f t="shared" si="37"/>
        <v>0</v>
      </c>
      <c r="MD41" s="3">
        <f t="shared" si="37"/>
        <v>0</v>
      </c>
      <c r="ME41" s="3">
        <f t="shared" si="37"/>
        <v>0</v>
      </c>
      <c r="MF41" s="3">
        <f t="shared" si="37"/>
        <v>0</v>
      </c>
      <c r="MG41" s="3">
        <f t="shared" si="37"/>
        <v>0</v>
      </c>
      <c r="MH41" s="3">
        <f t="shared" si="37"/>
        <v>0</v>
      </c>
      <c r="MI41" s="3">
        <f t="shared" si="37"/>
        <v>0</v>
      </c>
      <c r="MJ41" s="3">
        <f t="shared" si="37"/>
        <v>0</v>
      </c>
      <c r="MK41" s="3">
        <f t="shared" si="37"/>
        <v>0</v>
      </c>
      <c r="ML41" s="3">
        <f t="shared" si="37"/>
        <v>0</v>
      </c>
      <c r="MM41" s="3">
        <f t="shared" si="37"/>
        <v>0</v>
      </c>
      <c r="MN41" s="3">
        <f t="shared" si="37"/>
        <v>0</v>
      </c>
      <c r="MO41" s="3">
        <f t="shared" si="37"/>
        <v>0</v>
      </c>
      <c r="MP41" s="3">
        <f t="shared" si="37"/>
        <v>0</v>
      </c>
      <c r="MQ41" s="3">
        <f t="shared" si="37"/>
        <v>0</v>
      </c>
      <c r="MR41" s="3">
        <f t="shared" si="37"/>
        <v>0</v>
      </c>
      <c r="MS41" s="3">
        <f t="shared" si="37"/>
        <v>0</v>
      </c>
      <c r="MT41" s="3">
        <f t="shared" si="37"/>
        <v>0</v>
      </c>
      <c r="MU41" s="3">
        <f t="shared" si="37"/>
        <v>0</v>
      </c>
      <c r="MV41" s="3">
        <f t="shared" si="37"/>
        <v>0</v>
      </c>
      <c r="MW41" s="3">
        <f t="shared" si="37"/>
        <v>0</v>
      </c>
      <c r="MX41" s="3">
        <f t="shared" si="37"/>
        <v>0</v>
      </c>
      <c r="MY41" s="3">
        <f t="shared" si="37"/>
        <v>0</v>
      </c>
      <c r="MZ41" s="3">
        <f t="shared" si="37"/>
        <v>0</v>
      </c>
      <c r="NA41" s="3">
        <f t="shared" si="37"/>
        <v>0</v>
      </c>
      <c r="NB41" s="3">
        <f t="shared" si="37"/>
        <v>0</v>
      </c>
      <c r="NC41" s="3">
        <f t="shared" si="37"/>
        <v>0</v>
      </c>
      <c r="ND41" s="3">
        <f t="shared" si="37"/>
        <v>0</v>
      </c>
      <c r="NE41" s="3">
        <f t="shared" si="37"/>
        <v>0</v>
      </c>
      <c r="NF41" s="3">
        <f t="shared" si="37"/>
        <v>0</v>
      </c>
      <c r="NG41" s="3">
        <f t="shared" si="37"/>
        <v>0</v>
      </c>
      <c r="NH41" s="3">
        <f t="shared" si="37"/>
        <v>0</v>
      </c>
      <c r="NI41" s="3">
        <f t="shared" si="37"/>
        <v>0</v>
      </c>
      <c r="NJ41" s="3">
        <f t="shared" si="37"/>
        <v>0</v>
      </c>
      <c r="NK41" s="3">
        <f t="shared" si="37"/>
        <v>0</v>
      </c>
      <c r="NL41" s="3">
        <f t="shared" si="37"/>
        <v>0</v>
      </c>
      <c r="NM41" s="3">
        <f t="shared" si="37"/>
        <v>0</v>
      </c>
      <c r="NN41" s="3">
        <f t="shared" si="37"/>
        <v>0</v>
      </c>
      <c r="NO41" s="3">
        <f t="shared" si="37"/>
        <v>0</v>
      </c>
      <c r="NP41" s="3">
        <f t="shared" si="37"/>
        <v>0</v>
      </c>
      <c r="NQ41" s="3">
        <f t="shared" si="37"/>
        <v>0</v>
      </c>
      <c r="NR41" s="3">
        <f t="shared" si="37"/>
        <v>0</v>
      </c>
      <c r="NS41" s="3">
        <f t="shared" si="37"/>
        <v>0</v>
      </c>
      <c r="NT41" s="3">
        <f t="shared" si="37"/>
        <v>0</v>
      </c>
      <c r="NU41" s="3">
        <f t="shared" si="37"/>
        <v>0</v>
      </c>
      <c r="NV41" s="3">
        <f t="shared" si="37"/>
        <v>0</v>
      </c>
      <c r="NW41" s="3">
        <f t="shared" si="37"/>
        <v>0</v>
      </c>
      <c r="NX41" s="3">
        <f t="shared" si="37"/>
        <v>0</v>
      </c>
      <c r="NY41" s="3">
        <f t="shared" si="37"/>
        <v>0</v>
      </c>
      <c r="NZ41" s="3">
        <f t="shared" si="37"/>
        <v>0</v>
      </c>
      <c r="OA41" s="3">
        <f t="shared" si="37"/>
        <v>0</v>
      </c>
      <c r="OB41" s="3">
        <f t="shared" si="37"/>
        <v>0</v>
      </c>
      <c r="OC41" s="3">
        <f t="shared" si="37"/>
        <v>0</v>
      </c>
      <c r="OD41" s="3">
        <f t="shared" ref="OD41:QO42" si="38">OD38/$F$2</f>
        <v>0</v>
      </c>
      <c r="OE41" s="3">
        <f t="shared" si="38"/>
        <v>0</v>
      </c>
      <c r="OF41" s="3">
        <f t="shared" si="38"/>
        <v>0</v>
      </c>
      <c r="OG41" s="3">
        <f t="shared" si="38"/>
        <v>0</v>
      </c>
      <c r="OH41" s="3">
        <f t="shared" si="38"/>
        <v>0</v>
      </c>
      <c r="OI41" s="3">
        <f t="shared" si="38"/>
        <v>0</v>
      </c>
      <c r="OJ41" s="3">
        <f t="shared" si="38"/>
        <v>0</v>
      </c>
      <c r="OK41" s="3">
        <f t="shared" si="38"/>
        <v>0</v>
      </c>
      <c r="OL41" s="3">
        <f t="shared" si="38"/>
        <v>0</v>
      </c>
      <c r="OM41" s="3">
        <f t="shared" si="38"/>
        <v>0</v>
      </c>
      <c r="ON41" s="3">
        <f t="shared" si="38"/>
        <v>0</v>
      </c>
      <c r="OO41" s="3">
        <f t="shared" si="38"/>
        <v>0</v>
      </c>
      <c r="OP41" s="3">
        <f t="shared" si="38"/>
        <v>0</v>
      </c>
      <c r="OQ41" s="3">
        <f t="shared" si="38"/>
        <v>0</v>
      </c>
      <c r="OR41" s="3">
        <f t="shared" si="38"/>
        <v>0</v>
      </c>
      <c r="OS41" s="3">
        <f t="shared" si="38"/>
        <v>0</v>
      </c>
      <c r="OT41" s="3">
        <f t="shared" si="38"/>
        <v>0</v>
      </c>
      <c r="OU41" s="3">
        <f t="shared" si="38"/>
        <v>0</v>
      </c>
      <c r="OV41" s="3">
        <f t="shared" si="38"/>
        <v>0</v>
      </c>
      <c r="OW41" s="3">
        <f t="shared" si="38"/>
        <v>0</v>
      </c>
      <c r="OX41" s="3">
        <f t="shared" si="38"/>
        <v>0</v>
      </c>
      <c r="OY41" s="3">
        <f t="shared" si="38"/>
        <v>0</v>
      </c>
      <c r="OZ41" s="3">
        <f t="shared" si="38"/>
        <v>0</v>
      </c>
      <c r="PA41" s="3">
        <f t="shared" si="38"/>
        <v>0</v>
      </c>
      <c r="PB41" s="3">
        <f t="shared" si="38"/>
        <v>0</v>
      </c>
      <c r="PC41" s="3">
        <f t="shared" si="38"/>
        <v>0</v>
      </c>
      <c r="PD41" s="3">
        <f t="shared" si="38"/>
        <v>0</v>
      </c>
      <c r="PE41" s="3">
        <f t="shared" si="38"/>
        <v>0</v>
      </c>
      <c r="PF41" s="3">
        <f t="shared" si="38"/>
        <v>0</v>
      </c>
      <c r="PG41" s="3">
        <f t="shared" si="38"/>
        <v>0</v>
      </c>
      <c r="PH41" s="3">
        <f t="shared" si="38"/>
        <v>0</v>
      </c>
      <c r="PI41" s="3">
        <f t="shared" si="38"/>
        <v>0</v>
      </c>
      <c r="PJ41" s="3">
        <f t="shared" si="38"/>
        <v>0</v>
      </c>
      <c r="PK41" s="3">
        <f t="shared" si="38"/>
        <v>0</v>
      </c>
      <c r="PL41" s="3">
        <f t="shared" si="38"/>
        <v>0</v>
      </c>
      <c r="PM41" s="3">
        <f t="shared" si="38"/>
        <v>0</v>
      </c>
      <c r="PN41" s="3">
        <f t="shared" si="38"/>
        <v>0</v>
      </c>
      <c r="PO41" s="3">
        <f t="shared" si="38"/>
        <v>0</v>
      </c>
      <c r="PP41" s="3">
        <f t="shared" si="38"/>
        <v>0</v>
      </c>
      <c r="PQ41" s="3">
        <f t="shared" si="38"/>
        <v>0</v>
      </c>
      <c r="PR41" s="3">
        <f t="shared" si="38"/>
        <v>0</v>
      </c>
      <c r="PS41" s="3">
        <f t="shared" si="38"/>
        <v>0</v>
      </c>
      <c r="PT41" s="3">
        <f t="shared" si="38"/>
        <v>0</v>
      </c>
      <c r="PU41" s="3">
        <f t="shared" si="38"/>
        <v>0</v>
      </c>
      <c r="PV41" s="3">
        <f t="shared" si="38"/>
        <v>0</v>
      </c>
      <c r="PW41" s="3">
        <f t="shared" si="38"/>
        <v>0</v>
      </c>
      <c r="PX41" s="3">
        <f t="shared" si="38"/>
        <v>0</v>
      </c>
      <c r="PY41" s="3">
        <f t="shared" si="38"/>
        <v>0</v>
      </c>
      <c r="PZ41" s="3">
        <f t="shared" si="38"/>
        <v>0</v>
      </c>
      <c r="QA41" s="3">
        <f t="shared" si="38"/>
        <v>0</v>
      </c>
      <c r="QB41" s="3">
        <f t="shared" si="38"/>
        <v>0</v>
      </c>
      <c r="QC41" s="3">
        <f t="shared" si="38"/>
        <v>0</v>
      </c>
      <c r="QD41" s="3">
        <f t="shared" si="38"/>
        <v>0</v>
      </c>
      <c r="QE41" s="3">
        <f t="shared" si="38"/>
        <v>0</v>
      </c>
      <c r="QF41" s="3">
        <f t="shared" si="38"/>
        <v>0</v>
      </c>
      <c r="QG41" s="3">
        <f t="shared" si="38"/>
        <v>0</v>
      </c>
      <c r="QH41" s="3">
        <f t="shared" si="38"/>
        <v>0</v>
      </c>
      <c r="QI41" s="3">
        <f t="shared" si="38"/>
        <v>0</v>
      </c>
      <c r="QJ41" s="3">
        <f t="shared" si="38"/>
        <v>0</v>
      </c>
      <c r="QK41" s="3">
        <f t="shared" si="38"/>
        <v>0</v>
      </c>
      <c r="QL41" s="3">
        <f t="shared" si="38"/>
        <v>0</v>
      </c>
      <c r="QM41" s="3">
        <f t="shared" si="38"/>
        <v>0</v>
      </c>
      <c r="QN41" s="3">
        <f t="shared" si="38"/>
        <v>0</v>
      </c>
      <c r="QO41" s="3">
        <f t="shared" si="38"/>
        <v>0</v>
      </c>
      <c r="QP41" s="3">
        <f t="shared" ref="QP41:SZ42" si="39">QP38/$F$2</f>
        <v>0</v>
      </c>
      <c r="QQ41" s="3">
        <f t="shared" si="39"/>
        <v>0</v>
      </c>
      <c r="QR41" s="3">
        <f t="shared" si="39"/>
        <v>0</v>
      </c>
      <c r="QS41" s="3">
        <f t="shared" si="39"/>
        <v>0</v>
      </c>
      <c r="QT41" s="3">
        <f t="shared" si="39"/>
        <v>0</v>
      </c>
      <c r="QU41" s="3">
        <f t="shared" si="39"/>
        <v>0</v>
      </c>
      <c r="QV41" s="3">
        <f t="shared" si="39"/>
        <v>0</v>
      </c>
      <c r="QW41" s="3">
        <f t="shared" si="39"/>
        <v>0</v>
      </c>
      <c r="QX41" s="3">
        <f t="shared" si="39"/>
        <v>0</v>
      </c>
      <c r="QY41" s="3">
        <f t="shared" si="39"/>
        <v>0</v>
      </c>
      <c r="QZ41" s="3">
        <f t="shared" si="39"/>
        <v>0</v>
      </c>
      <c r="RA41" s="3">
        <f t="shared" si="39"/>
        <v>0</v>
      </c>
      <c r="RB41" s="3">
        <f t="shared" si="39"/>
        <v>0</v>
      </c>
      <c r="RC41" s="3">
        <f t="shared" si="39"/>
        <v>0</v>
      </c>
      <c r="RD41" s="3">
        <f t="shared" si="39"/>
        <v>0</v>
      </c>
      <c r="RE41" s="3">
        <f t="shared" si="39"/>
        <v>0</v>
      </c>
      <c r="RF41" s="3">
        <f t="shared" si="39"/>
        <v>0</v>
      </c>
      <c r="RG41" s="3">
        <f t="shared" si="39"/>
        <v>0</v>
      </c>
      <c r="RH41" s="3">
        <f t="shared" si="39"/>
        <v>0</v>
      </c>
      <c r="RI41" s="3">
        <f t="shared" si="39"/>
        <v>0</v>
      </c>
      <c r="RJ41" s="3">
        <f t="shared" si="39"/>
        <v>0</v>
      </c>
      <c r="RK41" s="3">
        <f t="shared" si="39"/>
        <v>0</v>
      </c>
      <c r="RL41" s="3">
        <f t="shared" si="39"/>
        <v>0</v>
      </c>
      <c r="RM41" s="3">
        <f t="shared" si="39"/>
        <v>0</v>
      </c>
      <c r="RN41" s="3">
        <f t="shared" si="39"/>
        <v>0</v>
      </c>
      <c r="RO41" s="3">
        <f t="shared" si="39"/>
        <v>0</v>
      </c>
      <c r="RP41" s="3">
        <f t="shared" si="39"/>
        <v>0</v>
      </c>
      <c r="RQ41" s="3">
        <f t="shared" si="39"/>
        <v>0</v>
      </c>
      <c r="RR41" s="3">
        <f t="shared" si="39"/>
        <v>0</v>
      </c>
      <c r="RS41" s="3">
        <f t="shared" si="39"/>
        <v>0</v>
      </c>
      <c r="RT41" s="3">
        <f t="shared" si="39"/>
        <v>0</v>
      </c>
      <c r="RU41" s="3">
        <f t="shared" si="39"/>
        <v>0</v>
      </c>
      <c r="RV41" s="3">
        <f t="shared" si="39"/>
        <v>0</v>
      </c>
      <c r="RW41" s="3">
        <f t="shared" si="39"/>
        <v>0</v>
      </c>
      <c r="RX41" s="3">
        <f t="shared" si="39"/>
        <v>0</v>
      </c>
      <c r="RY41" s="3">
        <f t="shared" si="39"/>
        <v>0</v>
      </c>
      <c r="RZ41" s="3">
        <f t="shared" si="39"/>
        <v>0</v>
      </c>
      <c r="SA41" s="3">
        <f t="shared" si="39"/>
        <v>0</v>
      </c>
      <c r="SB41" s="3">
        <f t="shared" si="39"/>
        <v>0</v>
      </c>
      <c r="SC41" s="3">
        <f t="shared" si="39"/>
        <v>0</v>
      </c>
      <c r="SD41" s="3">
        <f t="shared" si="39"/>
        <v>0</v>
      </c>
      <c r="SE41" s="3">
        <f t="shared" si="39"/>
        <v>0</v>
      </c>
      <c r="SF41" s="3">
        <f t="shared" si="39"/>
        <v>0</v>
      </c>
      <c r="SG41" s="3">
        <f t="shared" si="39"/>
        <v>0</v>
      </c>
      <c r="SH41" s="3">
        <f t="shared" si="39"/>
        <v>0</v>
      </c>
      <c r="SI41" s="3">
        <f t="shared" si="39"/>
        <v>0</v>
      </c>
      <c r="SJ41" s="3">
        <f t="shared" si="39"/>
        <v>0</v>
      </c>
      <c r="SK41" s="3">
        <f t="shared" si="39"/>
        <v>0</v>
      </c>
      <c r="SL41" s="3">
        <f t="shared" si="39"/>
        <v>0</v>
      </c>
      <c r="SM41" s="3">
        <f t="shared" si="39"/>
        <v>0</v>
      </c>
      <c r="SN41" s="3">
        <f t="shared" si="39"/>
        <v>0</v>
      </c>
      <c r="SO41" s="3">
        <f t="shared" si="39"/>
        <v>0</v>
      </c>
      <c r="SP41" s="3">
        <f t="shared" si="39"/>
        <v>0</v>
      </c>
      <c r="SQ41" s="3">
        <f t="shared" si="39"/>
        <v>0</v>
      </c>
      <c r="SR41" s="3">
        <f t="shared" si="39"/>
        <v>0</v>
      </c>
      <c r="SS41" s="3">
        <f t="shared" si="39"/>
        <v>0</v>
      </c>
      <c r="ST41" s="3">
        <f t="shared" si="39"/>
        <v>0</v>
      </c>
      <c r="SU41" s="3">
        <f t="shared" si="39"/>
        <v>0</v>
      </c>
      <c r="SV41" s="3">
        <f t="shared" si="39"/>
        <v>0</v>
      </c>
      <c r="SW41" s="3">
        <f t="shared" si="39"/>
        <v>0</v>
      </c>
      <c r="SX41" s="3">
        <f t="shared" si="39"/>
        <v>0</v>
      </c>
      <c r="SY41" s="3">
        <f t="shared" si="39"/>
        <v>3.7037037037037035E-2</v>
      </c>
      <c r="SZ41" s="3">
        <f t="shared" si="39"/>
        <v>0</v>
      </c>
    </row>
    <row r="42" spans="1:520" s="3" customFormat="1" x14ac:dyDescent="0.2">
      <c r="A42"/>
      <c r="B42"/>
      <c r="C42"/>
      <c r="D42"/>
      <c r="E42"/>
      <c r="F42"/>
      <c r="H42" s="3" t="s">
        <v>10</v>
      </c>
      <c r="I42" s="3">
        <f>I39/$F$2</f>
        <v>0</v>
      </c>
      <c r="J42" s="3">
        <f t="shared" si="32"/>
        <v>0</v>
      </c>
      <c r="K42" s="3">
        <f t="shared" si="32"/>
        <v>0</v>
      </c>
      <c r="L42" s="3">
        <f t="shared" si="32"/>
        <v>0.34940670859468903</v>
      </c>
      <c r="M42" s="3">
        <f t="shared" si="32"/>
        <v>0.21911406604072653</v>
      </c>
      <c r="N42" s="3">
        <f t="shared" si="32"/>
        <v>0.19598157859737708</v>
      </c>
      <c r="O42" s="3">
        <f t="shared" si="32"/>
        <v>0.12283795519834814</v>
      </c>
      <c r="P42" s="3">
        <f t="shared" si="32"/>
        <v>0.22222222222222221</v>
      </c>
      <c r="Q42" s="3">
        <f t="shared" si="32"/>
        <v>0.14344382763731175</v>
      </c>
      <c r="R42" s="3">
        <f t="shared" si="32"/>
        <v>0.14814814814814814</v>
      </c>
      <c r="S42" s="3">
        <f t="shared" si="32"/>
        <v>0.14814814814814814</v>
      </c>
      <c r="T42" s="3">
        <f t="shared" si="32"/>
        <v>0.1335389361282959</v>
      </c>
      <c r="U42" s="3">
        <f t="shared" si="32"/>
        <v>0.12830005981991682</v>
      </c>
      <c r="V42" s="3">
        <f t="shared" si="32"/>
        <v>0.12830005981991682</v>
      </c>
      <c r="W42" s="3">
        <f t="shared" si="32"/>
        <v>0.15270761576361705</v>
      </c>
      <c r="X42" s="3">
        <f t="shared" si="32"/>
        <v>0.12830005981991682</v>
      </c>
      <c r="Y42" s="3">
        <f t="shared" si="32"/>
        <v>0.13857990321384969</v>
      </c>
      <c r="Z42" s="3">
        <f t="shared" si="32"/>
        <v>9.7990789298688541E-2</v>
      </c>
      <c r="AA42" s="3">
        <f t="shared" si="32"/>
        <v>0.14344382763731175</v>
      </c>
      <c r="AB42" s="3">
        <f t="shared" si="32"/>
        <v>0.16563466499998444</v>
      </c>
      <c r="AC42" s="3">
        <f t="shared" si="32"/>
        <v>0.11712139482105109</v>
      </c>
      <c r="AD42" s="3">
        <f t="shared" si="32"/>
        <v>0.11712139482105109</v>
      </c>
      <c r="AE42" s="3">
        <f t="shared" si="32"/>
        <v>0.14344382763731175</v>
      </c>
      <c r="AF42" s="3">
        <f t="shared" si="32"/>
        <v>9.7990789298688541E-2</v>
      </c>
      <c r="AG42" s="3">
        <f t="shared" si="32"/>
        <v>0.1111111111111111</v>
      </c>
      <c r="AH42" s="3">
        <f t="shared" si="32"/>
        <v>0.10475656017578483</v>
      </c>
      <c r="AI42" s="3">
        <f t="shared" si="32"/>
        <v>0.12830005981991682</v>
      </c>
      <c r="AJ42" s="3">
        <f t="shared" si="32"/>
        <v>0.13857990321384969</v>
      </c>
      <c r="AK42" s="3">
        <f t="shared" si="32"/>
        <v>0.12283795519834814</v>
      </c>
      <c r="AL42" s="3">
        <f t="shared" si="32"/>
        <v>0.11712139482105109</v>
      </c>
      <c r="AM42" s="3">
        <f t="shared" si="32"/>
        <v>0.17762338975232292</v>
      </c>
      <c r="AN42" s="3">
        <f t="shared" si="32"/>
        <v>0.16144070161261756</v>
      </c>
      <c r="AO42" s="3">
        <f t="shared" si="32"/>
        <v>0.20286020648339487</v>
      </c>
      <c r="AP42" s="3">
        <f t="shared" si="32"/>
        <v>0.20286020648339487</v>
      </c>
      <c r="AQ42" s="3">
        <f t="shared" si="32"/>
        <v>0.24002743327436521</v>
      </c>
      <c r="AR42" s="3">
        <f t="shared" si="32"/>
        <v>0.28926850651506125</v>
      </c>
      <c r="AS42" s="3">
        <f t="shared" si="32"/>
        <v>0.31426968052735443</v>
      </c>
      <c r="AT42" s="3">
        <f t="shared" si="32"/>
        <v>0.35908739684565405</v>
      </c>
      <c r="AU42" s="3">
        <f t="shared" si="32"/>
        <v>0.42390826452813324</v>
      </c>
      <c r="AV42" s="3">
        <f t="shared" si="32"/>
        <v>0.42390826452813324</v>
      </c>
      <c r="AW42" s="3">
        <f t="shared" si="32"/>
        <v>0.48290388186686289</v>
      </c>
      <c r="AX42" s="3">
        <f t="shared" si="32"/>
        <v>0.5250906251391787</v>
      </c>
      <c r="AY42" s="3">
        <f t="shared" si="32"/>
        <v>0.55924699520524068</v>
      </c>
      <c r="AZ42" s="3">
        <f t="shared" si="32"/>
        <v>0.60519017179141443</v>
      </c>
      <c r="BA42" s="3">
        <f t="shared" si="32"/>
        <v>0.68091764114260134</v>
      </c>
      <c r="BB42" s="3">
        <f t="shared" si="32"/>
        <v>0.68192417183414689</v>
      </c>
      <c r="BC42" s="3">
        <f t="shared" si="32"/>
        <v>0.71530399688251733</v>
      </c>
      <c r="BD42" s="3">
        <f t="shared" si="32"/>
        <v>0.73795773500634354</v>
      </c>
      <c r="BE42" s="3">
        <f t="shared" si="32"/>
        <v>0.7724686523931189</v>
      </c>
      <c r="BF42" s="3">
        <f t="shared" si="32"/>
        <v>0.81481481481481477</v>
      </c>
      <c r="BG42" s="3">
        <f t="shared" si="32"/>
        <v>0.83968770731515807</v>
      </c>
      <c r="BH42" s="3">
        <f t="shared" si="32"/>
        <v>0.88269446576392474</v>
      </c>
      <c r="BI42" s="3">
        <f t="shared" si="32"/>
        <v>0.86145950737874133</v>
      </c>
      <c r="BJ42" s="3">
        <f t="shared" si="32"/>
        <v>0.90872919602854052</v>
      </c>
      <c r="BK42" s="3">
        <f t="shared" si="32"/>
        <v>0.95509607097982419</v>
      </c>
      <c r="BL42" s="3">
        <f t="shared" si="32"/>
        <v>0.93916461726710865</v>
      </c>
      <c r="BM42" s="3">
        <f t="shared" si="32"/>
        <v>0.94135296497324694</v>
      </c>
      <c r="BN42" s="3">
        <f t="shared" si="32"/>
        <v>1.00137080256265</v>
      </c>
      <c r="BO42" s="3">
        <f t="shared" si="32"/>
        <v>0.96793587743496146</v>
      </c>
      <c r="BP42" s="3">
        <f t="shared" si="32"/>
        <v>1.0102356812582114</v>
      </c>
      <c r="BQ42" s="3">
        <f t="shared" si="32"/>
        <v>1.0034234951217826</v>
      </c>
      <c r="BR42" s="3">
        <f t="shared" si="32"/>
        <v>1.0396791738976443</v>
      </c>
      <c r="BS42" s="3">
        <f t="shared" si="32"/>
        <v>1.0183501544346312</v>
      </c>
      <c r="BT42" s="3">
        <f t="shared" si="32"/>
        <v>1.0277360685564154</v>
      </c>
      <c r="BU42" s="3">
        <f t="shared" si="32"/>
        <v>1.0810755199501054</v>
      </c>
      <c r="BV42" s="3">
        <f t="shared" si="33"/>
        <v>1.0482201257840671</v>
      </c>
      <c r="BW42" s="3">
        <f t="shared" si="33"/>
        <v>1.0874013522891257</v>
      </c>
      <c r="BX42" s="3">
        <f t="shared" si="33"/>
        <v>1.0469106685261163</v>
      </c>
      <c r="BY42" s="3">
        <f t="shared" si="33"/>
        <v>1.0618719397652927</v>
      </c>
      <c r="BZ42" s="3">
        <f t="shared" si="33"/>
        <v>1.104921028901948</v>
      </c>
      <c r="CA42" s="3">
        <f t="shared" si="33"/>
        <v>1.0804408996899868</v>
      </c>
      <c r="CB42" s="3">
        <f t="shared" si="33"/>
        <v>1.0842430495040332</v>
      </c>
      <c r="CC42" s="3">
        <f t="shared" si="33"/>
        <v>1.090550508469293</v>
      </c>
      <c r="CD42" s="3">
        <f t="shared" si="33"/>
        <v>1.0791705395802567</v>
      </c>
      <c r="CE42" s="3">
        <f t="shared" si="33"/>
        <v>1.1024352641583124</v>
      </c>
      <c r="CF42" s="3">
        <f t="shared" si="33"/>
        <v>1.063162969956098</v>
      </c>
      <c r="CG42" s="3">
        <f t="shared" si="33"/>
        <v>1.0918076276284205</v>
      </c>
      <c r="CH42" s="3">
        <f t="shared" si="33"/>
        <v>1.1030572305063282</v>
      </c>
      <c r="CI42" s="3">
        <f t="shared" si="33"/>
        <v>1.0874013522891257</v>
      </c>
      <c r="CJ42" s="3">
        <f t="shared" si="33"/>
        <v>1.093690597054326</v>
      </c>
      <c r="CK42" s="3">
        <f t="shared" si="33"/>
        <v>1.3364161890865716</v>
      </c>
      <c r="CL42" s="3">
        <f t="shared" si="33"/>
        <v>1.2813958438523105</v>
      </c>
      <c r="CM42" s="3">
        <f t="shared" si="33"/>
        <v>1.0848754456205045</v>
      </c>
      <c r="CN42" s="3">
        <f t="shared" si="33"/>
        <v>1.1203321083151241</v>
      </c>
      <c r="CO42" s="3">
        <f t="shared" si="33"/>
        <v>1.1972762870551565</v>
      </c>
      <c r="CP42" s="3">
        <f t="shared" si="33"/>
        <v>1.104921028901948</v>
      </c>
      <c r="CQ42" s="3">
        <f t="shared" si="33"/>
        <v>1.0772621905369619</v>
      </c>
      <c r="CR42" s="3">
        <f t="shared" si="33"/>
        <v>1.0727961746637213</v>
      </c>
      <c r="CS42" s="3">
        <f t="shared" si="33"/>
        <v>1.0949441110440357</v>
      </c>
      <c r="CT42" s="3">
        <f t="shared" si="33"/>
        <v>1.1055415967851334</v>
      </c>
      <c r="CU42" s="3">
        <f t="shared" si="33"/>
        <v>1.086139133230754</v>
      </c>
      <c r="CV42" s="3">
        <f t="shared" si="33"/>
        <v>1.073435314532551</v>
      </c>
      <c r="CW42" s="3">
        <f t="shared" si="33"/>
        <v>1.0383589458426805</v>
      </c>
      <c r="CX42" s="3">
        <f t="shared" si="33"/>
        <v>1.0176764195580805</v>
      </c>
      <c r="CY42" s="3">
        <f t="shared" si="33"/>
        <v>1.037037037037037</v>
      </c>
      <c r="CZ42" s="3">
        <f t="shared" si="33"/>
        <v>1.0650965810776596</v>
      </c>
      <c r="DA42" s="3">
        <f t="shared" si="33"/>
        <v>1.1030572305063282</v>
      </c>
      <c r="DB42" s="3">
        <f t="shared" si="33"/>
        <v>1.0980716355832292</v>
      </c>
      <c r="DC42" s="3">
        <f t="shared" si="33"/>
        <v>1.0277360685564154</v>
      </c>
      <c r="DD42" s="3">
        <f t="shared" si="33"/>
        <v>1.0203686899226601</v>
      </c>
      <c r="DE42" s="3">
        <f t="shared" si="33"/>
        <v>1.035051008332009</v>
      </c>
      <c r="DF42" s="3">
        <f t="shared" si="33"/>
        <v>1.0156525333927473</v>
      </c>
      <c r="DG42" s="3">
        <f t="shared" si="33"/>
        <v>1.0310674745981521</v>
      </c>
      <c r="DH42" s="3">
        <f t="shared" si="33"/>
        <v>1.00137080256265</v>
      </c>
      <c r="DI42" s="3">
        <f t="shared" si="33"/>
        <v>0.98340133684087061</v>
      </c>
      <c r="DJ42" s="3">
        <f t="shared" si="33"/>
        <v>0.95005595099115991</v>
      </c>
      <c r="DK42" s="3">
        <f t="shared" si="33"/>
        <v>0.95939509977693471</v>
      </c>
      <c r="DL42" s="3">
        <f t="shared" si="33"/>
        <v>0.96509734968854688</v>
      </c>
      <c r="DM42" s="3">
        <f t="shared" si="33"/>
        <v>0.96651765560739922</v>
      </c>
      <c r="DN42" s="3">
        <f t="shared" si="33"/>
        <v>0.956531227418145</v>
      </c>
      <c r="DO42" s="3">
        <f t="shared" si="33"/>
        <v>0.93477255289807126</v>
      </c>
      <c r="DP42" s="3">
        <f t="shared" si="33"/>
        <v>0.95149870953075033</v>
      </c>
      <c r="DQ42" s="3">
        <f t="shared" si="33"/>
        <v>0.95221926905055121</v>
      </c>
      <c r="DR42" s="3">
        <f t="shared" si="33"/>
        <v>0.944988949790598</v>
      </c>
      <c r="DS42" s="3">
        <f t="shared" si="33"/>
        <v>0.94062408142224407</v>
      </c>
      <c r="DT42" s="3">
        <f t="shared" si="33"/>
        <v>0.90115000448862503</v>
      </c>
      <c r="DU42" s="3">
        <f t="shared" si="33"/>
        <v>0.91023746129218575</v>
      </c>
      <c r="DV42" s="3">
        <f t="shared" si="33"/>
        <v>0.90646209263114197</v>
      </c>
      <c r="DW42" s="3">
        <f t="shared" si="33"/>
        <v>0.86780551954518381</v>
      </c>
      <c r="DX42" s="3">
        <f t="shared" si="33"/>
        <v>0.88191710368819687</v>
      </c>
      <c r="DY42" s="3">
        <f t="shared" si="33"/>
        <v>0.87801996971331087</v>
      </c>
      <c r="DZ42" s="3">
        <f t="shared" si="33"/>
        <v>0.86384472516226674</v>
      </c>
      <c r="EA42" s="3">
        <f t="shared" si="33"/>
        <v>0.87332045352234033</v>
      </c>
      <c r="EB42" s="3">
        <f t="shared" si="33"/>
        <v>0.82900108465182931</v>
      </c>
      <c r="EC42" s="3">
        <f t="shared" si="33"/>
        <v>0.84700715748364974</v>
      </c>
      <c r="ED42" s="3">
        <f t="shared" si="33"/>
        <v>0.82982801860770661</v>
      </c>
      <c r="EE42" s="3">
        <f t="shared" si="33"/>
        <v>0.8445743889623244</v>
      </c>
      <c r="EF42" s="3">
        <f t="shared" si="33"/>
        <v>0.80037714018423367</v>
      </c>
      <c r="EG42" s="3">
        <f t="shared" si="33"/>
        <v>0.78041879650761026</v>
      </c>
      <c r="EH42" s="3">
        <f t="shared" si="34"/>
        <v>0.76712278434103631</v>
      </c>
      <c r="EI42" s="3">
        <f t="shared" si="34"/>
        <v>0.78654668820723339</v>
      </c>
      <c r="EJ42" s="3">
        <f t="shared" si="34"/>
        <v>0.76083846608052363</v>
      </c>
      <c r="EK42" s="3">
        <f t="shared" si="34"/>
        <v>0.79866143158695646</v>
      </c>
      <c r="EL42" s="3">
        <f t="shared" si="34"/>
        <v>0.75903339007108128</v>
      </c>
      <c r="EM42" s="3">
        <f t="shared" si="34"/>
        <v>0.74627561776332907</v>
      </c>
      <c r="EN42" s="3">
        <f t="shared" si="34"/>
        <v>0.75631769839489404</v>
      </c>
      <c r="EO42" s="3">
        <f t="shared" si="34"/>
        <v>0.72198476628214536</v>
      </c>
      <c r="EP42" s="3">
        <f t="shared" si="34"/>
        <v>0.74166608868521433</v>
      </c>
      <c r="EQ42" s="3">
        <f t="shared" si="34"/>
        <v>0.74627561776332907</v>
      </c>
      <c r="ER42" s="3">
        <f t="shared" si="34"/>
        <v>0.70856023961885151</v>
      </c>
      <c r="ES42" s="3">
        <f t="shared" si="34"/>
        <v>0.69881341718937806</v>
      </c>
      <c r="ET42" s="3">
        <f t="shared" si="34"/>
        <v>0.71912917922028141</v>
      </c>
      <c r="EU42" s="3">
        <f t="shared" si="34"/>
        <v>0.69091696689546778</v>
      </c>
      <c r="EV42" s="3">
        <f t="shared" si="34"/>
        <v>0.68192417183414689</v>
      </c>
      <c r="EW42" s="3">
        <f t="shared" si="34"/>
        <v>0.63613200138213577</v>
      </c>
      <c r="EX42" s="3">
        <f t="shared" si="34"/>
        <v>0.68693470337005214</v>
      </c>
      <c r="EY42" s="3">
        <f t="shared" si="34"/>
        <v>0.63935838894933583</v>
      </c>
      <c r="EZ42" s="3">
        <f t="shared" si="34"/>
        <v>0.64363508136973213</v>
      </c>
      <c r="FA42" s="3">
        <f t="shared" si="34"/>
        <v>0.67382982958000937</v>
      </c>
      <c r="FB42" s="3">
        <f t="shared" si="34"/>
        <v>0.60745257284654541</v>
      </c>
      <c r="FC42" s="3">
        <f t="shared" si="34"/>
        <v>0.6029192813370261</v>
      </c>
      <c r="FD42" s="3">
        <f t="shared" si="34"/>
        <v>0.62415924245750809</v>
      </c>
      <c r="FE42" s="3">
        <f t="shared" si="34"/>
        <v>0.61753081483455796</v>
      </c>
      <c r="FF42" s="3">
        <f t="shared" si="34"/>
        <v>0.66357306915440428</v>
      </c>
      <c r="FG42" s="3">
        <f t="shared" si="34"/>
        <v>0.6029192813370261</v>
      </c>
      <c r="FH42" s="3">
        <f t="shared" si="34"/>
        <v>0.59259259259259256</v>
      </c>
      <c r="FI42" s="3">
        <f t="shared" si="34"/>
        <v>0.56534583416569439</v>
      </c>
      <c r="FJ42" s="3">
        <f t="shared" si="34"/>
        <v>0.61974816780301889</v>
      </c>
      <c r="FK42" s="3">
        <f t="shared" si="34"/>
        <v>0.598351645237167</v>
      </c>
      <c r="FL42" s="3">
        <f t="shared" si="34"/>
        <v>0.58794473579213125</v>
      </c>
      <c r="FM42" s="3">
        <f t="shared" si="34"/>
        <v>0.54684529852716302</v>
      </c>
      <c r="FN42" s="3">
        <f t="shared" si="34"/>
        <v>0.56413134117510433</v>
      </c>
      <c r="FO42" s="3">
        <f t="shared" si="34"/>
        <v>0.57377531054924702</v>
      </c>
      <c r="FP42" s="3">
        <f t="shared" si="34"/>
        <v>0.50239481356483473</v>
      </c>
      <c r="FQ42" s="3">
        <f t="shared" si="34"/>
        <v>0.54934803608116023</v>
      </c>
      <c r="FR42" s="3">
        <f t="shared" si="34"/>
        <v>0.54558962454282345</v>
      </c>
      <c r="FS42" s="3">
        <f t="shared" si="34"/>
        <v>0.51320023927966729</v>
      </c>
      <c r="FT42" s="3">
        <f t="shared" si="34"/>
        <v>0.52378280087892415</v>
      </c>
      <c r="FU42" s="3">
        <f t="shared" si="34"/>
        <v>0.52639520013155172</v>
      </c>
      <c r="FV42" s="3">
        <f t="shared" si="34"/>
        <v>0.50782626669637365</v>
      </c>
      <c r="FW42" s="3">
        <f t="shared" si="34"/>
        <v>0.51719407569514597</v>
      </c>
      <c r="FX42" s="3">
        <f t="shared" si="34"/>
        <v>0.54934803608116023</v>
      </c>
      <c r="FY42" s="3">
        <f t="shared" si="34"/>
        <v>0.81059513437923292</v>
      </c>
      <c r="FZ42" s="3">
        <f t="shared" si="34"/>
        <v>1.3491856000064433</v>
      </c>
      <c r="GA42" s="3">
        <f t="shared" si="34"/>
        <v>1.8264930379167337</v>
      </c>
      <c r="GB42" s="3">
        <f t="shared" si="34"/>
        <v>1.6980582794589112</v>
      </c>
      <c r="GC42" s="3">
        <f t="shared" si="34"/>
        <v>1.0798059064528334</v>
      </c>
      <c r="GD42" s="3">
        <f t="shared" si="34"/>
        <v>0.61864048475889133</v>
      </c>
      <c r="GE42" s="3">
        <f t="shared" si="34"/>
        <v>0.44289854604079254</v>
      </c>
      <c r="GF42" s="3">
        <f t="shared" si="34"/>
        <v>0.45812284729085112</v>
      </c>
      <c r="GG42" s="3">
        <f t="shared" si="34"/>
        <v>0.41738620998461645</v>
      </c>
      <c r="GH42" s="3">
        <f t="shared" si="34"/>
        <v>0.4596175424441058</v>
      </c>
      <c r="GI42" s="3">
        <f t="shared" si="34"/>
        <v>0.46110739251810123</v>
      </c>
      <c r="GJ42" s="3">
        <f t="shared" si="34"/>
        <v>0.44444444444444442</v>
      </c>
      <c r="GK42" s="3">
        <f t="shared" si="34"/>
        <v>0.43350740410072686</v>
      </c>
      <c r="GL42" s="3">
        <f t="shared" si="34"/>
        <v>0.41408666249996107</v>
      </c>
      <c r="GM42" s="3">
        <f t="shared" si="34"/>
        <v>0.40572041296678973</v>
      </c>
      <c r="GN42" s="3">
        <f t="shared" si="34"/>
        <v>0.42713194795077025</v>
      </c>
      <c r="GO42" s="3">
        <f t="shared" si="34"/>
        <v>0.41408666249996107</v>
      </c>
      <c r="GP42" s="3">
        <f t="shared" si="34"/>
        <v>0.39020939825380513</v>
      </c>
      <c r="GQ42" s="3">
        <f t="shared" si="34"/>
        <v>0.43979044766807102</v>
      </c>
      <c r="GR42" s="3">
        <f t="shared" si="34"/>
        <v>0.40908744508100969</v>
      </c>
      <c r="GS42" s="3">
        <f t="shared" si="34"/>
        <v>0.40232520337778577</v>
      </c>
      <c r="GT42" s="3">
        <f t="shared" si="35"/>
        <v>0.39890109682477803</v>
      </c>
      <c r="GU42" s="3">
        <f t="shared" si="35"/>
        <v>0.51052032415148973</v>
      </c>
      <c r="GV42" s="3">
        <f t="shared" si="35"/>
        <v>0.67484693178846655</v>
      </c>
      <c r="GW42" s="3">
        <f t="shared" si="35"/>
        <v>0.76353807881808533</v>
      </c>
      <c r="GX42" s="3">
        <f t="shared" si="35"/>
        <v>0.61418977599174074</v>
      </c>
      <c r="GY42" s="3">
        <f t="shared" si="35"/>
        <v>0.41408666249996107</v>
      </c>
      <c r="GZ42" s="3">
        <f t="shared" si="35"/>
        <v>0.44598498439971468</v>
      </c>
      <c r="HA42" s="3">
        <f t="shared" si="35"/>
        <v>0.43192236258113337</v>
      </c>
      <c r="HB42" s="3">
        <f t="shared" si="35"/>
        <v>0.37037037037037035</v>
      </c>
      <c r="HC42" s="3">
        <f t="shared" si="35"/>
        <v>0.29162992125969672</v>
      </c>
      <c r="HD42" s="3">
        <f t="shared" si="35"/>
        <v>0.3054152315272341</v>
      </c>
      <c r="HE42" s="3">
        <f t="shared" si="35"/>
        <v>0.34940670859468903</v>
      </c>
      <c r="HF42" s="3">
        <f t="shared" si="35"/>
        <v>0.29629629629629628</v>
      </c>
      <c r="HG42" s="3">
        <f t="shared" si="35"/>
        <v>0.30765273566363238</v>
      </c>
      <c r="HH42" s="3">
        <f t="shared" si="35"/>
        <v>0.28926850651506125</v>
      </c>
      <c r="HI42" s="3">
        <f t="shared" si="35"/>
        <v>0.30089031128281335</v>
      </c>
      <c r="HJ42" s="3">
        <f t="shared" si="35"/>
        <v>0.28448687955068919</v>
      </c>
      <c r="HK42" s="3">
        <f t="shared" si="35"/>
        <v>0.27216552697590868</v>
      </c>
      <c r="HL42" s="3">
        <f t="shared" si="35"/>
        <v>0.30316121377305372</v>
      </c>
      <c r="HM42" s="3">
        <f t="shared" si="35"/>
        <v>0.27467401804058011</v>
      </c>
      <c r="HN42" s="3">
        <f t="shared" si="35"/>
        <v>0.27467401804058011</v>
      </c>
      <c r="HO42" s="3">
        <f t="shared" si="35"/>
        <v>0.29629629629629628</v>
      </c>
      <c r="HP42" s="3">
        <f t="shared" si="35"/>
        <v>0.27962349760262034</v>
      </c>
      <c r="HQ42" s="3">
        <f t="shared" si="35"/>
        <v>0.26449734920529078</v>
      </c>
      <c r="HR42" s="3">
        <f t="shared" si="35"/>
        <v>0.25119740678241737</v>
      </c>
      <c r="HS42" s="3">
        <f t="shared" si="35"/>
        <v>0.28448687955068919</v>
      </c>
      <c r="HT42" s="3">
        <f t="shared" si="35"/>
        <v>0.26449734920529078</v>
      </c>
      <c r="HU42" s="3">
        <f t="shared" si="35"/>
        <v>0.28448687955068919</v>
      </c>
      <c r="HV42" s="3">
        <f t="shared" si="35"/>
        <v>0.25391313334818683</v>
      </c>
      <c r="HW42" s="3">
        <f t="shared" si="35"/>
        <v>0.27467401804058011</v>
      </c>
      <c r="HX42" s="3">
        <f t="shared" si="35"/>
        <v>0.29629629629629628</v>
      </c>
      <c r="HY42" s="3">
        <f t="shared" si="35"/>
        <v>0.24286809349266669</v>
      </c>
      <c r="HZ42" s="3">
        <f t="shared" si="35"/>
        <v>0.22222222222222221</v>
      </c>
      <c r="IA42" s="3">
        <f t="shared" si="35"/>
        <v>0.25925925925925924</v>
      </c>
      <c r="IB42" s="3">
        <f t="shared" si="35"/>
        <v>0.21276157950140848</v>
      </c>
      <c r="IC42" s="3">
        <f t="shared" si="35"/>
        <v>0.24286809349266669</v>
      </c>
      <c r="ID42" s="3">
        <f t="shared" si="35"/>
        <v>0.20286020648339487</v>
      </c>
      <c r="IE42" s="3">
        <f t="shared" si="35"/>
        <v>0.22831162973959171</v>
      </c>
      <c r="IF42" s="3">
        <f t="shared" si="35"/>
        <v>0.21276157950140848</v>
      </c>
      <c r="IG42" s="3">
        <f t="shared" si="35"/>
        <v>0.18518518518518517</v>
      </c>
      <c r="IH42" s="3">
        <f t="shared" si="35"/>
        <v>0.21596118129056668</v>
      </c>
      <c r="II42" s="3">
        <f t="shared" si="35"/>
        <v>0.22528750112215626</v>
      </c>
      <c r="IJ42" s="3">
        <f t="shared" si="35"/>
        <v>0.20621349491963042</v>
      </c>
      <c r="IK42" s="3">
        <f t="shared" si="35"/>
        <v>0.18144368465060576</v>
      </c>
      <c r="IL42" s="3">
        <f t="shared" si="35"/>
        <v>0.26449734920529078</v>
      </c>
      <c r="IM42" s="3">
        <f t="shared" si="35"/>
        <v>0.17371910221568257</v>
      </c>
      <c r="IN42" s="3">
        <f t="shared" si="35"/>
        <v>0.22222222222222221</v>
      </c>
      <c r="IO42" s="3">
        <f t="shared" si="35"/>
        <v>0.20286020648339487</v>
      </c>
      <c r="IP42" s="3">
        <f t="shared" si="35"/>
        <v>0.19245008972987526</v>
      </c>
      <c r="IQ42" s="3">
        <f t="shared" si="35"/>
        <v>0.16972502573910517</v>
      </c>
      <c r="IR42" s="3">
        <f t="shared" si="35"/>
        <v>0.16144070161261756</v>
      </c>
      <c r="IS42" s="3">
        <f t="shared" si="35"/>
        <v>0.22222222222222221</v>
      </c>
      <c r="IT42" s="3">
        <f t="shared" si="35"/>
        <v>0.16563466499998444</v>
      </c>
      <c r="IU42" s="3">
        <f t="shared" si="35"/>
        <v>0.19598157859737708</v>
      </c>
      <c r="IV42" s="3">
        <f t="shared" si="35"/>
        <v>0.16972502573910517</v>
      </c>
      <c r="IW42" s="3">
        <f t="shared" si="35"/>
        <v>0.19245008972987526</v>
      </c>
      <c r="IX42" s="3">
        <f t="shared" si="35"/>
        <v>0.14344382763731175</v>
      </c>
      <c r="IY42" s="3">
        <f t="shared" si="35"/>
        <v>0.16563466499998444</v>
      </c>
      <c r="IZ42" s="3">
        <f t="shared" si="35"/>
        <v>0.16972502573910517</v>
      </c>
      <c r="JA42" s="3">
        <f t="shared" si="35"/>
        <v>0.16144070161261756</v>
      </c>
      <c r="JB42" s="3">
        <f t="shared" si="35"/>
        <v>0.14814814814814814</v>
      </c>
      <c r="JC42" s="3">
        <f t="shared" si="35"/>
        <v>0.14344382763731175</v>
      </c>
      <c r="JD42" s="3">
        <f t="shared" si="35"/>
        <v>0.15713484026367722</v>
      </c>
      <c r="JE42" s="3">
        <f t="shared" si="35"/>
        <v>0.12830005981991682</v>
      </c>
      <c r="JF42" s="3">
        <f t="shared" si="36"/>
        <v>0.14814814814814814</v>
      </c>
      <c r="JG42" s="3">
        <f t="shared" si="36"/>
        <v>0.16563466499998444</v>
      </c>
      <c r="JH42" s="3">
        <f t="shared" si="36"/>
        <v>0.13857990321384969</v>
      </c>
      <c r="JI42" s="3">
        <f t="shared" si="36"/>
        <v>0.14344382763731175</v>
      </c>
      <c r="JJ42" s="3">
        <f t="shared" si="36"/>
        <v>0.12830005981991682</v>
      </c>
      <c r="JK42" s="3">
        <f t="shared" si="36"/>
        <v>0.14344382763731175</v>
      </c>
      <c r="JL42" s="3">
        <f t="shared" si="36"/>
        <v>0.11712139482105109</v>
      </c>
      <c r="JM42" s="3">
        <f t="shared" si="36"/>
        <v>0.1111111111111111</v>
      </c>
      <c r="JN42" s="3">
        <f t="shared" si="36"/>
        <v>9.7990789298688541E-2</v>
      </c>
      <c r="JO42" s="3">
        <f t="shared" si="36"/>
        <v>0.14814814814814814</v>
      </c>
      <c r="JP42" s="3">
        <f t="shared" si="36"/>
        <v>0.1335389361282959</v>
      </c>
      <c r="JQ42" s="3">
        <f t="shared" si="36"/>
        <v>0.1111111111111111</v>
      </c>
      <c r="JR42" s="3">
        <f t="shared" si="36"/>
        <v>0.14344382763731175</v>
      </c>
      <c r="JS42" s="3">
        <f t="shared" si="36"/>
        <v>8.2817332499992222E-2</v>
      </c>
      <c r="JT42" s="3">
        <f t="shared" si="36"/>
        <v>0.11712139482105109</v>
      </c>
      <c r="JU42" s="3">
        <f t="shared" si="36"/>
        <v>0.11712139482105109</v>
      </c>
      <c r="JV42" s="3">
        <f t="shared" si="36"/>
        <v>0.1111111111111111</v>
      </c>
      <c r="JW42" s="3">
        <f t="shared" si="36"/>
        <v>0.11712139482105109</v>
      </c>
      <c r="JX42" s="3">
        <f t="shared" si="36"/>
        <v>0.12830005981991682</v>
      </c>
      <c r="JY42" s="3">
        <f t="shared" si="36"/>
        <v>0.10475656017578483</v>
      </c>
      <c r="JZ42" s="3">
        <f t="shared" si="36"/>
        <v>9.0721842325302879E-2</v>
      </c>
      <c r="KA42" s="3">
        <f t="shared" si="36"/>
        <v>0.11712139482105109</v>
      </c>
      <c r="KB42" s="3">
        <f t="shared" si="36"/>
        <v>7.407407407407407E-2</v>
      </c>
      <c r="KC42" s="3">
        <f t="shared" si="36"/>
        <v>0.1111111111111111</v>
      </c>
      <c r="KD42" s="3">
        <f t="shared" si="36"/>
        <v>7.407407407407407E-2</v>
      </c>
      <c r="KE42" s="3">
        <f t="shared" si="36"/>
        <v>0.11712139482105109</v>
      </c>
      <c r="KF42" s="3">
        <f t="shared" si="36"/>
        <v>8.2817332499992222E-2</v>
      </c>
      <c r="KG42" s="3">
        <f t="shared" si="36"/>
        <v>5.2378280087892415E-2</v>
      </c>
      <c r="KH42" s="3">
        <f t="shared" si="36"/>
        <v>6.4150029909958411E-2</v>
      </c>
      <c r="KI42" s="3">
        <f t="shared" si="36"/>
        <v>9.0721842325302879E-2</v>
      </c>
      <c r="KJ42" s="3">
        <f t="shared" si="36"/>
        <v>9.7990789298688541E-2</v>
      </c>
      <c r="KK42" s="3">
        <f t="shared" si="36"/>
        <v>5.2378280087892415E-2</v>
      </c>
      <c r="KL42" s="3">
        <f t="shared" si="36"/>
        <v>3.7037037037037035E-2</v>
      </c>
      <c r="KM42" s="3">
        <f t="shared" si="36"/>
        <v>3.7037037037037035E-2</v>
      </c>
      <c r="KN42" s="3">
        <f t="shared" si="36"/>
        <v>6.4150029909958411E-2</v>
      </c>
      <c r="KO42" s="3">
        <f t="shared" si="36"/>
        <v>5.2378280087892415E-2</v>
      </c>
      <c r="KP42" s="3">
        <f t="shared" si="36"/>
        <v>5.2378280087892415E-2</v>
      </c>
      <c r="KQ42" s="3">
        <f t="shared" si="36"/>
        <v>5.2378280087892415E-2</v>
      </c>
      <c r="KR42" s="3">
        <f t="shared" si="36"/>
        <v>5.2378280087892415E-2</v>
      </c>
      <c r="KS42" s="3">
        <f t="shared" si="36"/>
        <v>5.2378280087892415E-2</v>
      </c>
      <c r="KT42" s="3">
        <f t="shared" si="36"/>
        <v>3.7037037037037035E-2</v>
      </c>
      <c r="KU42" s="3">
        <f t="shared" si="36"/>
        <v>3.7037037037037035E-2</v>
      </c>
      <c r="KV42" s="3">
        <f t="shared" si="36"/>
        <v>0</v>
      </c>
      <c r="KW42" s="3">
        <f t="shared" si="36"/>
        <v>0</v>
      </c>
      <c r="KX42" s="3">
        <f t="shared" si="36"/>
        <v>0</v>
      </c>
      <c r="KY42" s="3">
        <f t="shared" si="36"/>
        <v>0</v>
      </c>
      <c r="KZ42" s="3">
        <f t="shared" si="36"/>
        <v>0</v>
      </c>
      <c r="LA42" s="3">
        <f t="shared" si="36"/>
        <v>0</v>
      </c>
      <c r="LB42" s="3">
        <f t="shared" si="36"/>
        <v>0</v>
      </c>
      <c r="LC42" s="3">
        <f t="shared" si="36"/>
        <v>0</v>
      </c>
      <c r="LD42" s="3">
        <f t="shared" si="36"/>
        <v>0</v>
      </c>
      <c r="LE42" s="3">
        <f t="shared" si="36"/>
        <v>0</v>
      </c>
      <c r="LF42" s="3">
        <f t="shared" si="36"/>
        <v>0</v>
      </c>
      <c r="LG42" s="3">
        <f t="shared" si="36"/>
        <v>0</v>
      </c>
      <c r="LH42" s="3">
        <f t="shared" si="36"/>
        <v>0</v>
      </c>
      <c r="LI42" s="3">
        <f t="shared" si="36"/>
        <v>0</v>
      </c>
      <c r="LJ42" s="3">
        <f t="shared" si="36"/>
        <v>0</v>
      </c>
      <c r="LK42" s="3">
        <f t="shared" si="36"/>
        <v>0</v>
      </c>
      <c r="LL42" s="3">
        <f t="shared" si="36"/>
        <v>0</v>
      </c>
      <c r="LM42" s="3">
        <f t="shared" si="36"/>
        <v>0</v>
      </c>
      <c r="LN42" s="3">
        <f t="shared" si="36"/>
        <v>0</v>
      </c>
      <c r="LO42" s="3">
        <f t="shared" si="36"/>
        <v>0</v>
      </c>
      <c r="LP42" s="3">
        <f t="shared" si="36"/>
        <v>0</v>
      </c>
      <c r="LQ42" s="3">
        <f t="shared" si="36"/>
        <v>0</v>
      </c>
      <c r="LR42" s="3">
        <f t="shared" si="37"/>
        <v>0</v>
      </c>
      <c r="LS42" s="3">
        <f t="shared" si="37"/>
        <v>0</v>
      </c>
      <c r="LT42" s="3">
        <f t="shared" si="37"/>
        <v>0</v>
      </c>
      <c r="LU42" s="3">
        <f t="shared" si="37"/>
        <v>0</v>
      </c>
      <c r="LV42" s="3">
        <f t="shared" si="37"/>
        <v>0</v>
      </c>
      <c r="LW42" s="3">
        <f t="shared" si="37"/>
        <v>0</v>
      </c>
      <c r="LX42" s="3">
        <f t="shared" si="37"/>
        <v>0</v>
      </c>
      <c r="LY42" s="3">
        <f t="shared" si="37"/>
        <v>0</v>
      </c>
      <c r="LZ42" s="3">
        <f t="shared" si="37"/>
        <v>0</v>
      </c>
      <c r="MA42" s="3">
        <f t="shared" si="37"/>
        <v>0</v>
      </c>
      <c r="MB42" s="3">
        <f t="shared" si="37"/>
        <v>0</v>
      </c>
      <c r="MC42" s="3">
        <f t="shared" si="37"/>
        <v>0</v>
      </c>
      <c r="MD42" s="3">
        <f t="shared" si="37"/>
        <v>0</v>
      </c>
      <c r="ME42" s="3">
        <f t="shared" si="37"/>
        <v>0</v>
      </c>
      <c r="MF42" s="3">
        <f t="shared" si="37"/>
        <v>0</v>
      </c>
      <c r="MG42" s="3">
        <f t="shared" si="37"/>
        <v>0</v>
      </c>
      <c r="MH42" s="3">
        <f t="shared" si="37"/>
        <v>0</v>
      </c>
      <c r="MI42" s="3">
        <f t="shared" si="37"/>
        <v>0</v>
      </c>
      <c r="MJ42" s="3">
        <f t="shared" si="37"/>
        <v>0</v>
      </c>
      <c r="MK42" s="3">
        <f t="shared" si="37"/>
        <v>0</v>
      </c>
      <c r="ML42" s="3">
        <f t="shared" si="37"/>
        <v>0</v>
      </c>
      <c r="MM42" s="3">
        <f t="shared" si="37"/>
        <v>0</v>
      </c>
      <c r="MN42" s="3">
        <f t="shared" si="37"/>
        <v>0</v>
      </c>
      <c r="MO42" s="3">
        <f t="shared" si="37"/>
        <v>0</v>
      </c>
      <c r="MP42" s="3">
        <f t="shared" si="37"/>
        <v>0</v>
      </c>
      <c r="MQ42" s="3">
        <f t="shared" si="37"/>
        <v>0</v>
      </c>
      <c r="MR42" s="3">
        <f t="shared" si="37"/>
        <v>0</v>
      </c>
      <c r="MS42" s="3">
        <f t="shared" si="37"/>
        <v>0</v>
      </c>
      <c r="MT42" s="3">
        <f t="shared" si="37"/>
        <v>0</v>
      </c>
      <c r="MU42" s="3">
        <f t="shared" si="37"/>
        <v>0</v>
      </c>
      <c r="MV42" s="3">
        <f t="shared" si="37"/>
        <v>0</v>
      </c>
      <c r="MW42" s="3">
        <f t="shared" si="37"/>
        <v>0</v>
      </c>
      <c r="MX42" s="3">
        <f t="shared" si="37"/>
        <v>0</v>
      </c>
      <c r="MY42" s="3">
        <f t="shared" si="37"/>
        <v>0</v>
      </c>
      <c r="MZ42" s="3">
        <f t="shared" si="37"/>
        <v>0</v>
      </c>
      <c r="NA42" s="3">
        <f t="shared" si="37"/>
        <v>0</v>
      </c>
      <c r="NB42" s="3">
        <f t="shared" si="37"/>
        <v>0</v>
      </c>
      <c r="NC42" s="3">
        <f t="shared" si="37"/>
        <v>0</v>
      </c>
      <c r="ND42" s="3">
        <f t="shared" si="37"/>
        <v>0</v>
      </c>
      <c r="NE42" s="3">
        <f t="shared" si="37"/>
        <v>0</v>
      </c>
      <c r="NF42" s="3">
        <f t="shared" si="37"/>
        <v>0</v>
      </c>
      <c r="NG42" s="3">
        <f t="shared" si="37"/>
        <v>0</v>
      </c>
      <c r="NH42" s="3">
        <f t="shared" si="37"/>
        <v>0</v>
      </c>
      <c r="NI42" s="3">
        <f t="shared" si="37"/>
        <v>0</v>
      </c>
      <c r="NJ42" s="3">
        <f t="shared" si="37"/>
        <v>0</v>
      </c>
      <c r="NK42" s="3">
        <f t="shared" si="37"/>
        <v>0</v>
      </c>
      <c r="NL42" s="3">
        <f t="shared" si="37"/>
        <v>0</v>
      </c>
      <c r="NM42" s="3">
        <f t="shared" si="37"/>
        <v>0</v>
      </c>
      <c r="NN42" s="3">
        <f t="shared" si="37"/>
        <v>0</v>
      </c>
      <c r="NO42" s="3">
        <f t="shared" si="37"/>
        <v>0</v>
      </c>
      <c r="NP42" s="3">
        <f t="shared" si="37"/>
        <v>0</v>
      </c>
      <c r="NQ42" s="3">
        <f t="shared" si="37"/>
        <v>0</v>
      </c>
      <c r="NR42" s="3">
        <f t="shared" si="37"/>
        <v>0</v>
      </c>
      <c r="NS42" s="3">
        <f t="shared" si="37"/>
        <v>0</v>
      </c>
      <c r="NT42" s="3">
        <f t="shared" si="37"/>
        <v>0</v>
      </c>
      <c r="NU42" s="3">
        <f t="shared" si="37"/>
        <v>0</v>
      </c>
      <c r="NV42" s="3">
        <f t="shared" si="37"/>
        <v>0</v>
      </c>
      <c r="NW42" s="3">
        <f t="shared" si="37"/>
        <v>0</v>
      </c>
      <c r="NX42" s="3">
        <f t="shared" si="37"/>
        <v>0</v>
      </c>
      <c r="NY42" s="3">
        <f t="shared" si="37"/>
        <v>0</v>
      </c>
      <c r="NZ42" s="3">
        <f t="shared" si="37"/>
        <v>0</v>
      </c>
      <c r="OA42" s="3">
        <f t="shared" si="37"/>
        <v>0</v>
      </c>
      <c r="OB42" s="3">
        <f t="shared" si="37"/>
        <v>0</v>
      </c>
      <c r="OC42" s="3">
        <f t="shared" si="37"/>
        <v>0</v>
      </c>
      <c r="OD42" s="3">
        <f t="shared" si="38"/>
        <v>0</v>
      </c>
      <c r="OE42" s="3">
        <f t="shared" si="38"/>
        <v>0</v>
      </c>
      <c r="OF42" s="3">
        <f t="shared" si="38"/>
        <v>0</v>
      </c>
      <c r="OG42" s="3">
        <f t="shared" si="38"/>
        <v>0</v>
      </c>
      <c r="OH42" s="3">
        <f t="shared" si="38"/>
        <v>0</v>
      </c>
      <c r="OI42" s="3">
        <f t="shared" si="38"/>
        <v>0</v>
      </c>
      <c r="OJ42" s="3">
        <f t="shared" si="38"/>
        <v>0</v>
      </c>
      <c r="OK42" s="3">
        <f t="shared" si="38"/>
        <v>0</v>
      </c>
      <c r="OL42" s="3">
        <f t="shared" si="38"/>
        <v>0</v>
      </c>
      <c r="OM42" s="3">
        <f t="shared" si="38"/>
        <v>0</v>
      </c>
      <c r="ON42" s="3">
        <f t="shared" si="38"/>
        <v>0</v>
      </c>
      <c r="OO42" s="3">
        <f t="shared" si="38"/>
        <v>0</v>
      </c>
      <c r="OP42" s="3">
        <f t="shared" si="38"/>
        <v>0</v>
      </c>
      <c r="OQ42" s="3">
        <f t="shared" si="38"/>
        <v>0</v>
      </c>
      <c r="OR42" s="3">
        <f t="shared" si="38"/>
        <v>0</v>
      </c>
      <c r="OS42" s="3">
        <f t="shared" si="38"/>
        <v>0</v>
      </c>
      <c r="OT42" s="3">
        <f t="shared" si="38"/>
        <v>0</v>
      </c>
      <c r="OU42" s="3">
        <f t="shared" si="38"/>
        <v>0</v>
      </c>
      <c r="OV42" s="3">
        <f t="shared" si="38"/>
        <v>0</v>
      </c>
      <c r="OW42" s="3">
        <f t="shared" si="38"/>
        <v>0</v>
      </c>
      <c r="OX42" s="3">
        <f t="shared" si="38"/>
        <v>0</v>
      </c>
      <c r="OY42" s="3">
        <f t="shared" si="38"/>
        <v>0</v>
      </c>
      <c r="OZ42" s="3">
        <f t="shared" si="38"/>
        <v>0</v>
      </c>
      <c r="PA42" s="3">
        <f t="shared" si="38"/>
        <v>0</v>
      </c>
      <c r="PB42" s="3">
        <f t="shared" si="38"/>
        <v>0</v>
      </c>
      <c r="PC42" s="3">
        <f t="shared" si="38"/>
        <v>0</v>
      </c>
      <c r="PD42" s="3">
        <f t="shared" si="38"/>
        <v>0</v>
      </c>
      <c r="PE42" s="3">
        <f t="shared" si="38"/>
        <v>0</v>
      </c>
      <c r="PF42" s="3">
        <f t="shared" si="38"/>
        <v>0</v>
      </c>
      <c r="PG42" s="3">
        <f t="shared" si="38"/>
        <v>0</v>
      </c>
      <c r="PH42" s="3">
        <f t="shared" si="38"/>
        <v>0</v>
      </c>
      <c r="PI42" s="3">
        <f t="shared" si="38"/>
        <v>0</v>
      </c>
      <c r="PJ42" s="3">
        <f t="shared" si="38"/>
        <v>0</v>
      </c>
      <c r="PK42" s="3">
        <f t="shared" si="38"/>
        <v>0</v>
      </c>
      <c r="PL42" s="3">
        <f t="shared" si="38"/>
        <v>0</v>
      </c>
      <c r="PM42" s="3">
        <f t="shared" si="38"/>
        <v>0</v>
      </c>
      <c r="PN42" s="3">
        <f t="shared" si="38"/>
        <v>0</v>
      </c>
      <c r="PO42" s="3">
        <f t="shared" si="38"/>
        <v>0</v>
      </c>
      <c r="PP42" s="3">
        <f t="shared" si="38"/>
        <v>0</v>
      </c>
      <c r="PQ42" s="3">
        <f t="shared" si="38"/>
        <v>0</v>
      </c>
      <c r="PR42" s="3">
        <f t="shared" si="38"/>
        <v>0</v>
      </c>
      <c r="PS42" s="3">
        <f t="shared" si="38"/>
        <v>0</v>
      </c>
      <c r="PT42" s="3">
        <f t="shared" si="38"/>
        <v>0</v>
      </c>
      <c r="PU42" s="3">
        <f t="shared" si="38"/>
        <v>0</v>
      </c>
      <c r="PV42" s="3">
        <f t="shared" si="38"/>
        <v>0</v>
      </c>
      <c r="PW42" s="3">
        <f t="shared" si="38"/>
        <v>0</v>
      </c>
      <c r="PX42" s="3">
        <f t="shared" si="38"/>
        <v>0</v>
      </c>
      <c r="PY42" s="3">
        <f t="shared" si="38"/>
        <v>0</v>
      </c>
      <c r="PZ42" s="3">
        <f t="shared" si="38"/>
        <v>0</v>
      </c>
      <c r="QA42" s="3">
        <f t="shared" si="38"/>
        <v>0</v>
      </c>
      <c r="QB42" s="3">
        <f t="shared" si="38"/>
        <v>0</v>
      </c>
      <c r="QC42" s="3">
        <f t="shared" si="38"/>
        <v>0</v>
      </c>
      <c r="QD42" s="3">
        <f t="shared" si="38"/>
        <v>0</v>
      </c>
      <c r="QE42" s="3">
        <f t="shared" si="38"/>
        <v>0</v>
      </c>
      <c r="QF42" s="3">
        <f t="shared" si="38"/>
        <v>0</v>
      </c>
      <c r="QG42" s="3">
        <f t="shared" si="38"/>
        <v>0</v>
      </c>
      <c r="QH42" s="3">
        <f t="shared" si="38"/>
        <v>0</v>
      </c>
      <c r="QI42" s="3">
        <f t="shared" si="38"/>
        <v>0</v>
      </c>
      <c r="QJ42" s="3">
        <f t="shared" si="38"/>
        <v>0</v>
      </c>
      <c r="QK42" s="3">
        <f t="shared" si="38"/>
        <v>0</v>
      </c>
      <c r="QL42" s="3">
        <f t="shared" si="38"/>
        <v>0</v>
      </c>
      <c r="QM42" s="3">
        <f t="shared" si="38"/>
        <v>0</v>
      </c>
      <c r="QN42" s="3">
        <f t="shared" si="38"/>
        <v>0</v>
      </c>
      <c r="QO42" s="3">
        <f t="shared" si="38"/>
        <v>0</v>
      </c>
      <c r="QP42" s="3">
        <f t="shared" si="39"/>
        <v>0</v>
      </c>
      <c r="QQ42" s="3">
        <f t="shared" si="39"/>
        <v>0</v>
      </c>
      <c r="QR42" s="3">
        <f t="shared" si="39"/>
        <v>0</v>
      </c>
      <c r="QS42" s="3">
        <f t="shared" si="39"/>
        <v>0</v>
      </c>
      <c r="QT42" s="3">
        <f t="shared" si="39"/>
        <v>0</v>
      </c>
      <c r="QU42" s="3">
        <f t="shared" si="39"/>
        <v>0</v>
      </c>
      <c r="QV42" s="3">
        <f t="shared" si="39"/>
        <v>0</v>
      </c>
      <c r="QW42" s="3">
        <f t="shared" si="39"/>
        <v>0</v>
      </c>
      <c r="QX42" s="3">
        <f t="shared" si="39"/>
        <v>0</v>
      </c>
      <c r="QY42" s="3">
        <f t="shared" si="39"/>
        <v>0</v>
      </c>
      <c r="QZ42" s="3">
        <f t="shared" si="39"/>
        <v>0</v>
      </c>
      <c r="RA42" s="3">
        <f t="shared" si="39"/>
        <v>0</v>
      </c>
      <c r="RB42" s="3">
        <f t="shared" si="39"/>
        <v>0</v>
      </c>
      <c r="RC42" s="3">
        <f t="shared" si="39"/>
        <v>0</v>
      </c>
      <c r="RD42" s="3">
        <f t="shared" si="39"/>
        <v>0</v>
      </c>
      <c r="RE42" s="3">
        <f t="shared" si="39"/>
        <v>0</v>
      </c>
      <c r="RF42" s="3">
        <f t="shared" si="39"/>
        <v>0</v>
      </c>
      <c r="RG42" s="3">
        <f t="shared" si="39"/>
        <v>0</v>
      </c>
      <c r="RH42" s="3">
        <f t="shared" si="39"/>
        <v>0</v>
      </c>
      <c r="RI42" s="3">
        <f t="shared" si="39"/>
        <v>0</v>
      </c>
      <c r="RJ42" s="3">
        <f t="shared" si="39"/>
        <v>0</v>
      </c>
      <c r="RK42" s="3">
        <f t="shared" si="39"/>
        <v>0</v>
      </c>
      <c r="RL42" s="3">
        <f t="shared" si="39"/>
        <v>0</v>
      </c>
      <c r="RM42" s="3">
        <f t="shared" si="39"/>
        <v>0</v>
      </c>
      <c r="RN42" s="3">
        <f t="shared" si="39"/>
        <v>0</v>
      </c>
      <c r="RO42" s="3">
        <f t="shared" si="39"/>
        <v>0</v>
      </c>
      <c r="RP42" s="3">
        <f t="shared" si="39"/>
        <v>0</v>
      </c>
      <c r="RQ42" s="3">
        <f t="shared" si="39"/>
        <v>0</v>
      </c>
      <c r="RR42" s="3">
        <f t="shared" si="39"/>
        <v>0</v>
      </c>
      <c r="RS42" s="3">
        <f t="shared" si="39"/>
        <v>0</v>
      </c>
      <c r="RT42" s="3">
        <f t="shared" si="39"/>
        <v>0</v>
      </c>
      <c r="RU42" s="3">
        <f t="shared" si="39"/>
        <v>0</v>
      </c>
      <c r="RV42" s="3">
        <f t="shared" si="39"/>
        <v>0</v>
      </c>
      <c r="RW42" s="3">
        <f t="shared" si="39"/>
        <v>0</v>
      </c>
      <c r="RX42" s="3">
        <f t="shared" si="39"/>
        <v>0</v>
      </c>
      <c r="RY42" s="3">
        <f t="shared" si="39"/>
        <v>0</v>
      </c>
      <c r="RZ42" s="3">
        <f t="shared" si="39"/>
        <v>0</v>
      </c>
      <c r="SA42" s="3">
        <f t="shared" si="39"/>
        <v>0</v>
      </c>
      <c r="SB42" s="3">
        <f t="shared" si="39"/>
        <v>0</v>
      </c>
      <c r="SC42" s="3">
        <f t="shared" si="39"/>
        <v>0</v>
      </c>
      <c r="SD42" s="3">
        <f t="shared" si="39"/>
        <v>0</v>
      </c>
      <c r="SE42" s="3">
        <f t="shared" si="39"/>
        <v>0</v>
      </c>
      <c r="SF42" s="3">
        <f t="shared" si="39"/>
        <v>0</v>
      </c>
      <c r="SG42" s="3">
        <f t="shared" si="39"/>
        <v>0</v>
      </c>
      <c r="SH42" s="3">
        <f t="shared" si="39"/>
        <v>0</v>
      </c>
      <c r="SI42" s="3">
        <f t="shared" si="39"/>
        <v>0</v>
      </c>
      <c r="SJ42" s="3">
        <f t="shared" si="39"/>
        <v>0</v>
      </c>
      <c r="SK42" s="3">
        <f t="shared" si="39"/>
        <v>0</v>
      </c>
      <c r="SL42" s="3">
        <f t="shared" si="39"/>
        <v>0</v>
      </c>
      <c r="SM42" s="3">
        <f t="shared" si="39"/>
        <v>0</v>
      </c>
      <c r="SN42" s="3">
        <f t="shared" si="39"/>
        <v>0</v>
      </c>
      <c r="SO42" s="3">
        <f t="shared" si="39"/>
        <v>0</v>
      </c>
      <c r="SP42" s="3">
        <f t="shared" si="39"/>
        <v>0</v>
      </c>
      <c r="SQ42" s="3">
        <f t="shared" si="39"/>
        <v>0</v>
      </c>
      <c r="SR42" s="3">
        <f t="shared" si="39"/>
        <v>0</v>
      </c>
      <c r="SS42" s="3">
        <f t="shared" si="39"/>
        <v>0</v>
      </c>
      <c r="ST42" s="3">
        <f t="shared" si="39"/>
        <v>0</v>
      </c>
      <c r="SU42" s="3">
        <f t="shared" si="39"/>
        <v>0</v>
      </c>
      <c r="SV42" s="3">
        <f t="shared" si="39"/>
        <v>0</v>
      </c>
      <c r="SW42" s="3">
        <f t="shared" si="39"/>
        <v>0</v>
      </c>
      <c r="SX42" s="3">
        <f t="shared" si="39"/>
        <v>0</v>
      </c>
      <c r="SY42" s="3">
        <f t="shared" si="39"/>
        <v>3.7037037037037035E-2</v>
      </c>
      <c r="SZ42" s="3">
        <f t="shared" si="3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E34"/>
  <sheetViews>
    <sheetView tabSelected="1" workbookViewId="0">
      <selection activeCell="W19" sqref="W19"/>
    </sheetView>
  </sheetViews>
  <sheetFormatPr baseColWidth="10" defaultRowHeight="16" x14ac:dyDescent="0.2"/>
  <sheetData>
    <row r="1" spans="1:525" ht="21" customHeight="1" x14ac:dyDescent="0.2"/>
    <row r="2" spans="1:525" x14ac:dyDescent="0.2">
      <c r="A2" s="1" t="s">
        <v>14</v>
      </c>
      <c r="D2" s="2">
        <f>SUM(D7:D11)/60</f>
        <v>3</v>
      </c>
      <c r="E2" s="1" t="s">
        <v>15</v>
      </c>
    </row>
    <row r="4" spans="1:525" x14ac:dyDescent="0.2">
      <c r="H4" t="s">
        <v>6</v>
      </c>
      <c r="I4">
        <v>1</v>
      </c>
      <c r="J4">
        <v>2</v>
      </c>
      <c r="K4">
        <v>3</v>
      </c>
      <c r="L4">
        <v>4</v>
      </c>
      <c r="M4">
        <v>5</v>
      </c>
      <c r="N4">
        <v>6</v>
      </c>
      <c r="O4">
        <v>7</v>
      </c>
      <c r="P4">
        <v>8</v>
      </c>
      <c r="Q4">
        <v>9</v>
      </c>
      <c r="R4">
        <v>10</v>
      </c>
      <c r="S4">
        <v>11</v>
      </c>
      <c r="T4">
        <v>12</v>
      </c>
      <c r="U4">
        <v>13</v>
      </c>
      <c r="V4">
        <v>14</v>
      </c>
      <c r="W4">
        <v>15</v>
      </c>
      <c r="X4">
        <v>16</v>
      </c>
      <c r="Y4">
        <v>17</v>
      </c>
      <c r="Z4">
        <v>18</v>
      </c>
      <c r="AA4">
        <v>19</v>
      </c>
      <c r="AB4">
        <v>20</v>
      </c>
      <c r="AC4">
        <v>21</v>
      </c>
      <c r="AD4">
        <v>22</v>
      </c>
      <c r="AE4">
        <v>23</v>
      </c>
      <c r="AF4">
        <v>24</v>
      </c>
      <c r="AG4">
        <v>25</v>
      </c>
      <c r="AH4">
        <v>26</v>
      </c>
      <c r="AI4">
        <v>27</v>
      </c>
      <c r="AJ4">
        <v>28</v>
      </c>
      <c r="AK4">
        <v>29</v>
      </c>
      <c r="AL4">
        <v>30</v>
      </c>
      <c r="AM4">
        <v>31</v>
      </c>
      <c r="AN4">
        <v>32</v>
      </c>
      <c r="AO4">
        <v>33</v>
      </c>
      <c r="AP4">
        <v>34</v>
      </c>
      <c r="AQ4">
        <v>35</v>
      </c>
      <c r="AR4">
        <v>36</v>
      </c>
      <c r="AS4">
        <v>37</v>
      </c>
      <c r="AT4">
        <v>38</v>
      </c>
      <c r="AU4">
        <v>39</v>
      </c>
      <c r="AV4">
        <v>40</v>
      </c>
      <c r="AW4">
        <v>41</v>
      </c>
      <c r="AX4">
        <v>42</v>
      </c>
      <c r="AY4">
        <v>43</v>
      </c>
      <c r="AZ4">
        <v>44</v>
      </c>
      <c r="BA4">
        <v>45</v>
      </c>
      <c r="BB4">
        <v>46</v>
      </c>
      <c r="BC4">
        <v>47</v>
      </c>
      <c r="BD4">
        <v>48</v>
      </c>
      <c r="BE4">
        <v>49</v>
      </c>
      <c r="BF4">
        <v>50</v>
      </c>
      <c r="BG4">
        <v>51</v>
      </c>
      <c r="BH4">
        <v>52</v>
      </c>
      <c r="BI4">
        <v>53</v>
      </c>
      <c r="BJ4">
        <v>54</v>
      </c>
      <c r="BK4">
        <v>55</v>
      </c>
      <c r="BL4">
        <v>56</v>
      </c>
      <c r="BM4">
        <v>57</v>
      </c>
      <c r="BN4">
        <v>58</v>
      </c>
      <c r="BO4">
        <v>59</v>
      </c>
      <c r="BP4">
        <v>60</v>
      </c>
      <c r="BQ4">
        <v>61</v>
      </c>
      <c r="BR4">
        <v>62</v>
      </c>
      <c r="BS4">
        <v>63</v>
      </c>
      <c r="BT4">
        <v>64</v>
      </c>
      <c r="BU4">
        <v>65</v>
      </c>
      <c r="BV4">
        <v>66</v>
      </c>
      <c r="BW4">
        <v>67</v>
      </c>
      <c r="BX4">
        <v>68</v>
      </c>
      <c r="BY4">
        <v>69</v>
      </c>
      <c r="BZ4">
        <v>70</v>
      </c>
      <c r="CA4">
        <v>71</v>
      </c>
      <c r="CB4">
        <v>72</v>
      </c>
      <c r="CC4">
        <v>73</v>
      </c>
      <c r="CD4">
        <v>74</v>
      </c>
      <c r="CE4">
        <v>75</v>
      </c>
      <c r="CF4">
        <v>76</v>
      </c>
      <c r="CG4">
        <v>77</v>
      </c>
      <c r="CH4">
        <v>78</v>
      </c>
      <c r="CI4">
        <v>79</v>
      </c>
      <c r="CJ4">
        <v>80</v>
      </c>
      <c r="CK4">
        <v>81</v>
      </c>
      <c r="CL4">
        <v>82</v>
      </c>
      <c r="CM4">
        <v>83</v>
      </c>
      <c r="CN4">
        <v>84</v>
      </c>
      <c r="CO4">
        <v>85</v>
      </c>
      <c r="CP4">
        <v>86</v>
      </c>
      <c r="CQ4">
        <v>87</v>
      </c>
      <c r="CR4">
        <v>88</v>
      </c>
      <c r="CS4">
        <v>89</v>
      </c>
      <c r="CT4">
        <v>90</v>
      </c>
      <c r="CU4">
        <v>91</v>
      </c>
      <c r="CV4">
        <v>92</v>
      </c>
      <c r="CW4">
        <v>93</v>
      </c>
      <c r="CX4">
        <v>94</v>
      </c>
      <c r="CY4">
        <v>95</v>
      </c>
      <c r="CZ4">
        <v>96</v>
      </c>
      <c r="DA4">
        <v>97</v>
      </c>
      <c r="DB4">
        <v>98</v>
      </c>
      <c r="DC4">
        <v>99</v>
      </c>
      <c r="DD4">
        <v>100</v>
      </c>
      <c r="DE4">
        <v>101</v>
      </c>
      <c r="DF4">
        <v>102</v>
      </c>
      <c r="DG4">
        <v>103</v>
      </c>
      <c r="DH4">
        <v>104</v>
      </c>
      <c r="DI4">
        <v>105</v>
      </c>
      <c r="DJ4">
        <v>106</v>
      </c>
      <c r="DK4">
        <v>107</v>
      </c>
      <c r="DL4">
        <v>108</v>
      </c>
      <c r="DM4">
        <v>109</v>
      </c>
      <c r="DN4">
        <v>110</v>
      </c>
      <c r="DO4">
        <v>111</v>
      </c>
      <c r="DP4">
        <v>112</v>
      </c>
      <c r="DQ4">
        <v>113</v>
      </c>
      <c r="DR4">
        <v>114</v>
      </c>
      <c r="DS4">
        <v>115</v>
      </c>
      <c r="DT4">
        <v>116</v>
      </c>
      <c r="DU4">
        <v>117</v>
      </c>
      <c r="DV4">
        <v>118</v>
      </c>
      <c r="DW4">
        <v>119</v>
      </c>
      <c r="DX4">
        <v>120</v>
      </c>
      <c r="DY4">
        <v>121</v>
      </c>
      <c r="DZ4">
        <v>122</v>
      </c>
      <c r="EA4">
        <v>123</v>
      </c>
      <c r="EB4">
        <v>124</v>
      </c>
      <c r="EC4">
        <v>125</v>
      </c>
      <c r="ED4">
        <v>126</v>
      </c>
      <c r="EE4">
        <v>127</v>
      </c>
      <c r="EF4">
        <v>128</v>
      </c>
      <c r="EG4">
        <v>129</v>
      </c>
      <c r="EH4">
        <v>130</v>
      </c>
      <c r="EI4">
        <v>131</v>
      </c>
      <c r="EJ4">
        <v>132</v>
      </c>
      <c r="EK4">
        <v>133</v>
      </c>
      <c r="EL4">
        <v>134</v>
      </c>
      <c r="EM4">
        <v>135</v>
      </c>
      <c r="EN4">
        <v>136</v>
      </c>
      <c r="EO4">
        <v>137</v>
      </c>
      <c r="EP4">
        <v>138</v>
      </c>
      <c r="EQ4">
        <v>139</v>
      </c>
      <c r="ER4">
        <v>140</v>
      </c>
      <c r="ES4">
        <v>141</v>
      </c>
      <c r="ET4">
        <v>142</v>
      </c>
      <c r="EU4">
        <v>143</v>
      </c>
      <c r="EV4">
        <v>144</v>
      </c>
      <c r="EW4">
        <v>145</v>
      </c>
      <c r="EX4">
        <v>146</v>
      </c>
      <c r="EY4">
        <v>147</v>
      </c>
      <c r="EZ4">
        <v>148</v>
      </c>
      <c r="FA4">
        <v>149</v>
      </c>
      <c r="FB4">
        <v>150</v>
      </c>
      <c r="FC4">
        <v>151</v>
      </c>
      <c r="FD4">
        <v>152</v>
      </c>
      <c r="FE4">
        <v>153</v>
      </c>
      <c r="FF4">
        <v>154</v>
      </c>
      <c r="FG4">
        <v>155</v>
      </c>
      <c r="FH4">
        <v>156</v>
      </c>
      <c r="FI4">
        <v>157</v>
      </c>
      <c r="FJ4">
        <v>158</v>
      </c>
      <c r="FK4">
        <v>159</v>
      </c>
      <c r="FL4">
        <v>160</v>
      </c>
      <c r="FM4">
        <v>161</v>
      </c>
      <c r="FN4">
        <v>162</v>
      </c>
      <c r="FO4">
        <v>163</v>
      </c>
      <c r="FP4">
        <v>164</v>
      </c>
      <c r="FQ4">
        <v>165</v>
      </c>
      <c r="FR4">
        <v>166</v>
      </c>
      <c r="FS4">
        <v>167</v>
      </c>
      <c r="FT4">
        <v>168</v>
      </c>
      <c r="FU4">
        <v>169</v>
      </c>
      <c r="FV4">
        <v>170</v>
      </c>
      <c r="FW4">
        <v>171</v>
      </c>
      <c r="FX4">
        <v>172</v>
      </c>
      <c r="FY4">
        <v>173</v>
      </c>
      <c r="FZ4">
        <v>174</v>
      </c>
      <c r="GA4">
        <v>175</v>
      </c>
      <c r="GB4">
        <v>176</v>
      </c>
      <c r="GC4">
        <v>177</v>
      </c>
      <c r="GD4">
        <v>178</v>
      </c>
      <c r="GE4">
        <v>179</v>
      </c>
      <c r="GF4">
        <v>180</v>
      </c>
      <c r="GG4">
        <v>181</v>
      </c>
      <c r="GH4">
        <v>182</v>
      </c>
      <c r="GI4">
        <v>183</v>
      </c>
      <c r="GJ4">
        <v>184</v>
      </c>
      <c r="GK4">
        <v>185</v>
      </c>
      <c r="GL4">
        <v>186</v>
      </c>
      <c r="GM4">
        <v>187</v>
      </c>
      <c r="GN4">
        <v>188</v>
      </c>
      <c r="GO4">
        <v>189</v>
      </c>
      <c r="GP4">
        <v>190</v>
      </c>
      <c r="GQ4">
        <v>191</v>
      </c>
      <c r="GR4">
        <v>192</v>
      </c>
      <c r="GS4">
        <v>193</v>
      </c>
      <c r="GT4">
        <v>194</v>
      </c>
      <c r="GU4">
        <v>195</v>
      </c>
      <c r="GV4">
        <v>196</v>
      </c>
      <c r="GW4">
        <v>197</v>
      </c>
      <c r="GX4">
        <v>198</v>
      </c>
      <c r="GY4">
        <v>199</v>
      </c>
      <c r="GZ4">
        <v>200</v>
      </c>
      <c r="HA4">
        <v>201</v>
      </c>
      <c r="HB4">
        <v>202</v>
      </c>
      <c r="HC4">
        <v>203</v>
      </c>
      <c r="HD4">
        <v>204</v>
      </c>
      <c r="HE4">
        <v>205</v>
      </c>
      <c r="HF4">
        <v>206</v>
      </c>
      <c r="HG4">
        <v>207</v>
      </c>
      <c r="HH4">
        <v>208</v>
      </c>
      <c r="HI4">
        <v>209</v>
      </c>
      <c r="HJ4">
        <v>210</v>
      </c>
      <c r="HK4">
        <v>211</v>
      </c>
      <c r="HL4">
        <v>212</v>
      </c>
      <c r="HM4">
        <v>213</v>
      </c>
      <c r="HN4">
        <v>214</v>
      </c>
      <c r="HO4">
        <v>215</v>
      </c>
      <c r="HP4">
        <v>216</v>
      </c>
      <c r="HQ4">
        <v>217</v>
      </c>
      <c r="HR4">
        <v>218</v>
      </c>
      <c r="HS4">
        <v>219</v>
      </c>
      <c r="HT4">
        <v>220</v>
      </c>
      <c r="HU4">
        <v>221</v>
      </c>
      <c r="HV4">
        <v>222</v>
      </c>
      <c r="HW4">
        <v>223</v>
      </c>
      <c r="HX4">
        <v>224</v>
      </c>
      <c r="HY4">
        <v>225</v>
      </c>
      <c r="HZ4">
        <v>226</v>
      </c>
      <c r="IA4">
        <v>227</v>
      </c>
      <c r="IB4">
        <v>228</v>
      </c>
      <c r="IC4">
        <v>229</v>
      </c>
      <c r="ID4">
        <v>230</v>
      </c>
      <c r="IE4">
        <v>231</v>
      </c>
      <c r="IF4">
        <v>232</v>
      </c>
      <c r="IG4">
        <v>233</v>
      </c>
      <c r="IH4">
        <v>234</v>
      </c>
      <c r="II4">
        <v>235</v>
      </c>
      <c r="IJ4">
        <v>236</v>
      </c>
      <c r="IK4">
        <v>237</v>
      </c>
      <c r="IL4">
        <v>238</v>
      </c>
      <c r="IM4">
        <v>239</v>
      </c>
      <c r="IN4">
        <v>240</v>
      </c>
      <c r="IO4">
        <v>241</v>
      </c>
      <c r="IP4">
        <v>242</v>
      </c>
      <c r="IQ4">
        <v>243</v>
      </c>
      <c r="IR4">
        <v>244</v>
      </c>
      <c r="IS4">
        <v>245</v>
      </c>
      <c r="IT4">
        <v>246</v>
      </c>
      <c r="IU4">
        <v>247</v>
      </c>
      <c r="IV4">
        <v>248</v>
      </c>
      <c r="IW4">
        <v>249</v>
      </c>
      <c r="IX4">
        <v>250</v>
      </c>
      <c r="IY4">
        <v>251</v>
      </c>
      <c r="IZ4">
        <v>252</v>
      </c>
      <c r="JA4">
        <v>253</v>
      </c>
      <c r="JB4">
        <v>254</v>
      </c>
      <c r="JC4">
        <v>255</v>
      </c>
      <c r="JD4">
        <v>256</v>
      </c>
      <c r="JE4">
        <v>257</v>
      </c>
      <c r="JF4">
        <v>258</v>
      </c>
      <c r="JG4">
        <v>259</v>
      </c>
      <c r="JH4">
        <v>260</v>
      </c>
      <c r="JI4">
        <v>261</v>
      </c>
      <c r="JJ4">
        <v>262</v>
      </c>
      <c r="JK4">
        <v>263</v>
      </c>
      <c r="JL4">
        <v>264</v>
      </c>
      <c r="JM4">
        <v>265</v>
      </c>
      <c r="JN4">
        <v>266</v>
      </c>
      <c r="JO4">
        <v>267</v>
      </c>
      <c r="JP4">
        <v>268</v>
      </c>
      <c r="JQ4">
        <v>269</v>
      </c>
      <c r="JR4">
        <v>270</v>
      </c>
      <c r="JS4">
        <v>271</v>
      </c>
      <c r="JT4">
        <v>272</v>
      </c>
      <c r="JU4">
        <v>273</v>
      </c>
      <c r="JV4">
        <v>274</v>
      </c>
      <c r="JW4">
        <v>275</v>
      </c>
      <c r="JX4">
        <v>276</v>
      </c>
      <c r="JY4">
        <v>277</v>
      </c>
      <c r="JZ4">
        <v>278</v>
      </c>
      <c r="KA4">
        <v>279</v>
      </c>
      <c r="KB4">
        <v>280</v>
      </c>
      <c r="KC4">
        <v>281</v>
      </c>
      <c r="KD4">
        <v>282</v>
      </c>
      <c r="KE4">
        <v>283</v>
      </c>
      <c r="KF4">
        <v>284</v>
      </c>
      <c r="KG4">
        <v>285</v>
      </c>
      <c r="KH4">
        <v>286</v>
      </c>
      <c r="KI4">
        <v>287</v>
      </c>
      <c r="KJ4">
        <v>288</v>
      </c>
      <c r="KK4">
        <v>289</v>
      </c>
      <c r="KL4">
        <v>290</v>
      </c>
      <c r="KM4">
        <v>291</v>
      </c>
      <c r="KN4">
        <v>292</v>
      </c>
      <c r="KO4">
        <v>293</v>
      </c>
      <c r="KP4">
        <v>294</v>
      </c>
      <c r="KQ4">
        <v>295</v>
      </c>
      <c r="KR4">
        <v>296</v>
      </c>
      <c r="KS4">
        <v>297</v>
      </c>
      <c r="KT4">
        <v>298</v>
      </c>
      <c r="KU4">
        <v>299</v>
      </c>
      <c r="KV4">
        <v>300</v>
      </c>
      <c r="KW4">
        <v>301</v>
      </c>
      <c r="KX4">
        <v>302</v>
      </c>
      <c r="KY4">
        <v>303</v>
      </c>
      <c r="KZ4">
        <v>304</v>
      </c>
      <c r="LA4">
        <v>305</v>
      </c>
      <c r="LB4">
        <v>306</v>
      </c>
      <c r="LC4">
        <v>307</v>
      </c>
      <c r="LD4">
        <v>308</v>
      </c>
      <c r="LE4">
        <v>309</v>
      </c>
      <c r="LF4">
        <v>310</v>
      </c>
      <c r="LG4">
        <v>311</v>
      </c>
      <c r="LH4">
        <v>312</v>
      </c>
      <c r="LI4">
        <v>313</v>
      </c>
      <c r="LJ4">
        <v>314</v>
      </c>
      <c r="LK4">
        <v>315</v>
      </c>
      <c r="LL4">
        <v>316</v>
      </c>
      <c r="LM4">
        <v>317</v>
      </c>
      <c r="LN4">
        <v>318</v>
      </c>
      <c r="LO4">
        <v>319</v>
      </c>
      <c r="LP4">
        <v>320</v>
      </c>
      <c r="LQ4">
        <v>321</v>
      </c>
      <c r="LR4">
        <v>322</v>
      </c>
      <c r="LS4">
        <v>323</v>
      </c>
      <c r="LT4">
        <v>324</v>
      </c>
      <c r="LU4">
        <v>325</v>
      </c>
      <c r="LV4">
        <v>326</v>
      </c>
      <c r="LW4">
        <v>327</v>
      </c>
      <c r="LX4">
        <v>328</v>
      </c>
      <c r="LY4">
        <v>329</v>
      </c>
      <c r="LZ4">
        <v>330</v>
      </c>
      <c r="MA4">
        <v>331</v>
      </c>
      <c r="MB4">
        <v>332</v>
      </c>
      <c r="MC4">
        <v>333</v>
      </c>
      <c r="MD4">
        <v>334</v>
      </c>
      <c r="ME4">
        <v>335</v>
      </c>
      <c r="MF4">
        <v>336</v>
      </c>
      <c r="MG4">
        <v>337</v>
      </c>
      <c r="MH4">
        <v>338</v>
      </c>
      <c r="MI4">
        <v>339</v>
      </c>
      <c r="MJ4">
        <v>340</v>
      </c>
      <c r="MK4">
        <v>341</v>
      </c>
      <c r="ML4">
        <v>342</v>
      </c>
      <c r="MM4">
        <v>343</v>
      </c>
      <c r="MN4">
        <v>344</v>
      </c>
      <c r="MO4">
        <v>345</v>
      </c>
      <c r="MP4">
        <v>346</v>
      </c>
      <c r="MQ4">
        <v>347</v>
      </c>
      <c r="MR4">
        <v>348</v>
      </c>
      <c r="MS4">
        <v>349</v>
      </c>
      <c r="MT4">
        <v>350</v>
      </c>
      <c r="MU4">
        <v>351</v>
      </c>
      <c r="MV4">
        <v>352</v>
      </c>
      <c r="MW4">
        <v>353</v>
      </c>
      <c r="MX4">
        <v>354</v>
      </c>
      <c r="MY4">
        <v>355</v>
      </c>
      <c r="MZ4">
        <v>356</v>
      </c>
      <c r="NA4">
        <v>357</v>
      </c>
      <c r="NB4">
        <v>358</v>
      </c>
      <c r="NC4">
        <v>359</v>
      </c>
      <c r="ND4">
        <v>360</v>
      </c>
      <c r="NE4">
        <v>361</v>
      </c>
      <c r="NF4">
        <v>362</v>
      </c>
      <c r="NG4">
        <v>363</v>
      </c>
      <c r="NH4">
        <v>364</v>
      </c>
      <c r="NI4">
        <v>365</v>
      </c>
      <c r="NJ4">
        <v>366</v>
      </c>
      <c r="NK4">
        <v>367</v>
      </c>
      <c r="NL4">
        <v>368</v>
      </c>
      <c r="NM4">
        <v>369</v>
      </c>
      <c r="NN4">
        <v>370</v>
      </c>
      <c r="NO4">
        <v>371</v>
      </c>
      <c r="NP4">
        <v>372</v>
      </c>
      <c r="NQ4">
        <v>373</v>
      </c>
      <c r="NR4">
        <v>374</v>
      </c>
      <c r="NS4">
        <v>375</v>
      </c>
      <c r="NT4">
        <v>376</v>
      </c>
      <c r="NU4">
        <v>377</v>
      </c>
      <c r="NV4">
        <v>378</v>
      </c>
      <c r="NW4">
        <v>379</v>
      </c>
      <c r="NX4">
        <v>380</v>
      </c>
      <c r="NY4">
        <v>381</v>
      </c>
      <c r="NZ4">
        <v>382</v>
      </c>
      <c r="OA4">
        <v>383</v>
      </c>
      <c r="OB4">
        <v>384</v>
      </c>
      <c r="OC4">
        <v>385</v>
      </c>
      <c r="OD4">
        <v>386</v>
      </c>
      <c r="OE4">
        <v>387</v>
      </c>
      <c r="OF4">
        <v>388</v>
      </c>
      <c r="OG4">
        <v>389</v>
      </c>
      <c r="OH4">
        <v>390</v>
      </c>
      <c r="OI4">
        <v>391</v>
      </c>
      <c r="OJ4">
        <v>392</v>
      </c>
      <c r="OK4">
        <v>393</v>
      </c>
      <c r="OL4">
        <v>394</v>
      </c>
      <c r="OM4">
        <v>395</v>
      </c>
      <c r="ON4">
        <v>396</v>
      </c>
      <c r="OO4">
        <v>397</v>
      </c>
      <c r="OP4">
        <v>398</v>
      </c>
      <c r="OQ4">
        <v>399</v>
      </c>
      <c r="OR4">
        <v>400</v>
      </c>
      <c r="OS4">
        <v>401</v>
      </c>
      <c r="OT4">
        <v>402</v>
      </c>
      <c r="OU4">
        <v>403</v>
      </c>
      <c r="OV4">
        <v>404</v>
      </c>
      <c r="OW4">
        <v>405</v>
      </c>
      <c r="OX4">
        <v>406</v>
      </c>
      <c r="OY4">
        <v>407</v>
      </c>
      <c r="OZ4">
        <v>408</v>
      </c>
      <c r="PA4">
        <v>409</v>
      </c>
      <c r="PB4">
        <v>410</v>
      </c>
      <c r="PC4">
        <v>411</v>
      </c>
      <c r="PD4">
        <v>412</v>
      </c>
      <c r="PE4">
        <v>413</v>
      </c>
      <c r="PF4">
        <v>414</v>
      </c>
      <c r="PG4">
        <v>415</v>
      </c>
      <c r="PH4">
        <v>416</v>
      </c>
      <c r="PI4">
        <v>417</v>
      </c>
      <c r="PJ4">
        <v>418</v>
      </c>
      <c r="PK4">
        <v>419</v>
      </c>
      <c r="PL4">
        <v>420</v>
      </c>
      <c r="PM4">
        <v>421</v>
      </c>
      <c r="PN4">
        <v>422</v>
      </c>
      <c r="PO4">
        <v>423</v>
      </c>
      <c r="PP4">
        <v>424</v>
      </c>
      <c r="PQ4">
        <v>425</v>
      </c>
      <c r="PR4">
        <v>426</v>
      </c>
      <c r="PS4">
        <v>427</v>
      </c>
      <c r="PT4">
        <v>428</v>
      </c>
      <c r="PU4">
        <v>429</v>
      </c>
      <c r="PV4">
        <v>430</v>
      </c>
      <c r="PW4">
        <v>431</v>
      </c>
      <c r="PX4">
        <v>432</v>
      </c>
      <c r="PY4">
        <v>433</v>
      </c>
      <c r="PZ4">
        <v>434</v>
      </c>
      <c r="QA4">
        <v>435</v>
      </c>
      <c r="QB4">
        <v>436</v>
      </c>
      <c r="QC4">
        <v>437</v>
      </c>
      <c r="QD4">
        <v>438</v>
      </c>
      <c r="QE4">
        <v>439</v>
      </c>
      <c r="QF4">
        <v>440</v>
      </c>
      <c r="QG4">
        <v>441</v>
      </c>
      <c r="QH4">
        <v>442</v>
      </c>
      <c r="QI4">
        <v>443</v>
      </c>
      <c r="QJ4">
        <v>444</v>
      </c>
      <c r="QK4">
        <v>445</v>
      </c>
      <c r="QL4">
        <v>446</v>
      </c>
      <c r="QM4">
        <v>447</v>
      </c>
      <c r="QN4">
        <v>448</v>
      </c>
      <c r="QO4">
        <v>449</v>
      </c>
      <c r="QP4">
        <v>450</v>
      </c>
      <c r="QQ4">
        <v>451</v>
      </c>
      <c r="QR4">
        <v>452</v>
      </c>
      <c r="QS4">
        <v>453</v>
      </c>
      <c r="QT4">
        <v>454</v>
      </c>
      <c r="QU4">
        <v>455</v>
      </c>
      <c r="QV4">
        <v>456</v>
      </c>
      <c r="QW4">
        <v>457</v>
      </c>
      <c r="QX4">
        <v>458</v>
      </c>
      <c r="QY4">
        <v>459</v>
      </c>
      <c r="QZ4">
        <v>460</v>
      </c>
      <c r="RA4">
        <v>461</v>
      </c>
      <c r="RB4">
        <v>462</v>
      </c>
      <c r="RC4">
        <v>463</v>
      </c>
      <c r="RD4">
        <v>464</v>
      </c>
      <c r="RE4">
        <v>465</v>
      </c>
      <c r="RF4">
        <v>466</v>
      </c>
      <c r="RG4">
        <v>467</v>
      </c>
      <c r="RH4">
        <v>468</v>
      </c>
      <c r="RI4">
        <v>469</v>
      </c>
      <c r="RJ4">
        <v>470</v>
      </c>
      <c r="RK4">
        <v>471</v>
      </c>
      <c r="RL4">
        <v>472</v>
      </c>
      <c r="RM4">
        <v>473</v>
      </c>
      <c r="RN4">
        <v>474</v>
      </c>
      <c r="RO4">
        <v>475</v>
      </c>
      <c r="RP4">
        <v>476</v>
      </c>
      <c r="RQ4">
        <v>477</v>
      </c>
      <c r="RR4">
        <v>478</v>
      </c>
      <c r="RS4">
        <v>479</v>
      </c>
      <c r="RT4">
        <v>480</v>
      </c>
      <c r="RU4">
        <v>481</v>
      </c>
      <c r="RV4">
        <v>482</v>
      </c>
      <c r="RW4">
        <v>483</v>
      </c>
      <c r="RX4">
        <v>484</v>
      </c>
      <c r="RY4">
        <v>485</v>
      </c>
      <c r="RZ4">
        <v>486</v>
      </c>
      <c r="SA4">
        <v>487</v>
      </c>
      <c r="SB4">
        <v>488</v>
      </c>
      <c r="SC4">
        <v>489</v>
      </c>
      <c r="SD4">
        <v>490</v>
      </c>
      <c r="SE4">
        <v>491</v>
      </c>
      <c r="SF4">
        <v>492</v>
      </c>
      <c r="SG4">
        <v>493</v>
      </c>
      <c r="SH4">
        <v>494</v>
      </c>
      <c r="SI4">
        <v>495</v>
      </c>
      <c r="SJ4">
        <v>496</v>
      </c>
      <c r="SK4">
        <v>497</v>
      </c>
      <c r="SL4">
        <v>498</v>
      </c>
      <c r="SM4">
        <v>499</v>
      </c>
      <c r="SN4">
        <v>500</v>
      </c>
      <c r="SO4">
        <v>501</v>
      </c>
      <c r="SP4">
        <v>502</v>
      </c>
      <c r="SQ4">
        <v>503</v>
      </c>
      <c r="SR4">
        <v>504</v>
      </c>
      <c r="SS4">
        <v>505</v>
      </c>
      <c r="ST4">
        <v>506</v>
      </c>
      <c r="SU4">
        <v>507</v>
      </c>
      <c r="SV4">
        <v>508</v>
      </c>
      <c r="SW4">
        <v>509</v>
      </c>
      <c r="SX4">
        <v>510</v>
      </c>
      <c r="SY4">
        <v>511</v>
      </c>
      <c r="SZ4">
        <v>512</v>
      </c>
    </row>
    <row r="5" spans="1:525" x14ac:dyDescent="0.2">
      <c r="A5" s="1" t="s">
        <v>16</v>
      </c>
      <c r="H5" t="s">
        <v>8</v>
      </c>
      <c r="I5" s="4">
        <f>I4*0.1</f>
        <v>0.1</v>
      </c>
      <c r="J5" s="4">
        <f t="shared" ref="J5:N5" si="0">J4*0.1</f>
        <v>0.2</v>
      </c>
      <c r="K5" s="4">
        <f t="shared" si="0"/>
        <v>0.30000000000000004</v>
      </c>
      <c r="L5" s="4">
        <f t="shared" si="0"/>
        <v>0.4</v>
      </c>
      <c r="M5" s="4">
        <f t="shared" si="0"/>
        <v>0.5</v>
      </c>
      <c r="N5" s="4">
        <f t="shared" si="0"/>
        <v>0.60000000000000009</v>
      </c>
      <c r="O5" s="4">
        <f t="shared" ref="O5" si="1">O4*0.1</f>
        <v>0.70000000000000007</v>
      </c>
      <c r="P5" s="4">
        <f t="shared" ref="P5" si="2">P4*0.1</f>
        <v>0.8</v>
      </c>
      <c r="Q5" s="4">
        <f t="shared" ref="Q5" si="3">Q4*0.1</f>
        <v>0.9</v>
      </c>
      <c r="R5" s="4">
        <f t="shared" ref="R5:S5" si="4">R4*0.1</f>
        <v>1</v>
      </c>
      <c r="S5" s="4">
        <f t="shared" si="4"/>
        <v>1.1000000000000001</v>
      </c>
      <c r="T5" s="4">
        <f t="shared" ref="T5" si="5">T4*0.1</f>
        <v>1.2000000000000002</v>
      </c>
      <c r="U5" s="4">
        <f t="shared" ref="U5" si="6">U4*0.1</f>
        <v>1.3</v>
      </c>
      <c r="V5" s="4">
        <f t="shared" ref="V5" si="7">V4*0.1</f>
        <v>1.4000000000000001</v>
      </c>
      <c r="W5" s="4">
        <f t="shared" ref="W5" si="8">W4*0.1</f>
        <v>1.5</v>
      </c>
      <c r="X5" s="4">
        <f t="shared" ref="X5" si="9">X4*0.1</f>
        <v>1.6</v>
      </c>
      <c r="Y5" s="4">
        <f t="shared" ref="Y5" si="10">Y4*0.1</f>
        <v>1.7000000000000002</v>
      </c>
      <c r="Z5" s="4">
        <f t="shared" ref="Z5" si="11">Z4*0.1</f>
        <v>1.8</v>
      </c>
      <c r="AA5" s="4">
        <f t="shared" ref="AA5" si="12">AA4*0.1</f>
        <v>1.9000000000000001</v>
      </c>
      <c r="AB5" s="4">
        <f t="shared" ref="AB5" si="13">AB4*0.1</f>
        <v>2</v>
      </c>
      <c r="AC5" s="4">
        <f t="shared" ref="AC5" si="14">AC4*0.1</f>
        <v>2.1</v>
      </c>
      <c r="AD5" s="4">
        <f t="shared" ref="AD5" si="15">AD4*0.1</f>
        <v>2.2000000000000002</v>
      </c>
      <c r="AE5" s="4">
        <f t="shared" ref="AE5" si="16">AE4*0.1</f>
        <v>2.3000000000000003</v>
      </c>
      <c r="AF5" s="4">
        <f t="shared" ref="AF5" si="17">AF4*0.1</f>
        <v>2.4000000000000004</v>
      </c>
      <c r="AG5" s="4">
        <f t="shared" ref="AG5" si="18">AG4*0.1</f>
        <v>2.5</v>
      </c>
      <c r="AH5" s="4">
        <f t="shared" ref="AH5" si="19">AH4*0.1</f>
        <v>2.6</v>
      </c>
      <c r="AI5" s="4">
        <f t="shared" ref="AI5" si="20">AI4*0.1</f>
        <v>2.7</v>
      </c>
      <c r="AJ5" s="4">
        <f t="shared" ref="AJ5" si="21">AJ4*0.1</f>
        <v>2.8000000000000003</v>
      </c>
      <c r="AK5" s="4">
        <f t="shared" ref="AK5" si="22">AK4*0.1</f>
        <v>2.9000000000000004</v>
      </c>
      <c r="AL5" s="4">
        <f t="shared" ref="AL5" si="23">AL4*0.1</f>
        <v>3</v>
      </c>
      <c r="AM5" s="4">
        <f t="shared" ref="AM5" si="24">AM4*0.1</f>
        <v>3.1</v>
      </c>
      <c r="AN5" s="4">
        <f t="shared" ref="AN5" si="25">AN4*0.1</f>
        <v>3.2</v>
      </c>
      <c r="AO5" s="4">
        <f t="shared" ref="AO5" si="26">AO4*0.1</f>
        <v>3.3000000000000003</v>
      </c>
      <c r="AP5" s="4">
        <f t="shared" ref="AP5" si="27">AP4*0.1</f>
        <v>3.4000000000000004</v>
      </c>
      <c r="AQ5" s="4">
        <f t="shared" ref="AQ5" si="28">AQ4*0.1</f>
        <v>3.5</v>
      </c>
      <c r="AR5" s="4">
        <f t="shared" ref="AR5" si="29">AR4*0.1</f>
        <v>3.6</v>
      </c>
      <c r="AS5" s="4">
        <f t="shared" ref="AS5" si="30">AS4*0.1</f>
        <v>3.7</v>
      </c>
      <c r="AT5" s="4">
        <f t="shared" ref="AT5" si="31">AT4*0.1</f>
        <v>3.8000000000000003</v>
      </c>
      <c r="AU5" s="4">
        <f t="shared" ref="AU5" si="32">AU4*0.1</f>
        <v>3.9000000000000004</v>
      </c>
      <c r="AV5" s="4">
        <f t="shared" ref="AV5" si="33">AV4*0.1</f>
        <v>4</v>
      </c>
      <c r="AW5" s="4">
        <f t="shared" ref="AW5" si="34">AW4*0.1</f>
        <v>4.1000000000000005</v>
      </c>
      <c r="AX5" s="4">
        <f t="shared" ref="AX5" si="35">AX4*0.1</f>
        <v>4.2</v>
      </c>
      <c r="AY5" s="4">
        <f t="shared" ref="AY5" si="36">AY4*0.1</f>
        <v>4.3</v>
      </c>
      <c r="AZ5" s="4">
        <f t="shared" ref="AZ5" si="37">AZ4*0.1</f>
        <v>4.4000000000000004</v>
      </c>
      <c r="BA5" s="4">
        <f t="shared" ref="BA5" si="38">BA4*0.1</f>
        <v>4.5</v>
      </c>
      <c r="BB5" s="4">
        <f t="shared" ref="BB5" si="39">BB4*0.1</f>
        <v>4.6000000000000005</v>
      </c>
      <c r="BC5" s="4">
        <f t="shared" ref="BC5" si="40">BC4*0.1</f>
        <v>4.7</v>
      </c>
      <c r="BD5" s="4">
        <f t="shared" ref="BD5" si="41">BD4*0.1</f>
        <v>4.8000000000000007</v>
      </c>
      <c r="BE5" s="4">
        <f t="shared" ref="BE5" si="42">BE4*0.1</f>
        <v>4.9000000000000004</v>
      </c>
      <c r="BF5" s="4">
        <f t="shared" ref="BF5" si="43">BF4*0.1</f>
        <v>5</v>
      </c>
      <c r="BG5" s="4">
        <f t="shared" ref="BG5" si="44">BG4*0.1</f>
        <v>5.1000000000000005</v>
      </c>
      <c r="BH5" s="4">
        <f t="shared" ref="BH5" si="45">BH4*0.1</f>
        <v>5.2</v>
      </c>
      <c r="BI5" s="4">
        <f t="shared" ref="BI5" si="46">BI4*0.1</f>
        <v>5.3000000000000007</v>
      </c>
      <c r="BJ5" s="4">
        <f t="shared" ref="BJ5" si="47">BJ4*0.1</f>
        <v>5.4</v>
      </c>
      <c r="BK5" s="4">
        <f t="shared" ref="BK5" si="48">BK4*0.1</f>
        <v>5.5</v>
      </c>
      <c r="BL5" s="4">
        <f t="shared" ref="BL5" si="49">BL4*0.1</f>
        <v>5.6000000000000005</v>
      </c>
      <c r="BM5" s="4">
        <f t="shared" ref="BM5" si="50">BM4*0.1</f>
        <v>5.7</v>
      </c>
      <c r="BN5" s="4">
        <f t="shared" ref="BN5" si="51">BN4*0.1</f>
        <v>5.8000000000000007</v>
      </c>
      <c r="BO5" s="4">
        <f t="shared" ref="BO5" si="52">BO4*0.1</f>
        <v>5.9</v>
      </c>
      <c r="BP5" s="4">
        <f t="shared" ref="BP5" si="53">BP4*0.1</f>
        <v>6</v>
      </c>
      <c r="BQ5" s="4">
        <f t="shared" ref="BQ5" si="54">BQ4*0.1</f>
        <v>6.1000000000000005</v>
      </c>
      <c r="BR5" s="4">
        <f t="shared" ref="BR5" si="55">BR4*0.1</f>
        <v>6.2</v>
      </c>
      <c r="BS5" s="4">
        <f t="shared" ref="BS5" si="56">BS4*0.1</f>
        <v>6.3000000000000007</v>
      </c>
      <c r="BT5" s="4">
        <f t="shared" ref="BT5" si="57">BT4*0.1</f>
        <v>6.4</v>
      </c>
      <c r="BU5" s="4">
        <f t="shared" ref="BU5" si="58">BU4*0.1</f>
        <v>6.5</v>
      </c>
      <c r="BV5" s="4">
        <f t="shared" ref="BV5" si="59">BV4*0.1</f>
        <v>6.6000000000000005</v>
      </c>
      <c r="BW5" s="4">
        <f t="shared" ref="BW5" si="60">BW4*0.1</f>
        <v>6.7</v>
      </c>
      <c r="BX5" s="4">
        <f t="shared" ref="BX5" si="61">BX4*0.1</f>
        <v>6.8000000000000007</v>
      </c>
      <c r="BY5" s="4">
        <f t="shared" ref="BY5" si="62">BY4*0.1</f>
        <v>6.9</v>
      </c>
      <c r="BZ5" s="4">
        <f t="shared" ref="BZ5" si="63">BZ4*0.1</f>
        <v>7</v>
      </c>
      <c r="CA5" s="4">
        <f t="shared" ref="CA5" si="64">CA4*0.1</f>
        <v>7.1000000000000005</v>
      </c>
      <c r="CB5" s="4">
        <f t="shared" ref="CB5" si="65">CB4*0.1</f>
        <v>7.2</v>
      </c>
      <c r="CC5" s="4">
        <f t="shared" ref="CC5" si="66">CC4*0.1</f>
        <v>7.3000000000000007</v>
      </c>
      <c r="CD5" s="4">
        <f t="shared" ref="CD5" si="67">CD4*0.1</f>
        <v>7.4</v>
      </c>
      <c r="CE5" s="4">
        <f t="shared" ref="CE5" si="68">CE4*0.1</f>
        <v>7.5</v>
      </c>
      <c r="CF5" s="4">
        <f t="shared" ref="CF5" si="69">CF4*0.1</f>
        <v>7.6000000000000005</v>
      </c>
      <c r="CG5" s="4">
        <f t="shared" ref="CG5" si="70">CG4*0.1</f>
        <v>7.7</v>
      </c>
      <c r="CH5" s="4">
        <f t="shared" ref="CH5" si="71">CH4*0.1</f>
        <v>7.8000000000000007</v>
      </c>
      <c r="CI5" s="4">
        <f t="shared" ref="CI5" si="72">CI4*0.1</f>
        <v>7.9</v>
      </c>
      <c r="CJ5" s="4">
        <f t="shared" ref="CJ5" si="73">CJ4*0.1</f>
        <v>8</v>
      </c>
      <c r="CK5" s="4">
        <f t="shared" ref="CK5" si="74">CK4*0.1</f>
        <v>8.1</v>
      </c>
      <c r="CL5" s="4">
        <f t="shared" ref="CL5" si="75">CL4*0.1</f>
        <v>8.2000000000000011</v>
      </c>
      <c r="CM5" s="4">
        <f t="shared" ref="CM5" si="76">CM4*0.1</f>
        <v>8.3000000000000007</v>
      </c>
      <c r="CN5" s="4">
        <f t="shared" ref="CN5" si="77">CN4*0.1</f>
        <v>8.4</v>
      </c>
      <c r="CO5" s="4">
        <f t="shared" ref="CO5" si="78">CO4*0.1</f>
        <v>8.5</v>
      </c>
      <c r="CP5" s="4">
        <f t="shared" ref="CP5" si="79">CP4*0.1</f>
        <v>8.6</v>
      </c>
      <c r="CQ5" s="4">
        <f t="shared" ref="CQ5" si="80">CQ4*0.1</f>
        <v>8.7000000000000011</v>
      </c>
      <c r="CR5" s="4">
        <f t="shared" ref="CR5" si="81">CR4*0.1</f>
        <v>8.8000000000000007</v>
      </c>
      <c r="CS5" s="4">
        <f t="shared" ref="CS5" si="82">CS4*0.1</f>
        <v>8.9</v>
      </c>
      <c r="CT5" s="4">
        <f t="shared" ref="CT5" si="83">CT4*0.1</f>
        <v>9</v>
      </c>
      <c r="CU5" s="4">
        <f t="shared" ref="CU5" si="84">CU4*0.1</f>
        <v>9.1</v>
      </c>
      <c r="CV5" s="4">
        <f t="shared" ref="CV5" si="85">CV4*0.1</f>
        <v>9.2000000000000011</v>
      </c>
      <c r="CW5" s="4">
        <f t="shared" ref="CW5" si="86">CW4*0.1</f>
        <v>9.3000000000000007</v>
      </c>
      <c r="CX5" s="4">
        <f t="shared" ref="CX5" si="87">CX4*0.1</f>
        <v>9.4</v>
      </c>
      <c r="CY5" s="4">
        <f t="shared" ref="CY5" si="88">CY4*0.1</f>
        <v>9.5</v>
      </c>
      <c r="CZ5" s="4">
        <f t="shared" ref="CZ5" si="89">CZ4*0.1</f>
        <v>9.6000000000000014</v>
      </c>
      <c r="DA5" s="4">
        <f t="shared" ref="DA5" si="90">DA4*0.1</f>
        <v>9.7000000000000011</v>
      </c>
      <c r="DB5" s="4">
        <f t="shared" ref="DB5" si="91">DB4*0.1</f>
        <v>9.8000000000000007</v>
      </c>
      <c r="DC5" s="4">
        <f t="shared" ref="DC5" si="92">DC4*0.1</f>
        <v>9.9</v>
      </c>
      <c r="DD5" s="4">
        <f t="shared" ref="DD5" si="93">DD4*0.1</f>
        <v>10</v>
      </c>
      <c r="DE5" s="4">
        <f t="shared" ref="DE5" si="94">DE4*0.1</f>
        <v>10.100000000000001</v>
      </c>
      <c r="DF5" s="4">
        <f t="shared" ref="DF5" si="95">DF4*0.1</f>
        <v>10.200000000000001</v>
      </c>
      <c r="DG5" s="4">
        <f t="shared" ref="DG5" si="96">DG4*0.1</f>
        <v>10.3</v>
      </c>
      <c r="DH5" s="4">
        <f t="shared" ref="DH5" si="97">DH4*0.1</f>
        <v>10.4</v>
      </c>
      <c r="DI5" s="4">
        <f t="shared" ref="DI5" si="98">DI4*0.1</f>
        <v>10.5</v>
      </c>
      <c r="DJ5" s="4">
        <f t="shared" ref="DJ5" si="99">DJ4*0.1</f>
        <v>10.600000000000001</v>
      </c>
      <c r="DK5" s="4">
        <f t="shared" ref="DK5" si="100">DK4*0.1</f>
        <v>10.700000000000001</v>
      </c>
      <c r="DL5" s="4">
        <f t="shared" ref="DL5" si="101">DL4*0.1</f>
        <v>10.8</v>
      </c>
      <c r="DM5" s="4">
        <f t="shared" ref="DM5" si="102">DM4*0.1</f>
        <v>10.9</v>
      </c>
      <c r="DN5" s="4">
        <f t="shared" ref="DN5" si="103">DN4*0.1</f>
        <v>11</v>
      </c>
      <c r="DO5" s="4">
        <f t="shared" ref="DO5" si="104">DO4*0.1</f>
        <v>11.100000000000001</v>
      </c>
      <c r="DP5" s="4">
        <f t="shared" ref="DP5" si="105">DP4*0.1</f>
        <v>11.200000000000001</v>
      </c>
      <c r="DQ5" s="4">
        <f t="shared" ref="DQ5" si="106">DQ4*0.1</f>
        <v>11.3</v>
      </c>
      <c r="DR5" s="4">
        <f t="shared" ref="DR5" si="107">DR4*0.1</f>
        <v>11.4</v>
      </c>
      <c r="DS5" s="4">
        <f t="shared" ref="DS5" si="108">DS4*0.1</f>
        <v>11.5</v>
      </c>
      <c r="DT5" s="4">
        <f t="shared" ref="DT5" si="109">DT4*0.1</f>
        <v>11.600000000000001</v>
      </c>
      <c r="DU5" s="4">
        <f t="shared" ref="DU5" si="110">DU4*0.1</f>
        <v>11.700000000000001</v>
      </c>
      <c r="DV5" s="4">
        <f t="shared" ref="DV5" si="111">DV4*0.1</f>
        <v>11.8</v>
      </c>
      <c r="DW5" s="4">
        <f t="shared" ref="DW5" si="112">DW4*0.1</f>
        <v>11.9</v>
      </c>
      <c r="DX5" s="4">
        <f t="shared" ref="DX5" si="113">DX4*0.1</f>
        <v>12</v>
      </c>
      <c r="DY5" s="4">
        <f t="shared" ref="DY5" si="114">DY4*0.1</f>
        <v>12.100000000000001</v>
      </c>
      <c r="DZ5" s="4">
        <f t="shared" ref="DZ5" si="115">DZ4*0.1</f>
        <v>12.200000000000001</v>
      </c>
      <c r="EA5" s="4">
        <f t="shared" ref="EA5" si="116">EA4*0.1</f>
        <v>12.3</v>
      </c>
      <c r="EB5" s="4">
        <f t="shared" ref="EB5" si="117">EB4*0.1</f>
        <v>12.4</v>
      </c>
      <c r="EC5" s="4">
        <f t="shared" ref="EC5" si="118">EC4*0.1</f>
        <v>12.5</v>
      </c>
      <c r="ED5" s="4">
        <f t="shared" ref="ED5" si="119">ED4*0.1</f>
        <v>12.600000000000001</v>
      </c>
      <c r="EE5" s="4">
        <f t="shared" ref="EE5" si="120">EE4*0.1</f>
        <v>12.700000000000001</v>
      </c>
      <c r="EF5" s="4">
        <f t="shared" ref="EF5" si="121">EF4*0.1</f>
        <v>12.8</v>
      </c>
      <c r="EG5" s="4">
        <f t="shared" ref="EG5" si="122">EG4*0.1</f>
        <v>12.9</v>
      </c>
      <c r="EH5" s="4">
        <f t="shared" ref="EH5" si="123">EH4*0.1</f>
        <v>13</v>
      </c>
      <c r="EI5" s="4">
        <f t="shared" ref="EI5" si="124">EI4*0.1</f>
        <v>13.100000000000001</v>
      </c>
      <c r="EJ5" s="4">
        <f t="shared" ref="EJ5" si="125">EJ4*0.1</f>
        <v>13.200000000000001</v>
      </c>
      <c r="EK5" s="4">
        <f t="shared" ref="EK5" si="126">EK4*0.1</f>
        <v>13.3</v>
      </c>
      <c r="EL5" s="4">
        <f t="shared" ref="EL5" si="127">EL4*0.1</f>
        <v>13.4</v>
      </c>
      <c r="EM5" s="4">
        <f t="shared" ref="EM5" si="128">EM4*0.1</f>
        <v>13.5</v>
      </c>
      <c r="EN5" s="4">
        <f t="shared" ref="EN5" si="129">EN4*0.1</f>
        <v>13.600000000000001</v>
      </c>
      <c r="EO5" s="4">
        <f t="shared" ref="EO5" si="130">EO4*0.1</f>
        <v>13.700000000000001</v>
      </c>
      <c r="EP5" s="4">
        <f t="shared" ref="EP5" si="131">EP4*0.1</f>
        <v>13.8</v>
      </c>
      <c r="EQ5" s="4">
        <f t="shared" ref="EQ5" si="132">EQ4*0.1</f>
        <v>13.9</v>
      </c>
      <c r="ER5" s="4">
        <f t="shared" ref="ER5" si="133">ER4*0.1</f>
        <v>14</v>
      </c>
      <c r="ES5" s="4">
        <f t="shared" ref="ES5" si="134">ES4*0.1</f>
        <v>14.100000000000001</v>
      </c>
      <c r="ET5" s="4">
        <f t="shared" ref="ET5" si="135">ET4*0.1</f>
        <v>14.200000000000001</v>
      </c>
      <c r="EU5" s="4">
        <f t="shared" ref="EU5" si="136">EU4*0.1</f>
        <v>14.3</v>
      </c>
      <c r="EV5" s="4">
        <f t="shared" ref="EV5" si="137">EV4*0.1</f>
        <v>14.4</v>
      </c>
      <c r="EW5" s="4">
        <f t="shared" ref="EW5" si="138">EW4*0.1</f>
        <v>14.5</v>
      </c>
      <c r="EX5" s="4">
        <f t="shared" ref="EX5" si="139">EX4*0.1</f>
        <v>14.600000000000001</v>
      </c>
      <c r="EY5" s="4">
        <f t="shared" ref="EY5" si="140">EY4*0.1</f>
        <v>14.700000000000001</v>
      </c>
      <c r="EZ5" s="4">
        <f t="shared" ref="EZ5" si="141">EZ4*0.1</f>
        <v>14.8</v>
      </c>
      <c r="FA5" s="4">
        <f t="shared" ref="FA5" si="142">FA4*0.1</f>
        <v>14.9</v>
      </c>
      <c r="FB5" s="4">
        <f t="shared" ref="FB5" si="143">FB4*0.1</f>
        <v>15</v>
      </c>
      <c r="FC5" s="4">
        <f t="shared" ref="FC5" si="144">FC4*0.1</f>
        <v>15.100000000000001</v>
      </c>
      <c r="FD5" s="4">
        <f t="shared" ref="FD5" si="145">FD4*0.1</f>
        <v>15.200000000000001</v>
      </c>
      <c r="FE5" s="4">
        <f t="shared" ref="FE5" si="146">FE4*0.1</f>
        <v>15.3</v>
      </c>
      <c r="FF5" s="4">
        <f t="shared" ref="FF5" si="147">FF4*0.1</f>
        <v>15.4</v>
      </c>
      <c r="FG5" s="4">
        <f t="shared" ref="FG5" si="148">FG4*0.1</f>
        <v>15.5</v>
      </c>
      <c r="FH5" s="4">
        <f t="shared" ref="FH5" si="149">FH4*0.1</f>
        <v>15.600000000000001</v>
      </c>
      <c r="FI5" s="4">
        <f t="shared" ref="FI5" si="150">FI4*0.1</f>
        <v>15.700000000000001</v>
      </c>
      <c r="FJ5" s="4">
        <f t="shared" ref="FJ5" si="151">FJ4*0.1</f>
        <v>15.8</v>
      </c>
      <c r="FK5" s="4">
        <f t="shared" ref="FK5" si="152">FK4*0.1</f>
        <v>15.9</v>
      </c>
      <c r="FL5" s="4">
        <f t="shared" ref="FL5" si="153">FL4*0.1</f>
        <v>16</v>
      </c>
      <c r="FM5" s="4">
        <f t="shared" ref="FM5" si="154">FM4*0.1</f>
        <v>16.100000000000001</v>
      </c>
      <c r="FN5" s="4">
        <f t="shared" ref="FN5" si="155">FN4*0.1</f>
        <v>16.2</v>
      </c>
      <c r="FO5" s="4">
        <f t="shared" ref="FO5" si="156">FO4*0.1</f>
        <v>16.3</v>
      </c>
      <c r="FP5" s="4">
        <f t="shared" ref="FP5" si="157">FP4*0.1</f>
        <v>16.400000000000002</v>
      </c>
      <c r="FQ5" s="4">
        <f t="shared" ref="FQ5" si="158">FQ4*0.1</f>
        <v>16.5</v>
      </c>
      <c r="FR5" s="4">
        <f t="shared" ref="FR5" si="159">FR4*0.1</f>
        <v>16.600000000000001</v>
      </c>
      <c r="FS5" s="4">
        <f t="shared" ref="FS5" si="160">FS4*0.1</f>
        <v>16.7</v>
      </c>
      <c r="FT5" s="4">
        <f t="shared" ref="FT5" si="161">FT4*0.1</f>
        <v>16.8</v>
      </c>
      <c r="FU5" s="4">
        <f t="shared" ref="FU5" si="162">FU4*0.1</f>
        <v>16.900000000000002</v>
      </c>
      <c r="FV5" s="4">
        <f t="shared" ref="FV5" si="163">FV4*0.1</f>
        <v>17</v>
      </c>
      <c r="FW5" s="4">
        <f t="shared" ref="FW5" si="164">FW4*0.1</f>
        <v>17.100000000000001</v>
      </c>
      <c r="FX5" s="4">
        <f t="shared" ref="FX5" si="165">FX4*0.1</f>
        <v>17.2</v>
      </c>
      <c r="FY5" s="4">
        <f t="shared" ref="FY5" si="166">FY4*0.1</f>
        <v>17.3</v>
      </c>
      <c r="FZ5" s="4">
        <f t="shared" ref="FZ5" si="167">FZ4*0.1</f>
        <v>17.400000000000002</v>
      </c>
      <c r="GA5" s="4">
        <f t="shared" ref="GA5" si="168">GA4*0.1</f>
        <v>17.5</v>
      </c>
      <c r="GB5" s="4">
        <f t="shared" ref="GB5" si="169">GB4*0.1</f>
        <v>17.600000000000001</v>
      </c>
      <c r="GC5" s="4">
        <f t="shared" ref="GC5" si="170">GC4*0.1</f>
        <v>17.7</v>
      </c>
      <c r="GD5" s="4">
        <f t="shared" ref="GD5" si="171">GD4*0.1</f>
        <v>17.8</v>
      </c>
      <c r="GE5" s="4">
        <f t="shared" ref="GE5" si="172">GE4*0.1</f>
        <v>17.900000000000002</v>
      </c>
      <c r="GF5" s="4">
        <f t="shared" ref="GF5" si="173">GF4*0.1</f>
        <v>18</v>
      </c>
      <c r="GG5" s="4">
        <f t="shared" ref="GG5" si="174">GG4*0.1</f>
        <v>18.100000000000001</v>
      </c>
      <c r="GH5" s="4">
        <f t="shared" ref="GH5" si="175">GH4*0.1</f>
        <v>18.2</v>
      </c>
      <c r="GI5" s="4">
        <f t="shared" ref="GI5" si="176">GI4*0.1</f>
        <v>18.3</v>
      </c>
      <c r="GJ5" s="4">
        <f t="shared" ref="GJ5" si="177">GJ4*0.1</f>
        <v>18.400000000000002</v>
      </c>
      <c r="GK5" s="4">
        <f t="shared" ref="GK5" si="178">GK4*0.1</f>
        <v>18.5</v>
      </c>
      <c r="GL5" s="4">
        <f t="shared" ref="GL5" si="179">GL4*0.1</f>
        <v>18.600000000000001</v>
      </c>
      <c r="GM5" s="4">
        <f t="shared" ref="GM5" si="180">GM4*0.1</f>
        <v>18.7</v>
      </c>
      <c r="GN5" s="4">
        <f t="shared" ref="GN5" si="181">GN4*0.1</f>
        <v>18.8</v>
      </c>
      <c r="GO5" s="4">
        <f t="shared" ref="GO5" si="182">GO4*0.1</f>
        <v>18.900000000000002</v>
      </c>
      <c r="GP5" s="4">
        <f t="shared" ref="GP5" si="183">GP4*0.1</f>
        <v>19</v>
      </c>
      <c r="GQ5" s="4">
        <f t="shared" ref="GQ5" si="184">GQ4*0.1</f>
        <v>19.100000000000001</v>
      </c>
      <c r="GR5" s="4">
        <f t="shared" ref="GR5" si="185">GR4*0.1</f>
        <v>19.200000000000003</v>
      </c>
      <c r="GS5" s="4">
        <f t="shared" ref="GS5" si="186">GS4*0.1</f>
        <v>19.3</v>
      </c>
      <c r="GT5" s="4">
        <f t="shared" ref="GT5" si="187">GT4*0.1</f>
        <v>19.400000000000002</v>
      </c>
      <c r="GU5" s="4">
        <f t="shared" ref="GU5" si="188">GU4*0.1</f>
        <v>19.5</v>
      </c>
      <c r="GV5" s="4">
        <f t="shared" ref="GV5" si="189">GV4*0.1</f>
        <v>19.600000000000001</v>
      </c>
      <c r="GW5" s="4">
        <f t="shared" ref="GW5" si="190">GW4*0.1</f>
        <v>19.700000000000003</v>
      </c>
      <c r="GX5" s="4">
        <f t="shared" ref="GX5" si="191">GX4*0.1</f>
        <v>19.8</v>
      </c>
      <c r="GY5" s="4">
        <f t="shared" ref="GY5" si="192">GY4*0.1</f>
        <v>19.900000000000002</v>
      </c>
      <c r="GZ5" s="4">
        <f t="shared" ref="GZ5" si="193">GZ4*0.1</f>
        <v>20</v>
      </c>
      <c r="HA5" s="4">
        <f t="shared" ref="HA5" si="194">HA4*0.1</f>
        <v>20.100000000000001</v>
      </c>
      <c r="HB5" s="4">
        <f t="shared" ref="HB5" si="195">HB4*0.1</f>
        <v>20.200000000000003</v>
      </c>
      <c r="HC5" s="4">
        <f t="shared" ref="HC5" si="196">HC4*0.1</f>
        <v>20.3</v>
      </c>
      <c r="HD5" s="4">
        <f t="shared" ref="HD5" si="197">HD4*0.1</f>
        <v>20.400000000000002</v>
      </c>
      <c r="HE5" s="4">
        <f t="shared" ref="HE5" si="198">HE4*0.1</f>
        <v>20.5</v>
      </c>
      <c r="HF5" s="4">
        <f t="shared" ref="HF5" si="199">HF4*0.1</f>
        <v>20.6</v>
      </c>
      <c r="HG5" s="4">
        <f t="shared" ref="HG5" si="200">HG4*0.1</f>
        <v>20.700000000000003</v>
      </c>
      <c r="HH5" s="4">
        <f t="shared" ref="HH5" si="201">HH4*0.1</f>
        <v>20.8</v>
      </c>
      <c r="HI5" s="4">
        <f t="shared" ref="HI5" si="202">HI4*0.1</f>
        <v>20.900000000000002</v>
      </c>
      <c r="HJ5" s="4">
        <f t="shared" ref="HJ5" si="203">HJ4*0.1</f>
        <v>21</v>
      </c>
      <c r="HK5" s="4">
        <f t="shared" ref="HK5" si="204">HK4*0.1</f>
        <v>21.1</v>
      </c>
      <c r="HL5" s="4">
        <f t="shared" ref="HL5" si="205">HL4*0.1</f>
        <v>21.200000000000003</v>
      </c>
      <c r="HM5" s="4">
        <f t="shared" ref="HM5" si="206">HM4*0.1</f>
        <v>21.3</v>
      </c>
      <c r="HN5" s="4">
        <f t="shared" ref="HN5" si="207">HN4*0.1</f>
        <v>21.400000000000002</v>
      </c>
      <c r="HO5" s="4">
        <f t="shared" ref="HO5" si="208">HO4*0.1</f>
        <v>21.5</v>
      </c>
      <c r="HP5" s="4">
        <f t="shared" ref="HP5" si="209">HP4*0.1</f>
        <v>21.6</v>
      </c>
      <c r="HQ5" s="4">
        <f t="shared" ref="HQ5" si="210">HQ4*0.1</f>
        <v>21.700000000000003</v>
      </c>
      <c r="HR5" s="4">
        <f t="shared" ref="HR5" si="211">HR4*0.1</f>
        <v>21.8</v>
      </c>
      <c r="HS5" s="4">
        <f t="shared" ref="HS5" si="212">HS4*0.1</f>
        <v>21.900000000000002</v>
      </c>
      <c r="HT5" s="4">
        <f t="shared" ref="HT5" si="213">HT4*0.1</f>
        <v>22</v>
      </c>
      <c r="HU5" s="4">
        <f t="shared" ref="HU5" si="214">HU4*0.1</f>
        <v>22.1</v>
      </c>
      <c r="HV5" s="4">
        <f t="shared" ref="HV5" si="215">HV4*0.1</f>
        <v>22.200000000000003</v>
      </c>
      <c r="HW5" s="4">
        <f t="shared" ref="HW5" si="216">HW4*0.1</f>
        <v>22.3</v>
      </c>
      <c r="HX5" s="4">
        <f t="shared" ref="HX5" si="217">HX4*0.1</f>
        <v>22.400000000000002</v>
      </c>
      <c r="HY5" s="4">
        <f t="shared" ref="HY5" si="218">HY4*0.1</f>
        <v>22.5</v>
      </c>
      <c r="HZ5" s="4">
        <f t="shared" ref="HZ5" si="219">HZ4*0.1</f>
        <v>22.6</v>
      </c>
      <c r="IA5" s="4">
        <f t="shared" ref="IA5" si="220">IA4*0.1</f>
        <v>22.700000000000003</v>
      </c>
      <c r="IB5" s="4">
        <f t="shared" ref="IB5" si="221">IB4*0.1</f>
        <v>22.8</v>
      </c>
      <c r="IC5" s="4">
        <f t="shared" ref="IC5" si="222">IC4*0.1</f>
        <v>22.900000000000002</v>
      </c>
      <c r="ID5" s="4">
        <f t="shared" ref="ID5" si="223">ID4*0.1</f>
        <v>23</v>
      </c>
      <c r="IE5" s="4">
        <f t="shared" ref="IE5" si="224">IE4*0.1</f>
        <v>23.1</v>
      </c>
      <c r="IF5" s="4">
        <f t="shared" ref="IF5" si="225">IF4*0.1</f>
        <v>23.200000000000003</v>
      </c>
      <c r="IG5" s="4">
        <f t="shared" ref="IG5" si="226">IG4*0.1</f>
        <v>23.3</v>
      </c>
      <c r="IH5" s="4">
        <f t="shared" ref="IH5" si="227">IH4*0.1</f>
        <v>23.400000000000002</v>
      </c>
      <c r="II5" s="4">
        <f t="shared" ref="II5" si="228">II4*0.1</f>
        <v>23.5</v>
      </c>
      <c r="IJ5" s="4">
        <f t="shared" ref="IJ5" si="229">IJ4*0.1</f>
        <v>23.6</v>
      </c>
      <c r="IK5" s="4">
        <f t="shared" ref="IK5" si="230">IK4*0.1</f>
        <v>23.700000000000003</v>
      </c>
      <c r="IL5" s="4">
        <f t="shared" ref="IL5" si="231">IL4*0.1</f>
        <v>23.8</v>
      </c>
      <c r="IM5" s="4">
        <f t="shared" ref="IM5" si="232">IM4*0.1</f>
        <v>23.900000000000002</v>
      </c>
      <c r="IN5" s="4">
        <f t="shared" ref="IN5" si="233">IN4*0.1</f>
        <v>24</v>
      </c>
      <c r="IO5" s="4">
        <f t="shared" ref="IO5" si="234">IO4*0.1</f>
        <v>24.1</v>
      </c>
      <c r="IP5" s="4">
        <f t="shared" ref="IP5" si="235">IP4*0.1</f>
        <v>24.200000000000003</v>
      </c>
      <c r="IQ5" s="4">
        <f t="shared" ref="IQ5" si="236">IQ4*0.1</f>
        <v>24.3</v>
      </c>
      <c r="IR5" s="4">
        <f t="shared" ref="IR5" si="237">IR4*0.1</f>
        <v>24.400000000000002</v>
      </c>
      <c r="IS5" s="4">
        <f t="shared" ref="IS5" si="238">IS4*0.1</f>
        <v>24.5</v>
      </c>
      <c r="IT5" s="4">
        <f t="shared" ref="IT5" si="239">IT4*0.1</f>
        <v>24.6</v>
      </c>
      <c r="IU5" s="4">
        <f t="shared" ref="IU5" si="240">IU4*0.1</f>
        <v>24.700000000000003</v>
      </c>
      <c r="IV5" s="4">
        <f t="shared" ref="IV5" si="241">IV4*0.1</f>
        <v>24.8</v>
      </c>
      <c r="IW5" s="4">
        <f t="shared" ref="IW5" si="242">IW4*0.1</f>
        <v>24.900000000000002</v>
      </c>
      <c r="IX5" s="4">
        <f t="shared" ref="IX5" si="243">IX4*0.1</f>
        <v>25</v>
      </c>
      <c r="IY5" s="4">
        <f t="shared" ref="IY5" si="244">IY4*0.1</f>
        <v>25.1</v>
      </c>
      <c r="IZ5" s="4">
        <f t="shared" ref="IZ5" si="245">IZ4*0.1</f>
        <v>25.200000000000003</v>
      </c>
      <c r="JA5" s="4">
        <f t="shared" ref="JA5" si="246">JA4*0.1</f>
        <v>25.3</v>
      </c>
      <c r="JB5" s="4">
        <f t="shared" ref="JB5" si="247">JB4*0.1</f>
        <v>25.400000000000002</v>
      </c>
      <c r="JC5" s="4">
        <f t="shared" ref="JC5" si="248">JC4*0.1</f>
        <v>25.5</v>
      </c>
      <c r="JD5" s="4">
        <f t="shared" ref="JD5" si="249">JD4*0.1</f>
        <v>25.6</v>
      </c>
      <c r="JE5" s="4">
        <f t="shared" ref="JE5" si="250">JE4*0.1</f>
        <v>25.700000000000003</v>
      </c>
      <c r="JF5" s="4">
        <f t="shared" ref="JF5" si="251">JF4*0.1</f>
        <v>25.8</v>
      </c>
      <c r="JG5" s="4">
        <f t="shared" ref="JG5" si="252">JG4*0.1</f>
        <v>25.900000000000002</v>
      </c>
      <c r="JH5" s="4">
        <f t="shared" ref="JH5" si="253">JH4*0.1</f>
        <v>26</v>
      </c>
      <c r="JI5" s="4">
        <f t="shared" ref="JI5" si="254">JI4*0.1</f>
        <v>26.1</v>
      </c>
      <c r="JJ5" s="4">
        <f t="shared" ref="JJ5" si="255">JJ4*0.1</f>
        <v>26.200000000000003</v>
      </c>
      <c r="JK5" s="4">
        <f t="shared" ref="JK5" si="256">JK4*0.1</f>
        <v>26.3</v>
      </c>
      <c r="JL5" s="4">
        <f t="shared" ref="JL5" si="257">JL4*0.1</f>
        <v>26.400000000000002</v>
      </c>
      <c r="JM5" s="4">
        <f t="shared" ref="JM5" si="258">JM4*0.1</f>
        <v>26.5</v>
      </c>
      <c r="JN5" s="4">
        <f t="shared" ref="JN5" si="259">JN4*0.1</f>
        <v>26.6</v>
      </c>
      <c r="JO5" s="4">
        <f t="shared" ref="JO5" si="260">JO4*0.1</f>
        <v>26.700000000000003</v>
      </c>
      <c r="JP5" s="4">
        <f t="shared" ref="JP5" si="261">JP4*0.1</f>
        <v>26.8</v>
      </c>
      <c r="JQ5" s="4">
        <f t="shared" ref="JQ5" si="262">JQ4*0.1</f>
        <v>26.900000000000002</v>
      </c>
      <c r="JR5" s="4">
        <f t="shared" ref="JR5" si="263">JR4*0.1</f>
        <v>27</v>
      </c>
      <c r="JS5" s="4">
        <f t="shared" ref="JS5" si="264">JS4*0.1</f>
        <v>27.1</v>
      </c>
      <c r="JT5" s="4">
        <f t="shared" ref="JT5" si="265">JT4*0.1</f>
        <v>27.200000000000003</v>
      </c>
      <c r="JU5" s="4">
        <f t="shared" ref="JU5" si="266">JU4*0.1</f>
        <v>27.3</v>
      </c>
      <c r="JV5" s="4">
        <f t="shared" ref="JV5" si="267">JV4*0.1</f>
        <v>27.400000000000002</v>
      </c>
      <c r="JW5" s="4">
        <f t="shared" ref="JW5" si="268">JW4*0.1</f>
        <v>27.5</v>
      </c>
      <c r="JX5" s="4">
        <f t="shared" ref="JX5" si="269">JX4*0.1</f>
        <v>27.6</v>
      </c>
      <c r="JY5" s="4">
        <f t="shared" ref="JY5" si="270">JY4*0.1</f>
        <v>27.700000000000003</v>
      </c>
      <c r="JZ5" s="4">
        <f t="shared" ref="JZ5" si="271">JZ4*0.1</f>
        <v>27.8</v>
      </c>
      <c r="KA5" s="4">
        <f t="shared" ref="KA5" si="272">KA4*0.1</f>
        <v>27.900000000000002</v>
      </c>
      <c r="KB5" s="4">
        <f t="shared" ref="KB5" si="273">KB4*0.1</f>
        <v>28</v>
      </c>
      <c r="KC5" s="4">
        <f t="shared" ref="KC5" si="274">KC4*0.1</f>
        <v>28.1</v>
      </c>
      <c r="KD5" s="4">
        <f t="shared" ref="KD5" si="275">KD4*0.1</f>
        <v>28.200000000000003</v>
      </c>
      <c r="KE5" s="4">
        <f t="shared" ref="KE5" si="276">KE4*0.1</f>
        <v>28.3</v>
      </c>
      <c r="KF5" s="4">
        <f t="shared" ref="KF5" si="277">KF4*0.1</f>
        <v>28.400000000000002</v>
      </c>
      <c r="KG5" s="4">
        <f t="shared" ref="KG5" si="278">KG4*0.1</f>
        <v>28.5</v>
      </c>
      <c r="KH5" s="4">
        <f t="shared" ref="KH5" si="279">KH4*0.1</f>
        <v>28.6</v>
      </c>
      <c r="KI5" s="4">
        <f t="shared" ref="KI5" si="280">KI4*0.1</f>
        <v>28.700000000000003</v>
      </c>
      <c r="KJ5" s="4">
        <f t="shared" ref="KJ5" si="281">KJ4*0.1</f>
        <v>28.8</v>
      </c>
      <c r="KK5" s="4">
        <f t="shared" ref="KK5" si="282">KK4*0.1</f>
        <v>28.900000000000002</v>
      </c>
      <c r="KL5" s="4">
        <f t="shared" ref="KL5" si="283">KL4*0.1</f>
        <v>29</v>
      </c>
      <c r="KM5" s="4">
        <f t="shared" ref="KM5" si="284">KM4*0.1</f>
        <v>29.1</v>
      </c>
      <c r="KN5" s="4">
        <f t="shared" ref="KN5" si="285">KN4*0.1</f>
        <v>29.200000000000003</v>
      </c>
      <c r="KO5" s="4">
        <f t="shared" ref="KO5" si="286">KO4*0.1</f>
        <v>29.3</v>
      </c>
      <c r="KP5" s="4">
        <f t="shared" ref="KP5" si="287">KP4*0.1</f>
        <v>29.400000000000002</v>
      </c>
      <c r="KQ5" s="4">
        <f t="shared" ref="KQ5" si="288">KQ4*0.1</f>
        <v>29.5</v>
      </c>
      <c r="KR5" s="4">
        <f t="shared" ref="KR5" si="289">KR4*0.1</f>
        <v>29.6</v>
      </c>
      <c r="KS5" s="4">
        <f t="shared" ref="KS5" si="290">KS4*0.1</f>
        <v>29.700000000000003</v>
      </c>
      <c r="KT5" s="4">
        <f t="shared" ref="KT5" si="291">KT4*0.1</f>
        <v>29.8</v>
      </c>
      <c r="KU5" s="4">
        <f t="shared" ref="KU5" si="292">KU4*0.1</f>
        <v>29.900000000000002</v>
      </c>
      <c r="KV5" s="4">
        <f t="shared" ref="KV5" si="293">KV4*0.1</f>
        <v>30</v>
      </c>
      <c r="KW5" s="4">
        <f t="shared" ref="KW5" si="294">KW4*0.1</f>
        <v>30.1</v>
      </c>
      <c r="KX5" s="4">
        <f t="shared" ref="KX5" si="295">KX4*0.1</f>
        <v>30.200000000000003</v>
      </c>
      <c r="KY5" s="4">
        <f t="shared" ref="KY5" si="296">KY4*0.1</f>
        <v>30.3</v>
      </c>
      <c r="KZ5" s="4">
        <f t="shared" ref="KZ5" si="297">KZ4*0.1</f>
        <v>30.400000000000002</v>
      </c>
      <c r="LA5" s="4">
        <f t="shared" ref="LA5" si="298">LA4*0.1</f>
        <v>30.5</v>
      </c>
      <c r="LB5" s="4">
        <f t="shared" ref="LB5" si="299">LB4*0.1</f>
        <v>30.6</v>
      </c>
      <c r="LC5" s="4">
        <f t="shared" ref="LC5" si="300">LC4*0.1</f>
        <v>30.700000000000003</v>
      </c>
      <c r="LD5" s="4">
        <f t="shared" ref="LD5" si="301">LD4*0.1</f>
        <v>30.8</v>
      </c>
      <c r="LE5" s="4">
        <f t="shared" ref="LE5" si="302">LE4*0.1</f>
        <v>30.900000000000002</v>
      </c>
      <c r="LF5" s="4">
        <f t="shared" ref="LF5" si="303">LF4*0.1</f>
        <v>31</v>
      </c>
      <c r="LG5" s="4">
        <f t="shared" ref="LG5" si="304">LG4*0.1</f>
        <v>31.1</v>
      </c>
      <c r="LH5" s="4">
        <f t="shared" ref="LH5" si="305">LH4*0.1</f>
        <v>31.200000000000003</v>
      </c>
      <c r="LI5" s="4">
        <f t="shared" ref="LI5" si="306">LI4*0.1</f>
        <v>31.3</v>
      </c>
      <c r="LJ5" s="4">
        <f t="shared" ref="LJ5" si="307">LJ4*0.1</f>
        <v>31.400000000000002</v>
      </c>
      <c r="LK5" s="4">
        <f t="shared" ref="LK5" si="308">LK4*0.1</f>
        <v>31.5</v>
      </c>
      <c r="LL5" s="4">
        <f t="shared" ref="LL5" si="309">LL4*0.1</f>
        <v>31.6</v>
      </c>
      <c r="LM5" s="4">
        <f t="shared" ref="LM5" si="310">LM4*0.1</f>
        <v>31.700000000000003</v>
      </c>
      <c r="LN5" s="4">
        <f t="shared" ref="LN5" si="311">LN4*0.1</f>
        <v>31.8</v>
      </c>
      <c r="LO5" s="4">
        <f t="shared" ref="LO5" si="312">LO4*0.1</f>
        <v>31.900000000000002</v>
      </c>
      <c r="LP5" s="4">
        <f t="shared" ref="LP5" si="313">LP4*0.1</f>
        <v>32</v>
      </c>
      <c r="LQ5" s="4">
        <f t="shared" ref="LQ5" si="314">LQ4*0.1</f>
        <v>32.1</v>
      </c>
      <c r="LR5" s="4">
        <f t="shared" ref="LR5" si="315">LR4*0.1</f>
        <v>32.200000000000003</v>
      </c>
      <c r="LS5" s="4">
        <f t="shared" ref="LS5" si="316">LS4*0.1</f>
        <v>32.300000000000004</v>
      </c>
      <c r="LT5" s="4">
        <f t="shared" ref="LT5" si="317">LT4*0.1</f>
        <v>32.4</v>
      </c>
      <c r="LU5" s="4">
        <f t="shared" ref="LU5" si="318">LU4*0.1</f>
        <v>32.5</v>
      </c>
      <c r="LV5" s="4">
        <f t="shared" ref="LV5" si="319">LV4*0.1</f>
        <v>32.6</v>
      </c>
      <c r="LW5" s="4">
        <f t="shared" ref="LW5" si="320">LW4*0.1</f>
        <v>32.700000000000003</v>
      </c>
      <c r="LX5" s="4">
        <f t="shared" ref="LX5" si="321">LX4*0.1</f>
        <v>32.800000000000004</v>
      </c>
      <c r="LY5" s="4">
        <f t="shared" ref="LY5" si="322">LY4*0.1</f>
        <v>32.9</v>
      </c>
      <c r="LZ5" s="4">
        <f t="shared" ref="LZ5" si="323">LZ4*0.1</f>
        <v>33</v>
      </c>
      <c r="MA5" s="4">
        <f t="shared" ref="MA5" si="324">MA4*0.1</f>
        <v>33.1</v>
      </c>
      <c r="MB5" s="4">
        <f t="shared" ref="MB5" si="325">MB4*0.1</f>
        <v>33.200000000000003</v>
      </c>
      <c r="MC5" s="4">
        <f t="shared" ref="MC5" si="326">MC4*0.1</f>
        <v>33.300000000000004</v>
      </c>
      <c r="MD5" s="4">
        <f t="shared" ref="MD5" si="327">MD4*0.1</f>
        <v>33.4</v>
      </c>
      <c r="ME5" s="4">
        <f t="shared" ref="ME5" si="328">ME4*0.1</f>
        <v>33.5</v>
      </c>
      <c r="MF5" s="4">
        <f t="shared" ref="MF5" si="329">MF4*0.1</f>
        <v>33.6</v>
      </c>
      <c r="MG5" s="4">
        <f t="shared" ref="MG5" si="330">MG4*0.1</f>
        <v>33.700000000000003</v>
      </c>
      <c r="MH5" s="4">
        <f t="shared" ref="MH5" si="331">MH4*0.1</f>
        <v>33.800000000000004</v>
      </c>
      <c r="MI5" s="4">
        <f t="shared" ref="MI5" si="332">MI4*0.1</f>
        <v>33.9</v>
      </c>
      <c r="MJ5" s="4">
        <f t="shared" ref="MJ5" si="333">MJ4*0.1</f>
        <v>34</v>
      </c>
      <c r="MK5" s="4">
        <f t="shared" ref="MK5" si="334">MK4*0.1</f>
        <v>34.1</v>
      </c>
      <c r="ML5" s="4">
        <f t="shared" ref="ML5" si="335">ML4*0.1</f>
        <v>34.200000000000003</v>
      </c>
      <c r="MM5" s="4">
        <f t="shared" ref="MM5" si="336">MM4*0.1</f>
        <v>34.300000000000004</v>
      </c>
      <c r="MN5" s="4">
        <f t="shared" ref="MN5" si="337">MN4*0.1</f>
        <v>34.4</v>
      </c>
      <c r="MO5" s="4">
        <f t="shared" ref="MO5" si="338">MO4*0.1</f>
        <v>34.5</v>
      </c>
      <c r="MP5" s="4">
        <f t="shared" ref="MP5" si="339">MP4*0.1</f>
        <v>34.6</v>
      </c>
      <c r="MQ5" s="4">
        <f t="shared" ref="MQ5" si="340">MQ4*0.1</f>
        <v>34.700000000000003</v>
      </c>
      <c r="MR5" s="4">
        <f t="shared" ref="MR5" si="341">MR4*0.1</f>
        <v>34.800000000000004</v>
      </c>
      <c r="MS5" s="4">
        <f t="shared" ref="MS5" si="342">MS4*0.1</f>
        <v>34.9</v>
      </c>
      <c r="MT5" s="4">
        <f t="shared" ref="MT5" si="343">MT4*0.1</f>
        <v>35</v>
      </c>
      <c r="MU5" s="4">
        <f t="shared" ref="MU5" si="344">MU4*0.1</f>
        <v>35.1</v>
      </c>
      <c r="MV5" s="4">
        <f t="shared" ref="MV5" si="345">MV4*0.1</f>
        <v>35.200000000000003</v>
      </c>
      <c r="MW5" s="4">
        <f t="shared" ref="MW5" si="346">MW4*0.1</f>
        <v>35.300000000000004</v>
      </c>
      <c r="MX5" s="4">
        <f t="shared" ref="MX5" si="347">MX4*0.1</f>
        <v>35.4</v>
      </c>
      <c r="MY5" s="4">
        <f t="shared" ref="MY5" si="348">MY4*0.1</f>
        <v>35.5</v>
      </c>
      <c r="MZ5" s="4">
        <f t="shared" ref="MZ5" si="349">MZ4*0.1</f>
        <v>35.6</v>
      </c>
      <c r="NA5" s="4">
        <f t="shared" ref="NA5" si="350">NA4*0.1</f>
        <v>35.700000000000003</v>
      </c>
      <c r="NB5" s="4">
        <f t="shared" ref="NB5" si="351">NB4*0.1</f>
        <v>35.800000000000004</v>
      </c>
      <c r="NC5" s="4">
        <f t="shared" ref="NC5" si="352">NC4*0.1</f>
        <v>35.9</v>
      </c>
      <c r="ND5" s="4">
        <f t="shared" ref="ND5" si="353">ND4*0.1</f>
        <v>36</v>
      </c>
      <c r="NE5" s="4">
        <f t="shared" ref="NE5" si="354">NE4*0.1</f>
        <v>36.1</v>
      </c>
      <c r="NF5" s="4">
        <f t="shared" ref="NF5" si="355">NF4*0.1</f>
        <v>36.200000000000003</v>
      </c>
      <c r="NG5" s="4">
        <f t="shared" ref="NG5" si="356">NG4*0.1</f>
        <v>36.300000000000004</v>
      </c>
      <c r="NH5" s="4">
        <f t="shared" ref="NH5" si="357">NH4*0.1</f>
        <v>36.4</v>
      </c>
      <c r="NI5" s="4">
        <f t="shared" ref="NI5" si="358">NI4*0.1</f>
        <v>36.5</v>
      </c>
      <c r="NJ5" s="4">
        <f t="shared" ref="NJ5" si="359">NJ4*0.1</f>
        <v>36.6</v>
      </c>
      <c r="NK5" s="4">
        <f t="shared" ref="NK5" si="360">NK4*0.1</f>
        <v>36.700000000000003</v>
      </c>
      <c r="NL5" s="4">
        <f t="shared" ref="NL5" si="361">NL4*0.1</f>
        <v>36.800000000000004</v>
      </c>
      <c r="NM5" s="4">
        <f t="shared" ref="NM5" si="362">NM4*0.1</f>
        <v>36.9</v>
      </c>
      <c r="NN5" s="4">
        <f t="shared" ref="NN5" si="363">NN4*0.1</f>
        <v>37</v>
      </c>
      <c r="NO5" s="4">
        <f t="shared" ref="NO5" si="364">NO4*0.1</f>
        <v>37.1</v>
      </c>
      <c r="NP5" s="4">
        <f t="shared" ref="NP5" si="365">NP4*0.1</f>
        <v>37.200000000000003</v>
      </c>
      <c r="NQ5" s="4">
        <f t="shared" ref="NQ5" si="366">NQ4*0.1</f>
        <v>37.300000000000004</v>
      </c>
      <c r="NR5" s="4">
        <f t="shared" ref="NR5" si="367">NR4*0.1</f>
        <v>37.4</v>
      </c>
      <c r="NS5" s="4">
        <f t="shared" ref="NS5" si="368">NS4*0.1</f>
        <v>37.5</v>
      </c>
      <c r="NT5" s="4">
        <f t="shared" ref="NT5" si="369">NT4*0.1</f>
        <v>37.6</v>
      </c>
      <c r="NU5" s="4">
        <f t="shared" ref="NU5" si="370">NU4*0.1</f>
        <v>37.700000000000003</v>
      </c>
      <c r="NV5" s="4">
        <f t="shared" ref="NV5" si="371">NV4*0.1</f>
        <v>37.800000000000004</v>
      </c>
      <c r="NW5" s="4">
        <f t="shared" ref="NW5" si="372">NW4*0.1</f>
        <v>37.9</v>
      </c>
      <c r="NX5" s="4">
        <f t="shared" ref="NX5" si="373">NX4*0.1</f>
        <v>38</v>
      </c>
      <c r="NY5" s="4">
        <f t="shared" ref="NY5" si="374">NY4*0.1</f>
        <v>38.1</v>
      </c>
      <c r="NZ5" s="4">
        <f t="shared" ref="NZ5" si="375">NZ4*0.1</f>
        <v>38.200000000000003</v>
      </c>
      <c r="OA5" s="4">
        <f t="shared" ref="OA5" si="376">OA4*0.1</f>
        <v>38.300000000000004</v>
      </c>
      <c r="OB5" s="4">
        <f t="shared" ref="OB5" si="377">OB4*0.1</f>
        <v>38.400000000000006</v>
      </c>
      <c r="OC5" s="4">
        <f t="shared" ref="OC5" si="378">OC4*0.1</f>
        <v>38.5</v>
      </c>
      <c r="OD5" s="4">
        <f t="shared" ref="OD5" si="379">OD4*0.1</f>
        <v>38.6</v>
      </c>
      <c r="OE5" s="4">
        <f t="shared" ref="OE5" si="380">OE4*0.1</f>
        <v>38.700000000000003</v>
      </c>
      <c r="OF5" s="4">
        <f t="shared" ref="OF5" si="381">OF4*0.1</f>
        <v>38.800000000000004</v>
      </c>
      <c r="OG5" s="4">
        <f t="shared" ref="OG5" si="382">OG4*0.1</f>
        <v>38.900000000000006</v>
      </c>
      <c r="OH5" s="4">
        <f t="shared" ref="OH5" si="383">OH4*0.1</f>
        <v>39</v>
      </c>
      <c r="OI5" s="4">
        <f t="shared" ref="OI5" si="384">OI4*0.1</f>
        <v>39.1</v>
      </c>
      <c r="OJ5" s="4">
        <f t="shared" ref="OJ5" si="385">OJ4*0.1</f>
        <v>39.200000000000003</v>
      </c>
      <c r="OK5" s="4">
        <f t="shared" ref="OK5" si="386">OK4*0.1</f>
        <v>39.300000000000004</v>
      </c>
      <c r="OL5" s="4">
        <f t="shared" ref="OL5" si="387">OL4*0.1</f>
        <v>39.400000000000006</v>
      </c>
      <c r="OM5" s="4">
        <f t="shared" ref="OM5" si="388">OM4*0.1</f>
        <v>39.5</v>
      </c>
      <c r="ON5" s="4">
        <f t="shared" ref="ON5" si="389">ON4*0.1</f>
        <v>39.6</v>
      </c>
      <c r="OO5" s="4">
        <f t="shared" ref="OO5" si="390">OO4*0.1</f>
        <v>39.700000000000003</v>
      </c>
      <c r="OP5" s="4">
        <f t="shared" ref="OP5" si="391">OP4*0.1</f>
        <v>39.800000000000004</v>
      </c>
      <c r="OQ5" s="4">
        <f t="shared" ref="OQ5" si="392">OQ4*0.1</f>
        <v>39.900000000000006</v>
      </c>
      <c r="OR5" s="4">
        <f t="shared" ref="OR5" si="393">OR4*0.1</f>
        <v>40</v>
      </c>
      <c r="OS5" s="4">
        <f t="shared" ref="OS5" si="394">OS4*0.1</f>
        <v>40.1</v>
      </c>
      <c r="OT5" s="4">
        <f t="shared" ref="OT5" si="395">OT4*0.1</f>
        <v>40.200000000000003</v>
      </c>
      <c r="OU5" s="4">
        <f t="shared" ref="OU5" si="396">OU4*0.1</f>
        <v>40.300000000000004</v>
      </c>
      <c r="OV5" s="4">
        <f t="shared" ref="OV5" si="397">OV4*0.1</f>
        <v>40.400000000000006</v>
      </c>
      <c r="OW5" s="4">
        <f t="shared" ref="OW5" si="398">OW4*0.1</f>
        <v>40.5</v>
      </c>
      <c r="OX5" s="4">
        <f t="shared" ref="OX5" si="399">OX4*0.1</f>
        <v>40.6</v>
      </c>
      <c r="OY5" s="4">
        <f t="shared" ref="OY5" si="400">OY4*0.1</f>
        <v>40.700000000000003</v>
      </c>
      <c r="OZ5" s="4">
        <f t="shared" ref="OZ5" si="401">OZ4*0.1</f>
        <v>40.800000000000004</v>
      </c>
      <c r="PA5" s="4">
        <f t="shared" ref="PA5" si="402">PA4*0.1</f>
        <v>40.900000000000006</v>
      </c>
      <c r="PB5" s="4">
        <f t="shared" ref="PB5" si="403">PB4*0.1</f>
        <v>41</v>
      </c>
      <c r="PC5" s="4">
        <f t="shared" ref="PC5" si="404">PC4*0.1</f>
        <v>41.1</v>
      </c>
      <c r="PD5" s="4">
        <f t="shared" ref="PD5" si="405">PD4*0.1</f>
        <v>41.2</v>
      </c>
      <c r="PE5" s="4">
        <f t="shared" ref="PE5" si="406">PE4*0.1</f>
        <v>41.300000000000004</v>
      </c>
      <c r="PF5" s="4">
        <f t="shared" ref="PF5" si="407">PF4*0.1</f>
        <v>41.400000000000006</v>
      </c>
      <c r="PG5" s="4">
        <f t="shared" ref="PG5" si="408">PG4*0.1</f>
        <v>41.5</v>
      </c>
      <c r="PH5" s="4">
        <f t="shared" ref="PH5" si="409">PH4*0.1</f>
        <v>41.6</v>
      </c>
      <c r="PI5" s="4">
        <f t="shared" ref="PI5" si="410">PI4*0.1</f>
        <v>41.7</v>
      </c>
      <c r="PJ5" s="4">
        <f t="shared" ref="PJ5" si="411">PJ4*0.1</f>
        <v>41.800000000000004</v>
      </c>
      <c r="PK5" s="4">
        <f t="shared" ref="PK5" si="412">PK4*0.1</f>
        <v>41.900000000000006</v>
      </c>
      <c r="PL5" s="4">
        <f t="shared" ref="PL5" si="413">PL4*0.1</f>
        <v>42</v>
      </c>
      <c r="PM5" s="4">
        <f t="shared" ref="PM5" si="414">PM4*0.1</f>
        <v>42.1</v>
      </c>
      <c r="PN5" s="4">
        <f t="shared" ref="PN5" si="415">PN4*0.1</f>
        <v>42.2</v>
      </c>
      <c r="PO5" s="4">
        <f t="shared" ref="PO5" si="416">PO4*0.1</f>
        <v>42.300000000000004</v>
      </c>
      <c r="PP5" s="4">
        <f t="shared" ref="PP5" si="417">PP4*0.1</f>
        <v>42.400000000000006</v>
      </c>
      <c r="PQ5" s="4">
        <f t="shared" ref="PQ5" si="418">PQ4*0.1</f>
        <v>42.5</v>
      </c>
      <c r="PR5" s="4">
        <f t="shared" ref="PR5" si="419">PR4*0.1</f>
        <v>42.6</v>
      </c>
      <c r="PS5" s="4">
        <f t="shared" ref="PS5" si="420">PS4*0.1</f>
        <v>42.7</v>
      </c>
      <c r="PT5" s="4">
        <f t="shared" ref="PT5" si="421">PT4*0.1</f>
        <v>42.800000000000004</v>
      </c>
      <c r="PU5" s="4">
        <f t="shared" ref="PU5" si="422">PU4*0.1</f>
        <v>42.900000000000006</v>
      </c>
      <c r="PV5" s="4">
        <f t="shared" ref="PV5" si="423">PV4*0.1</f>
        <v>43</v>
      </c>
      <c r="PW5" s="4">
        <f t="shared" ref="PW5" si="424">PW4*0.1</f>
        <v>43.1</v>
      </c>
      <c r="PX5" s="4">
        <f t="shared" ref="PX5" si="425">PX4*0.1</f>
        <v>43.2</v>
      </c>
      <c r="PY5" s="4">
        <f t="shared" ref="PY5" si="426">PY4*0.1</f>
        <v>43.300000000000004</v>
      </c>
      <c r="PZ5" s="4">
        <f t="shared" ref="PZ5" si="427">PZ4*0.1</f>
        <v>43.400000000000006</v>
      </c>
      <c r="QA5" s="4">
        <f t="shared" ref="QA5" si="428">QA4*0.1</f>
        <v>43.5</v>
      </c>
      <c r="QB5" s="4">
        <f t="shared" ref="QB5" si="429">QB4*0.1</f>
        <v>43.6</v>
      </c>
      <c r="QC5" s="4">
        <f t="shared" ref="QC5" si="430">QC4*0.1</f>
        <v>43.7</v>
      </c>
      <c r="QD5" s="4">
        <f t="shared" ref="QD5" si="431">QD4*0.1</f>
        <v>43.800000000000004</v>
      </c>
      <c r="QE5" s="4">
        <f t="shared" ref="QE5" si="432">QE4*0.1</f>
        <v>43.900000000000006</v>
      </c>
      <c r="QF5" s="4">
        <f t="shared" ref="QF5" si="433">QF4*0.1</f>
        <v>44</v>
      </c>
      <c r="QG5" s="4">
        <f t="shared" ref="QG5" si="434">QG4*0.1</f>
        <v>44.1</v>
      </c>
      <c r="QH5" s="4">
        <f t="shared" ref="QH5" si="435">QH4*0.1</f>
        <v>44.2</v>
      </c>
      <c r="QI5" s="4">
        <f t="shared" ref="QI5" si="436">QI4*0.1</f>
        <v>44.300000000000004</v>
      </c>
      <c r="QJ5" s="4">
        <f t="shared" ref="QJ5" si="437">QJ4*0.1</f>
        <v>44.400000000000006</v>
      </c>
      <c r="QK5" s="4">
        <f t="shared" ref="QK5" si="438">QK4*0.1</f>
        <v>44.5</v>
      </c>
      <c r="QL5" s="4">
        <f t="shared" ref="QL5" si="439">QL4*0.1</f>
        <v>44.6</v>
      </c>
      <c r="QM5" s="4">
        <f t="shared" ref="QM5" si="440">QM4*0.1</f>
        <v>44.7</v>
      </c>
      <c r="QN5" s="4">
        <f t="shared" ref="QN5" si="441">QN4*0.1</f>
        <v>44.800000000000004</v>
      </c>
      <c r="QO5" s="4">
        <f t="shared" ref="QO5" si="442">QO4*0.1</f>
        <v>44.900000000000006</v>
      </c>
      <c r="QP5" s="4">
        <f t="shared" ref="QP5" si="443">QP4*0.1</f>
        <v>45</v>
      </c>
      <c r="QQ5" s="4">
        <f t="shared" ref="QQ5" si="444">QQ4*0.1</f>
        <v>45.1</v>
      </c>
      <c r="QR5" s="4">
        <f t="shared" ref="QR5" si="445">QR4*0.1</f>
        <v>45.2</v>
      </c>
      <c r="QS5" s="4">
        <f t="shared" ref="QS5" si="446">QS4*0.1</f>
        <v>45.300000000000004</v>
      </c>
      <c r="QT5" s="4">
        <f t="shared" ref="QT5" si="447">QT4*0.1</f>
        <v>45.400000000000006</v>
      </c>
      <c r="QU5" s="4">
        <f t="shared" ref="QU5" si="448">QU4*0.1</f>
        <v>45.5</v>
      </c>
      <c r="QV5" s="4">
        <f t="shared" ref="QV5" si="449">QV4*0.1</f>
        <v>45.6</v>
      </c>
      <c r="QW5" s="4">
        <f t="shared" ref="QW5" si="450">QW4*0.1</f>
        <v>45.7</v>
      </c>
      <c r="QX5" s="4">
        <f t="shared" ref="QX5" si="451">QX4*0.1</f>
        <v>45.800000000000004</v>
      </c>
      <c r="QY5" s="4">
        <f t="shared" ref="QY5" si="452">QY4*0.1</f>
        <v>45.900000000000006</v>
      </c>
      <c r="QZ5" s="4">
        <f t="shared" ref="QZ5" si="453">QZ4*0.1</f>
        <v>46</v>
      </c>
      <c r="RA5" s="4">
        <f t="shared" ref="RA5" si="454">RA4*0.1</f>
        <v>46.1</v>
      </c>
      <c r="RB5" s="4">
        <f t="shared" ref="RB5" si="455">RB4*0.1</f>
        <v>46.2</v>
      </c>
      <c r="RC5" s="4">
        <f t="shared" ref="RC5" si="456">RC4*0.1</f>
        <v>46.300000000000004</v>
      </c>
      <c r="RD5" s="4">
        <f t="shared" ref="RD5" si="457">RD4*0.1</f>
        <v>46.400000000000006</v>
      </c>
      <c r="RE5" s="4">
        <f t="shared" ref="RE5" si="458">RE4*0.1</f>
        <v>46.5</v>
      </c>
      <c r="RF5" s="4">
        <f t="shared" ref="RF5" si="459">RF4*0.1</f>
        <v>46.6</v>
      </c>
      <c r="RG5" s="4">
        <f t="shared" ref="RG5" si="460">RG4*0.1</f>
        <v>46.7</v>
      </c>
      <c r="RH5" s="4">
        <f t="shared" ref="RH5" si="461">RH4*0.1</f>
        <v>46.800000000000004</v>
      </c>
      <c r="RI5" s="4">
        <f t="shared" ref="RI5" si="462">RI4*0.1</f>
        <v>46.900000000000006</v>
      </c>
      <c r="RJ5" s="4">
        <f t="shared" ref="RJ5" si="463">RJ4*0.1</f>
        <v>47</v>
      </c>
      <c r="RK5" s="4">
        <f t="shared" ref="RK5" si="464">RK4*0.1</f>
        <v>47.1</v>
      </c>
      <c r="RL5" s="4">
        <f t="shared" ref="RL5" si="465">RL4*0.1</f>
        <v>47.2</v>
      </c>
      <c r="RM5" s="4">
        <f t="shared" ref="RM5" si="466">RM4*0.1</f>
        <v>47.300000000000004</v>
      </c>
      <c r="RN5" s="4">
        <f t="shared" ref="RN5" si="467">RN4*0.1</f>
        <v>47.400000000000006</v>
      </c>
      <c r="RO5" s="4">
        <f t="shared" ref="RO5" si="468">RO4*0.1</f>
        <v>47.5</v>
      </c>
      <c r="RP5" s="4">
        <f t="shared" ref="RP5" si="469">RP4*0.1</f>
        <v>47.6</v>
      </c>
      <c r="RQ5" s="4">
        <f t="shared" ref="RQ5" si="470">RQ4*0.1</f>
        <v>47.7</v>
      </c>
      <c r="RR5" s="4">
        <f t="shared" ref="RR5" si="471">RR4*0.1</f>
        <v>47.800000000000004</v>
      </c>
      <c r="RS5" s="4">
        <f t="shared" ref="RS5" si="472">RS4*0.1</f>
        <v>47.900000000000006</v>
      </c>
      <c r="RT5" s="4">
        <f t="shared" ref="RT5" si="473">RT4*0.1</f>
        <v>48</v>
      </c>
      <c r="RU5" s="4">
        <f t="shared" ref="RU5" si="474">RU4*0.1</f>
        <v>48.1</v>
      </c>
      <c r="RV5" s="4">
        <f t="shared" ref="RV5" si="475">RV4*0.1</f>
        <v>48.2</v>
      </c>
      <c r="RW5" s="4">
        <f t="shared" ref="RW5" si="476">RW4*0.1</f>
        <v>48.300000000000004</v>
      </c>
      <c r="RX5" s="4">
        <f t="shared" ref="RX5" si="477">RX4*0.1</f>
        <v>48.400000000000006</v>
      </c>
      <c r="RY5" s="4">
        <f t="shared" ref="RY5" si="478">RY4*0.1</f>
        <v>48.5</v>
      </c>
      <c r="RZ5" s="4">
        <f t="shared" ref="RZ5" si="479">RZ4*0.1</f>
        <v>48.6</v>
      </c>
      <c r="SA5" s="4">
        <f t="shared" ref="SA5" si="480">SA4*0.1</f>
        <v>48.7</v>
      </c>
      <c r="SB5" s="4">
        <f t="shared" ref="SB5" si="481">SB4*0.1</f>
        <v>48.800000000000004</v>
      </c>
      <c r="SC5" s="4">
        <f t="shared" ref="SC5" si="482">SC4*0.1</f>
        <v>48.900000000000006</v>
      </c>
      <c r="SD5" s="4">
        <f t="shared" ref="SD5" si="483">SD4*0.1</f>
        <v>49</v>
      </c>
      <c r="SE5" s="4">
        <f t="shared" ref="SE5" si="484">SE4*0.1</f>
        <v>49.1</v>
      </c>
      <c r="SF5" s="4">
        <f t="shared" ref="SF5" si="485">SF4*0.1</f>
        <v>49.2</v>
      </c>
      <c r="SG5" s="4">
        <f t="shared" ref="SG5" si="486">SG4*0.1</f>
        <v>49.300000000000004</v>
      </c>
      <c r="SH5" s="4">
        <f t="shared" ref="SH5" si="487">SH4*0.1</f>
        <v>49.400000000000006</v>
      </c>
      <c r="SI5" s="4">
        <f t="shared" ref="SI5" si="488">SI4*0.1</f>
        <v>49.5</v>
      </c>
      <c r="SJ5" s="4">
        <f t="shared" ref="SJ5" si="489">SJ4*0.1</f>
        <v>49.6</v>
      </c>
      <c r="SK5" s="4">
        <f t="shared" ref="SK5" si="490">SK4*0.1</f>
        <v>49.7</v>
      </c>
      <c r="SL5" s="4">
        <f t="shared" ref="SL5" si="491">SL4*0.1</f>
        <v>49.800000000000004</v>
      </c>
      <c r="SM5" s="4">
        <f t="shared" ref="SM5" si="492">SM4*0.1</f>
        <v>49.900000000000006</v>
      </c>
      <c r="SN5" s="4">
        <f t="shared" ref="SN5" si="493">SN4*0.1</f>
        <v>50</v>
      </c>
      <c r="SO5" s="4">
        <f t="shared" ref="SO5" si="494">SO4*0.1</f>
        <v>50.1</v>
      </c>
      <c r="SP5" s="4">
        <f t="shared" ref="SP5" si="495">SP4*0.1</f>
        <v>50.2</v>
      </c>
      <c r="SQ5" s="4">
        <f t="shared" ref="SQ5" si="496">SQ4*0.1</f>
        <v>50.300000000000004</v>
      </c>
      <c r="SR5" s="4">
        <f t="shared" ref="SR5" si="497">SR4*0.1</f>
        <v>50.400000000000006</v>
      </c>
      <c r="SS5" s="4">
        <f t="shared" ref="SS5" si="498">SS4*0.1</f>
        <v>50.5</v>
      </c>
      <c r="ST5" s="4">
        <f t="shared" ref="ST5" si="499">ST4*0.1</f>
        <v>50.6</v>
      </c>
      <c r="SU5" s="4">
        <f t="shared" ref="SU5" si="500">SU4*0.1</f>
        <v>50.7</v>
      </c>
      <c r="SV5" s="4">
        <f t="shared" ref="SV5" si="501">SV4*0.1</f>
        <v>50.800000000000004</v>
      </c>
      <c r="SW5" s="4">
        <f t="shared" ref="SW5" si="502">SW4*0.1</f>
        <v>50.900000000000006</v>
      </c>
      <c r="SX5" s="4">
        <f t="shared" ref="SX5" si="503">SX4*0.1</f>
        <v>51</v>
      </c>
      <c r="SY5" s="4">
        <f t="shared" ref="SY5" si="504">SY4*0.1</f>
        <v>51.1</v>
      </c>
      <c r="SZ5" s="4">
        <f t="shared" ref="SZ5" si="505">SZ4*0.1</f>
        <v>51.2</v>
      </c>
      <c r="TA5" s="4"/>
      <c r="TB5" s="4"/>
      <c r="TC5" s="4"/>
      <c r="TD5" s="4"/>
      <c r="TE5" s="4"/>
    </row>
    <row r="6" spans="1:525" s="10" customFormat="1" x14ac:dyDescent="0.2">
      <c r="A6" s="9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  <c r="IN6" s="11"/>
      <c r="IO6" s="11"/>
      <c r="IP6" s="11"/>
      <c r="IQ6" s="11"/>
      <c r="IR6" s="11"/>
      <c r="IS6" s="11"/>
      <c r="IT6" s="11"/>
      <c r="IU6" s="11"/>
      <c r="IV6" s="11"/>
      <c r="IW6" s="11"/>
      <c r="IX6" s="11"/>
      <c r="IY6" s="11"/>
      <c r="IZ6" s="11"/>
      <c r="JA6" s="11"/>
      <c r="JB6" s="11"/>
      <c r="JC6" s="11"/>
      <c r="JD6" s="11"/>
      <c r="JE6" s="11"/>
      <c r="JF6" s="11"/>
      <c r="JG6" s="11"/>
      <c r="JH6" s="11"/>
      <c r="JI6" s="11"/>
      <c r="JJ6" s="11"/>
      <c r="JK6" s="11"/>
      <c r="JL6" s="11"/>
      <c r="JM6" s="11"/>
      <c r="JN6" s="11"/>
      <c r="JO6" s="11"/>
      <c r="JP6" s="11"/>
      <c r="JQ6" s="11"/>
      <c r="JR6" s="11"/>
      <c r="JS6" s="11"/>
      <c r="JT6" s="11"/>
      <c r="JU6" s="11"/>
      <c r="JV6" s="11"/>
      <c r="JW6" s="11"/>
      <c r="JX6" s="11"/>
      <c r="JY6" s="11"/>
      <c r="JZ6" s="11"/>
      <c r="KA6" s="11"/>
      <c r="KB6" s="11"/>
      <c r="KC6" s="11"/>
      <c r="KD6" s="11"/>
      <c r="KE6" s="11"/>
      <c r="KF6" s="11"/>
      <c r="KG6" s="11"/>
      <c r="KH6" s="11"/>
      <c r="KI6" s="11"/>
      <c r="KJ6" s="11"/>
      <c r="KK6" s="11"/>
      <c r="KL6" s="11"/>
      <c r="KM6" s="11"/>
      <c r="KN6" s="11"/>
      <c r="KO6" s="11"/>
      <c r="KP6" s="11"/>
      <c r="KQ6" s="11"/>
      <c r="KR6" s="11"/>
      <c r="KS6" s="11"/>
      <c r="KT6" s="11"/>
      <c r="KU6" s="11"/>
      <c r="KV6" s="11"/>
      <c r="KW6" s="11"/>
      <c r="KX6" s="11"/>
      <c r="KY6" s="11"/>
      <c r="KZ6" s="11"/>
      <c r="LA6" s="11"/>
      <c r="LB6" s="11"/>
      <c r="LC6" s="11"/>
      <c r="LD6" s="11"/>
      <c r="LE6" s="11"/>
      <c r="LF6" s="11"/>
      <c r="LG6" s="11"/>
      <c r="LH6" s="11"/>
      <c r="LI6" s="11"/>
      <c r="LJ6" s="11"/>
      <c r="LK6" s="11"/>
      <c r="LL6" s="11"/>
      <c r="LM6" s="11"/>
      <c r="LN6" s="11"/>
      <c r="LO6" s="11"/>
      <c r="LP6" s="11"/>
      <c r="LQ6" s="11"/>
      <c r="LR6" s="11"/>
      <c r="LS6" s="11"/>
      <c r="LT6" s="11"/>
      <c r="LU6" s="11"/>
      <c r="LV6" s="11"/>
      <c r="LW6" s="11"/>
      <c r="LX6" s="11"/>
      <c r="LY6" s="11"/>
      <c r="LZ6" s="11"/>
      <c r="MA6" s="11"/>
      <c r="MB6" s="11"/>
      <c r="MC6" s="11"/>
      <c r="MD6" s="11"/>
      <c r="ME6" s="11"/>
      <c r="MF6" s="11"/>
      <c r="MG6" s="11"/>
      <c r="MH6" s="11"/>
      <c r="MI6" s="11"/>
      <c r="MJ6" s="11"/>
      <c r="MK6" s="11"/>
      <c r="ML6" s="11"/>
      <c r="MM6" s="11"/>
      <c r="MN6" s="11"/>
      <c r="MO6" s="11"/>
      <c r="MP6" s="11"/>
      <c r="MQ6" s="11"/>
      <c r="MR6" s="11"/>
      <c r="MS6" s="11"/>
      <c r="MT6" s="11"/>
      <c r="MU6" s="11"/>
      <c r="MV6" s="11"/>
      <c r="MW6" s="11"/>
      <c r="MX6" s="11"/>
      <c r="MY6" s="11"/>
      <c r="MZ6" s="11"/>
      <c r="NA6" s="11"/>
      <c r="NB6" s="11"/>
      <c r="NC6" s="11"/>
      <c r="ND6" s="11"/>
      <c r="NE6" s="11"/>
      <c r="NF6" s="11"/>
      <c r="NG6" s="11"/>
      <c r="NH6" s="11"/>
      <c r="NI6" s="11"/>
      <c r="NJ6" s="11"/>
      <c r="NK6" s="11"/>
      <c r="NL6" s="11"/>
      <c r="NM6" s="11"/>
      <c r="NN6" s="11"/>
      <c r="NO6" s="11"/>
      <c r="NP6" s="11"/>
      <c r="NQ6" s="11"/>
      <c r="NR6" s="11"/>
      <c r="NS6" s="11"/>
      <c r="NT6" s="11"/>
      <c r="NU6" s="11"/>
      <c r="NV6" s="11"/>
      <c r="NW6" s="11"/>
      <c r="NX6" s="11"/>
      <c r="NY6" s="11"/>
      <c r="NZ6" s="11"/>
      <c r="OA6" s="11"/>
      <c r="OB6" s="11"/>
      <c r="OC6" s="11"/>
      <c r="OD6" s="11"/>
      <c r="OE6" s="11"/>
      <c r="OF6" s="11"/>
      <c r="OG6" s="11"/>
      <c r="OH6" s="11"/>
      <c r="OI6" s="11"/>
      <c r="OJ6" s="11"/>
      <c r="OK6" s="11"/>
      <c r="OL6" s="11"/>
      <c r="OM6" s="11"/>
      <c r="ON6" s="11"/>
      <c r="OO6" s="11"/>
      <c r="OP6" s="11"/>
      <c r="OQ6" s="11"/>
      <c r="OR6" s="11"/>
      <c r="OS6" s="11"/>
      <c r="OT6" s="11"/>
      <c r="OU6" s="11"/>
      <c r="OV6" s="11"/>
      <c r="OW6" s="11"/>
      <c r="OX6" s="11"/>
      <c r="OY6" s="11"/>
      <c r="OZ6" s="11"/>
      <c r="PA6" s="11"/>
      <c r="PB6" s="11"/>
      <c r="PC6" s="11"/>
      <c r="PD6" s="11"/>
      <c r="PE6" s="11"/>
      <c r="PF6" s="11"/>
      <c r="PG6" s="11"/>
      <c r="PH6" s="11"/>
      <c r="PI6" s="11"/>
      <c r="PJ6" s="11"/>
      <c r="PK6" s="11"/>
      <c r="PL6" s="11"/>
      <c r="PM6" s="11"/>
      <c r="PN6" s="11"/>
      <c r="PO6" s="11"/>
      <c r="PP6" s="11"/>
      <c r="PQ6" s="11"/>
      <c r="PR6" s="11"/>
      <c r="PS6" s="11"/>
      <c r="PT6" s="11"/>
      <c r="PU6" s="11"/>
      <c r="PV6" s="11"/>
      <c r="PW6" s="11"/>
      <c r="PX6" s="11"/>
      <c r="PY6" s="11"/>
      <c r="PZ6" s="11"/>
      <c r="QA6" s="11"/>
      <c r="QB6" s="11"/>
      <c r="QC6" s="11"/>
      <c r="QD6" s="11"/>
      <c r="QE6" s="11"/>
      <c r="QF6" s="11"/>
      <c r="QG6" s="11"/>
      <c r="QH6" s="11"/>
      <c r="QI6" s="11"/>
      <c r="QJ6" s="11"/>
      <c r="QK6" s="11"/>
      <c r="QL6" s="11"/>
      <c r="QM6" s="11"/>
      <c r="QN6" s="11"/>
      <c r="QO6" s="11"/>
      <c r="QP6" s="11"/>
      <c r="QQ6" s="11"/>
      <c r="QR6" s="11"/>
      <c r="QS6" s="11"/>
      <c r="QT6" s="11"/>
      <c r="QU6" s="11"/>
      <c r="QV6" s="11"/>
      <c r="QW6" s="11"/>
      <c r="QX6" s="11"/>
      <c r="QY6" s="11"/>
      <c r="QZ6" s="11"/>
      <c r="RA6" s="11"/>
      <c r="RB6" s="11"/>
      <c r="RC6" s="11"/>
      <c r="RD6" s="11"/>
      <c r="RE6" s="11"/>
      <c r="RF6" s="11"/>
      <c r="RG6" s="11"/>
      <c r="RH6" s="11"/>
      <c r="RI6" s="11"/>
      <c r="RJ6" s="11"/>
      <c r="RK6" s="11"/>
      <c r="RL6" s="11"/>
      <c r="RM6" s="11"/>
      <c r="RN6" s="11"/>
      <c r="RO6" s="11"/>
      <c r="RP6" s="11"/>
      <c r="RQ6" s="11"/>
      <c r="RR6" s="11"/>
      <c r="RS6" s="11"/>
      <c r="RT6" s="11"/>
      <c r="RU6" s="11"/>
      <c r="RV6" s="11"/>
      <c r="RW6" s="11"/>
      <c r="RX6" s="11"/>
      <c r="RY6" s="11"/>
      <c r="RZ6" s="11"/>
      <c r="SA6" s="11"/>
      <c r="SB6" s="11"/>
      <c r="SC6" s="11"/>
      <c r="SD6" s="11"/>
      <c r="SE6" s="11"/>
      <c r="SF6" s="11"/>
      <c r="SG6" s="11"/>
      <c r="SH6" s="11"/>
      <c r="SI6" s="11"/>
      <c r="SJ6" s="11"/>
      <c r="SK6" s="11"/>
      <c r="SL6" s="11"/>
      <c r="SM6" s="11"/>
      <c r="SN6" s="11"/>
      <c r="SO6" s="11"/>
      <c r="SP6" s="11"/>
      <c r="SQ6" s="11"/>
      <c r="SR6" s="11"/>
      <c r="SS6" s="11"/>
      <c r="ST6" s="11"/>
      <c r="SU6" s="11"/>
      <c r="SV6" s="11"/>
      <c r="SW6" s="11"/>
      <c r="SX6" s="11"/>
      <c r="SY6" s="11"/>
      <c r="SZ6" s="11"/>
    </row>
    <row r="7" spans="1:525" x14ac:dyDescent="0.2">
      <c r="A7">
        <v>43010.743999999999</v>
      </c>
      <c r="B7">
        <v>0</v>
      </c>
      <c r="C7">
        <v>0</v>
      </c>
      <c r="D7">
        <v>180</v>
      </c>
      <c r="E7">
        <v>179.66800000000001</v>
      </c>
      <c r="F7">
        <v>179.45</v>
      </c>
      <c r="G7">
        <v>-110</v>
      </c>
      <c r="H7">
        <v>0</v>
      </c>
      <c r="I7">
        <v>0</v>
      </c>
      <c r="J7">
        <v>0</v>
      </c>
      <c r="K7">
        <v>0</v>
      </c>
      <c r="L7">
        <v>141</v>
      </c>
      <c r="M7">
        <v>136</v>
      </c>
      <c r="N7">
        <v>86</v>
      </c>
      <c r="O7">
        <v>81</v>
      </c>
      <c r="P7">
        <v>70</v>
      </c>
      <c r="Q7">
        <v>55</v>
      </c>
      <c r="R7">
        <v>47</v>
      </c>
      <c r="S7">
        <v>45</v>
      </c>
      <c r="T7">
        <v>55</v>
      </c>
      <c r="U7">
        <v>52</v>
      </c>
      <c r="V7">
        <v>38</v>
      </c>
      <c r="W7">
        <v>73</v>
      </c>
      <c r="X7">
        <v>82</v>
      </c>
      <c r="Y7">
        <v>64</v>
      </c>
      <c r="Z7">
        <v>75</v>
      </c>
      <c r="AA7">
        <v>83</v>
      </c>
      <c r="AB7">
        <v>91</v>
      </c>
      <c r="AC7">
        <v>84</v>
      </c>
      <c r="AD7">
        <v>105</v>
      </c>
      <c r="AE7">
        <v>93</v>
      </c>
      <c r="AF7">
        <v>123</v>
      </c>
      <c r="AG7">
        <v>151</v>
      </c>
      <c r="AH7">
        <v>127</v>
      </c>
      <c r="AI7">
        <v>119</v>
      </c>
      <c r="AJ7">
        <v>148</v>
      </c>
      <c r="AK7">
        <v>171</v>
      </c>
      <c r="AL7">
        <v>221</v>
      </c>
      <c r="AM7">
        <v>280</v>
      </c>
      <c r="AN7">
        <v>324</v>
      </c>
      <c r="AO7">
        <v>433</v>
      </c>
      <c r="AP7">
        <v>584</v>
      </c>
      <c r="AQ7">
        <v>794</v>
      </c>
      <c r="AR7">
        <v>1058</v>
      </c>
      <c r="AS7">
        <v>1464</v>
      </c>
      <c r="AT7">
        <v>1850</v>
      </c>
      <c r="AU7">
        <v>2194</v>
      </c>
      <c r="AV7">
        <v>2802</v>
      </c>
      <c r="AW7">
        <v>3389</v>
      </c>
      <c r="AX7">
        <v>4096</v>
      </c>
      <c r="AY7">
        <v>4752</v>
      </c>
      <c r="AZ7">
        <v>5427</v>
      </c>
      <c r="BA7">
        <v>6237</v>
      </c>
      <c r="BB7">
        <v>7179</v>
      </c>
      <c r="BC7">
        <v>7848</v>
      </c>
      <c r="BD7">
        <v>8700</v>
      </c>
      <c r="BE7">
        <v>9640</v>
      </c>
      <c r="BF7">
        <v>10611</v>
      </c>
      <c r="BG7">
        <v>11106</v>
      </c>
      <c r="BH7">
        <v>12169</v>
      </c>
      <c r="BI7">
        <v>13036</v>
      </c>
      <c r="BJ7">
        <v>13879</v>
      </c>
      <c r="BK7">
        <v>14321</v>
      </c>
      <c r="BL7">
        <v>15210</v>
      </c>
      <c r="BM7">
        <v>16016</v>
      </c>
      <c r="BN7">
        <v>16566</v>
      </c>
      <c r="BO7">
        <v>17113</v>
      </c>
      <c r="BP7">
        <v>17752</v>
      </c>
      <c r="BQ7">
        <v>18263</v>
      </c>
      <c r="BR7">
        <v>18445</v>
      </c>
      <c r="BS7">
        <v>19098</v>
      </c>
      <c r="BT7">
        <v>19437</v>
      </c>
      <c r="BU7">
        <v>20170</v>
      </c>
      <c r="BV7">
        <v>20138</v>
      </c>
      <c r="BW7">
        <v>20884</v>
      </c>
      <c r="BX7">
        <v>20829</v>
      </c>
      <c r="BY7">
        <v>21135</v>
      </c>
      <c r="BZ7">
        <v>21292</v>
      </c>
      <c r="CA7">
        <v>21603</v>
      </c>
      <c r="CB7">
        <v>21646</v>
      </c>
      <c r="CC7">
        <v>21126</v>
      </c>
      <c r="CD7">
        <v>21340</v>
      </c>
      <c r="CE7">
        <v>21635</v>
      </c>
      <c r="CF7">
        <v>21973</v>
      </c>
      <c r="CG7">
        <v>21641</v>
      </c>
      <c r="CH7">
        <v>21335</v>
      </c>
      <c r="CI7">
        <v>21564</v>
      </c>
      <c r="CJ7">
        <v>22867</v>
      </c>
      <c r="CK7">
        <v>29503</v>
      </c>
      <c r="CL7">
        <v>27508</v>
      </c>
      <c r="CM7">
        <v>22195</v>
      </c>
      <c r="CN7">
        <v>22632</v>
      </c>
      <c r="CO7">
        <v>24377</v>
      </c>
      <c r="CP7">
        <v>21878</v>
      </c>
      <c r="CQ7">
        <v>20048</v>
      </c>
      <c r="CR7">
        <v>19968</v>
      </c>
      <c r="CS7">
        <v>20052</v>
      </c>
      <c r="CT7">
        <v>20625</v>
      </c>
      <c r="CU7">
        <v>19384</v>
      </c>
      <c r="CV7">
        <v>18521</v>
      </c>
      <c r="CW7">
        <v>18146</v>
      </c>
      <c r="CX7">
        <v>17538</v>
      </c>
      <c r="CY7">
        <v>17413</v>
      </c>
      <c r="CZ7">
        <v>17404</v>
      </c>
      <c r="DA7">
        <v>17848</v>
      </c>
      <c r="DB7">
        <v>17534</v>
      </c>
      <c r="DC7">
        <v>16178</v>
      </c>
      <c r="DD7">
        <v>15849</v>
      </c>
      <c r="DE7">
        <v>15010</v>
      </c>
      <c r="DF7">
        <v>13981</v>
      </c>
      <c r="DG7">
        <v>13532</v>
      </c>
      <c r="DH7">
        <v>13249</v>
      </c>
      <c r="DI7">
        <v>12617</v>
      </c>
      <c r="DJ7">
        <v>12145</v>
      </c>
      <c r="DK7">
        <v>11582</v>
      </c>
      <c r="DL7">
        <v>11015</v>
      </c>
      <c r="DM7">
        <v>10178</v>
      </c>
      <c r="DN7">
        <v>9772</v>
      </c>
      <c r="DO7">
        <v>9060</v>
      </c>
      <c r="DP7">
        <v>8062</v>
      </c>
      <c r="DQ7">
        <v>6122</v>
      </c>
      <c r="DR7">
        <v>4778</v>
      </c>
      <c r="DS7">
        <v>4571</v>
      </c>
      <c r="DT7">
        <v>4565</v>
      </c>
      <c r="DU7">
        <v>4344</v>
      </c>
      <c r="DV7">
        <v>4317</v>
      </c>
      <c r="DW7">
        <v>4119</v>
      </c>
      <c r="DX7">
        <v>3935</v>
      </c>
      <c r="DY7">
        <v>3810</v>
      </c>
      <c r="DZ7">
        <v>3552</v>
      </c>
      <c r="EA7">
        <v>3399</v>
      </c>
      <c r="EB7">
        <v>3218</v>
      </c>
      <c r="EC7">
        <v>3076</v>
      </c>
      <c r="ED7">
        <v>2959</v>
      </c>
      <c r="EE7">
        <v>2644</v>
      </c>
      <c r="EF7">
        <v>2315</v>
      </c>
      <c r="EG7">
        <v>2034</v>
      </c>
      <c r="EH7">
        <v>1730</v>
      </c>
      <c r="EI7">
        <v>1747</v>
      </c>
      <c r="EJ7">
        <v>1607</v>
      </c>
      <c r="EK7">
        <v>1654</v>
      </c>
      <c r="EL7">
        <v>1443</v>
      </c>
      <c r="EM7">
        <v>1304</v>
      </c>
      <c r="EN7">
        <v>1258</v>
      </c>
      <c r="EO7">
        <v>1225</v>
      </c>
      <c r="EP7">
        <v>1165</v>
      </c>
      <c r="EQ7">
        <v>1095</v>
      </c>
      <c r="ER7">
        <v>1100</v>
      </c>
      <c r="ES7">
        <v>1045</v>
      </c>
      <c r="ET7">
        <v>955</v>
      </c>
      <c r="EU7">
        <v>928</v>
      </c>
      <c r="EV7">
        <v>857</v>
      </c>
      <c r="EW7">
        <v>762</v>
      </c>
      <c r="EX7">
        <v>782</v>
      </c>
      <c r="EY7">
        <v>731</v>
      </c>
      <c r="EZ7">
        <v>678</v>
      </c>
      <c r="FA7">
        <v>600</v>
      </c>
      <c r="FB7">
        <v>587</v>
      </c>
      <c r="FC7">
        <v>551</v>
      </c>
      <c r="FD7">
        <v>503</v>
      </c>
      <c r="FE7">
        <v>481</v>
      </c>
      <c r="FF7">
        <v>448</v>
      </c>
      <c r="FG7">
        <v>430</v>
      </c>
      <c r="FH7">
        <v>416</v>
      </c>
      <c r="FI7">
        <v>327</v>
      </c>
      <c r="FJ7">
        <v>323</v>
      </c>
      <c r="FK7">
        <v>304</v>
      </c>
      <c r="FL7">
        <v>282</v>
      </c>
      <c r="FM7">
        <v>252</v>
      </c>
      <c r="FN7">
        <v>241</v>
      </c>
      <c r="FO7">
        <v>248</v>
      </c>
      <c r="FP7">
        <v>188</v>
      </c>
      <c r="FQ7">
        <v>212</v>
      </c>
      <c r="FR7">
        <v>194</v>
      </c>
      <c r="FS7">
        <v>174</v>
      </c>
      <c r="FT7">
        <v>167</v>
      </c>
      <c r="FU7">
        <v>165</v>
      </c>
      <c r="FV7">
        <v>174</v>
      </c>
      <c r="FW7">
        <v>147</v>
      </c>
      <c r="FX7">
        <v>121</v>
      </c>
      <c r="FY7">
        <v>192</v>
      </c>
      <c r="FZ7">
        <v>569</v>
      </c>
      <c r="GA7">
        <v>1010</v>
      </c>
      <c r="GB7">
        <v>951</v>
      </c>
      <c r="GC7">
        <v>478</v>
      </c>
      <c r="GD7">
        <v>131</v>
      </c>
      <c r="GE7">
        <v>87</v>
      </c>
      <c r="GF7">
        <v>78</v>
      </c>
      <c r="GG7">
        <v>35</v>
      </c>
      <c r="GH7">
        <v>44</v>
      </c>
      <c r="GI7">
        <v>40</v>
      </c>
      <c r="GJ7">
        <v>50</v>
      </c>
      <c r="GK7">
        <v>49</v>
      </c>
      <c r="GL7">
        <v>30</v>
      </c>
      <c r="GM7">
        <v>33</v>
      </c>
      <c r="GN7">
        <v>36</v>
      </c>
      <c r="GO7">
        <v>30</v>
      </c>
      <c r="GP7">
        <v>30</v>
      </c>
      <c r="GQ7">
        <v>25</v>
      </c>
      <c r="GR7">
        <v>26</v>
      </c>
      <c r="GS7">
        <v>15</v>
      </c>
      <c r="GT7">
        <v>20</v>
      </c>
      <c r="GU7">
        <v>20</v>
      </c>
      <c r="GV7">
        <v>36</v>
      </c>
      <c r="GW7">
        <v>40</v>
      </c>
      <c r="GX7">
        <v>36</v>
      </c>
      <c r="GY7">
        <v>22</v>
      </c>
      <c r="GZ7">
        <v>14</v>
      </c>
      <c r="HA7">
        <v>21</v>
      </c>
      <c r="HB7">
        <v>17</v>
      </c>
      <c r="HC7">
        <v>7</v>
      </c>
      <c r="HD7">
        <v>7</v>
      </c>
      <c r="HE7">
        <v>5</v>
      </c>
      <c r="HF7">
        <v>4</v>
      </c>
      <c r="HG7">
        <v>6</v>
      </c>
      <c r="HH7">
        <v>4</v>
      </c>
      <c r="HI7">
        <v>3</v>
      </c>
      <c r="HJ7">
        <v>7</v>
      </c>
      <c r="HK7">
        <v>4</v>
      </c>
      <c r="HL7">
        <v>6</v>
      </c>
      <c r="HM7">
        <v>4</v>
      </c>
      <c r="HN7">
        <v>1</v>
      </c>
      <c r="HO7">
        <v>6</v>
      </c>
      <c r="HP7">
        <v>6</v>
      </c>
      <c r="HQ7">
        <v>3</v>
      </c>
      <c r="HR7">
        <v>6</v>
      </c>
      <c r="HS7">
        <v>2</v>
      </c>
      <c r="HT7">
        <v>4</v>
      </c>
      <c r="HU7">
        <v>2</v>
      </c>
      <c r="HV7">
        <v>1</v>
      </c>
      <c r="HW7">
        <v>3</v>
      </c>
      <c r="HX7">
        <v>2</v>
      </c>
      <c r="HY7">
        <v>4</v>
      </c>
      <c r="HZ7">
        <v>3</v>
      </c>
      <c r="IA7">
        <v>4</v>
      </c>
      <c r="IB7">
        <v>2</v>
      </c>
      <c r="IC7">
        <v>3</v>
      </c>
      <c r="ID7">
        <v>2</v>
      </c>
      <c r="IE7">
        <v>2</v>
      </c>
      <c r="IF7">
        <v>2</v>
      </c>
      <c r="IG7">
        <v>1</v>
      </c>
      <c r="IH7">
        <v>0</v>
      </c>
      <c r="II7">
        <v>2</v>
      </c>
      <c r="IJ7">
        <v>2</v>
      </c>
      <c r="IK7">
        <v>0</v>
      </c>
      <c r="IL7">
        <v>2</v>
      </c>
      <c r="IM7">
        <v>0</v>
      </c>
      <c r="IN7">
        <v>2</v>
      </c>
      <c r="IO7">
        <v>1</v>
      </c>
      <c r="IP7">
        <v>4</v>
      </c>
      <c r="IQ7">
        <v>2</v>
      </c>
      <c r="IR7">
        <v>1</v>
      </c>
      <c r="IS7">
        <v>1</v>
      </c>
      <c r="IT7">
        <v>0</v>
      </c>
      <c r="IU7">
        <v>1</v>
      </c>
      <c r="IV7">
        <v>0</v>
      </c>
      <c r="IW7">
        <v>1</v>
      </c>
      <c r="IX7">
        <v>1</v>
      </c>
      <c r="IY7">
        <v>1</v>
      </c>
      <c r="IZ7">
        <v>1</v>
      </c>
      <c r="JA7">
        <v>0</v>
      </c>
      <c r="JB7">
        <v>2</v>
      </c>
      <c r="JC7">
        <v>0</v>
      </c>
      <c r="JD7">
        <v>1</v>
      </c>
      <c r="JE7">
        <v>1</v>
      </c>
      <c r="JF7">
        <v>0</v>
      </c>
      <c r="JG7">
        <v>0</v>
      </c>
      <c r="JH7">
        <v>1</v>
      </c>
      <c r="JI7">
        <v>1</v>
      </c>
      <c r="JJ7">
        <v>0</v>
      </c>
      <c r="JK7">
        <v>0</v>
      </c>
      <c r="JL7">
        <v>1</v>
      </c>
      <c r="JM7">
        <v>0</v>
      </c>
      <c r="JN7">
        <v>0</v>
      </c>
      <c r="JO7">
        <v>0</v>
      </c>
      <c r="JP7">
        <v>1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1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1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1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</row>
    <row r="12" spans="1:525" x14ac:dyDescent="0.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  <c r="IW12" s="8"/>
      <c r="IX12" s="8"/>
      <c r="IY12" s="8"/>
      <c r="IZ12" s="8"/>
      <c r="JA12" s="8"/>
      <c r="JB12" s="8"/>
      <c r="JC12" s="8"/>
      <c r="JD12" s="8"/>
      <c r="JE12" s="8"/>
      <c r="JF12" s="8"/>
      <c r="JG12" s="8"/>
      <c r="JH12" s="8"/>
      <c r="JI12" s="8"/>
      <c r="JJ12" s="8"/>
      <c r="JK12" s="8"/>
      <c r="JL12" s="8"/>
      <c r="JM12" s="8"/>
      <c r="JN12" s="8"/>
      <c r="JO12" s="8"/>
      <c r="JP12" s="8"/>
      <c r="JQ12" s="8"/>
      <c r="JR12" s="8"/>
      <c r="JS12" s="8"/>
      <c r="JT12" s="8"/>
      <c r="JU12" s="8"/>
      <c r="JV12" s="8"/>
      <c r="JW12" s="8"/>
      <c r="JX12" s="8"/>
      <c r="JY12" s="8"/>
      <c r="JZ12" s="8"/>
      <c r="KA12" s="8"/>
      <c r="KB12" s="8"/>
      <c r="KC12" s="8"/>
      <c r="KD12" s="8"/>
      <c r="KE12" s="8"/>
      <c r="KF12" s="8"/>
      <c r="KG12" s="8"/>
      <c r="KH12" s="8"/>
      <c r="KI12" s="8"/>
      <c r="KJ12" s="8"/>
      <c r="KK12" s="8"/>
      <c r="KL12" s="8"/>
      <c r="KM12" s="8"/>
      <c r="KN12" s="8"/>
      <c r="KO12" s="8"/>
      <c r="KP12" s="8"/>
      <c r="KQ12" s="8"/>
      <c r="KR12" s="8"/>
      <c r="KS12" s="8"/>
      <c r="KT12" s="8"/>
      <c r="KU12" s="8"/>
      <c r="KV12" s="8"/>
      <c r="KW12" s="8"/>
      <c r="KX12" s="8"/>
      <c r="KY12" s="8"/>
      <c r="KZ12" s="8"/>
      <c r="LA12" s="8"/>
      <c r="LB12" s="8"/>
      <c r="LC12" s="8"/>
      <c r="LD12" s="8"/>
      <c r="LE12" s="8"/>
      <c r="LF12" s="8"/>
      <c r="LG12" s="8"/>
      <c r="LH12" s="8"/>
      <c r="LI12" s="8"/>
      <c r="LJ12" s="8"/>
      <c r="LK12" s="8"/>
      <c r="LL12" s="8"/>
      <c r="LM12" s="8"/>
      <c r="LN12" s="8"/>
      <c r="LO12" s="8"/>
      <c r="LP12" s="8"/>
      <c r="LQ12" s="8"/>
      <c r="LR12" s="8"/>
      <c r="LS12" s="8"/>
      <c r="LT12" s="8"/>
      <c r="LU12" s="8"/>
      <c r="LV12" s="8"/>
      <c r="LW12" s="8"/>
      <c r="LX12" s="8"/>
      <c r="LY12" s="8"/>
      <c r="LZ12" s="8"/>
      <c r="MA12" s="8"/>
      <c r="MB12" s="8"/>
      <c r="MC12" s="8"/>
      <c r="MD12" s="8"/>
      <c r="ME12" s="8"/>
      <c r="MF12" s="8"/>
      <c r="MG12" s="8"/>
      <c r="MH12" s="8"/>
      <c r="MI12" s="8"/>
      <c r="MJ12" s="8"/>
      <c r="MK12" s="8"/>
      <c r="ML12" s="8"/>
      <c r="MM12" s="8"/>
      <c r="MN12" s="8"/>
      <c r="MO12" s="8"/>
      <c r="MP12" s="8"/>
      <c r="MQ12" s="8"/>
      <c r="MR12" s="8"/>
      <c r="MS12" s="8"/>
      <c r="MT12" s="8"/>
      <c r="MU12" s="8"/>
      <c r="MV12" s="8"/>
      <c r="MW12" s="8"/>
      <c r="MX12" s="8"/>
      <c r="MY12" s="8"/>
      <c r="MZ12" s="8"/>
      <c r="NA12" s="8"/>
      <c r="NB12" s="8"/>
      <c r="NC12" s="8"/>
      <c r="ND12" s="8"/>
      <c r="NE12" s="8"/>
      <c r="NF12" s="8"/>
      <c r="NG12" s="8"/>
      <c r="NH12" s="8"/>
      <c r="NI12" s="8"/>
      <c r="NJ12" s="8"/>
      <c r="NK12" s="8"/>
      <c r="NL12" s="8"/>
      <c r="NM12" s="8"/>
      <c r="NN12" s="8"/>
      <c r="NO12" s="8"/>
      <c r="NP12" s="8"/>
      <c r="NQ12" s="8"/>
      <c r="NR12" s="8"/>
      <c r="NS12" s="8"/>
      <c r="NT12" s="8"/>
      <c r="NU12" s="8"/>
      <c r="NV12" s="8"/>
      <c r="NW12" s="8"/>
      <c r="NX12" s="8"/>
      <c r="NY12" s="8"/>
      <c r="NZ12" s="8"/>
      <c r="OA12" s="8"/>
      <c r="OB12" s="8"/>
      <c r="OC12" s="8"/>
      <c r="OD12" s="8"/>
      <c r="OE12" s="8"/>
      <c r="OF12" s="8"/>
      <c r="OG12" s="8"/>
      <c r="OH12" s="8"/>
      <c r="OI12" s="8"/>
      <c r="OJ12" s="8"/>
      <c r="OK12" s="8"/>
      <c r="OL12" s="8"/>
      <c r="OM12" s="8"/>
      <c r="ON12" s="8"/>
      <c r="OO12" s="8"/>
      <c r="OP12" s="8"/>
      <c r="OQ12" s="8"/>
      <c r="OR12" s="8"/>
      <c r="OS12" s="8"/>
      <c r="OT12" s="8"/>
      <c r="OU12" s="8"/>
      <c r="OV12" s="8"/>
      <c r="OW12" s="8"/>
      <c r="OX12" s="8"/>
      <c r="OY12" s="8"/>
      <c r="OZ12" s="8"/>
      <c r="PA12" s="8"/>
      <c r="PB12" s="8"/>
      <c r="PC12" s="8"/>
      <c r="PD12" s="8"/>
      <c r="PE12" s="8"/>
      <c r="PF12" s="8"/>
      <c r="PG12" s="8"/>
      <c r="PH12" s="8"/>
      <c r="PI12" s="8"/>
      <c r="PJ12" s="8"/>
      <c r="PK12" s="8"/>
      <c r="PL12" s="8"/>
      <c r="PM12" s="8"/>
      <c r="PN12" s="8"/>
      <c r="PO12" s="8"/>
      <c r="PP12" s="8"/>
      <c r="PQ12" s="8"/>
      <c r="PR12" s="8"/>
      <c r="PS12" s="8"/>
      <c r="PT12" s="8"/>
      <c r="PU12" s="8"/>
      <c r="PV12" s="8"/>
      <c r="PW12" s="8"/>
      <c r="PX12" s="8"/>
      <c r="PY12" s="8"/>
      <c r="PZ12" s="8"/>
      <c r="QA12" s="8"/>
      <c r="QB12" s="8"/>
      <c r="QC12" s="8"/>
      <c r="QD12" s="8"/>
      <c r="QE12" s="8"/>
      <c r="QF12" s="8"/>
      <c r="QG12" s="8"/>
      <c r="QH12" s="8"/>
      <c r="QI12" s="8"/>
      <c r="QJ12" s="8"/>
      <c r="QK12" s="8"/>
      <c r="QL12" s="8"/>
      <c r="QM12" s="8"/>
      <c r="QN12" s="8"/>
      <c r="QO12" s="8"/>
      <c r="QP12" s="8"/>
      <c r="QQ12" s="8"/>
      <c r="QR12" s="8"/>
      <c r="QS12" s="8"/>
      <c r="QT12" s="8"/>
      <c r="QU12" s="8"/>
      <c r="QV12" s="8"/>
      <c r="QW12" s="8"/>
      <c r="QX12" s="8"/>
      <c r="QY12" s="8"/>
      <c r="QZ12" s="8"/>
      <c r="RA12" s="8"/>
      <c r="RB12" s="8"/>
      <c r="RC12" s="8"/>
      <c r="RD12" s="8"/>
      <c r="RE12" s="8"/>
      <c r="RF12" s="8"/>
      <c r="RG12" s="8"/>
      <c r="RH12" s="8"/>
      <c r="RI12" s="8"/>
      <c r="RJ12" s="8"/>
      <c r="RK12" s="8"/>
      <c r="RL12" s="8"/>
      <c r="RM12" s="8"/>
      <c r="RN12" s="8"/>
      <c r="RO12" s="8"/>
      <c r="RP12" s="8"/>
      <c r="RQ12" s="8"/>
      <c r="RR12" s="8"/>
      <c r="RS12" s="8"/>
      <c r="RT12" s="8"/>
      <c r="RU12" s="8"/>
      <c r="RV12" s="8"/>
      <c r="RW12" s="8"/>
      <c r="RX12" s="8"/>
      <c r="RY12" s="8"/>
      <c r="RZ12" s="8"/>
      <c r="SA12" s="8"/>
      <c r="SB12" s="8"/>
      <c r="SC12" s="8"/>
      <c r="SD12" s="8"/>
      <c r="SE12" s="8"/>
      <c r="SF12" s="8"/>
      <c r="SG12" s="8"/>
      <c r="SH12" s="8"/>
      <c r="SI12" s="8"/>
      <c r="SJ12" s="8"/>
      <c r="SK12" s="8"/>
      <c r="SL12" s="8"/>
      <c r="SM12" s="8"/>
      <c r="SN12" s="8"/>
      <c r="SO12" s="8"/>
      <c r="SP12" s="8"/>
      <c r="SQ12" s="8"/>
      <c r="SR12" s="8"/>
      <c r="SS12" s="8"/>
      <c r="ST12" s="8"/>
      <c r="SU12" s="8"/>
      <c r="SV12" s="8"/>
      <c r="SW12" s="8"/>
      <c r="SX12" s="8"/>
      <c r="SY12" s="8"/>
      <c r="SZ12" s="8"/>
    </row>
    <row r="13" spans="1:525" x14ac:dyDescent="0.2">
      <c r="F13" t="s">
        <v>17</v>
      </c>
      <c r="I13">
        <f>SUM(I7:I11)</f>
        <v>0</v>
      </c>
      <c r="J13">
        <f t="shared" ref="J13:BU13" si="506">SUM(J7:J11)</f>
        <v>0</v>
      </c>
      <c r="K13">
        <f t="shared" si="506"/>
        <v>0</v>
      </c>
      <c r="L13">
        <f t="shared" si="506"/>
        <v>141</v>
      </c>
      <c r="M13">
        <f t="shared" si="506"/>
        <v>136</v>
      </c>
      <c r="N13">
        <f t="shared" si="506"/>
        <v>86</v>
      </c>
      <c r="O13">
        <f t="shared" si="506"/>
        <v>81</v>
      </c>
      <c r="P13">
        <f t="shared" si="506"/>
        <v>70</v>
      </c>
      <c r="Q13">
        <f t="shared" si="506"/>
        <v>55</v>
      </c>
      <c r="R13">
        <f t="shared" si="506"/>
        <v>47</v>
      </c>
      <c r="S13">
        <f t="shared" si="506"/>
        <v>45</v>
      </c>
      <c r="T13">
        <f t="shared" si="506"/>
        <v>55</v>
      </c>
      <c r="U13">
        <f t="shared" si="506"/>
        <v>52</v>
      </c>
      <c r="V13">
        <f t="shared" si="506"/>
        <v>38</v>
      </c>
      <c r="W13">
        <f t="shared" si="506"/>
        <v>73</v>
      </c>
      <c r="X13">
        <f t="shared" si="506"/>
        <v>82</v>
      </c>
      <c r="Y13">
        <f>SUM(Y7:Y11)</f>
        <v>64</v>
      </c>
      <c r="Z13">
        <f t="shared" si="506"/>
        <v>75</v>
      </c>
      <c r="AA13">
        <f t="shared" si="506"/>
        <v>83</v>
      </c>
      <c r="AB13">
        <f t="shared" si="506"/>
        <v>91</v>
      </c>
      <c r="AC13">
        <f t="shared" si="506"/>
        <v>84</v>
      </c>
      <c r="AD13">
        <f t="shared" si="506"/>
        <v>105</v>
      </c>
      <c r="AE13">
        <f t="shared" si="506"/>
        <v>93</v>
      </c>
      <c r="AF13">
        <f t="shared" si="506"/>
        <v>123</v>
      </c>
      <c r="AG13">
        <f>SUM(AG7:AG11)</f>
        <v>151</v>
      </c>
      <c r="AH13">
        <f t="shared" si="506"/>
        <v>127</v>
      </c>
      <c r="AI13">
        <f t="shared" si="506"/>
        <v>119</v>
      </c>
      <c r="AJ13">
        <f t="shared" si="506"/>
        <v>148</v>
      </c>
      <c r="AK13">
        <f t="shared" si="506"/>
        <v>171</v>
      </c>
      <c r="AL13">
        <f t="shared" si="506"/>
        <v>221</v>
      </c>
      <c r="AM13">
        <f t="shared" si="506"/>
        <v>280</v>
      </c>
      <c r="AN13">
        <f t="shared" si="506"/>
        <v>324</v>
      </c>
      <c r="AO13">
        <f t="shared" si="506"/>
        <v>433</v>
      </c>
      <c r="AP13">
        <f t="shared" si="506"/>
        <v>584</v>
      </c>
      <c r="AQ13">
        <f t="shared" si="506"/>
        <v>794</v>
      </c>
      <c r="AR13">
        <f t="shared" si="506"/>
        <v>1058</v>
      </c>
      <c r="AS13">
        <f t="shared" si="506"/>
        <v>1464</v>
      </c>
      <c r="AT13">
        <f t="shared" si="506"/>
        <v>1850</v>
      </c>
      <c r="AU13">
        <f t="shared" si="506"/>
        <v>2194</v>
      </c>
      <c r="AV13">
        <f t="shared" si="506"/>
        <v>2802</v>
      </c>
      <c r="AW13">
        <f>SUM(AW7:AW11)</f>
        <v>3389</v>
      </c>
      <c r="AX13">
        <f t="shared" si="506"/>
        <v>4096</v>
      </c>
      <c r="AY13">
        <f>SUM(AY7:AY11)</f>
        <v>4752</v>
      </c>
      <c r="AZ13">
        <f t="shared" si="506"/>
        <v>5427</v>
      </c>
      <c r="BA13">
        <f t="shared" si="506"/>
        <v>6237</v>
      </c>
      <c r="BB13">
        <f t="shared" si="506"/>
        <v>7179</v>
      </c>
      <c r="BC13">
        <f t="shared" si="506"/>
        <v>7848</v>
      </c>
      <c r="BD13">
        <f t="shared" si="506"/>
        <v>8700</v>
      </c>
      <c r="BE13">
        <f t="shared" si="506"/>
        <v>9640</v>
      </c>
      <c r="BF13">
        <f t="shared" si="506"/>
        <v>10611</v>
      </c>
      <c r="BG13">
        <f t="shared" si="506"/>
        <v>11106</v>
      </c>
      <c r="BH13">
        <f t="shared" si="506"/>
        <v>12169</v>
      </c>
      <c r="BI13">
        <f t="shared" si="506"/>
        <v>13036</v>
      </c>
      <c r="BJ13">
        <f t="shared" si="506"/>
        <v>13879</v>
      </c>
      <c r="BK13">
        <f t="shared" si="506"/>
        <v>14321</v>
      </c>
      <c r="BL13">
        <f t="shared" si="506"/>
        <v>15210</v>
      </c>
      <c r="BM13">
        <f t="shared" si="506"/>
        <v>16016</v>
      </c>
      <c r="BN13">
        <f t="shared" si="506"/>
        <v>16566</v>
      </c>
      <c r="BO13">
        <f>SUM(BO7:BO11)</f>
        <v>17113</v>
      </c>
      <c r="BP13">
        <f t="shared" si="506"/>
        <v>17752</v>
      </c>
      <c r="BQ13">
        <f t="shared" si="506"/>
        <v>18263</v>
      </c>
      <c r="BR13">
        <f t="shared" si="506"/>
        <v>18445</v>
      </c>
      <c r="BS13">
        <f t="shared" si="506"/>
        <v>19098</v>
      </c>
      <c r="BT13">
        <f t="shared" si="506"/>
        <v>19437</v>
      </c>
      <c r="BU13">
        <f t="shared" si="506"/>
        <v>20170</v>
      </c>
      <c r="BV13">
        <f t="shared" ref="BV13:BY13" si="507">SUM(BV7:BV11)</f>
        <v>20138</v>
      </c>
      <c r="BW13">
        <f>SUM(BW7:BW11)</f>
        <v>20884</v>
      </c>
      <c r="BX13">
        <f t="shared" si="507"/>
        <v>20829</v>
      </c>
      <c r="BY13">
        <f t="shared" si="507"/>
        <v>21135</v>
      </c>
      <c r="BZ13">
        <f>SUM(BZ7:BZ11)</f>
        <v>21292</v>
      </c>
      <c r="CA13">
        <f t="shared" ref="CA13:EL13" si="508">SUM(CA7:CA11)</f>
        <v>21603</v>
      </c>
      <c r="CB13">
        <f t="shared" si="508"/>
        <v>21646</v>
      </c>
      <c r="CC13">
        <f t="shared" si="508"/>
        <v>21126</v>
      </c>
      <c r="CD13">
        <f t="shared" si="508"/>
        <v>21340</v>
      </c>
      <c r="CE13">
        <f t="shared" si="508"/>
        <v>21635</v>
      </c>
      <c r="CF13">
        <f t="shared" si="508"/>
        <v>21973</v>
      </c>
      <c r="CG13">
        <f t="shared" si="508"/>
        <v>21641</v>
      </c>
      <c r="CH13">
        <f t="shared" si="508"/>
        <v>21335</v>
      </c>
      <c r="CI13">
        <f t="shared" si="508"/>
        <v>21564</v>
      </c>
      <c r="CJ13">
        <f t="shared" si="508"/>
        <v>22867</v>
      </c>
      <c r="CK13">
        <f t="shared" si="508"/>
        <v>29503</v>
      </c>
      <c r="CL13">
        <f t="shared" si="508"/>
        <v>27508</v>
      </c>
      <c r="CM13">
        <f t="shared" si="508"/>
        <v>22195</v>
      </c>
      <c r="CN13">
        <f t="shared" si="508"/>
        <v>22632</v>
      </c>
      <c r="CO13">
        <f t="shared" si="508"/>
        <v>24377</v>
      </c>
      <c r="CP13">
        <f>SUM(CP7:CP11)</f>
        <v>21878</v>
      </c>
      <c r="CQ13">
        <f t="shared" si="508"/>
        <v>20048</v>
      </c>
      <c r="CR13">
        <f t="shared" si="508"/>
        <v>19968</v>
      </c>
      <c r="CS13">
        <f t="shared" si="508"/>
        <v>20052</v>
      </c>
      <c r="CT13">
        <f t="shared" si="508"/>
        <v>20625</v>
      </c>
      <c r="CU13">
        <f t="shared" si="508"/>
        <v>19384</v>
      </c>
      <c r="CV13">
        <f t="shared" si="508"/>
        <v>18521</v>
      </c>
      <c r="CW13">
        <f t="shared" si="508"/>
        <v>18146</v>
      </c>
      <c r="CX13">
        <f>SUM(CX7:CX11)</f>
        <v>17538</v>
      </c>
      <c r="CY13">
        <f t="shared" si="508"/>
        <v>17413</v>
      </c>
      <c r="CZ13">
        <f t="shared" si="508"/>
        <v>17404</v>
      </c>
      <c r="DA13">
        <f t="shared" si="508"/>
        <v>17848</v>
      </c>
      <c r="DB13">
        <f t="shared" si="508"/>
        <v>17534</v>
      </c>
      <c r="DC13">
        <f t="shared" si="508"/>
        <v>16178</v>
      </c>
      <c r="DD13">
        <f t="shared" si="508"/>
        <v>15849</v>
      </c>
      <c r="DE13">
        <f t="shared" si="508"/>
        <v>15010</v>
      </c>
      <c r="DF13">
        <f t="shared" si="508"/>
        <v>13981</v>
      </c>
      <c r="DG13">
        <f t="shared" si="508"/>
        <v>13532</v>
      </c>
      <c r="DH13">
        <f t="shared" si="508"/>
        <v>13249</v>
      </c>
      <c r="DI13">
        <f t="shared" si="508"/>
        <v>12617</v>
      </c>
      <c r="DJ13">
        <f t="shared" si="508"/>
        <v>12145</v>
      </c>
      <c r="DK13">
        <f t="shared" si="508"/>
        <v>11582</v>
      </c>
      <c r="DL13">
        <f t="shared" si="508"/>
        <v>11015</v>
      </c>
      <c r="DM13">
        <f t="shared" si="508"/>
        <v>10178</v>
      </c>
      <c r="DN13">
        <f>SUM(DN7:DN11)</f>
        <v>9772</v>
      </c>
      <c r="DO13">
        <f t="shared" si="508"/>
        <v>9060</v>
      </c>
      <c r="DP13">
        <f>SUM(DP7:DP11)</f>
        <v>8062</v>
      </c>
      <c r="DQ13">
        <f t="shared" si="508"/>
        <v>6122</v>
      </c>
      <c r="DR13">
        <f t="shared" si="508"/>
        <v>4778</v>
      </c>
      <c r="DS13">
        <f t="shared" si="508"/>
        <v>4571</v>
      </c>
      <c r="DT13">
        <f t="shared" si="508"/>
        <v>4565</v>
      </c>
      <c r="DU13">
        <f t="shared" si="508"/>
        <v>4344</v>
      </c>
      <c r="DV13">
        <f t="shared" si="508"/>
        <v>4317</v>
      </c>
      <c r="DW13">
        <f t="shared" si="508"/>
        <v>4119</v>
      </c>
      <c r="DX13">
        <f t="shared" si="508"/>
        <v>3935</v>
      </c>
      <c r="DY13">
        <f t="shared" si="508"/>
        <v>3810</v>
      </c>
      <c r="DZ13">
        <f t="shared" si="508"/>
        <v>3552</v>
      </c>
      <c r="EA13">
        <f t="shared" si="508"/>
        <v>3399</v>
      </c>
      <c r="EB13">
        <f t="shared" si="508"/>
        <v>3218</v>
      </c>
      <c r="EC13">
        <f t="shared" si="508"/>
        <v>3076</v>
      </c>
      <c r="ED13">
        <f t="shared" si="508"/>
        <v>2959</v>
      </c>
      <c r="EE13">
        <f t="shared" si="508"/>
        <v>2644</v>
      </c>
      <c r="EF13">
        <f t="shared" si="508"/>
        <v>2315</v>
      </c>
      <c r="EG13">
        <f t="shared" si="508"/>
        <v>2034</v>
      </c>
      <c r="EH13">
        <f t="shared" si="508"/>
        <v>1730</v>
      </c>
      <c r="EI13">
        <f t="shared" si="508"/>
        <v>1747</v>
      </c>
      <c r="EJ13">
        <f t="shared" si="508"/>
        <v>1607</v>
      </c>
      <c r="EK13">
        <f t="shared" si="508"/>
        <v>1654</v>
      </c>
      <c r="EL13">
        <f t="shared" si="508"/>
        <v>1443</v>
      </c>
      <c r="EM13">
        <f t="shared" ref="EM13:GX13" si="509">SUM(EM7:EM11)</f>
        <v>1304</v>
      </c>
      <c r="EN13">
        <f t="shared" si="509"/>
        <v>1258</v>
      </c>
      <c r="EO13">
        <f t="shared" si="509"/>
        <v>1225</v>
      </c>
      <c r="EP13">
        <f t="shared" si="509"/>
        <v>1165</v>
      </c>
      <c r="EQ13">
        <f t="shared" si="509"/>
        <v>1095</v>
      </c>
      <c r="ER13">
        <f t="shared" si="509"/>
        <v>1100</v>
      </c>
      <c r="ES13">
        <f t="shared" si="509"/>
        <v>1045</v>
      </c>
      <c r="ET13">
        <f t="shared" si="509"/>
        <v>955</v>
      </c>
      <c r="EU13">
        <f t="shared" si="509"/>
        <v>928</v>
      </c>
      <c r="EV13">
        <f t="shared" si="509"/>
        <v>857</v>
      </c>
      <c r="EW13">
        <f t="shared" si="509"/>
        <v>762</v>
      </c>
      <c r="EX13">
        <f t="shared" si="509"/>
        <v>782</v>
      </c>
      <c r="EY13">
        <f t="shared" si="509"/>
        <v>731</v>
      </c>
      <c r="EZ13">
        <f t="shared" si="509"/>
        <v>678</v>
      </c>
      <c r="FA13">
        <f t="shared" si="509"/>
        <v>600</v>
      </c>
      <c r="FB13">
        <f t="shared" si="509"/>
        <v>587</v>
      </c>
      <c r="FC13">
        <f t="shared" si="509"/>
        <v>551</v>
      </c>
      <c r="FD13">
        <f t="shared" si="509"/>
        <v>503</v>
      </c>
      <c r="FE13">
        <f t="shared" si="509"/>
        <v>481</v>
      </c>
      <c r="FF13">
        <f t="shared" si="509"/>
        <v>448</v>
      </c>
      <c r="FG13">
        <f t="shared" si="509"/>
        <v>430</v>
      </c>
      <c r="FH13">
        <f t="shared" si="509"/>
        <v>416</v>
      </c>
      <c r="FI13">
        <f t="shared" si="509"/>
        <v>327</v>
      </c>
      <c r="FJ13">
        <f t="shared" si="509"/>
        <v>323</v>
      </c>
      <c r="FK13">
        <f t="shared" si="509"/>
        <v>304</v>
      </c>
      <c r="FL13">
        <f t="shared" si="509"/>
        <v>282</v>
      </c>
      <c r="FM13">
        <f t="shared" si="509"/>
        <v>252</v>
      </c>
      <c r="FN13">
        <f t="shared" si="509"/>
        <v>241</v>
      </c>
      <c r="FO13">
        <f t="shared" si="509"/>
        <v>248</v>
      </c>
      <c r="FP13">
        <f t="shared" si="509"/>
        <v>188</v>
      </c>
      <c r="FQ13">
        <f t="shared" si="509"/>
        <v>212</v>
      </c>
      <c r="FR13">
        <f t="shared" si="509"/>
        <v>194</v>
      </c>
      <c r="FS13">
        <f t="shared" si="509"/>
        <v>174</v>
      </c>
      <c r="FT13">
        <f t="shared" si="509"/>
        <v>167</v>
      </c>
      <c r="FU13">
        <f t="shared" si="509"/>
        <v>165</v>
      </c>
      <c r="FV13">
        <f t="shared" si="509"/>
        <v>174</v>
      </c>
      <c r="FW13">
        <f t="shared" si="509"/>
        <v>147</v>
      </c>
      <c r="FX13">
        <f t="shared" si="509"/>
        <v>121</v>
      </c>
      <c r="FY13">
        <f t="shared" si="509"/>
        <v>192</v>
      </c>
      <c r="FZ13">
        <f t="shared" si="509"/>
        <v>569</v>
      </c>
      <c r="GA13">
        <f t="shared" si="509"/>
        <v>1010</v>
      </c>
      <c r="GB13">
        <f t="shared" si="509"/>
        <v>951</v>
      </c>
      <c r="GC13">
        <f t="shared" si="509"/>
        <v>478</v>
      </c>
      <c r="GD13">
        <f t="shared" si="509"/>
        <v>131</v>
      </c>
      <c r="GE13">
        <f t="shared" si="509"/>
        <v>87</v>
      </c>
      <c r="GF13">
        <f t="shared" si="509"/>
        <v>78</v>
      </c>
      <c r="GG13">
        <f t="shared" si="509"/>
        <v>35</v>
      </c>
      <c r="GH13">
        <f t="shared" si="509"/>
        <v>44</v>
      </c>
      <c r="GI13">
        <f t="shared" si="509"/>
        <v>40</v>
      </c>
      <c r="GJ13">
        <f t="shared" si="509"/>
        <v>50</v>
      </c>
      <c r="GK13">
        <f t="shared" si="509"/>
        <v>49</v>
      </c>
      <c r="GL13">
        <f t="shared" si="509"/>
        <v>30</v>
      </c>
      <c r="GM13">
        <f t="shared" si="509"/>
        <v>33</v>
      </c>
      <c r="GN13">
        <f t="shared" si="509"/>
        <v>36</v>
      </c>
      <c r="GO13">
        <f t="shared" si="509"/>
        <v>30</v>
      </c>
      <c r="GP13">
        <f t="shared" si="509"/>
        <v>30</v>
      </c>
      <c r="GQ13">
        <f t="shared" si="509"/>
        <v>25</v>
      </c>
      <c r="GR13">
        <f t="shared" si="509"/>
        <v>26</v>
      </c>
      <c r="GS13">
        <f t="shared" si="509"/>
        <v>15</v>
      </c>
      <c r="GT13">
        <f t="shared" si="509"/>
        <v>20</v>
      </c>
      <c r="GU13">
        <f t="shared" si="509"/>
        <v>20</v>
      </c>
      <c r="GV13">
        <f t="shared" si="509"/>
        <v>36</v>
      </c>
      <c r="GW13">
        <f t="shared" si="509"/>
        <v>40</v>
      </c>
      <c r="GX13">
        <f t="shared" si="509"/>
        <v>36</v>
      </c>
      <c r="GY13">
        <f t="shared" ref="GY13:JJ13" si="510">SUM(GY7:GY11)</f>
        <v>22</v>
      </c>
      <c r="GZ13">
        <f t="shared" si="510"/>
        <v>14</v>
      </c>
      <c r="HA13">
        <f t="shared" si="510"/>
        <v>21</v>
      </c>
      <c r="HB13">
        <f t="shared" si="510"/>
        <v>17</v>
      </c>
      <c r="HC13">
        <f t="shared" si="510"/>
        <v>7</v>
      </c>
      <c r="HD13">
        <f t="shared" si="510"/>
        <v>7</v>
      </c>
      <c r="HE13">
        <f t="shared" si="510"/>
        <v>5</v>
      </c>
      <c r="HF13">
        <f t="shared" si="510"/>
        <v>4</v>
      </c>
      <c r="HG13">
        <f t="shared" si="510"/>
        <v>6</v>
      </c>
      <c r="HH13">
        <f t="shared" si="510"/>
        <v>4</v>
      </c>
      <c r="HI13">
        <f t="shared" si="510"/>
        <v>3</v>
      </c>
      <c r="HJ13">
        <f t="shared" si="510"/>
        <v>7</v>
      </c>
      <c r="HK13">
        <f t="shared" si="510"/>
        <v>4</v>
      </c>
      <c r="HL13">
        <f t="shared" si="510"/>
        <v>6</v>
      </c>
      <c r="HM13">
        <f t="shared" si="510"/>
        <v>4</v>
      </c>
      <c r="HN13">
        <f t="shared" si="510"/>
        <v>1</v>
      </c>
      <c r="HO13">
        <f t="shared" si="510"/>
        <v>6</v>
      </c>
      <c r="HP13">
        <f t="shared" si="510"/>
        <v>6</v>
      </c>
      <c r="HQ13">
        <f t="shared" si="510"/>
        <v>3</v>
      </c>
      <c r="HR13">
        <f t="shared" si="510"/>
        <v>6</v>
      </c>
      <c r="HS13">
        <f t="shared" si="510"/>
        <v>2</v>
      </c>
      <c r="HT13">
        <f t="shared" si="510"/>
        <v>4</v>
      </c>
      <c r="HU13">
        <f t="shared" si="510"/>
        <v>2</v>
      </c>
      <c r="HV13">
        <f t="shared" si="510"/>
        <v>1</v>
      </c>
      <c r="HW13">
        <f t="shared" si="510"/>
        <v>3</v>
      </c>
      <c r="HX13">
        <f t="shared" si="510"/>
        <v>2</v>
      </c>
      <c r="HY13">
        <f t="shared" si="510"/>
        <v>4</v>
      </c>
      <c r="HZ13">
        <f t="shared" si="510"/>
        <v>3</v>
      </c>
      <c r="IA13">
        <f t="shared" si="510"/>
        <v>4</v>
      </c>
      <c r="IB13">
        <f t="shared" si="510"/>
        <v>2</v>
      </c>
      <c r="IC13">
        <f t="shared" si="510"/>
        <v>3</v>
      </c>
      <c r="ID13">
        <f t="shared" si="510"/>
        <v>2</v>
      </c>
      <c r="IE13">
        <f t="shared" si="510"/>
        <v>2</v>
      </c>
      <c r="IF13">
        <f t="shared" si="510"/>
        <v>2</v>
      </c>
      <c r="IG13">
        <f t="shared" si="510"/>
        <v>1</v>
      </c>
      <c r="IH13">
        <f t="shared" si="510"/>
        <v>0</v>
      </c>
      <c r="II13">
        <f t="shared" si="510"/>
        <v>2</v>
      </c>
      <c r="IJ13">
        <f t="shared" si="510"/>
        <v>2</v>
      </c>
      <c r="IK13">
        <f t="shared" si="510"/>
        <v>0</v>
      </c>
      <c r="IL13">
        <f t="shared" si="510"/>
        <v>2</v>
      </c>
      <c r="IM13">
        <f t="shared" si="510"/>
        <v>0</v>
      </c>
      <c r="IN13">
        <f t="shared" si="510"/>
        <v>2</v>
      </c>
      <c r="IO13">
        <f t="shared" si="510"/>
        <v>1</v>
      </c>
      <c r="IP13">
        <f t="shared" si="510"/>
        <v>4</v>
      </c>
      <c r="IQ13">
        <f t="shared" si="510"/>
        <v>2</v>
      </c>
      <c r="IR13">
        <f t="shared" si="510"/>
        <v>1</v>
      </c>
      <c r="IS13">
        <f t="shared" si="510"/>
        <v>1</v>
      </c>
      <c r="IT13">
        <f t="shared" si="510"/>
        <v>0</v>
      </c>
      <c r="IU13">
        <f t="shared" si="510"/>
        <v>1</v>
      </c>
      <c r="IV13">
        <f t="shared" si="510"/>
        <v>0</v>
      </c>
      <c r="IW13">
        <f t="shared" si="510"/>
        <v>1</v>
      </c>
      <c r="IX13">
        <f t="shared" si="510"/>
        <v>1</v>
      </c>
      <c r="IY13">
        <f t="shared" si="510"/>
        <v>1</v>
      </c>
      <c r="IZ13">
        <f t="shared" si="510"/>
        <v>1</v>
      </c>
      <c r="JA13">
        <f t="shared" si="510"/>
        <v>0</v>
      </c>
      <c r="JB13">
        <f t="shared" si="510"/>
        <v>2</v>
      </c>
      <c r="JC13">
        <f t="shared" si="510"/>
        <v>0</v>
      </c>
      <c r="JD13">
        <f t="shared" si="510"/>
        <v>1</v>
      </c>
      <c r="JE13">
        <f t="shared" si="510"/>
        <v>1</v>
      </c>
      <c r="JF13">
        <f t="shared" si="510"/>
        <v>0</v>
      </c>
      <c r="JG13">
        <f t="shared" si="510"/>
        <v>0</v>
      </c>
      <c r="JH13">
        <f t="shared" si="510"/>
        <v>1</v>
      </c>
      <c r="JI13">
        <f t="shared" si="510"/>
        <v>1</v>
      </c>
      <c r="JJ13">
        <f t="shared" si="510"/>
        <v>0</v>
      </c>
      <c r="JK13">
        <f t="shared" ref="JK13:LV13" si="511">SUM(JK7:JK11)</f>
        <v>0</v>
      </c>
      <c r="JL13">
        <f t="shared" si="511"/>
        <v>1</v>
      </c>
      <c r="JM13">
        <f t="shared" si="511"/>
        <v>0</v>
      </c>
      <c r="JN13">
        <f t="shared" si="511"/>
        <v>0</v>
      </c>
      <c r="JO13">
        <f t="shared" si="511"/>
        <v>0</v>
      </c>
      <c r="JP13">
        <f t="shared" si="511"/>
        <v>1</v>
      </c>
      <c r="JQ13">
        <f t="shared" si="511"/>
        <v>0</v>
      </c>
      <c r="JR13">
        <f t="shared" si="511"/>
        <v>0</v>
      </c>
      <c r="JS13">
        <f t="shared" si="511"/>
        <v>0</v>
      </c>
      <c r="JT13">
        <f t="shared" si="511"/>
        <v>0</v>
      </c>
      <c r="JU13">
        <f t="shared" si="511"/>
        <v>0</v>
      </c>
      <c r="JV13">
        <f t="shared" si="511"/>
        <v>0</v>
      </c>
      <c r="JW13">
        <f t="shared" si="511"/>
        <v>0</v>
      </c>
      <c r="JX13">
        <f t="shared" si="511"/>
        <v>0</v>
      </c>
      <c r="JY13">
        <f t="shared" si="511"/>
        <v>0</v>
      </c>
      <c r="JZ13">
        <f t="shared" si="511"/>
        <v>0</v>
      </c>
      <c r="KA13">
        <f t="shared" si="511"/>
        <v>1</v>
      </c>
      <c r="KB13">
        <f t="shared" si="511"/>
        <v>0</v>
      </c>
      <c r="KC13">
        <f t="shared" si="511"/>
        <v>0</v>
      </c>
      <c r="KD13">
        <f t="shared" si="511"/>
        <v>0</v>
      </c>
      <c r="KE13">
        <f t="shared" si="511"/>
        <v>0</v>
      </c>
      <c r="KF13">
        <f t="shared" si="511"/>
        <v>0</v>
      </c>
      <c r="KG13">
        <f t="shared" si="511"/>
        <v>0</v>
      </c>
      <c r="KH13">
        <f t="shared" si="511"/>
        <v>0</v>
      </c>
      <c r="KI13">
        <f t="shared" si="511"/>
        <v>0</v>
      </c>
      <c r="KJ13">
        <f t="shared" si="511"/>
        <v>0</v>
      </c>
      <c r="KK13">
        <f t="shared" si="511"/>
        <v>1</v>
      </c>
      <c r="KL13">
        <f t="shared" si="511"/>
        <v>0</v>
      </c>
      <c r="KM13">
        <f t="shared" si="511"/>
        <v>0</v>
      </c>
      <c r="KN13">
        <f t="shared" si="511"/>
        <v>0</v>
      </c>
      <c r="KO13">
        <f t="shared" si="511"/>
        <v>0</v>
      </c>
      <c r="KP13">
        <f t="shared" si="511"/>
        <v>0</v>
      </c>
      <c r="KQ13">
        <f t="shared" si="511"/>
        <v>0</v>
      </c>
      <c r="KR13">
        <f t="shared" si="511"/>
        <v>0</v>
      </c>
      <c r="KS13">
        <f t="shared" si="511"/>
        <v>0</v>
      </c>
      <c r="KT13">
        <f t="shared" si="511"/>
        <v>0</v>
      </c>
      <c r="KU13">
        <f t="shared" si="511"/>
        <v>0</v>
      </c>
      <c r="KV13">
        <f t="shared" si="511"/>
        <v>0</v>
      </c>
      <c r="KW13">
        <f t="shared" si="511"/>
        <v>0</v>
      </c>
      <c r="KX13">
        <f t="shared" si="511"/>
        <v>0</v>
      </c>
      <c r="KY13">
        <f t="shared" si="511"/>
        <v>0</v>
      </c>
      <c r="KZ13">
        <f t="shared" si="511"/>
        <v>0</v>
      </c>
      <c r="LA13">
        <f t="shared" si="511"/>
        <v>0</v>
      </c>
      <c r="LB13">
        <f t="shared" si="511"/>
        <v>0</v>
      </c>
      <c r="LC13">
        <f t="shared" si="511"/>
        <v>0</v>
      </c>
      <c r="LD13">
        <f t="shared" si="511"/>
        <v>0</v>
      </c>
      <c r="LE13">
        <f t="shared" si="511"/>
        <v>0</v>
      </c>
      <c r="LF13">
        <f t="shared" si="511"/>
        <v>0</v>
      </c>
      <c r="LG13">
        <f t="shared" si="511"/>
        <v>0</v>
      </c>
      <c r="LH13">
        <f t="shared" si="511"/>
        <v>0</v>
      </c>
      <c r="LI13">
        <f t="shared" si="511"/>
        <v>0</v>
      </c>
      <c r="LJ13">
        <f t="shared" si="511"/>
        <v>0</v>
      </c>
      <c r="LK13">
        <f t="shared" si="511"/>
        <v>0</v>
      </c>
      <c r="LL13">
        <f t="shared" si="511"/>
        <v>0</v>
      </c>
      <c r="LM13">
        <f t="shared" si="511"/>
        <v>0</v>
      </c>
      <c r="LN13">
        <f t="shared" si="511"/>
        <v>0</v>
      </c>
      <c r="LO13">
        <f t="shared" si="511"/>
        <v>0</v>
      </c>
      <c r="LP13">
        <f t="shared" si="511"/>
        <v>1</v>
      </c>
      <c r="LQ13">
        <f t="shared" si="511"/>
        <v>0</v>
      </c>
      <c r="LR13">
        <f t="shared" si="511"/>
        <v>0</v>
      </c>
      <c r="LS13">
        <f t="shared" si="511"/>
        <v>0</v>
      </c>
      <c r="LT13">
        <f t="shared" si="511"/>
        <v>0</v>
      </c>
      <c r="LU13">
        <f t="shared" si="511"/>
        <v>0</v>
      </c>
      <c r="LV13">
        <f t="shared" si="511"/>
        <v>0</v>
      </c>
      <c r="LW13">
        <f t="shared" ref="LW13:MJ13" si="512">SUM(LW7:LW11)</f>
        <v>0</v>
      </c>
      <c r="LX13">
        <f t="shared" si="512"/>
        <v>0</v>
      </c>
      <c r="LY13">
        <f t="shared" si="512"/>
        <v>0</v>
      </c>
      <c r="LZ13">
        <f t="shared" si="512"/>
        <v>0</v>
      </c>
      <c r="MA13">
        <f t="shared" si="512"/>
        <v>0</v>
      </c>
      <c r="MB13">
        <f t="shared" si="512"/>
        <v>0</v>
      </c>
      <c r="MC13">
        <f t="shared" si="512"/>
        <v>0</v>
      </c>
      <c r="MD13">
        <f t="shared" si="512"/>
        <v>0</v>
      </c>
      <c r="ME13">
        <f t="shared" si="512"/>
        <v>0</v>
      </c>
      <c r="MF13">
        <f t="shared" si="512"/>
        <v>0</v>
      </c>
      <c r="MG13">
        <f t="shared" si="512"/>
        <v>0</v>
      </c>
      <c r="MH13">
        <f t="shared" si="512"/>
        <v>0</v>
      </c>
      <c r="MI13">
        <f t="shared" si="512"/>
        <v>0</v>
      </c>
      <c r="MJ13">
        <f t="shared" si="512"/>
        <v>0</v>
      </c>
      <c r="MK13">
        <f>SUM(MK7:MK11)</f>
        <v>0</v>
      </c>
      <c r="ML13">
        <f t="shared" ref="ML13:OW13" si="513">SUM(ML7:ML11)</f>
        <v>0</v>
      </c>
      <c r="MM13">
        <f t="shared" si="513"/>
        <v>0</v>
      </c>
      <c r="MN13">
        <f t="shared" si="513"/>
        <v>0</v>
      </c>
      <c r="MO13">
        <f t="shared" si="513"/>
        <v>0</v>
      </c>
      <c r="MP13">
        <f t="shared" si="513"/>
        <v>0</v>
      </c>
      <c r="MQ13">
        <f t="shared" si="513"/>
        <v>0</v>
      </c>
      <c r="MR13">
        <f t="shared" si="513"/>
        <v>0</v>
      </c>
      <c r="MS13">
        <f t="shared" si="513"/>
        <v>0</v>
      </c>
      <c r="MT13">
        <f t="shared" si="513"/>
        <v>0</v>
      </c>
      <c r="MU13">
        <f t="shared" si="513"/>
        <v>0</v>
      </c>
      <c r="MV13">
        <f t="shared" si="513"/>
        <v>0</v>
      </c>
      <c r="MW13">
        <f t="shared" si="513"/>
        <v>0</v>
      </c>
      <c r="MX13">
        <f t="shared" si="513"/>
        <v>0</v>
      </c>
      <c r="MY13">
        <f t="shared" si="513"/>
        <v>0</v>
      </c>
      <c r="MZ13">
        <f t="shared" si="513"/>
        <v>0</v>
      </c>
      <c r="NA13">
        <f>SUM(NA7:NA11)</f>
        <v>0</v>
      </c>
      <c r="NB13">
        <f t="shared" si="513"/>
        <v>0</v>
      </c>
      <c r="NC13">
        <f t="shared" si="513"/>
        <v>0</v>
      </c>
      <c r="ND13">
        <f t="shared" si="513"/>
        <v>0</v>
      </c>
      <c r="NE13">
        <f t="shared" si="513"/>
        <v>0</v>
      </c>
      <c r="NF13">
        <f t="shared" si="513"/>
        <v>0</v>
      </c>
      <c r="NG13">
        <f t="shared" si="513"/>
        <v>0</v>
      </c>
      <c r="NH13">
        <f t="shared" si="513"/>
        <v>0</v>
      </c>
      <c r="NI13">
        <f>SUM(NI7:NI11)</f>
        <v>0</v>
      </c>
      <c r="NJ13">
        <f t="shared" si="513"/>
        <v>0</v>
      </c>
      <c r="NK13">
        <f t="shared" si="513"/>
        <v>0</v>
      </c>
      <c r="NL13">
        <f t="shared" si="513"/>
        <v>0</v>
      </c>
      <c r="NM13">
        <f t="shared" si="513"/>
        <v>0</v>
      </c>
      <c r="NN13">
        <f t="shared" si="513"/>
        <v>0</v>
      </c>
      <c r="NO13">
        <f t="shared" si="513"/>
        <v>0</v>
      </c>
      <c r="NP13">
        <f t="shared" si="513"/>
        <v>0</v>
      </c>
      <c r="NQ13">
        <f t="shared" si="513"/>
        <v>0</v>
      </c>
      <c r="NR13">
        <f t="shared" si="513"/>
        <v>0</v>
      </c>
      <c r="NS13">
        <f t="shared" si="513"/>
        <v>0</v>
      </c>
      <c r="NT13">
        <f t="shared" si="513"/>
        <v>0</v>
      </c>
      <c r="NU13">
        <f t="shared" si="513"/>
        <v>0</v>
      </c>
      <c r="NV13">
        <f t="shared" si="513"/>
        <v>0</v>
      </c>
      <c r="NW13">
        <f t="shared" si="513"/>
        <v>0</v>
      </c>
      <c r="NX13">
        <f t="shared" si="513"/>
        <v>0</v>
      </c>
      <c r="NY13">
        <f>SUM(NY7:NY11)</f>
        <v>0</v>
      </c>
      <c r="NZ13">
        <f t="shared" si="513"/>
        <v>0</v>
      </c>
      <c r="OA13">
        <f>SUM(OA7:OA11)</f>
        <v>0</v>
      </c>
      <c r="OB13">
        <f t="shared" si="513"/>
        <v>0</v>
      </c>
      <c r="OC13">
        <f t="shared" si="513"/>
        <v>0</v>
      </c>
      <c r="OD13">
        <f t="shared" si="513"/>
        <v>0</v>
      </c>
      <c r="OE13">
        <f t="shared" si="513"/>
        <v>0</v>
      </c>
      <c r="OF13">
        <f t="shared" si="513"/>
        <v>0</v>
      </c>
      <c r="OG13">
        <f t="shared" si="513"/>
        <v>0</v>
      </c>
      <c r="OH13">
        <f t="shared" si="513"/>
        <v>0</v>
      </c>
      <c r="OI13">
        <f t="shared" si="513"/>
        <v>0</v>
      </c>
      <c r="OJ13">
        <f t="shared" si="513"/>
        <v>0</v>
      </c>
      <c r="OK13">
        <f t="shared" si="513"/>
        <v>0</v>
      </c>
      <c r="OL13">
        <f t="shared" si="513"/>
        <v>0</v>
      </c>
      <c r="OM13">
        <f t="shared" si="513"/>
        <v>0</v>
      </c>
      <c r="ON13">
        <f t="shared" si="513"/>
        <v>0</v>
      </c>
      <c r="OO13">
        <f t="shared" si="513"/>
        <v>0</v>
      </c>
      <c r="OP13">
        <f t="shared" si="513"/>
        <v>0</v>
      </c>
      <c r="OQ13">
        <f>SUM(OQ7:OQ11)</f>
        <v>0</v>
      </c>
      <c r="OR13">
        <f t="shared" si="513"/>
        <v>0</v>
      </c>
      <c r="OS13">
        <f t="shared" si="513"/>
        <v>0</v>
      </c>
      <c r="OT13">
        <f t="shared" si="513"/>
        <v>0</v>
      </c>
      <c r="OU13">
        <f t="shared" si="513"/>
        <v>0</v>
      </c>
      <c r="OV13">
        <f t="shared" si="513"/>
        <v>0</v>
      </c>
      <c r="OW13">
        <f t="shared" si="513"/>
        <v>0</v>
      </c>
      <c r="OX13">
        <f t="shared" ref="OX13:PA13" si="514">SUM(OX7:OX11)</f>
        <v>0</v>
      </c>
      <c r="OY13">
        <f>SUM(OY7:OY11)</f>
        <v>0</v>
      </c>
      <c r="OZ13">
        <f t="shared" si="514"/>
        <v>0</v>
      </c>
      <c r="PA13">
        <f t="shared" si="514"/>
        <v>0</v>
      </c>
      <c r="PB13">
        <f>SUM(PB7:PB11)</f>
        <v>0</v>
      </c>
      <c r="PC13">
        <f t="shared" ref="PC13:RN13" si="515">SUM(PC7:PC11)</f>
        <v>0</v>
      </c>
      <c r="PD13">
        <f t="shared" si="515"/>
        <v>0</v>
      </c>
      <c r="PE13">
        <f t="shared" si="515"/>
        <v>0</v>
      </c>
      <c r="PF13">
        <f t="shared" si="515"/>
        <v>0</v>
      </c>
      <c r="PG13">
        <f t="shared" si="515"/>
        <v>0</v>
      </c>
      <c r="PH13">
        <f t="shared" si="515"/>
        <v>0</v>
      </c>
      <c r="PI13">
        <f t="shared" si="515"/>
        <v>0</v>
      </c>
      <c r="PJ13">
        <f t="shared" si="515"/>
        <v>0</v>
      </c>
      <c r="PK13">
        <f t="shared" si="515"/>
        <v>0</v>
      </c>
      <c r="PL13">
        <f t="shared" si="515"/>
        <v>0</v>
      </c>
      <c r="PM13">
        <f t="shared" si="515"/>
        <v>0</v>
      </c>
      <c r="PN13">
        <f t="shared" si="515"/>
        <v>0</v>
      </c>
      <c r="PO13">
        <f t="shared" si="515"/>
        <v>0</v>
      </c>
      <c r="PP13">
        <f t="shared" si="515"/>
        <v>0</v>
      </c>
      <c r="PQ13">
        <f t="shared" si="515"/>
        <v>0</v>
      </c>
      <c r="PR13">
        <f>SUM(PR7:PR11)</f>
        <v>0</v>
      </c>
      <c r="PS13">
        <f t="shared" si="515"/>
        <v>0</v>
      </c>
      <c r="PT13">
        <f t="shared" si="515"/>
        <v>0</v>
      </c>
      <c r="PU13">
        <f t="shared" si="515"/>
        <v>0</v>
      </c>
      <c r="PV13">
        <f t="shared" si="515"/>
        <v>0</v>
      </c>
      <c r="PW13">
        <f t="shared" si="515"/>
        <v>0</v>
      </c>
      <c r="PX13">
        <f t="shared" si="515"/>
        <v>0</v>
      </c>
      <c r="PY13">
        <f t="shared" si="515"/>
        <v>0</v>
      </c>
      <c r="PZ13">
        <f>SUM(PZ7:PZ11)</f>
        <v>0</v>
      </c>
      <c r="QA13">
        <f t="shared" si="515"/>
        <v>0</v>
      </c>
      <c r="QB13">
        <f t="shared" si="515"/>
        <v>0</v>
      </c>
      <c r="QC13">
        <f t="shared" si="515"/>
        <v>0</v>
      </c>
      <c r="QD13">
        <f t="shared" si="515"/>
        <v>0</v>
      </c>
      <c r="QE13">
        <f t="shared" si="515"/>
        <v>0</v>
      </c>
      <c r="QF13">
        <f t="shared" si="515"/>
        <v>0</v>
      </c>
      <c r="QG13">
        <f t="shared" si="515"/>
        <v>0</v>
      </c>
      <c r="QH13">
        <f t="shared" si="515"/>
        <v>0</v>
      </c>
      <c r="QI13">
        <f t="shared" si="515"/>
        <v>0</v>
      </c>
      <c r="QJ13">
        <f t="shared" si="515"/>
        <v>0</v>
      </c>
      <c r="QK13">
        <f t="shared" si="515"/>
        <v>0</v>
      </c>
      <c r="QL13">
        <f t="shared" si="515"/>
        <v>0</v>
      </c>
      <c r="QM13">
        <f t="shared" si="515"/>
        <v>0</v>
      </c>
      <c r="QN13">
        <f t="shared" si="515"/>
        <v>0</v>
      </c>
      <c r="QO13">
        <f t="shared" si="515"/>
        <v>0</v>
      </c>
      <c r="QP13">
        <f>SUM(QP7:QP11)</f>
        <v>0</v>
      </c>
      <c r="QQ13">
        <f t="shared" si="515"/>
        <v>0</v>
      </c>
      <c r="QR13">
        <f>SUM(QR7:QR11)</f>
        <v>0</v>
      </c>
      <c r="QS13">
        <f t="shared" si="515"/>
        <v>0</v>
      </c>
      <c r="QT13">
        <f t="shared" si="515"/>
        <v>0</v>
      </c>
      <c r="QU13">
        <f t="shared" si="515"/>
        <v>0</v>
      </c>
      <c r="QV13">
        <f t="shared" si="515"/>
        <v>0</v>
      </c>
      <c r="QW13">
        <f t="shared" si="515"/>
        <v>0</v>
      </c>
      <c r="QX13">
        <f t="shared" si="515"/>
        <v>0</v>
      </c>
      <c r="QY13">
        <f t="shared" si="515"/>
        <v>0</v>
      </c>
      <c r="QZ13">
        <f t="shared" si="515"/>
        <v>0</v>
      </c>
      <c r="RA13">
        <f t="shared" si="515"/>
        <v>0</v>
      </c>
      <c r="RB13">
        <f t="shared" si="515"/>
        <v>0</v>
      </c>
      <c r="RC13">
        <f t="shared" si="515"/>
        <v>0</v>
      </c>
      <c r="RD13">
        <f t="shared" si="515"/>
        <v>0</v>
      </c>
      <c r="RE13">
        <f t="shared" si="515"/>
        <v>0</v>
      </c>
      <c r="RF13">
        <f t="shared" si="515"/>
        <v>0</v>
      </c>
      <c r="RG13">
        <f t="shared" si="515"/>
        <v>0</v>
      </c>
      <c r="RH13">
        <f t="shared" si="515"/>
        <v>0</v>
      </c>
      <c r="RI13">
        <f t="shared" si="515"/>
        <v>0</v>
      </c>
      <c r="RJ13">
        <f t="shared" si="515"/>
        <v>0</v>
      </c>
      <c r="RK13">
        <f t="shared" si="515"/>
        <v>0</v>
      </c>
      <c r="RL13">
        <f t="shared" si="515"/>
        <v>0</v>
      </c>
      <c r="RM13">
        <f t="shared" si="515"/>
        <v>0</v>
      </c>
      <c r="RN13">
        <f t="shared" si="515"/>
        <v>0</v>
      </c>
      <c r="RO13">
        <f t="shared" ref="RO13:SZ13" si="516">SUM(RO7:RO11)</f>
        <v>0</v>
      </c>
      <c r="RP13">
        <f t="shared" si="516"/>
        <v>0</v>
      </c>
      <c r="RQ13">
        <f t="shared" si="516"/>
        <v>0</v>
      </c>
      <c r="RR13">
        <f t="shared" si="516"/>
        <v>0</v>
      </c>
      <c r="RS13">
        <f t="shared" si="516"/>
        <v>0</v>
      </c>
      <c r="RT13">
        <f t="shared" si="516"/>
        <v>0</v>
      </c>
      <c r="RU13">
        <f t="shared" si="516"/>
        <v>0</v>
      </c>
      <c r="RV13">
        <f t="shared" si="516"/>
        <v>0</v>
      </c>
      <c r="RW13">
        <f t="shared" si="516"/>
        <v>0</v>
      </c>
      <c r="RX13">
        <f t="shared" si="516"/>
        <v>0</v>
      </c>
      <c r="RY13">
        <f t="shared" si="516"/>
        <v>0</v>
      </c>
      <c r="RZ13">
        <f t="shared" si="516"/>
        <v>0</v>
      </c>
      <c r="SA13">
        <f t="shared" si="516"/>
        <v>0</v>
      </c>
      <c r="SB13">
        <f t="shared" si="516"/>
        <v>0</v>
      </c>
      <c r="SC13">
        <f t="shared" si="516"/>
        <v>0</v>
      </c>
      <c r="SD13">
        <f t="shared" si="516"/>
        <v>0</v>
      </c>
      <c r="SE13">
        <f t="shared" si="516"/>
        <v>0</v>
      </c>
      <c r="SF13">
        <f t="shared" si="516"/>
        <v>0</v>
      </c>
      <c r="SG13">
        <f t="shared" si="516"/>
        <v>0</v>
      </c>
      <c r="SH13">
        <f t="shared" si="516"/>
        <v>0</v>
      </c>
      <c r="SI13">
        <f t="shared" si="516"/>
        <v>0</v>
      </c>
      <c r="SJ13">
        <f t="shared" si="516"/>
        <v>0</v>
      </c>
      <c r="SK13">
        <f t="shared" si="516"/>
        <v>0</v>
      </c>
      <c r="SL13">
        <f t="shared" si="516"/>
        <v>0</v>
      </c>
      <c r="SM13">
        <f t="shared" si="516"/>
        <v>0</v>
      </c>
      <c r="SN13">
        <f t="shared" si="516"/>
        <v>0</v>
      </c>
      <c r="SO13">
        <f t="shared" si="516"/>
        <v>0</v>
      </c>
      <c r="SP13">
        <f t="shared" si="516"/>
        <v>0</v>
      </c>
      <c r="SQ13">
        <f t="shared" si="516"/>
        <v>0</v>
      </c>
      <c r="SR13">
        <f t="shared" si="516"/>
        <v>0</v>
      </c>
      <c r="SS13">
        <f t="shared" si="516"/>
        <v>0</v>
      </c>
      <c r="ST13">
        <f t="shared" si="516"/>
        <v>0</v>
      </c>
      <c r="SU13">
        <f t="shared" si="516"/>
        <v>0</v>
      </c>
      <c r="SV13">
        <f t="shared" si="516"/>
        <v>0</v>
      </c>
      <c r="SW13">
        <f t="shared" si="516"/>
        <v>0</v>
      </c>
      <c r="SX13">
        <f t="shared" si="516"/>
        <v>0</v>
      </c>
      <c r="SY13">
        <f t="shared" si="516"/>
        <v>0</v>
      </c>
      <c r="SZ13">
        <f t="shared" si="516"/>
        <v>0</v>
      </c>
    </row>
    <row r="14" spans="1:525" x14ac:dyDescent="0.2">
      <c r="F14" s="12" t="s">
        <v>18</v>
      </c>
      <c r="I14" s="13">
        <f>SUM(I7:I11)/$D$2</f>
        <v>0</v>
      </c>
      <c r="J14" s="13">
        <f t="shared" ref="J14:BU14" si="517">SUM(J7:J11)/$D$2</f>
        <v>0</v>
      </c>
      <c r="K14" s="13">
        <f t="shared" si="517"/>
        <v>0</v>
      </c>
      <c r="L14" s="13">
        <f t="shared" si="517"/>
        <v>47</v>
      </c>
      <c r="M14" s="13">
        <f t="shared" si="517"/>
        <v>45.333333333333336</v>
      </c>
      <c r="N14" s="13">
        <f t="shared" si="517"/>
        <v>28.666666666666668</v>
      </c>
      <c r="O14" s="13">
        <f t="shared" si="517"/>
        <v>27</v>
      </c>
      <c r="P14" s="13">
        <f t="shared" si="517"/>
        <v>23.333333333333332</v>
      </c>
      <c r="Q14" s="13">
        <f t="shared" si="517"/>
        <v>18.333333333333332</v>
      </c>
      <c r="R14" s="13">
        <f t="shared" si="517"/>
        <v>15.666666666666666</v>
      </c>
      <c r="S14" s="13">
        <f t="shared" si="517"/>
        <v>15</v>
      </c>
      <c r="T14" s="13">
        <f t="shared" si="517"/>
        <v>18.333333333333332</v>
      </c>
      <c r="U14" s="13">
        <f t="shared" si="517"/>
        <v>17.333333333333332</v>
      </c>
      <c r="V14" s="13">
        <f t="shared" si="517"/>
        <v>12.666666666666666</v>
      </c>
      <c r="W14" s="13">
        <f t="shared" si="517"/>
        <v>24.333333333333332</v>
      </c>
      <c r="X14" s="13">
        <f t="shared" si="517"/>
        <v>27.333333333333332</v>
      </c>
      <c r="Y14" s="13">
        <f t="shared" si="517"/>
        <v>21.333333333333332</v>
      </c>
      <c r="Z14" s="13">
        <f t="shared" si="517"/>
        <v>25</v>
      </c>
      <c r="AA14" s="13">
        <f t="shared" si="517"/>
        <v>27.666666666666668</v>
      </c>
      <c r="AB14" s="13">
        <f t="shared" si="517"/>
        <v>30.333333333333332</v>
      </c>
      <c r="AC14" s="13">
        <f t="shared" si="517"/>
        <v>28</v>
      </c>
      <c r="AD14" s="13">
        <f t="shared" si="517"/>
        <v>35</v>
      </c>
      <c r="AE14" s="13">
        <f t="shared" si="517"/>
        <v>31</v>
      </c>
      <c r="AF14" s="13">
        <f t="shared" si="517"/>
        <v>41</v>
      </c>
      <c r="AG14" s="13">
        <f t="shared" si="517"/>
        <v>50.333333333333336</v>
      </c>
      <c r="AH14" s="13">
        <f t="shared" si="517"/>
        <v>42.333333333333336</v>
      </c>
      <c r="AI14" s="13">
        <f t="shared" si="517"/>
        <v>39.666666666666664</v>
      </c>
      <c r="AJ14" s="13">
        <f t="shared" si="517"/>
        <v>49.333333333333336</v>
      </c>
      <c r="AK14" s="13">
        <f t="shared" si="517"/>
        <v>57</v>
      </c>
      <c r="AL14" s="13">
        <f t="shared" si="517"/>
        <v>73.666666666666671</v>
      </c>
      <c r="AM14" s="13">
        <f t="shared" si="517"/>
        <v>93.333333333333329</v>
      </c>
      <c r="AN14" s="13">
        <f t="shared" si="517"/>
        <v>108</v>
      </c>
      <c r="AO14" s="13">
        <f t="shared" si="517"/>
        <v>144.33333333333334</v>
      </c>
      <c r="AP14" s="13">
        <f t="shared" si="517"/>
        <v>194.66666666666666</v>
      </c>
      <c r="AQ14" s="13">
        <f t="shared" si="517"/>
        <v>264.66666666666669</v>
      </c>
      <c r="AR14" s="13">
        <f t="shared" si="517"/>
        <v>352.66666666666669</v>
      </c>
      <c r="AS14" s="13">
        <f t="shared" si="517"/>
        <v>488</v>
      </c>
      <c r="AT14" s="13">
        <f t="shared" si="517"/>
        <v>616.66666666666663</v>
      </c>
      <c r="AU14" s="13">
        <f t="shared" si="517"/>
        <v>731.33333333333337</v>
      </c>
      <c r="AV14" s="13">
        <f t="shared" si="517"/>
        <v>934</v>
      </c>
      <c r="AW14" s="13">
        <f t="shared" si="517"/>
        <v>1129.6666666666667</v>
      </c>
      <c r="AX14" s="13">
        <f t="shared" si="517"/>
        <v>1365.3333333333333</v>
      </c>
      <c r="AY14" s="13">
        <f t="shared" si="517"/>
        <v>1584</v>
      </c>
      <c r="AZ14" s="13">
        <f t="shared" si="517"/>
        <v>1809</v>
      </c>
      <c r="BA14" s="13">
        <f t="shared" si="517"/>
        <v>2079</v>
      </c>
      <c r="BB14" s="13">
        <f t="shared" si="517"/>
        <v>2393</v>
      </c>
      <c r="BC14" s="13">
        <f t="shared" si="517"/>
        <v>2616</v>
      </c>
      <c r="BD14" s="13">
        <f t="shared" si="517"/>
        <v>2900</v>
      </c>
      <c r="BE14" s="13">
        <f t="shared" si="517"/>
        <v>3213.3333333333335</v>
      </c>
      <c r="BF14" s="13">
        <f t="shared" si="517"/>
        <v>3537</v>
      </c>
      <c r="BG14" s="13">
        <f t="shared" si="517"/>
        <v>3702</v>
      </c>
      <c r="BH14" s="13">
        <f t="shared" si="517"/>
        <v>4056.3333333333335</v>
      </c>
      <c r="BI14" s="13">
        <f t="shared" si="517"/>
        <v>4345.333333333333</v>
      </c>
      <c r="BJ14" s="13">
        <f t="shared" si="517"/>
        <v>4626.333333333333</v>
      </c>
      <c r="BK14" s="13">
        <f t="shared" si="517"/>
        <v>4773.666666666667</v>
      </c>
      <c r="BL14" s="13">
        <f t="shared" si="517"/>
        <v>5070</v>
      </c>
      <c r="BM14" s="13">
        <f t="shared" si="517"/>
        <v>5338.666666666667</v>
      </c>
      <c r="BN14" s="13">
        <f t="shared" si="517"/>
        <v>5522</v>
      </c>
      <c r="BO14" s="13">
        <f t="shared" si="517"/>
        <v>5704.333333333333</v>
      </c>
      <c r="BP14" s="13">
        <f t="shared" si="517"/>
        <v>5917.333333333333</v>
      </c>
      <c r="BQ14" s="13">
        <f t="shared" si="517"/>
        <v>6087.666666666667</v>
      </c>
      <c r="BR14" s="13">
        <f t="shared" si="517"/>
        <v>6148.333333333333</v>
      </c>
      <c r="BS14" s="13">
        <f t="shared" si="517"/>
        <v>6366</v>
      </c>
      <c r="BT14" s="13">
        <f t="shared" si="517"/>
        <v>6479</v>
      </c>
      <c r="BU14" s="13">
        <f t="shared" si="517"/>
        <v>6723.333333333333</v>
      </c>
      <c r="BV14" s="13">
        <f t="shared" ref="BV14:EG14" si="518">SUM(BV7:BV11)/$D$2</f>
        <v>6712.666666666667</v>
      </c>
      <c r="BW14" s="13">
        <f t="shared" si="518"/>
        <v>6961.333333333333</v>
      </c>
      <c r="BX14" s="13">
        <f t="shared" si="518"/>
        <v>6943</v>
      </c>
      <c r="BY14" s="13">
        <f t="shared" si="518"/>
        <v>7045</v>
      </c>
      <c r="BZ14" s="13">
        <f t="shared" si="518"/>
        <v>7097.333333333333</v>
      </c>
      <c r="CA14" s="13">
        <f t="shared" si="518"/>
        <v>7201</v>
      </c>
      <c r="CB14" s="13">
        <f t="shared" si="518"/>
        <v>7215.333333333333</v>
      </c>
      <c r="CC14" s="13">
        <f t="shared" si="518"/>
        <v>7042</v>
      </c>
      <c r="CD14" s="13">
        <f t="shared" si="518"/>
        <v>7113.333333333333</v>
      </c>
      <c r="CE14" s="13">
        <f t="shared" si="518"/>
        <v>7211.666666666667</v>
      </c>
      <c r="CF14" s="13">
        <f t="shared" si="518"/>
        <v>7324.333333333333</v>
      </c>
      <c r="CG14" s="13">
        <f t="shared" si="518"/>
        <v>7213.666666666667</v>
      </c>
      <c r="CH14" s="13">
        <f t="shared" si="518"/>
        <v>7111.666666666667</v>
      </c>
      <c r="CI14" s="13">
        <f t="shared" si="518"/>
        <v>7188</v>
      </c>
      <c r="CJ14" s="13">
        <f t="shared" si="518"/>
        <v>7622.333333333333</v>
      </c>
      <c r="CK14" s="13">
        <f t="shared" si="518"/>
        <v>9834.3333333333339</v>
      </c>
      <c r="CL14" s="13">
        <f t="shared" si="518"/>
        <v>9169.3333333333339</v>
      </c>
      <c r="CM14" s="13">
        <f t="shared" si="518"/>
        <v>7398.333333333333</v>
      </c>
      <c r="CN14" s="13">
        <f t="shared" si="518"/>
        <v>7544</v>
      </c>
      <c r="CO14" s="13">
        <f t="shared" si="518"/>
        <v>8125.666666666667</v>
      </c>
      <c r="CP14" s="13">
        <f t="shared" si="518"/>
        <v>7292.666666666667</v>
      </c>
      <c r="CQ14" s="13">
        <f t="shared" si="518"/>
        <v>6682.666666666667</v>
      </c>
      <c r="CR14" s="13">
        <f t="shared" si="518"/>
        <v>6656</v>
      </c>
      <c r="CS14" s="13">
        <f t="shared" si="518"/>
        <v>6684</v>
      </c>
      <c r="CT14" s="13">
        <f t="shared" si="518"/>
        <v>6875</v>
      </c>
      <c r="CU14" s="13">
        <f t="shared" si="518"/>
        <v>6461.333333333333</v>
      </c>
      <c r="CV14" s="13">
        <f t="shared" si="518"/>
        <v>6173.666666666667</v>
      </c>
      <c r="CW14" s="13">
        <f t="shared" si="518"/>
        <v>6048.666666666667</v>
      </c>
      <c r="CX14" s="13">
        <f t="shared" si="518"/>
        <v>5846</v>
      </c>
      <c r="CY14" s="13">
        <f t="shared" si="518"/>
        <v>5804.333333333333</v>
      </c>
      <c r="CZ14" s="13">
        <f t="shared" si="518"/>
        <v>5801.333333333333</v>
      </c>
      <c r="DA14" s="13">
        <f t="shared" si="518"/>
        <v>5949.333333333333</v>
      </c>
      <c r="DB14" s="13">
        <f t="shared" si="518"/>
        <v>5844.666666666667</v>
      </c>
      <c r="DC14" s="13">
        <f t="shared" si="518"/>
        <v>5392.666666666667</v>
      </c>
      <c r="DD14" s="13">
        <f t="shared" si="518"/>
        <v>5283</v>
      </c>
      <c r="DE14" s="13">
        <f t="shared" si="518"/>
        <v>5003.333333333333</v>
      </c>
      <c r="DF14" s="13">
        <f t="shared" si="518"/>
        <v>4660.333333333333</v>
      </c>
      <c r="DG14" s="13">
        <f t="shared" si="518"/>
        <v>4510.666666666667</v>
      </c>
      <c r="DH14" s="13">
        <f t="shared" si="518"/>
        <v>4416.333333333333</v>
      </c>
      <c r="DI14" s="13">
        <f t="shared" si="518"/>
        <v>4205.666666666667</v>
      </c>
      <c r="DJ14" s="13">
        <f t="shared" si="518"/>
        <v>4048.3333333333335</v>
      </c>
      <c r="DK14" s="13">
        <f t="shared" si="518"/>
        <v>3860.6666666666665</v>
      </c>
      <c r="DL14" s="13">
        <f t="shared" si="518"/>
        <v>3671.6666666666665</v>
      </c>
      <c r="DM14" s="13">
        <f t="shared" si="518"/>
        <v>3392.6666666666665</v>
      </c>
      <c r="DN14" s="13">
        <f t="shared" si="518"/>
        <v>3257.3333333333335</v>
      </c>
      <c r="DO14" s="13">
        <f t="shared" si="518"/>
        <v>3020</v>
      </c>
      <c r="DP14" s="13">
        <f t="shared" si="518"/>
        <v>2687.3333333333335</v>
      </c>
      <c r="DQ14" s="13">
        <f t="shared" si="518"/>
        <v>2040.6666666666667</v>
      </c>
      <c r="DR14" s="13">
        <f t="shared" si="518"/>
        <v>1592.6666666666667</v>
      </c>
      <c r="DS14" s="13">
        <f t="shared" si="518"/>
        <v>1523.6666666666667</v>
      </c>
      <c r="DT14" s="13">
        <f t="shared" si="518"/>
        <v>1521.6666666666667</v>
      </c>
      <c r="DU14" s="13">
        <f t="shared" si="518"/>
        <v>1448</v>
      </c>
      <c r="DV14" s="13">
        <f t="shared" si="518"/>
        <v>1439</v>
      </c>
      <c r="DW14" s="13">
        <f t="shared" si="518"/>
        <v>1373</v>
      </c>
      <c r="DX14" s="13">
        <f t="shared" si="518"/>
        <v>1311.6666666666667</v>
      </c>
      <c r="DY14" s="13">
        <f t="shared" si="518"/>
        <v>1270</v>
      </c>
      <c r="DZ14" s="13">
        <f t="shared" si="518"/>
        <v>1184</v>
      </c>
      <c r="EA14" s="13">
        <f t="shared" si="518"/>
        <v>1133</v>
      </c>
      <c r="EB14" s="13">
        <f t="shared" si="518"/>
        <v>1072.6666666666667</v>
      </c>
      <c r="EC14" s="13">
        <f t="shared" si="518"/>
        <v>1025.3333333333333</v>
      </c>
      <c r="ED14" s="13">
        <f t="shared" si="518"/>
        <v>986.33333333333337</v>
      </c>
      <c r="EE14" s="13">
        <f t="shared" si="518"/>
        <v>881.33333333333337</v>
      </c>
      <c r="EF14" s="13">
        <f t="shared" si="518"/>
        <v>771.66666666666663</v>
      </c>
      <c r="EG14" s="13">
        <f t="shared" si="518"/>
        <v>678</v>
      </c>
      <c r="EH14" s="13">
        <f t="shared" ref="EH14:GS14" si="519">SUM(EH7:EH11)/$D$2</f>
        <v>576.66666666666663</v>
      </c>
      <c r="EI14" s="13">
        <f t="shared" si="519"/>
        <v>582.33333333333337</v>
      </c>
      <c r="EJ14" s="13">
        <f t="shared" si="519"/>
        <v>535.66666666666663</v>
      </c>
      <c r="EK14" s="13">
        <f t="shared" si="519"/>
        <v>551.33333333333337</v>
      </c>
      <c r="EL14" s="13">
        <f t="shared" si="519"/>
        <v>481</v>
      </c>
      <c r="EM14" s="13">
        <f t="shared" si="519"/>
        <v>434.66666666666669</v>
      </c>
      <c r="EN14" s="13">
        <f t="shared" si="519"/>
        <v>419.33333333333331</v>
      </c>
      <c r="EO14" s="13">
        <f t="shared" si="519"/>
        <v>408.33333333333331</v>
      </c>
      <c r="EP14" s="13">
        <f t="shared" si="519"/>
        <v>388.33333333333331</v>
      </c>
      <c r="EQ14" s="13">
        <f t="shared" si="519"/>
        <v>365</v>
      </c>
      <c r="ER14" s="13">
        <f t="shared" si="519"/>
        <v>366.66666666666669</v>
      </c>
      <c r="ES14" s="13">
        <f t="shared" si="519"/>
        <v>348.33333333333331</v>
      </c>
      <c r="ET14" s="13">
        <f t="shared" si="519"/>
        <v>318.33333333333331</v>
      </c>
      <c r="EU14" s="13">
        <f t="shared" si="519"/>
        <v>309.33333333333331</v>
      </c>
      <c r="EV14" s="13">
        <f t="shared" si="519"/>
        <v>285.66666666666669</v>
      </c>
      <c r="EW14" s="13">
        <f t="shared" si="519"/>
        <v>254</v>
      </c>
      <c r="EX14" s="13">
        <f t="shared" si="519"/>
        <v>260.66666666666669</v>
      </c>
      <c r="EY14" s="13">
        <f t="shared" si="519"/>
        <v>243.66666666666666</v>
      </c>
      <c r="EZ14" s="13">
        <f t="shared" si="519"/>
        <v>226</v>
      </c>
      <c r="FA14" s="13">
        <f t="shared" si="519"/>
        <v>200</v>
      </c>
      <c r="FB14" s="13">
        <f t="shared" si="519"/>
        <v>195.66666666666666</v>
      </c>
      <c r="FC14" s="13">
        <f t="shared" si="519"/>
        <v>183.66666666666666</v>
      </c>
      <c r="FD14" s="13">
        <f t="shared" si="519"/>
        <v>167.66666666666666</v>
      </c>
      <c r="FE14" s="13">
        <f t="shared" si="519"/>
        <v>160.33333333333334</v>
      </c>
      <c r="FF14" s="13">
        <f t="shared" si="519"/>
        <v>149.33333333333334</v>
      </c>
      <c r="FG14" s="13">
        <f t="shared" si="519"/>
        <v>143.33333333333334</v>
      </c>
      <c r="FH14" s="13">
        <f t="shared" si="519"/>
        <v>138.66666666666666</v>
      </c>
      <c r="FI14" s="13">
        <f t="shared" si="519"/>
        <v>109</v>
      </c>
      <c r="FJ14" s="13">
        <f t="shared" si="519"/>
        <v>107.66666666666667</v>
      </c>
      <c r="FK14" s="13">
        <f t="shared" si="519"/>
        <v>101.33333333333333</v>
      </c>
      <c r="FL14" s="13">
        <f t="shared" si="519"/>
        <v>94</v>
      </c>
      <c r="FM14" s="13">
        <f t="shared" si="519"/>
        <v>84</v>
      </c>
      <c r="FN14" s="13">
        <f t="shared" si="519"/>
        <v>80.333333333333329</v>
      </c>
      <c r="FO14" s="13">
        <f t="shared" si="519"/>
        <v>82.666666666666671</v>
      </c>
      <c r="FP14" s="13">
        <f t="shared" si="519"/>
        <v>62.666666666666664</v>
      </c>
      <c r="FQ14" s="13">
        <f t="shared" si="519"/>
        <v>70.666666666666671</v>
      </c>
      <c r="FR14" s="13">
        <f t="shared" si="519"/>
        <v>64.666666666666671</v>
      </c>
      <c r="FS14" s="13">
        <f t="shared" si="519"/>
        <v>58</v>
      </c>
      <c r="FT14" s="13">
        <f t="shared" si="519"/>
        <v>55.666666666666664</v>
      </c>
      <c r="FU14" s="13">
        <f t="shared" si="519"/>
        <v>55</v>
      </c>
      <c r="FV14" s="13">
        <f t="shared" si="519"/>
        <v>58</v>
      </c>
      <c r="FW14" s="13">
        <f t="shared" si="519"/>
        <v>49</v>
      </c>
      <c r="FX14" s="13">
        <f t="shared" si="519"/>
        <v>40.333333333333336</v>
      </c>
      <c r="FY14" s="13">
        <f t="shared" si="519"/>
        <v>64</v>
      </c>
      <c r="FZ14" s="13">
        <f t="shared" si="519"/>
        <v>189.66666666666666</v>
      </c>
      <c r="GA14" s="13">
        <f t="shared" si="519"/>
        <v>336.66666666666669</v>
      </c>
      <c r="GB14" s="13">
        <f t="shared" si="519"/>
        <v>317</v>
      </c>
      <c r="GC14" s="13">
        <f t="shared" si="519"/>
        <v>159.33333333333334</v>
      </c>
      <c r="GD14" s="13">
        <f t="shared" si="519"/>
        <v>43.666666666666664</v>
      </c>
      <c r="GE14" s="13">
        <f t="shared" si="519"/>
        <v>29</v>
      </c>
      <c r="GF14" s="13">
        <f t="shared" si="519"/>
        <v>26</v>
      </c>
      <c r="GG14" s="13">
        <f t="shared" si="519"/>
        <v>11.666666666666666</v>
      </c>
      <c r="GH14" s="13">
        <f t="shared" si="519"/>
        <v>14.666666666666666</v>
      </c>
      <c r="GI14" s="13">
        <f t="shared" si="519"/>
        <v>13.333333333333334</v>
      </c>
      <c r="GJ14" s="13">
        <f t="shared" si="519"/>
        <v>16.666666666666668</v>
      </c>
      <c r="GK14" s="13">
        <f t="shared" si="519"/>
        <v>16.333333333333332</v>
      </c>
      <c r="GL14" s="13">
        <f t="shared" si="519"/>
        <v>10</v>
      </c>
      <c r="GM14" s="13">
        <f t="shared" si="519"/>
        <v>11</v>
      </c>
      <c r="GN14" s="13">
        <f t="shared" si="519"/>
        <v>12</v>
      </c>
      <c r="GO14" s="13">
        <f t="shared" si="519"/>
        <v>10</v>
      </c>
      <c r="GP14" s="13">
        <f t="shared" si="519"/>
        <v>10</v>
      </c>
      <c r="GQ14" s="13">
        <f t="shared" si="519"/>
        <v>8.3333333333333339</v>
      </c>
      <c r="GR14" s="13">
        <f t="shared" si="519"/>
        <v>8.6666666666666661</v>
      </c>
      <c r="GS14" s="13">
        <f t="shared" si="519"/>
        <v>5</v>
      </c>
      <c r="GT14" s="13">
        <f t="shared" ref="GT14:JE14" si="520">SUM(GT7:GT11)/$D$2</f>
        <v>6.666666666666667</v>
      </c>
      <c r="GU14" s="13">
        <f t="shared" si="520"/>
        <v>6.666666666666667</v>
      </c>
      <c r="GV14" s="13">
        <f t="shared" si="520"/>
        <v>12</v>
      </c>
      <c r="GW14" s="13">
        <f t="shared" si="520"/>
        <v>13.333333333333334</v>
      </c>
      <c r="GX14" s="13">
        <f t="shared" si="520"/>
        <v>12</v>
      </c>
      <c r="GY14" s="13">
        <f t="shared" si="520"/>
        <v>7.333333333333333</v>
      </c>
      <c r="GZ14" s="13">
        <f t="shared" si="520"/>
        <v>4.666666666666667</v>
      </c>
      <c r="HA14" s="13">
        <f t="shared" si="520"/>
        <v>7</v>
      </c>
      <c r="HB14" s="13">
        <f t="shared" si="520"/>
        <v>5.666666666666667</v>
      </c>
      <c r="HC14" s="13">
        <f t="shared" si="520"/>
        <v>2.3333333333333335</v>
      </c>
      <c r="HD14" s="13">
        <f t="shared" si="520"/>
        <v>2.3333333333333335</v>
      </c>
      <c r="HE14" s="13">
        <f t="shared" si="520"/>
        <v>1.6666666666666667</v>
      </c>
      <c r="HF14" s="13">
        <f t="shared" si="520"/>
        <v>1.3333333333333333</v>
      </c>
      <c r="HG14" s="13">
        <f t="shared" si="520"/>
        <v>2</v>
      </c>
      <c r="HH14" s="13">
        <f t="shared" si="520"/>
        <v>1.3333333333333333</v>
      </c>
      <c r="HI14" s="13">
        <f t="shared" si="520"/>
        <v>1</v>
      </c>
      <c r="HJ14" s="13">
        <f t="shared" si="520"/>
        <v>2.3333333333333335</v>
      </c>
      <c r="HK14" s="13">
        <f t="shared" si="520"/>
        <v>1.3333333333333333</v>
      </c>
      <c r="HL14" s="13">
        <f t="shared" si="520"/>
        <v>2</v>
      </c>
      <c r="HM14" s="13">
        <f t="shared" si="520"/>
        <v>1.3333333333333333</v>
      </c>
      <c r="HN14" s="13">
        <f t="shared" si="520"/>
        <v>0.33333333333333331</v>
      </c>
      <c r="HO14" s="13">
        <f t="shared" si="520"/>
        <v>2</v>
      </c>
      <c r="HP14" s="13">
        <f t="shared" si="520"/>
        <v>2</v>
      </c>
      <c r="HQ14" s="13">
        <f t="shared" si="520"/>
        <v>1</v>
      </c>
      <c r="HR14" s="13">
        <f t="shared" si="520"/>
        <v>2</v>
      </c>
      <c r="HS14" s="13">
        <f t="shared" si="520"/>
        <v>0.66666666666666663</v>
      </c>
      <c r="HT14" s="13">
        <f t="shared" si="520"/>
        <v>1.3333333333333333</v>
      </c>
      <c r="HU14" s="13">
        <f t="shared" si="520"/>
        <v>0.66666666666666663</v>
      </c>
      <c r="HV14" s="13">
        <f t="shared" si="520"/>
        <v>0.33333333333333331</v>
      </c>
      <c r="HW14" s="13">
        <f t="shared" si="520"/>
        <v>1</v>
      </c>
      <c r="HX14" s="13">
        <f t="shared" si="520"/>
        <v>0.66666666666666663</v>
      </c>
      <c r="HY14" s="13">
        <f t="shared" si="520"/>
        <v>1.3333333333333333</v>
      </c>
      <c r="HZ14" s="13">
        <f t="shared" si="520"/>
        <v>1</v>
      </c>
      <c r="IA14" s="13">
        <f t="shared" si="520"/>
        <v>1.3333333333333333</v>
      </c>
      <c r="IB14" s="13">
        <f t="shared" si="520"/>
        <v>0.66666666666666663</v>
      </c>
      <c r="IC14" s="13">
        <f t="shared" si="520"/>
        <v>1</v>
      </c>
      <c r="ID14" s="13">
        <f t="shared" si="520"/>
        <v>0.66666666666666663</v>
      </c>
      <c r="IE14" s="13">
        <f t="shared" si="520"/>
        <v>0.66666666666666663</v>
      </c>
      <c r="IF14" s="13">
        <f t="shared" si="520"/>
        <v>0.66666666666666663</v>
      </c>
      <c r="IG14" s="13">
        <f t="shared" si="520"/>
        <v>0.33333333333333331</v>
      </c>
      <c r="IH14" s="13">
        <f t="shared" si="520"/>
        <v>0</v>
      </c>
      <c r="II14" s="13">
        <f t="shared" si="520"/>
        <v>0.66666666666666663</v>
      </c>
      <c r="IJ14" s="13">
        <f t="shared" si="520"/>
        <v>0.66666666666666663</v>
      </c>
      <c r="IK14" s="13">
        <f t="shared" si="520"/>
        <v>0</v>
      </c>
      <c r="IL14" s="13">
        <f t="shared" si="520"/>
        <v>0.66666666666666663</v>
      </c>
      <c r="IM14" s="13">
        <f t="shared" si="520"/>
        <v>0</v>
      </c>
      <c r="IN14" s="13">
        <f t="shared" si="520"/>
        <v>0.66666666666666663</v>
      </c>
      <c r="IO14" s="13">
        <f t="shared" si="520"/>
        <v>0.33333333333333331</v>
      </c>
      <c r="IP14" s="13">
        <f t="shared" si="520"/>
        <v>1.3333333333333333</v>
      </c>
      <c r="IQ14" s="13">
        <f t="shared" si="520"/>
        <v>0.66666666666666663</v>
      </c>
      <c r="IR14" s="13">
        <f t="shared" si="520"/>
        <v>0.33333333333333331</v>
      </c>
      <c r="IS14" s="13">
        <f t="shared" si="520"/>
        <v>0.33333333333333331</v>
      </c>
      <c r="IT14" s="13">
        <f t="shared" si="520"/>
        <v>0</v>
      </c>
      <c r="IU14" s="13">
        <f t="shared" si="520"/>
        <v>0.33333333333333331</v>
      </c>
      <c r="IV14" s="13">
        <f t="shared" si="520"/>
        <v>0</v>
      </c>
      <c r="IW14" s="13">
        <f t="shared" si="520"/>
        <v>0.33333333333333331</v>
      </c>
      <c r="IX14" s="13">
        <f t="shared" si="520"/>
        <v>0.33333333333333331</v>
      </c>
      <c r="IY14" s="13">
        <f t="shared" si="520"/>
        <v>0.33333333333333331</v>
      </c>
      <c r="IZ14" s="13">
        <f t="shared" si="520"/>
        <v>0.33333333333333331</v>
      </c>
      <c r="JA14" s="13">
        <f t="shared" si="520"/>
        <v>0</v>
      </c>
      <c r="JB14" s="13">
        <f t="shared" si="520"/>
        <v>0.66666666666666663</v>
      </c>
      <c r="JC14" s="13">
        <f t="shared" si="520"/>
        <v>0</v>
      </c>
      <c r="JD14" s="13">
        <f t="shared" si="520"/>
        <v>0.33333333333333331</v>
      </c>
      <c r="JE14" s="13">
        <f t="shared" si="520"/>
        <v>0.33333333333333331</v>
      </c>
      <c r="JF14" s="13">
        <f t="shared" ref="JF14:LQ14" si="521">SUM(JF7:JF11)/$D$2</f>
        <v>0</v>
      </c>
      <c r="JG14" s="13">
        <f t="shared" si="521"/>
        <v>0</v>
      </c>
      <c r="JH14" s="13">
        <f t="shared" si="521"/>
        <v>0.33333333333333331</v>
      </c>
      <c r="JI14" s="13">
        <f t="shared" si="521"/>
        <v>0.33333333333333331</v>
      </c>
      <c r="JJ14" s="13">
        <f t="shared" si="521"/>
        <v>0</v>
      </c>
      <c r="JK14" s="13">
        <f t="shared" si="521"/>
        <v>0</v>
      </c>
      <c r="JL14" s="13">
        <f t="shared" si="521"/>
        <v>0.33333333333333331</v>
      </c>
      <c r="JM14" s="13">
        <f t="shared" si="521"/>
        <v>0</v>
      </c>
      <c r="JN14" s="13">
        <f t="shared" si="521"/>
        <v>0</v>
      </c>
      <c r="JO14" s="13">
        <f t="shared" si="521"/>
        <v>0</v>
      </c>
      <c r="JP14" s="13">
        <f t="shared" si="521"/>
        <v>0.33333333333333331</v>
      </c>
      <c r="JQ14" s="13">
        <f t="shared" si="521"/>
        <v>0</v>
      </c>
      <c r="JR14" s="13">
        <f t="shared" si="521"/>
        <v>0</v>
      </c>
      <c r="JS14" s="13">
        <f t="shared" si="521"/>
        <v>0</v>
      </c>
      <c r="JT14" s="13">
        <f t="shared" si="521"/>
        <v>0</v>
      </c>
      <c r="JU14" s="13">
        <f t="shared" si="521"/>
        <v>0</v>
      </c>
      <c r="JV14" s="13">
        <f t="shared" si="521"/>
        <v>0</v>
      </c>
      <c r="JW14" s="13">
        <f t="shared" si="521"/>
        <v>0</v>
      </c>
      <c r="JX14" s="13">
        <f t="shared" si="521"/>
        <v>0</v>
      </c>
      <c r="JY14" s="13">
        <f t="shared" si="521"/>
        <v>0</v>
      </c>
      <c r="JZ14" s="13">
        <f t="shared" si="521"/>
        <v>0</v>
      </c>
      <c r="KA14" s="13">
        <f t="shared" si="521"/>
        <v>0.33333333333333331</v>
      </c>
      <c r="KB14" s="13">
        <f t="shared" si="521"/>
        <v>0</v>
      </c>
      <c r="KC14" s="13">
        <f t="shared" si="521"/>
        <v>0</v>
      </c>
      <c r="KD14" s="13">
        <f t="shared" si="521"/>
        <v>0</v>
      </c>
      <c r="KE14" s="13">
        <f t="shared" si="521"/>
        <v>0</v>
      </c>
      <c r="KF14" s="13">
        <f t="shared" si="521"/>
        <v>0</v>
      </c>
      <c r="KG14" s="13">
        <f t="shared" si="521"/>
        <v>0</v>
      </c>
      <c r="KH14" s="13">
        <f t="shared" si="521"/>
        <v>0</v>
      </c>
      <c r="KI14" s="13">
        <f t="shared" si="521"/>
        <v>0</v>
      </c>
      <c r="KJ14" s="13">
        <f t="shared" si="521"/>
        <v>0</v>
      </c>
      <c r="KK14" s="13">
        <f t="shared" si="521"/>
        <v>0.33333333333333331</v>
      </c>
      <c r="KL14" s="13">
        <f t="shared" si="521"/>
        <v>0</v>
      </c>
      <c r="KM14" s="13">
        <f t="shared" si="521"/>
        <v>0</v>
      </c>
      <c r="KN14" s="13">
        <f t="shared" si="521"/>
        <v>0</v>
      </c>
      <c r="KO14" s="13">
        <f t="shared" si="521"/>
        <v>0</v>
      </c>
      <c r="KP14" s="13">
        <f t="shared" si="521"/>
        <v>0</v>
      </c>
      <c r="KQ14" s="13">
        <f t="shared" si="521"/>
        <v>0</v>
      </c>
      <c r="KR14" s="13">
        <f t="shared" si="521"/>
        <v>0</v>
      </c>
      <c r="KS14" s="13">
        <f t="shared" si="521"/>
        <v>0</v>
      </c>
      <c r="KT14" s="13">
        <f t="shared" si="521"/>
        <v>0</v>
      </c>
      <c r="KU14" s="13">
        <f t="shared" si="521"/>
        <v>0</v>
      </c>
      <c r="KV14" s="13">
        <f t="shared" si="521"/>
        <v>0</v>
      </c>
      <c r="KW14" s="13">
        <f t="shared" si="521"/>
        <v>0</v>
      </c>
      <c r="KX14" s="13">
        <f t="shared" si="521"/>
        <v>0</v>
      </c>
      <c r="KY14" s="13">
        <f t="shared" si="521"/>
        <v>0</v>
      </c>
      <c r="KZ14" s="13">
        <f t="shared" si="521"/>
        <v>0</v>
      </c>
      <c r="LA14" s="13">
        <f t="shared" si="521"/>
        <v>0</v>
      </c>
      <c r="LB14" s="13">
        <f t="shared" si="521"/>
        <v>0</v>
      </c>
      <c r="LC14" s="13">
        <f t="shared" si="521"/>
        <v>0</v>
      </c>
      <c r="LD14" s="13">
        <f t="shared" si="521"/>
        <v>0</v>
      </c>
      <c r="LE14" s="13">
        <f t="shared" si="521"/>
        <v>0</v>
      </c>
      <c r="LF14" s="13">
        <f t="shared" si="521"/>
        <v>0</v>
      </c>
      <c r="LG14" s="13">
        <f t="shared" si="521"/>
        <v>0</v>
      </c>
      <c r="LH14" s="13">
        <f t="shared" si="521"/>
        <v>0</v>
      </c>
      <c r="LI14" s="13">
        <f t="shared" si="521"/>
        <v>0</v>
      </c>
      <c r="LJ14" s="13">
        <f t="shared" si="521"/>
        <v>0</v>
      </c>
      <c r="LK14" s="13">
        <f t="shared" si="521"/>
        <v>0</v>
      </c>
      <c r="LL14" s="13">
        <f t="shared" si="521"/>
        <v>0</v>
      </c>
      <c r="LM14" s="13">
        <f t="shared" si="521"/>
        <v>0</v>
      </c>
      <c r="LN14" s="13">
        <f t="shared" si="521"/>
        <v>0</v>
      </c>
      <c r="LO14" s="13">
        <f t="shared" si="521"/>
        <v>0</v>
      </c>
      <c r="LP14" s="13">
        <f t="shared" si="521"/>
        <v>0.33333333333333331</v>
      </c>
      <c r="LQ14" s="13">
        <f t="shared" si="521"/>
        <v>0</v>
      </c>
      <c r="LR14" s="13">
        <f t="shared" ref="LR14:OC14" si="522">SUM(LR7:LR11)/$D$2</f>
        <v>0</v>
      </c>
      <c r="LS14" s="13">
        <f t="shared" si="522"/>
        <v>0</v>
      </c>
      <c r="LT14" s="13">
        <f t="shared" si="522"/>
        <v>0</v>
      </c>
      <c r="LU14" s="13">
        <f t="shared" si="522"/>
        <v>0</v>
      </c>
      <c r="LV14" s="13">
        <f t="shared" si="522"/>
        <v>0</v>
      </c>
      <c r="LW14" s="13">
        <f t="shared" si="522"/>
        <v>0</v>
      </c>
      <c r="LX14" s="13">
        <f t="shared" si="522"/>
        <v>0</v>
      </c>
      <c r="LY14" s="13">
        <f t="shared" si="522"/>
        <v>0</v>
      </c>
      <c r="LZ14" s="13">
        <f t="shared" si="522"/>
        <v>0</v>
      </c>
      <c r="MA14" s="13">
        <f t="shared" si="522"/>
        <v>0</v>
      </c>
      <c r="MB14" s="13">
        <f t="shared" si="522"/>
        <v>0</v>
      </c>
      <c r="MC14" s="13">
        <f t="shared" si="522"/>
        <v>0</v>
      </c>
      <c r="MD14" s="13">
        <f t="shared" si="522"/>
        <v>0</v>
      </c>
      <c r="ME14" s="13">
        <f t="shared" si="522"/>
        <v>0</v>
      </c>
      <c r="MF14" s="13">
        <f t="shared" si="522"/>
        <v>0</v>
      </c>
      <c r="MG14" s="13">
        <f t="shared" si="522"/>
        <v>0</v>
      </c>
      <c r="MH14" s="13">
        <f t="shared" si="522"/>
        <v>0</v>
      </c>
      <c r="MI14" s="13">
        <f t="shared" si="522"/>
        <v>0</v>
      </c>
      <c r="MJ14" s="13">
        <f t="shared" si="522"/>
        <v>0</v>
      </c>
      <c r="MK14" s="13">
        <f t="shared" si="522"/>
        <v>0</v>
      </c>
      <c r="ML14" s="13">
        <f t="shared" si="522"/>
        <v>0</v>
      </c>
      <c r="MM14" s="13">
        <f t="shared" si="522"/>
        <v>0</v>
      </c>
      <c r="MN14" s="13">
        <f t="shared" si="522"/>
        <v>0</v>
      </c>
      <c r="MO14" s="13">
        <f t="shared" si="522"/>
        <v>0</v>
      </c>
      <c r="MP14" s="13">
        <f t="shared" si="522"/>
        <v>0</v>
      </c>
      <c r="MQ14" s="13">
        <f t="shared" si="522"/>
        <v>0</v>
      </c>
      <c r="MR14" s="13">
        <f t="shared" si="522"/>
        <v>0</v>
      </c>
      <c r="MS14" s="13">
        <f t="shared" si="522"/>
        <v>0</v>
      </c>
      <c r="MT14" s="13">
        <f t="shared" si="522"/>
        <v>0</v>
      </c>
      <c r="MU14" s="13">
        <f t="shared" si="522"/>
        <v>0</v>
      </c>
      <c r="MV14" s="13">
        <f t="shared" si="522"/>
        <v>0</v>
      </c>
      <c r="MW14" s="13">
        <f t="shared" si="522"/>
        <v>0</v>
      </c>
      <c r="MX14" s="13">
        <f t="shared" si="522"/>
        <v>0</v>
      </c>
      <c r="MY14" s="13">
        <f t="shared" si="522"/>
        <v>0</v>
      </c>
      <c r="MZ14" s="13">
        <f t="shared" si="522"/>
        <v>0</v>
      </c>
      <c r="NA14" s="13">
        <f t="shared" si="522"/>
        <v>0</v>
      </c>
      <c r="NB14" s="13">
        <f t="shared" si="522"/>
        <v>0</v>
      </c>
      <c r="NC14" s="13">
        <f t="shared" si="522"/>
        <v>0</v>
      </c>
      <c r="ND14" s="13">
        <f t="shared" si="522"/>
        <v>0</v>
      </c>
      <c r="NE14" s="13">
        <f t="shared" si="522"/>
        <v>0</v>
      </c>
      <c r="NF14" s="13">
        <f t="shared" si="522"/>
        <v>0</v>
      </c>
      <c r="NG14" s="13">
        <f t="shared" si="522"/>
        <v>0</v>
      </c>
      <c r="NH14" s="13">
        <f t="shared" si="522"/>
        <v>0</v>
      </c>
      <c r="NI14" s="13">
        <f t="shared" si="522"/>
        <v>0</v>
      </c>
      <c r="NJ14" s="13">
        <f t="shared" si="522"/>
        <v>0</v>
      </c>
      <c r="NK14" s="13">
        <f t="shared" si="522"/>
        <v>0</v>
      </c>
      <c r="NL14" s="13">
        <f t="shared" si="522"/>
        <v>0</v>
      </c>
      <c r="NM14" s="13">
        <f t="shared" si="522"/>
        <v>0</v>
      </c>
      <c r="NN14" s="13">
        <f t="shared" si="522"/>
        <v>0</v>
      </c>
      <c r="NO14" s="13">
        <f t="shared" si="522"/>
        <v>0</v>
      </c>
      <c r="NP14" s="13">
        <f t="shared" si="522"/>
        <v>0</v>
      </c>
      <c r="NQ14" s="13">
        <f t="shared" si="522"/>
        <v>0</v>
      </c>
      <c r="NR14" s="13">
        <f t="shared" si="522"/>
        <v>0</v>
      </c>
      <c r="NS14" s="13">
        <f t="shared" si="522"/>
        <v>0</v>
      </c>
      <c r="NT14" s="13">
        <f t="shared" si="522"/>
        <v>0</v>
      </c>
      <c r="NU14" s="13">
        <f t="shared" si="522"/>
        <v>0</v>
      </c>
      <c r="NV14" s="13">
        <f t="shared" si="522"/>
        <v>0</v>
      </c>
      <c r="NW14" s="13">
        <f t="shared" si="522"/>
        <v>0</v>
      </c>
      <c r="NX14" s="13">
        <f t="shared" si="522"/>
        <v>0</v>
      </c>
      <c r="NY14" s="13">
        <f t="shared" si="522"/>
        <v>0</v>
      </c>
      <c r="NZ14" s="13">
        <f t="shared" si="522"/>
        <v>0</v>
      </c>
      <c r="OA14" s="13">
        <f t="shared" si="522"/>
        <v>0</v>
      </c>
      <c r="OB14" s="13">
        <f t="shared" si="522"/>
        <v>0</v>
      </c>
      <c r="OC14" s="13">
        <f t="shared" si="522"/>
        <v>0</v>
      </c>
      <c r="OD14" s="13">
        <f t="shared" ref="OD14:QO14" si="523">SUM(OD7:OD11)/$D$2</f>
        <v>0</v>
      </c>
      <c r="OE14" s="13">
        <f t="shared" si="523"/>
        <v>0</v>
      </c>
      <c r="OF14" s="13">
        <f t="shared" si="523"/>
        <v>0</v>
      </c>
      <c r="OG14" s="13">
        <f t="shared" si="523"/>
        <v>0</v>
      </c>
      <c r="OH14" s="13">
        <f t="shared" si="523"/>
        <v>0</v>
      </c>
      <c r="OI14" s="13">
        <f t="shared" si="523"/>
        <v>0</v>
      </c>
      <c r="OJ14" s="13">
        <f t="shared" si="523"/>
        <v>0</v>
      </c>
      <c r="OK14" s="13">
        <f t="shared" si="523"/>
        <v>0</v>
      </c>
      <c r="OL14" s="13">
        <f t="shared" si="523"/>
        <v>0</v>
      </c>
      <c r="OM14" s="13">
        <f t="shared" si="523"/>
        <v>0</v>
      </c>
      <c r="ON14" s="13">
        <f t="shared" si="523"/>
        <v>0</v>
      </c>
      <c r="OO14" s="13">
        <f t="shared" si="523"/>
        <v>0</v>
      </c>
      <c r="OP14" s="13">
        <f t="shared" si="523"/>
        <v>0</v>
      </c>
      <c r="OQ14" s="13">
        <f t="shared" si="523"/>
        <v>0</v>
      </c>
      <c r="OR14" s="13">
        <f t="shared" si="523"/>
        <v>0</v>
      </c>
      <c r="OS14" s="13">
        <f t="shared" si="523"/>
        <v>0</v>
      </c>
      <c r="OT14" s="13">
        <f t="shared" si="523"/>
        <v>0</v>
      </c>
      <c r="OU14" s="13">
        <f t="shared" si="523"/>
        <v>0</v>
      </c>
      <c r="OV14" s="13">
        <f t="shared" si="523"/>
        <v>0</v>
      </c>
      <c r="OW14" s="13">
        <f t="shared" si="523"/>
        <v>0</v>
      </c>
      <c r="OX14" s="13">
        <f t="shared" si="523"/>
        <v>0</v>
      </c>
      <c r="OY14" s="13">
        <f t="shared" si="523"/>
        <v>0</v>
      </c>
      <c r="OZ14" s="13">
        <f t="shared" si="523"/>
        <v>0</v>
      </c>
      <c r="PA14" s="13">
        <f t="shared" si="523"/>
        <v>0</v>
      </c>
      <c r="PB14" s="13">
        <f t="shared" si="523"/>
        <v>0</v>
      </c>
      <c r="PC14" s="13">
        <f t="shared" si="523"/>
        <v>0</v>
      </c>
      <c r="PD14" s="13">
        <f t="shared" si="523"/>
        <v>0</v>
      </c>
      <c r="PE14" s="13">
        <f t="shared" si="523"/>
        <v>0</v>
      </c>
      <c r="PF14" s="13">
        <f t="shared" si="523"/>
        <v>0</v>
      </c>
      <c r="PG14" s="13">
        <f t="shared" si="523"/>
        <v>0</v>
      </c>
      <c r="PH14" s="13">
        <f t="shared" si="523"/>
        <v>0</v>
      </c>
      <c r="PI14" s="13">
        <f t="shared" si="523"/>
        <v>0</v>
      </c>
      <c r="PJ14" s="13">
        <f t="shared" si="523"/>
        <v>0</v>
      </c>
      <c r="PK14" s="13">
        <f t="shared" si="523"/>
        <v>0</v>
      </c>
      <c r="PL14" s="13">
        <f t="shared" si="523"/>
        <v>0</v>
      </c>
      <c r="PM14" s="13">
        <f t="shared" si="523"/>
        <v>0</v>
      </c>
      <c r="PN14" s="13">
        <f t="shared" si="523"/>
        <v>0</v>
      </c>
      <c r="PO14" s="13">
        <f t="shared" si="523"/>
        <v>0</v>
      </c>
      <c r="PP14" s="13">
        <f t="shared" si="523"/>
        <v>0</v>
      </c>
      <c r="PQ14" s="13">
        <f t="shared" si="523"/>
        <v>0</v>
      </c>
      <c r="PR14" s="13">
        <f t="shared" si="523"/>
        <v>0</v>
      </c>
      <c r="PS14" s="13">
        <f t="shared" si="523"/>
        <v>0</v>
      </c>
      <c r="PT14" s="13">
        <f t="shared" si="523"/>
        <v>0</v>
      </c>
      <c r="PU14" s="13">
        <f t="shared" si="523"/>
        <v>0</v>
      </c>
      <c r="PV14" s="13">
        <f t="shared" si="523"/>
        <v>0</v>
      </c>
      <c r="PW14" s="13">
        <f t="shared" si="523"/>
        <v>0</v>
      </c>
      <c r="PX14" s="13">
        <f t="shared" si="523"/>
        <v>0</v>
      </c>
      <c r="PY14" s="13">
        <f t="shared" si="523"/>
        <v>0</v>
      </c>
      <c r="PZ14" s="13">
        <f t="shared" si="523"/>
        <v>0</v>
      </c>
      <c r="QA14" s="13">
        <f t="shared" si="523"/>
        <v>0</v>
      </c>
      <c r="QB14" s="13">
        <f t="shared" si="523"/>
        <v>0</v>
      </c>
      <c r="QC14" s="13">
        <f t="shared" si="523"/>
        <v>0</v>
      </c>
      <c r="QD14" s="13">
        <f t="shared" si="523"/>
        <v>0</v>
      </c>
      <c r="QE14" s="13">
        <f t="shared" si="523"/>
        <v>0</v>
      </c>
      <c r="QF14" s="13">
        <f t="shared" si="523"/>
        <v>0</v>
      </c>
      <c r="QG14" s="13">
        <f t="shared" si="523"/>
        <v>0</v>
      </c>
      <c r="QH14" s="13">
        <f t="shared" si="523"/>
        <v>0</v>
      </c>
      <c r="QI14" s="13">
        <f t="shared" si="523"/>
        <v>0</v>
      </c>
      <c r="QJ14" s="13">
        <f t="shared" si="523"/>
        <v>0</v>
      </c>
      <c r="QK14" s="13">
        <f t="shared" si="523"/>
        <v>0</v>
      </c>
      <c r="QL14" s="13">
        <f t="shared" si="523"/>
        <v>0</v>
      </c>
      <c r="QM14" s="13">
        <f t="shared" si="523"/>
        <v>0</v>
      </c>
      <c r="QN14" s="13">
        <f t="shared" si="523"/>
        <v>0</v>
      </c>
      <c r="QO14" s="13">
        <f t="shared" si="523"/>
        <v>0</v>
      </c>
      <c r="QP14" s="13">
        <f t="shared" ref="QP14:SZ14" si="524">SUM(QP7:QP11)/$D$2</f>
        <v>0</v>
      </c>
      <c r="QQ14" s="13">
        <f t="shared" si="524"/>
        <v>0</v>
      </c>
      <c r="QR14" s="13">
        <f t="shared" si="524"/>
        <v>0</v>
      </c>
      <c r="QS14" s="13">
        <f t="shared" si="524"/>
        <v>0</v>
      </c>
      <c r="QT14" s="13">
        <f t="shared" si="524"/>
        <v>0</v>
      </c>
      <c r="QU14" s="13">
        <f t="shared" si="524"/>
        <v>0</v>
      </c>
      <c r="QV14" s="13">
        <f t="shared" si="524"/>
        <v>0</v>
      </c>
      <c r="QW14" s="13">
        <f t="shared" si="524"/>
        <v>0</v>
      </c>
      <c r="QX14" s="13">
        <f t="shared" si="524"/>
        <v>0</v>
      </c>
      <c r="QY14" s="13">
        <f t="shared" si="524"/>
        <v>0</v>
      </c>
      <c r="QZ14" s="13">
        <f t="shared" si="524"/>
        <v>0</v>
      </c>
      <c r="RA14" s="13">
        <f t="shared" si="524"/>
        <v>0</v>
      </c>
      <c r="RB14" s="13">
        <f t="shared" si="524"/>
        <v>0</v>
      </c>
      <c r="RC14" s="13">
        <f t="shared" si="524"/>
        <v>0</v>
      </c>
      <c r="RD14" s="13">
        <f t="shared" si="524"/>
        <v>0</v>
      </c>
      <c r="RE14" s="13">
        <f t="shared" si="524"/>
        <v>0</v>
      </c>
      <c r="RF14" s="13">
        <f t="shared" si="524"/>
        <v>0</v>
      </c>
      <c r="RG14" s="13">
        <f t="shared" si="524"/>
        <v>0</v>
      </c>
      <c r="RH14" s="13">
        <f t="shared" si="524"/>
        <v>0</v>
      </c>
      <c r="RI14" s="13">
        <f t="shared" si="524"/>
        <v>0</v>
      </c>
      <c r="RJ14" s="13">
        <f t="shared" si="524"/>
        <v>0</v>
      </c>
      <c r="RK14" s="13">
        <f t="shared" si="524"/>
        <v>0</v>
      </c>
      <c r="RL14" s="13">
        <f t="shared" si="524"/>
        <v>0</v>
      </c>
      <c r="RM14" s="13">
        <f t="shared" si="524"/>
        <v>0</v>
      </c>
      <c r="RN14" s="13">
        <f t="shared" si="524"/>
        <v>0</v>
      </c>
      <c r="RO14" s="13">
        <f t="shared" si="524"/>
        <v>0</v>
      </c>
      <c r="RP14" s="13">
        <f t="shared" si="524"/>
        <v>0</v>
      </c>
      <c r="RQ14" s="13">
        <f t="shared" si="524"/>
        <v>0</v>
      </c>
      <c r="RR14" s="13">
        <f t="shared" si="524"/>
        <v>0</v>
      </c>
      <c r="RS14" s="13">
        <f t="shared" si="524"/>
        <v>0</v>
      </c>
      <c r="RT14" s="13">
        <f t="shared" si="524"/>
        <v>0</v>
      </c>
      <c r="RU14" s="13">
        <f t="shared" si="524"/>
        <v>0</v>
      </c>
      <c r="RV14" s="13">
        <f t="shared" si="524"/>
        <v>0</v>
      </c>
      <c r="RW14" s="13">
        <f t="shared" si="524"/>
        <v>0</v>
      </c>
      <c r="RX14" s="13">
        <f t="shared" si="524"/>
        <v>0</v>
      </c>
      <c r="RY14" s="13">
        <f t="shared" si="524"/>
        <v>0</v>
      </c>
      <c r="RZ14" s="13">
        <f t="shared" si="524"/>
        <v>0</v>
      </c>
      <c r="SA14" s="13">
        <f t="shared" si="524"/>
        <v>0</v>
      </c>
      <c r="SB14" s="13">
        <f t="shared" si="524"/>
        <v>0</v>
      </c>
      <c r="SC14" s="13">
        <f t="shared" si="524"/>
        <v>0</v>
      </c>
      <c r="SD14" s="13">
        <f t="shared" si="524"/>
        <v>0</v>
      </c>
      <c r="SE14" s="13">
        <f t="shared" si="524"/>
        <v>0</v>
      </c>
      <c r="SF14" s="13">
        <f t="shared" si="524"/>
        <v>0</v>
      </c>
      <c r="SG14" s="13">
        <f t="shared" si="524"/>
        <v>0</v>
      </c>
      <c r="SH14" s="13">
        <f t="shared" si="524"/>
        <v>0</v>
      </c>
      <c r="SI14" s="13">
        <f t="shared" si="524"/>
        <v>0</v>
      </c>
      <c r="SJ14" s="13">
        <f t="shared" si="524"/>
        <v>0</v>
      </c>
      <c r="SK14" s="13">
        <f t="shared" si="524"/>
        <v>0</v>
      </c>
      <c r="SL14" s="13">
        <f t="shared" si="524"/>
        <v>0</v>
      </c>
      <c r="SM14" s="13">
        <f t="shared" si="524"/>
        <v>0</v>
      </c>
      <c r="SN14" s="13">
        <f t="shared" si="524"/>
        <v>0</v>
      </c>
      <c r="SO14" s="13">
        <f t="shared" si="524"/>
        <v>0</v>
      </c>
      <c r="SP14" s="13">
        <f t="shared" si="524"/>
        <v>0</v>
      </c>
      <c r="SQ14" s="13">
        <f t="shared" si="524"/>
        <v>0</v>
      </c>
      <c r="SR14" s="13">
        <f t="shared" si="524"/>
        <v>0</v>
      </c>
      <c r="SS14" s="13">
        <f t="shared" si="524"/>
        <v>0</v>
      </c>
      <c r="ST14" s="13">
        <f t="shared" si="524"/>
        <v>0</v>
      </c>
      <c r="SU14" s="13">
        <f t="shared" si="524"/>
        <v>0</v>
      </c>
      <c r="SV14" s="13">
        <f t="shared" si="524"/>
        <v>0</v>
      </c>
      <c r="SW14" s="13">
        <f t="shared" si="524"/>
        <v>0</v>
      </c>
      <c r="SX14" s="13">
        <f t="shared" si="524"/>
        <v>0</v>
      </c>
      <c r="SY14" s="13">
        <f t="shared" si="524"/>
        <v>0</v>
      </c>
      <c r="SZ14" s="13">
        <f t="shared" si="524"/>
        <v>0</v>
      </c>
    </row>
    <row r="15" spans="1:525" x14ac:dyDescent="0.2">
      <c r="H15" s="14" t="s">
        <v>10</v>
      </c>
      <c r="I15" s="15">
        <f>SQRT(I13)/$D$2</f>
        <v>0</v>
      </c>
      <c r="J15" s="15">
        <f t="shared" ref="J15:BU15" si="525">SQRT(J13)/$D$2</f>
        <v>0</v>
      </c>
      <c r="K15" s="15">
        <f t="shared" si="525"/>
        <v>0</v>
      </c>
      <c r="L15" s="15">
        <f t="shared" si="525"/>
        <v>3.9581140290126391</v>
      </c>
      <c r="M15" s="15">
        <f t="shared" si="525"/>
        <v>3.8873012632302006</v>
      </c>
      <c r="N15" s="15">
        <f t="shared" si="525"/>
        <v>3.0912061651652345</v>
      </c>
      <c r="O15" s="15">
        <f t="shared" si="525"/>
        <v>3</v>
      </c>
      <c r="P15" s="15">
        <f t="shared" si="525"/>
        <v>2.7888667551135851</v>
      </c>
      <c r="Q15" s="15">
        <f>SQRT(Q13)/$D$2</f>
        <v>2.4720661623652211</v>
      </c>
      <c r="R15" s="15">
        <f t="shared" si="525"/>
        <v>2.2852182001336812</v>
      </c>
      <c r="S15" s="15">
        <f t="shared" si="525"/>
        <v>2.2360679774997898</v>
      </c>
      <c r="T15" s="15">
        <f t="shared" si="525"/>
        <v>2.4720661623652211</v>
      </c>
      <c r="U15" s="15">
        <f t="shared" si="525"/>
        <v>2.4037008503093262</v>
      </c>
      <c r="V15" s="15">
        <f t="shared" si="525"/>
        <v>2.0548046676563252</v>
      </c>
      <c r="W15" s="15">
        <f t="shared" si="525"/>
        <v>2.8480012484391768</v>
      </c>
      <c r="X15" s="15">
        <f t="shared" si="525"/>
        <v>3.0184617127124724</v>
      </c>
      <c r="Y15" s="15">
        <f t="shared" si="525"/>
        <v>2.6666666666666665</v>
      </c>
      <c r="Z15" s="15">
        <f t="shared" si="525"/>
        <v>2.8867513459481291</v>
      </c>
      <c r="AA15" s="15">
        <f t="shared" si="525"/>
        <v>3.0368111930480999</v>
      </c>
      <c r="AB15" s="15">
        <f t="shared" si="525"/>
        <v>3.1797973380564852</v>
      </c>
      <c r="AC15" s="15">
        <f t="shared" si="525"/>
        <v>3.0550504633038931</v>
      </c>
      <c r="AD15" s="15">
        <f t="shared" si="525"/>
        <v>3.415650255319866</v>
      </c>
      <c r="AE15" s="15">
        <f t="shared" si="525"/>
        <v>3.2145502536643185</v>
      </c>
      <c r="AF15" s="15">
        <f t="shared" si="525"/>
        <v>3.6968455021364726</v>
      </c>
      <c r="AG15" s="15">
        <f t="shared" si="525"/>
        <v>4.0960685758148356</v>
      </c>
      <c r="AH15" s="15">
        <f t="shared" si="525"/>
        <v>3.756475889861548</v>
      </c>
      <c r="AI15" s="15">
        <f t="shared" si="525"/>
        <v>3.6362373715452381</v>
      </c>
      <c r="AJ15" s="15">
        <f t="shared" si="525"/>
        <v>4.0551750201988126</v>
      </c>
      <c r="AK15" s="15">
        <f t="shared" si="525"/>
        <v>4.358898943540674</v>
      </c>
      <c r="AL15" s="15">
        <f t="shared" si="525"/>
        <v>4.9553562491061687</v>
      </c>
      <c r="AM15" s="15">
        <f t="shared" si="525"/>
        <v>5.5777335102271701</v>
      </c>
      <c r="AN15" s="15">
        <f t="shared" si="525"/>
        <v>6</v>
      </c>
      <c r="AO15" s="15">
        <f t="shared" si="525"/>
        <v>6.9362173488949379</v>
      </c>
      <c r="AP15" s="15">
        <f t="shared" si="525"/>
        <v>8.055363982396381</v>
      </c>
      <c r="AQ15" s="15">
        <f t="shared" si="525"/>
        <v>9.3926685357369148</v>
      </c>
      <c r="AR15" s="15">
        <f t="shared" si="525"/>
        <v>10.842303978193728</v>
      </c>
      <c r="AS15" s="15">
        <f t="shared" si="525"/>
        <v>12.754084313139328</v>
      </c>
      <c r="AT15" s="15">
        <f t="shared" si="525"/>
        <v>14.33720877840438</v>
      </c>
      <c r="AU15" s="15">
        <f t="shared" si="525"/>
        <v>15.61338457150716</v>
      </c>
      <c r="AV15" s="15">
        <f t="shared" si="525"/>
        <v>17.644640357154728</v>
      </c>
      <c r="AW15" s="15">
        <f t="shared" si="525"/>
        <v>19.405039437103845</v>
      </c>
      <c r="AX15" s="15">
        <f t="shared" si="525"/>
        <v>21.333333333333332</v>
      </c>
      <c r="AY15" s="15">
        <f t="shared" si="525"/>
        <v>22.978250586152114</v>
      </c>
      <c r="AZ15" s="15">
        <f t="shared" si="525"/>
        <v>24.556058315617349</v>
      </c>
      <c r="BA15" s="15">
        <f t="shared" si="525"/>
        <v>26.324893162176366</v>
      </c>
      <c r="BB15" s="15">
        <f t="shared" si="525"/>
        <v>28.242993231360355</v>
      </c>
      <c r="BC15" s="15">
        <f t="shared" si="525"/>
        <v>29.529646120466804</v>
      </c>
      <c r="BD15" s="15">
        <f t="shared" si="525"/>
        <v>31.091263510296049</v>
      </c>
      <c r="BE15" s="15">
        <f t="shared" si="525"/>
        <v>32.727833889689542</v>
      </c>
      <c r="BF15" s="15">
        <f t="shared" si="525"/>
        <v>34.336569426778787</v>
      </c>
      <c r="BG15" s="15">
        <f t="shared" si="525"/>
        <v>35.128336140500593</v>
      </c>
      <c r="BH15" s="15">
        <f t="shared" si="525"/>
        <v>36.771063502584624</v>
      </c>
      <c r="BI15" s="15">
        <f t="shared" si="525"/>
        <v>38.058434603178888</v>
      </c>
      <c r="BJ15" s="15">
        <f t="shared" si="525"/>
        <v>39.269722574919108</v>
      </c>
      <c r="BK15" s="15">
        <f t="shared" si="525"/>
        <v>39.890126876486896</v>
      </c>
      <c r="BL15" s="15">
        <f t="shared" si="525"/>
        <v>41.109609582188931</v>
      </c>
      <c r="BM15" s="15">
        <f t="shared" si="525"/>
        <v>42.184778718817</v>
      </c>
      <c r="BN15" s="15">
        <f t="shared" si="525"/>
        <v>42.902991348700461</v>
      </c>
      <c r="BO15" s="15">
        <f t="shared" si="525"/>
        <v>43.605555201653431</v>
      </c>
      <c r="BP15" s="15">
        <f t="shared" si="525"/>
        <v>44.412210533190581</v>
      </c>
      <c r="BQ15" s="15">
        <f t="shared" si="525"/>
        <v>45.0468891514411</v>
      </c>
      <c r="BR15" s="15">
        <f t="shared" si="525"/>
        <v>45.270790190192663</v>
      </c>
      <c r="BS15" s="15">
        <f t="shared" si="525"/>
        <v>46.065171225124089</v>
      </c>
      <c r="BT15" s="15">
        <f t="shared" si="525"/>
        <v>46.472213920434939</v>
      </c>
      <c r="BU15" s="15">
        <f t="shared" si="525"/>
        <v>47.340375063059135</v>
      </c>
      <c r="BV15" s="15">
        <f t="shared" ref="BV15:EG15" si="526">SQRT(BV13)/$D$2</f>
        <v>47.302807057885644</v>
      </c>
      <c r="BW15" s="15">
        <f t="shared" si="526"/>
        <v>48.170991732000338</v>
      </c>
      <c r="BX15" s="15">
        <f t="shared" si="526"/>
        <v>48.107518469916251</v>
      </c>
      <c r="BY15" s="15">
        <f t="shared" si="526"/>
        <v>48.45960517104254</v>
      </c>
      <c r="BZ15" s="15">
        <f t="shared" si="526"/>
        <v>48.639261690303009</v>
      </c>
      <c r="CA15" s="15">
        <f t="shared" si="526"/>
        <v>48.993196806631566</v>
      </c>
      <c r="CB15" s="15">
        <f t="shared" si="526"/>
        <v>49.041932171470478</v>
      </c>
      <c r="CC15" s="15">
        <f t="shared" si="526"/>
        <v>48.449286200452256</v>
      </c>
      <c r="CD15" s="15">
        <f t="shared" si="526"/>
        <v>48.694056219533728</v>
      </c>
      <c r="CE15" s="15">
        <f t="shared" si="526"/>
        <v>49.029469596242713</v>
      </c>
      <c r="CF15" s="15">
        <f t="shared" si="526"/>
        <v>49.4109749392222</v>
      </c>
      <c r="CG15" s="15">
        <f t="shared" si="526"/>
        <v>49.036267757197379</v>
      </c>
      <c r="CH15" s="15">
        <f t="shared" si="526"/>
        <v>48.688351333307189</v>
      </c>
      <c r="CI15" s="15">
        <f t="shared" si="526"/>
        <v>48.948953002081673</v>
      </c>
      <c r="CJ15" s="15">
        <f t="shared" si="526"/>
        <v>50.406128375206301</v>
      </c>
      <c r="CK15" s="15">
        <f t="shared" si="526"/>
        <v>57.254791162933351</v>
      </c>
      <c r="CL15" s="15">
        <f t="shared" si="526"/>
        <v>55.285119557114506</v>
      </c>
      <c r="CM15" s="15">
        <f t="shared" si="526"/>
        <v>49.659954803756229</v>
      </c>
      <c r="CN15" s="15">
        <f t="shared" si="526"/>
        <v>50.146452184243969</v>
      </c>
      <c r="CO15" s="15">
        <f t="shared" si="526"/>
        <v>52.043784984910111</v>
      </c>
      <c r="CP15" s="15">
        <f t="shared" si="526"/>
        <v>49.30404536028346</v>
      </c>
      <c r="CQ15" s="15">
        <f t="shared" si="526"/>
        <v>47.196986721140952</v>
      </c>
      <c r="CR15" s="15">
        <f t="shared" si="526"/>
        <v>47.102724620415188</v>
      </c>
      <c r="CS15" s="15">
        <f t="shared" si="526"/>
        <v>47.201694884823787</v>
      </c>
      <c r="CT15" s="15">
        <f t="shared" si="526"/>
        <v>47.871355387816912</v>
      </c>
      <c r="CU15" s="15">
        <f t="shared" si="526"/>
        <v>46.408811423885631</v>
      </c>
      <c r="CV15" s="15">
        <f t="shared" si="526"/>
        <v>45.363960242563572</v>
      </c>
      <c r="CW15" s="15">
        <f t="shared" si="526"/>
        <v>44.902363214225396</v>
      </c>
      <c r="CX15" s="15">
        <f t="shared" si="526"/>
        <v>44.143704722946246</v>
      </c>
      <c r="CY15" s="15">
        <f t="shared" si="526"/>
        <v>43.986108918359413</v>
      </c>
      <c r="CZ15" s="15">
        <f t="shared" si="526"/>
        <v>43.974740224107954</v>
      </c>
      <c r="DA15" s="15">
        <f t="shared" si="526"/>
        <v>44.532135712439292</v>
      </c>
      <c r="DB15" s="15">
        <f t="shared" si="526"/>
        <v>44.138670372160306</v>
      </c>
      <c r="DC15" s="15">
        <f t="shared" si="526"/>
        <v>42.397589029985603</v>
      </c>
      <c r="DD15" s="15">
        <f t="shared" si="526"/>
        <v>41.964270516714571</v>
      </c>
      <c r="DE15" s="15">
        <f t="shared" si="526"/>
        <v>40.838435055444741</v>
      </c>
      <c r="DF15" s="15">
        <f t="shared" si="526"/>
        <v>39.413759582719898</v>
      </c>
      <c r="DG15" s="15">
        <f t="shared" si="526"/>
        <v>38.775708317908979</v>
      </c>
      <c r="DH15" s="15">
        <f t="shared" si="526"/>
        <v>38.368100175941876</v>
      </c>
      <c r="DI15" s="15">
        <f t="shared" si="526"/>
        <v>37.441806699048179</v>
      </c>
      <c r="DJ15" s="15">
        <f t="shared" si="526"/>
        <v>36.734785210266914</v>
      </c>
      <c r="DK15" s="15">
        <f t="shared" si="526"/>
        <v>35.873233599564017</v>
      </c>
      <c r="DL15" s="15">
        <f t="shared" si="526"/>
        <v>34.984123383170385</v>
      </c>
      <c r="DM15" s="15">
        <f t="shared" si="526"/>
        <v>33.628691453710907</v>
      </c>
      <c r="DN15" s="15">
        <f t="shared" si="526"/>
        <v>32.951142283353057</v>
      </c>
      <c r="DO15" s="15">
        <f t="shared" si="526"/>
        <v>31.728010758108784</v>
      </c>
      <c r="DP15" s="15">
        <f t="shared" si="526"/>
        <v>29.929546902313405</v>
      </c>
      <c r="DQ15" s="15">
        <f t="shared" si="526"/>
        <v>26.081070189358073</v>
      </c>
      <c r="DR15" s="15">
        <f t="shared" si="526"/>
        <v>23.041026211713941</v>
      </c>
      <c r="DS15" s="15">
        <f t="shared" si="526"/>
        <v>22.536390325180491</v>
      </c>
      <c r="DT15" s="15">
        <f t="shared" si="526"/>
        <v>22.521594575478492</v>
      </c>
      <c r="DU15" s="15">
        <f t="shared" si="526"/>
        <v>21.969676071045441</v>
      </c>
      <c r="DV15" s="15">
        <f t="shared" si="526"/>
        <v>21.901293721300274</v>
      </c>
      <c r="DW15" s="15">
        <f t="shared" si="526"/>
        <v>21.393145319626722</v>
      </c>
      <c r="DX15" s="15">
        <f t="shared" si="526"/>
        <v>20.909859450082926</v>
      </c>
      <c r="DY15" s="15">
        <f t="shared" si="526"/>
        <v>20.575065816014618</v>
      </c>
      <c r="DZ15" s="15">
        <f t="shared" si="526"/>
        <v>19.866219234335119</v>
      </c>
      <c r="EA15" s="15">
        <f t="shared" si="526"/>
        <v>19.433647796197878</v>
      </c>
      <c r="EB15" s="15">
        <f t="shared" si="526"/>
        <v>18.909139471577113</v>
      </c>
      <c r="EC15" s="15">
        <f t="shared" si="526"/>
        <v>18.487232831816062</v>
      </c>
      <c r="ED15" s="15">
        <f t="shared" si="526"/>
        <v>18.132230358612194</v>
      </c>
      <c r="EE15" s="15">
        <f t="shared" si="526"/>
        <v>17.139946842909922</v>
      </c>
      <c r="EF15" s="15">
        <f t="shared" si="526"/>
        <v>16.038148964959209</v>
      </c>
      <c r="EG15" s="15">
        <f t="shared" si="526"/>
        <v>15.033296378372908</v>
      </c>
      <c r="EH15" s="15">
        <f t="shared" ref="EH15:GS15" si="527">SQRT(EH13)/$D$2</f>
        <v>13.864422895390282</v>
      </c>
      <c r="EI15" s="15">
        <f t="shared" si="527"/>
        <v>13.93237636267091</v>
      </c>
      <c r="EJ15" s="15">
        <f t="shared" si="527"/>
        <v>13.362468168551629</v>
      </c>
      <c r="EK15" s="15">
        <f t="shared" si="527"/>
        <v>13.55646627177517</v>
      </c>
      <c r="EL15" s="15">
        <f t="shared" si="527"/>
        <v>12.662279942148386</v>
      </c>
      <c r="EM15" s="15">
        <f t="shared" si="527"/>
        <v>12.036980056845193</v>
      </c>
      <c r="EN15" s="15">
        <f t="shared" si="527"/>
        <v>11.822765233978799</v>
      </c>
      <c r="EO15" s="15">
        <f t="shared" si="527"/>
        <v>11.666666666666666</v>
      </c>
      <c r="EP15" s="15">
        <f t="shared" si="527"/>
        <v>11.377365443917341</v>
      </c>
      <c r="EQ15" s="15">
        <f t="shared" si="527"/>
        <v>11.030261405182864</v>
      </c>
      <c r="ER15" s="15">
        <f t="shared" si="527"/>
        <v>11.055415967851333</v>
      </c>
      <c r="ES15" s="15">
        <f t="shared" si="527"/>
        <v>10.775486583496409</v>
      </c>
      <c r="ET15" s="15">
        <f t="shared" si="527"/>
        <v>10.30102476024163</v>
      </c>
      <c r="EU15" s="15">
        <f t="shared" si="527"/>
        <v>10.154364141151879</v>
      </c>
      <c r="EV15" s="15">
        <f t="shared" si="527"/>
        <v>9.7581874455362989</v>
      </c>
      <c r="EW15" s="15">
        <f t="shared" si="527"/>
        <v>9.2014491612281741</v>
      </c>
      <c r="EX15" s="15">
        <f t="shared" si="527"/>
        <v>9.3214209694063754</v>
      </c>
      <c r="EY15" s="15">
        <f t="shared" si="527"/>
        <v>9.0123372230638505</v>
      </c>
      <c r="EZ15" s="15">
        <f t="shared" si="527"/>
        <v>8.6794777108610237</v>
      </c>
      <c r="FA15" s="15">
        <f t="shared" si="527"/>
        <v>8.1649658092772608</v>
      </c>
      <c r="FB15" s="15">
        <f t="shared" si="527"/>
        <v>8.0760276263904789</v>
      </c>
      <c r="FC15" s="15">
        <f t="shared" si="527"/>
        <v>7.8244630628703353</v>
      </c>
      <c r="FD15" s="15">
        <f t="shared" si="527"/>
        <v>7.4758871640019349</v>
      </c>
      <c r="FE15" s="15">
        <f t="shared" si="527"/>
        <v>7.3105707331537699</v>
      </c>
      <c r="FF15" s="15">
        <f t="shared" si="527"/>
        <v>7.0553368295055749</v>
      </c>
      <c r="FG15" s="15">
        <f t="shared" si="527"/>
        <v>6.9121471177759064</v>
      </c>
      <c r="FH15" s="15">
        <f t="shared" si="527"/>
        <v>6.798692684790379</v>
      </c>
      <c r="FI15" s="15">
        <f t="shared" si="527"/>
        <v>6.0277137733417083</v>
      </c>
      <c r="FJ15" s="15">
        <f t="shared" si="527"/>
        <v>5.9907335852038095</v>
      </c>
      <c r="FK15" s="15">
        <f t="shared" si="527"/>
        <v>5.8118652580542323</v>
      </c>
      <c r="FL15" s="15">
        <f t="shared" si="527"/>
        <v>5.5976185412488881</v>
      </c>
      <c r="FM15" s="15">
        <f t="shared" si="527"/>
        <v>5.2915026221291814</v>
      </c>
      <c r="FN15" s="15">
        <f t="shared" si="527"/>
        <v>5.1747248987533414</v>
      </c>
      <c r="FO15" s="15">
        <f t="shared" si="527"/>
        <v>5.2493385826745405</v>
      </c>
      <c r="FP15" s="15">
        <f t="shared" si="527"/>
        <v>4.5704364002673623</v>
      </c>
      <c r="FQ15" s="15">
        <f t="shared" si="527"/>
        <v>4.8534065928536787</v>
      </c>
      <c r="FR15" s="15">
        <f t="shared" si="527"/>
        <v>4.6427960923947067</v>
      </c>
      <c r="FS15" s="15">
        <f t="shared" si="527"/>
        <v>4.3969686527576402</v>
      </c>
      <c r="FT15" s="15">
        <f t="shared" si="527"/>
        <v>4.3076159944400283</v>
      </c>
      <c r="FU15" s="15">
        <f t="shared" si="527"/>
        <v>4.2817441928883762</v>
      </c>
      <c r="FV15" s="15">
        <f t="shared" si="527"/>
        <v>4.3969686527576402</v>
      </c>
      <c r="FW15" s="15">
        <f t="shared" si="527"/>
        <v>4.0414518843273806</v>
      </c>
      <c r="FX15" s="15">
        <f t="shared" si="527"/>
        <v>3.6666666666666665</v>
      </c>
      <c r="FY15" s="15">
        <f t="shared" si="527"/>
        <v>4.6188021535170058</v>
      </c>
      <c r="FZ15" s="15">
        <f t="shared" si="527"/>
        <v>7.9512402945843759</v>
      </c>
      <c r="GA15" s="15">
        <f t="shared" si="527"/>
        <v>10.593499054713803</v>
      </c>
      <c r="GB15" s="15">
        <f t="shared" si="527"/>
        <v>10.279429296739517</v>
      </c>
      <c r="GC15" s="15">
        <f t="shared" si="527"/>
        <v>7.2877370363584824</v>
      </c>
      <c r="GD15" s="15">
        <f t="shared" si="527"/>
        <v>3.815174380753199</v>
      </c>
      <c r="GE15" s="15">
        <f t="shared" si="527"/>
        <v>3.1091263510296052</v>
      </c>
      <c r="GF15" s="15">
        <f t="shared" si="527"/>
        <v>2.9439202887759492</v>
      </c>
      <c r="GG15" s="15">
        <f t="shared" si="527"/>
        <v>1.9720265943665387</v>
      </c>
      <c r="GH15" s="15">
        <f t="shared" si="527"/>
        <v>2.2110831935702664</v>
      </c>
      <c r="GI15" s="15">
        <f t="shared" si="527"/>
        <v>2.1081851067789197</v>
      </c>
      <c r="GJ15" s="15">
        <f t="shared" si="527"/>
        <v>2.3570226039551585</v>
      </c>
      <c r="GK15" s="15">
        <f t="shared" si="527"/>
        <v>2.3333333333333335</v>
      </c>
      <c r="GL15" s="15">
        <f t="shared" si="527"/>
        <v>1.8257418583505538</v>
      </c>
      <c r="GM15" s="15">
        <f t="shared" si="527"/>
        <v>1.9148542155126762</v>
      </c>
      <c r="GN15" s="15">
        <f t="shared" si="527"/>
        <v>2</v>
      </c>
      <c r="GO15" s="15">
        <f t="shared" si="527"/>
        <v>1.8257418583505538</v>
      </c>
      <c r="GP15" s="15">
        <f t="shared" si="527"/>
        <v>1.8257418583505538</v>
      </c>
      <c r="GQ15" s="15">
        <f t="shared" si="527"/>
        <v>1.6666666666666667</v>
      </c>
      <c r="GR15" s="15">
        <f t="shared" si="527"/>
        <v>1.6996731711975948</v>
      </c>
      <c r="GS15" s="15">
        <f t="shared" si="527"/>
        <v>1.2909944487358056</v>
      </c>
      <c r="GT15" s="15">
        <f t="shared" ref="GT15:JE15" si="528">SQRT(GT13)/$D$2</f>
        <v>1.4907119849998598</v>
      </c>
      <c r="GU15" s="15">
        <f t="shared" si="528"/>
        <v>1.4907119849998598</v>
      </c>
      <c r="GV15" s="15">
        <f t="shared" si="528"/>
        <v>2</v>
      </c>
      <c r="GW15" s="15">
        <f t="shared" si="528"/>
        <v>2.1081851067789197</v>
      </c>
      <c r="GX15" s="15">
        <f t="shared" si="528"/>
        <v>2</v>
      </c>
      <c r="GY15" s="15">
        <f t="shared" si="528"/>
        <v>1.5634719199411433</v>
      </c>
      <c r="GZ15" s="15">
        <f t="shared" si="528"/>
        <v>1.247219128924647</v>
      </c>
      <c r="HA15" s="15">
        <f t="shared" si="528"/>
        <v>1.5275252316519465</v>
      </c>
      <c r="HB15" s="15">
        <f t="shared" si="528"/>
        <v>1.3743685418725535</v>
      </c>
      <c r="HC15" s="15">
        <f t="shared" si="528"/>
        <v>0.88191710368819687</v>
      </c>
      <c r="HD15" s="15">
        <f t="shared" si="528"/>
        <v>0.88191710368819687</v>
      </c>
      <c r="HE15" s="15">
        <f t="shared" si="528"/>
        <v>0.7453559924999299</v>
      </c>
      <c r="HF15" s="15">
        <f t="shared" si="528"/>
        <v>0.66666666666666663</v>
      </c>
      <c r="HG15" s="15">
        <f t="shared" si="528"/>
        <v>0.81649658092772592</v>
      </c>
      <c r="HH15" s="15">
        <f t="shared" si="528"/>
        <v>0.66666666666666663</v>
      </c>
      <c r="HI15" s="15">
        <f t="shared" si="528"/>
        <v>0.57735026918962573</v>
      </c>
      <c r="HJ15" s="15">
        <f t="shared" si="528"/>
        <v>0.88191710368819687</v>
      </c>
      <c r="HK15" s="15">
        <f t="shared" si="528"/>
        <v>0.66666666666666663</v>
      </c>
      <c r="HL15" s="15">
        <f t="shared" si="528"/>
        <v>0.81649658092772592</v>
      </c>
      <c r="HM15" s="15">
        <f t="shared" si="528"/>
        <v>0.66666666666666663</v>
      </c>
      <c r="HN15" s="15">
        <f t="shared" si="528"/>
        <v>0.33333333333333331</v>
      </c>
      <c r="HO15" s="15">
        <f t="shared" si="528"/>
        <v>0.81649658092772592</v>
      </c>
      <c r="HP15" s="15">
        <f t="shared" si="528"/>
        <v>0.81649658092772592</v>
      </c>
      <c r="HQ15" s="15">
        <f t="shared" si="528"/>
        <v>0.57735026918962573</v>
      </c>
      <c r="HR15" s="15">
        <f t="shared" si="528"/>
        <v>0.81649658092772592</v>
      </c>
      <c r="HS15" s="15">
        <f t="shared" si="528"/>
        <v>0.47140452079103173</v>
      </c>
      <c r="HT15" s="15">
        <f t="shared" si="528"/>
        <v>0.66666666666666663</v>
      </c>
      <c r="HU15" s="15">
        <f t="shared" si="528"/>
        <v>0.47140452079103173</v>
      </c>
      <c r="HV15" s="15">
        <f t="shared" si="528"/>
        <v>0.33333333333333331</v>
      </c>
      <c r="HW15" s="15">
        <f t="shared" si="528"/>
        <v>0.57735026918962573</v>
      </c>
      <c r="HX15" s="15">
        <f t="shared" si="528"/>
        <v>0.47140452079103173</v>
      </c>
      <c r="HY15" s="15">
        <f t="shared" si="528"/>
        <v>0.66666666666666663</v>
      </c>
      <c r="HZ15" s="15">
        <f t="shared" si="528"/>
        <v>0.57735026918962573</v>
      </c>
      <c r="IA15" s="15">
        <f t="shared" si="528"/>
        <v>0.66666666666666663</v>
      </c>
      <c r="IB15" s="15">
        <f t="shared" si="528"/>
        <v>0.47140452079103173</v>
      </c>
      <c r="IC15" s="15">
        <f t="shared" si="528"/>
        <v>0.57735026918962573</v>
      </c>
      <c r="ID15" s="15">
        <f t="shared" si="528"/>
        <v>0.47140452079103173</v>
      </c>
      <c r="IE15" s="15">
        <f t="shared" si="528"/>
        <v>0.47140452079103173</v>
      </c>
      <c r="IF15" s="15">
        <f t="shared" si="528"/>
        <v>0.47140452079103173</v>
      </c>
      <c r="IG15" s="15">
        <f t="shared" si="528"/>
        <v>0.33333333333333331</v>
      </c>
      <c r="IH15" s="15">
        <f t="shared" si="528"/>
        <v>0</v>
      </c>
      <c r="II15" s="15">
        <f t="shared" si="528"/>
        <v>0.47140452079103173</v>
      </c>
      <c r="IJ15" s="15">
        <f t="shared" si="528"/>
        <v>0.47140452079103173</v>
      </c>
      <c r="IK15" s="15">
        <f t="shared" si="528"/>
        <v>0</v>
      </c>
      <c r="IL15" s="15">
        <f t="shared" si="528"/>
        <v>0.47140452079103173</v>
      </c>
      <c r="IM15" s="15">
        <f t="shared" si="528"/>
        <v>0</v>
      </c>
      <c r="IN15" s="15">
        <f t="shared" si="528"/>
        <v>0.47140452079103173</v>
      </c>
      <c r="IO15" s="15">
        <f t="shared" si="528"/>
        <v>0.33333333333333331</v>
      </c>
      <c r="IP15" s="15">
        <f t="shared" si="528"/>
        <v>0.66666666666666663</v>
      </c>
      <c r="IQ15" s="15">
        <f t="shared" si="528"/>
        <v>0.47140452079103173</v>
      </c>
      <c r="IR15" s="15">
        <f t="shared" si="528"/>
        <v>0.33333333333333331</v>
      </c>
      <c r="IS15" s="15">
        <f t="shared" si="528"/>
        <v>0.33333333333333331</v>
      </c>
      <c r="IT15" s="15">
        <f t="shared" si="528"/>
        <v>0</v>
      </c>
      <c r="IU15" s="15">
        <f t="shared" si="528"/>
        <v>0.33333333333333331</v>
      </c>
      <c r="IV15" s="15">
        <f t="shared" si="528"/>
        <v>0</v>
      </c>
      <c r="IW15" s="15">
        <f t="shared" si="528"/>
        <v>0.33333333333333331</v>
      </c>
      <c r="IX15" s="15">
        <f t="shared" si="528"/>
        <v>0.33333333333333331</v>
      </c>
      <c r="IY15" s="15">
        <f t="shared" si="528"/>
        <v>0.33333333333333331</v>
      </c>
      <c r="IZ15" s="15">
        <f t="shared" si="528"/>
        <v>0.33333333333333331</v>
      </c>
      <c r="JA15" s="15">
        <f t="shared" si="528"/>
        <v>0</v>
      </c>
      <c r="JB15" s="15">
        <f t="shared" si="528"/>
        <v>0.47140452079103173</v>
      </c>
      <c r="JC15" s="15">
        <f t="shared" si="528"/>
        <v>0</v>
      </c>
      <c r="JD15" s="15">
        <f t="shared" si="528"/>
        <v>0.33333333333333331</v>
      </c>
      <c r="JE15" s="15">
        <f t="shared" si="528"/>
        <v>0.33333333333333331</v>
      </c>
      <c r="JF15" s="15">
        <f t="shared" ref="JF15:LQ15" si="529">SQRT(JF13)/$D$2</f>
        <v>0</v>
      </c>
      <c r="JG15" s="15">
        <f t="shared" si="529"/>
        <v>0</v>
      </c>
      <c r="JH15" s="15">
        <f t="shared" si="529"/>
        <v>0.33333333333333331</v>
      </c>
      <c r="JI15" s="15">
        <f t="shared" si="529"/>
        <v>0.33333333333333331</v>
      </c>
      <c r="JJ15" s="15">
        <f t="shared" si="529"/>
        <v>0</v>
      </c>
      <c r="JK15" s="15">
        <f t="shared" si="529"/>
        <v>0</v>
      </c>
      <c r="JL15" s="15">
        <f t="shared" si="529"/>
        <v>0.33333333333333331</v>
      </c>
      <c r="JM15" s="15">
        <f t="shared" si="529"/>
        <v>0</v>
      </c>
      <c r="JN15" s="15">
        <f t="shared" si="529"/>
        <v>0</v>
      </c>
      <c r="JO15" s="15">
        <f t="shared" si="529"/>
        <v>0</v>
      </c>
      <c r="JP15" s="15">
        <f t="shared" si="529"/>
        <v>0.33333333333333331</v>
      </c>
      <c r="JQ15" s="15">
        <f t="shared" si="529"/>
        <v>0</v>
      </c>
      <c r="JR15" s="15">
        <f t="shared" si="529"/>
        <v>0</v>
      </c>
      <c r="JS15" s="15">
        <f t="shared" si="529"/>
        <v>0</v>
      </c>
      <c r="JT15" s="15">
        <f t="shared" si="529"/>
        <v>0</v>
      </c>
      <c r="JU15" s="15">
        <f t="shared" si="529"/>
        <v>0</v>
      </c>
      <c r="JV15" s="15">
        <f t="shared" si="529"/>
        <v>0</v>
      </c>
      <c r="JW15" s="15">
        <f t="shared" si="529"/>
        <v>0</v>
      </c>
      <c r="JX15" s="15">
        <f t="shared" si="529"/>
        <v>0</v>
      </c>
      <c r="JY15" s="15">
        <f t="shared" si="529"/>
        <v>0</v>
      </c>
      <c r="JZ15" s="15">
        <f t="shared" si="529"/>
        <v>0</v>
      </c>
      <c r="KA15" s="15">
        <f t="shared" si="529"/>
        <v>0.33333333333333331</v>
      </c>
      <c r="KB15" s="15">
        <f t="shared" si="529"/>
        <v>0</v>
      </c>
      <c r="KC15" s="15">
        <f t="shared" si="529"/>
        <v>0</v>
      </c>
      <c r="KD15" s="15">
        <f t="shared" si="529"/>
        <v>0</v>
      </c>
      <c r="KE15" s="15">
        <f t="shared" si="529"/>
        <v>0</v>
      </c>
      <c r="KF15" s="15">
        <f t="shared" si="529"/>
        <v>0</v>
      </c>
      <c r="KG15" s="15">
        <f t="shared" si="529"/>
        <v>0</v>
      </c>
      <c r="KH15" s="15">
        <f t="shared" si="529"/>
        <v>0</v>
      </c>
      <c r="KI15" s="15">
        <f t="shared" si="529"/>
        <v>0</v>
      </c>
      <c r="KJ15" s="15">
        <f t="shared" si="529"/>
        <v>0</v>
      </c>
      <c r="KK15" s="15">
        <f t="shared" si="529"/>
        <v>0.33333333333333331</v>
      </c>
      <c r="KL15" s="15">
        <f t="shared" si="529"/>
        <v>0</v>
      </c>
      <c r="KM15" s="15">
        <f t="shared" si="529"/>
        <v>0</v>
      </c>
      <c r="KN15" s="15">
        <f t="shared" si="529"/>
        <v>0</v>
      </c>
      <c r="KO15" s="15">
        <f t="shared" si="529"/>
        <v>0</v>
      </c>
      <c r="KP15" s="15">
        <f t="shared" si="529"/>
        <v>0</v>
      </c>
      <c r="KQ15" s="15">
        <f t="shared" si="529"/>
        <v>0</v>
      </c>
      <c r="KR15" s="15">
        <f t="shared" si="529"/>
        <v>0</v>
      </c>
      <c r="KS15" s="15">
        <f t="shared" si="529"/>
        <v>0</v>
      </c>
      <c r="KT15" s="15">
        <f t="shared" si="529"/>
        <v>0</v>
      </c>
      <c r="KU15" s="15">
        <f t="shared" si="529"/>
        <v>0</v>
      </c>
      <c r="KV15" s="15">
        <f t="shared" si="529"/>
        <v>0</v>
      </c>
      <c r="KW15" s="15">
        <f t="shared" si="529"/>
        <v>0</v>
      </c>
      <c r="KX15" s="15">
        <f t="shared" si="529"/>
        <v>0</v>
      </c>
      <c r="KY15" s="15">
        <f t="shared" si="529"/>
        <v>0</v>
      </c>
      <c r="KZ15" s="15">
        <f t="shared" si="529"/>
        <v>0</v>
      </c>
      <c r="LA15" s="15">
        <f t="shared" si="529"/>
        <v>0</v>
      </c>
      <c r="LB15" s="15">
        <f t="shared" si="529"/>
        <v>0</v>
      </c>
      <c r="LC15" s="15">
        <f t="shared" si="529"/>
        <v>0</v>
      </c>
      <c r="LD15" s="15">
        <f t="shared" si="529"/>
        <v>0</v>
      </c>
      <c r="LE15" s="15">
        <f t="shared" si="529"/>
        <v>0</v>
      </c>
      <c r="LF15" s="15">
        <f t="shared" si="529"/>
        <v>0</v>
      </c>
      <c r="LG15" s="15">
        <f t="shared" si="529"/>
        <v>0</v>
      </c>
      <c r="LH15" s="15">
        <f t="shared" si="529"/>
        <v>0</v>
      </c>
      <c r="LI15" s="15">
        <f t="shared" si="529"/>
        <v>0</v>
      </c>
      <c r="LJ15" s="15">
        <f t="shared" si="529"/>
        <v>0</v>
      </c>
      <c r="LK15" s="15">
        <f t="shared" si="529"/>
        <v>0</v>
      </c>
      <c r="LL15" s="15">
        <f t="shared" si="529"/>
        <v>0</v>
      </c>
      <c r="LM15" s="15">
        <f t="shared" si="529"/>
        <v>0</v>
      </c>
      <c r="LN15" s="15">
        <f t="shared" si="529"/>
        <v>0</v>
      </c>
      <c r="LO15" s="15">
        <f t="shared" si="529"/>
        <v>0</v>
      </c>
      <c r="LP15" s="15">
        <f t="shared" si="529"/>
        <v>0.33333333333333331</v>
      </c>
      <c r="LQ15" s="15">
        <f t="shared" si="529"/>
        <v>0</v>
      </c>
      <c r="LR15" s="15">
        <f t="shared" ref="LR15:OC15" si="530">SQRT(LR13)/$D$2</f>
        <v>0</v>
      </c>
      <c r="LS15" s="15">
        <f t="shared" si="530"/>
        <v>0</v>
      </c>
      <c r="LT15" s="15">
        <f t="shared" si="530"/>
        <v>0</v>
      </c>
      <c r="LU15" s="15">
        <f t="shared" si="530"/>
        <v>0</v>
      </c>
      <c r="LV15" s="15">
        <f t="shared" si="530"/>
        <v>0</v>
      </c>
      <c r="LW15" s="15">
        <f t="shared" si="530"/>
        <v>0</v>
      </c>
      <c r="LX15" s="15">
        <f t="shared" si="530"/>
        <v>0</v>
      </c>
      <c r="LY15" s="15">
        <f t="shared" si="530"/>
        <v>0</v>
      </c>
      <c r="LZ15" s="15">
        <f t="shared" si="530"/>
        <v>0</v>
      </c>
      <c r="MA15" s="15">
        <f t="shared" si="530"/>
        <v>0</v>
      </c>
      <c r="MB15" s="15">
        <f t="shared" si="530"/>
        <v>0</v>
      </c>
      <c r="MC15" s="15">
        <f t="shared" si="530"/>
        <v>0</v>
      </c>
      <c r="MD15" s="15">
        <f t="shared" si="530"/>
        <v>0</v>
      </c>
      <c r="ME15" s="15">
        <f t="shared" si="530"/>
        <v>0</v>
      </c>
      <c r="MF15" s="15">
        <f t="shared" si="530"/>
        <v>0</v>
      </c>
      <c r="MG15" s="15">
        <f t="shared" si="530"/>
        <v>0</v>
      </c>
      <c r="MH15" s="15">
        <f t="shared" si="530"/>
        <v>0</v>
      </c>
      <c r="MI15" s="15">
        <f t="shared" si="530"/>
        <v>0</v>
      </c>
      <c r="MJ15" s="15">
        <f t="shared" si="530"/>
        <v>0</v>
      </c>
      <c r="MK15" s="15">
        <f t="shared" si="530"/>
        <v>0</v>
      </c>
      <c r="ML15" s="15">
        <f t="shared" si="530"/>
        <v>0</v>
      </c>
      <c r="MM15" s="15">
        <f t="shared" si="530"/>
        <v>0</v>
      </c>
      <c r="MN15" s="15">
        <f t="shared" si="530"/>
        <v>0</v>
      </c>
      <c r="MO15" s="15">
        <f t="shared" si="530"/>
        <v>0</v>
      </c>
      <c r="MP15" s="15">
        <f t="shared" si="530"/>
        <v>0</v>
      </c>
      <c r="MQ15" s="15">
        <f t="shared" si="530"/>
        <v>0</v>
      </c>
      <c r="MR15" s="15">
        <f t="shared" si="530"/>
        <v>0</v>
      </c>
      <c r="MS15" s="15">
        <f t="shared" si="530"/>
        <v>0</v>
      </c>
      <c r="MT15" s="15">
        <f t="shared" si="530"/>
        <v>0</v>
      </c>
      <c r="MU15" s="15">
        <f t="shared" si="530"/>
        <v>0</v>
      </c>
      <c r="MV15" s="15">
        <f t="shared" si="530"/>
        <v>0</v>
      </c>
      <c r="MW15" s="15">
        <f t="shared" si="530"/>
        <v>0</v>
      </c>
      <c r="MX15" s="15">
        <f t="shared" si="530"/>
        <v>0</v>
      </c>
      <c r="MY15" s="15">
        <f t="shared" si="530"/>
        <v>0</v>
      </c>
      <c r="MZ15" s="15">
        <f t="shared" si="530"/>
        <v>0</v>
      </c>
      <c r="NA15" s="15">
        <f t="shared" si="530"/>
        <v>0</v>
      </c>
      <c r="NB15" s="15">
        <f t="shared" si="530"/>
        <v>0</v>
      </c>
      <c r="NC15" s="15">
        <f t="shared" si="530"/>
        <v>0</v>
      </c>
      <c r="ND15" s="15">
        <f t="shared" si="530"/>
        <v>0</v>
      </c>
      <c r="NE15" s="15">
        <f t="shared" si="530"/>
        <v>0</v>
      </c>
      <c r="NF15" s="15">
        <f t="shared" si="530"/>
        <v>0</v>
      </c>
      <c r="NG15" s="15">
        <f t="shared" si="530"/>
        <v>0</v>
      </c>
      <c r="NH15" s="15">
        <f t="shared" si="530"/>
        <v>0</v>
      </c>
      <c r="NI15" s="15">
        <f t="shared" si="530"/>
        <v>0</v>
      </c>
      <c r="NJ15" s="15">
        <f t="shared" si="530"/>
        <v>0</v>
      </c>
      <c r="NK15" s="15">
        <f t="shared" si="530"/>
        <v>0</v>
      </c>
      <c r="NL15" s="15">
        <f t="shared" si="530"/>
        <v>0</v>
      </c>
      <c r="NM15" s="15">
        <f t="shared" si="530"/>
        <v>0</v>
      </c>
      <c r="NN15" s="15">
        <f t="shared" si="530"/>
        <v>0</v>
      </c>
      <c r="NO15" s="15">
        <f t="shared" si="530"/>
        <v>0</v>
      </c>
      <c r="NP15" s="15">
        <f t="shared" si="530"/>
        <v>0</v>
      </c>
      <c r="NQ15" s="15">
        <f t="shared" si="530"/>
        <v>0</v>
      </c>
      <c r="NR15" s="15">
        <f t="shared" si="530"/>
        <v>0</v>
      </c>
      <c r="NS15" s="15">
        <f t="shared" si="530"/>
        <v>0</v>
      </c>
      <c r="NT15" s="15">
        <f t="shared" si="530"/>
        <v>0</v>
      </c>
      <c r="NU15" s="15">
        <f t="shared" si="530"/>
        <v>0</v>
      </c>
      <c r="NV15" s="15">
        <f t="shared" si="530"/>
        <v>0</v>
      </c>
      <c r="NW15" s="15">
        <f t="shared" si="530"/>
        <v>0</v>
      </c>
      <c r="NX15" s="15">
        <f t="shared" si="530"/>
        <v>0</v>
      </c>
      <c r="NY15" s="15">
        <f t="shared" si="530"/>
        <v>0</v>
      </c>
      <c r="NZ15" s="15">
        <f t="shared" si="530"/>
        <v>0</v>
      </c>
      <c r="OA15" s="15">
        <f t="shared" si="530"/>
        <v>0</v>
      </c>
      <c r="OB15" s="15">
        <f t="shared" si="530"/>
        <v>0</v>
      </c>
      <c r="OC15" s="15">
        <f t="shared" si="530"/>
        <v>0</v>
      </c>
      <c r="OD15" s="15">
        <f t="shared" ref="OD15:QO15" si="531">SQRT(OD13)/$D$2</f>
        <v>0</v>
      </c>
      <c r="OE15" s="15">
        <f t="shared" si="531"/>
        <v>0</v>
      </c>
      <c r="OF15" s="15">
        <f t="shared" si="531"/>
        <v>0</v>
      </c>
      <c r="OG15" s="15">
        <f t="shared" si="531"/>
        <v>0</v>
      </c>
      <c r="OH15" s="15">
        <f t="shared" si="531"/>
        <v>0</v>
      </c>
      <c r="OI15" s="15">
        <f t="shared" si="531"/>
        <v>0</v>
      </c>
      <c r="OJ15" s="15">
        <f t="shared" si="531"/>
        <v>0</v>
      </c>
      <c r="OK15" s="15">
        <f t="shared" si="531"/>
        <v>0</v>
      </c>
      <c r="OL15" s="15">
        <f t="shared" si="531"/>
        <v>0</v>
      </c>
      <c r="OM15" s="15">
        <f t="shared" si="531"/>
        <v>0</v>
      </c>
      <c r="ON15" s="15">
        <f t="shared" si="531"/>
        <v>0</v>
      </c>
      <c r="OO15" s="15">
        <f t="shared" si="531"/>
        <v>0</v>
      </c>
      <c r="OP15" s="15">
        <f t="shared" si="531"/>
        <v>0</v>
      </c>
      <c r="OQ15" s="15">
        <f t="shared" si="531"/>
        <v>0</v>
      </c>
      <c r="OR15" s="15">
        <f t="shared" si="531"/>
        <v>0</v>
      </c>
      <c r="OS15" s="15">
        <f t="shared" si="531"/>
        <v>0</v>
      </c>
      <c r="OT15" s="15">
        <f t="shared" si="531"/>
        <v>0</v>
      </c>
      <c r="OU15" s="15">
        <f t="shared" si="531"/>
        <v>0</v>
      </c>
      <c r="OV15" s="15">
        <f t="shared" si="531"/>
        <v>0</v>
      </c>
      <c r="OW15" s="15">
        <f t="shared" si="531"/>
        <v>0</v>
      </c>
      <c r="OX15" s="15">
        <f t="shared" si="531"/>
        <v>0</v>
      </c>
      <c r="OY15" s="15">
        <f t="shared" si="531"/>
        <v>0</v>
      </c>
      <c r="OZ15" s="15">
        <f t="shared" si="531"/>
        <v>0</v>
      </c>
      <c r="PA15" s="15">
        <f t="shared" si="531"/>
        <v>0</v>
      </c>
      <c r="PB15" s="15">
        <f t="shared" si="531"/>
        <v>0</v>
      </c>
      <c r="PC15" s="15">
        <f t="shared" si="531"/>
        <v>0</v>
      </c>
      <c r="PD15" s="15">
        <f t="shared" si="531"/>
        <v>0</v>
      </c>
      <c r="PE15" s="15">
        <f t="shared" si="531"/>
        <v>0</v>
      </c>
      <c r="PF15" s="15">
        <f t="shared" si="531"/>
        <v>0</v>
      </c>
      <c r="PG15" s="15">
        <f t="shared" si="531"/>
        <v>0</v>
      </c>
      <c r="PH15" s="15">
        <f t="shared" si="531"/>
        <v>0</v>
      </c>
      <c r="PI15" s="15">
        <f t="shared" si="531"/>
        <v>0</v>
      </c>
      <c r="PJ15" s="15">
        <f t="shared" si="531"/>
        <v>0</v>
      </c>
      <c r="PK15" s="15">
        <f t="shared" si="531"/>
        <v>0</v>
      </c>
      <c r="PL15" s="15">
        <f t="shared" si="531"/>
        <v>0</v>
      </c>
      <c r="PM15" s="15">
        <f t="shared" si="531"/>
        <v>0</v>
      </c>
      <c r="PN15" s="15">
        <f t="shared" si="531"/>
        <v>0</v>
      </c>
      <c r="PO15" s="15">
        <f t="shared" si="531"/>
        <v>0</v>
      </c>
      <c r="PP15" s="15">
        <f t="shared" si="531"/>
        <v>0</v>
      </c>
      <c r="PQ15" s="15">
        <f t="shared" si="531"/>
        <v>0</v>
      </c>
      <c r="PR15" s="15">
        <f t="shared" si="531"/>
        <v>0</v>
      </c>
      <c r="PS15" s="15">
        <f t="shared" si="531"/>
        <v>0</v>
      </c>
      <c r="PT15" s="15">
        <f t="shared" si="531"/>
        <v>0</v>
      </c>
      <c r="PU15" s="15">
        <f t="shared" si="531"/>
        <v>0</v>
      </c>
      <c r="PV15" s="15">
        <f t="shared" si="531"/>
        <v>0</v>
      </c>
      <c r="PW15" s="15">
        <f t="shared" si="531"/>
        <v>0</v>
      </c>
      <c r="PX15" s="15">
        <f t="shared" si="531"/>
        <v>0</v>
      </c>
      <c r="PY15" s="15">
        <f t="shared" si="531"/>
        <v>0</v>
      </c>
      <c r="PZ15" s="15">
        <f t="shared" si="531"/>
        <v>0</v>
      </c>
      <c r="QA15" s="15">
        <f t="shared" si="531"/>
        <v>0</v>
      </c>
      <c r="QB15" s="15">
        <f t="shared" si="531"/>
        <v>0</v>
      </c>
      <c r="QC15" s="15">
        <f t="shared" si="531"/>
        <v>0</v>
      </c>
      <c r="QD15" s="15">
        <f t="shared" si="531"/>
        <v>0</v>
      </c>
      <c r="QE15" s="15">
        <f t="shared" si="531"/>
        <v>0</v>
      </c>
      <c r="QF15" s="15">
        <f t="shared" si="531"/>
        <v>0</v>
      </c>
      <c r="QG15" s="15">
        <f t="shared" si="531"/>
        <v>0</v>
      </c>
      <c r="QH15" s="15">
        <f t="shared" si="531"/>
        <v>0</v>
      </c>
      <c r="QI15" s="15">
        <f t="shared" si="531"/>
        <v>0</v>
      </c>
      <c r="QJ15" s="15">
        <f t="shared" si="531"/>
        <v>0</v>
      </c>
      <c r="QK15" s="15">
        <f t="shared" si="531"/>
        <v>0</v>
      </c>
      <c r="QL15" s="15">
        <f t="shared" si="531"/>
        <v>0</v>
      </c>
      <c r="QM15" s="15">
        <f t="shared" si="531"/>
        <v>0</v>
      </c>
      <c r="QN15" s="15">
        <f t="shared" si="531"/>
        <v>0</v>
      </c>
      <c r="QO15" s="15">
        <f t="shared" si="531"/>
        <v>0</v>
      </c>
      <c r="QP15" s="15">
        <f t="shared" ref="QP15:SZ15" si="532">SQRT(QP13)/$D$2</f>
        <v>0</v>
      </c>
      <c r="QQ15" s="15">
        <f t="shared" si="532"/>
        <v>0</v>
      </c>
      <c r="QR15" s="15">
        <f t="shared" si="532"/>
        <v>0</v>
      </c>
      <c r="QS15" s="15">
        <f t="shared" si="532"/>
        <v>0</v>
      </c>
      <c r="QT15" s="15">
        <f t="shared" si="532"/>
        <v>0</v>
      </c>
      <c r="QU15" s="15">
        <f t="shared" si="532"/>
        <v>0</v>
      </c>
      <c r="QV15" s="15">
        <f t="shared" si="532"/>
        <v>0</v>
      </c>
      <c r="QW15" s="15">
        <f t="shared" si="532"/>
        <v>0</v>
      </c>
      <c r="QX15" s="15">
        <f t="shared" si="532"/>
        <v>0</v>
      </c>
      <c r="QY15" s="15">
        <f t="shared" si="532"/>
        <v>0</v>
      </c>
      <c r="QZ15" s="15">
        <f t="shared" si="532"/>
        <v>0</v>
      </c>
      <c r="RA15" s="15">
        <f t="shared" si="532"/>
        <v>0</v>
      </c>
      <c r="RB15" s="15">
        <f t="shared" si="532"/>
        <v>0</v>
      </c>
      <c r="RC15" s="15">
        <f t="shared" si="532"/>
        <v>0</v>
      </c>
      <c r="RD15" s="15">
        <f t="shared" si="532"/>
        <v>0</v>
      </c>
      <c r="RE15" s="15">
        <f t="shared" si="532"/>
        <v>0</v>
      </c>
      <c r="RF15" s="15">
        <f t="shared" si="532"/>
        <v>0</v>
      </c>
      <c r="RG15" s="15">
        <f t="shared" si="532"/>
        <v>0</v>
      </c>
      <c r="RH15" s="15">
        <f t="shared" si="532"/>
        <v>0</v>
      </c>
      <c r="RI15" s="15">
        <f t="shared" si="532"/>
        <v>0</v>
      </c>
      <c r="RJ15" s="15">
        <f t="shared" si="532"/>
        <v>0</v>
      </c>
      <c r="RK15" s="15">
        <f t="shared" si="532"/>
        <v>0</v>
      </c>
      <c r="RL15" s="15">
        <f t="shared" si="532"/>
        <v>0</v>
      </c>
      <c r="RM15" s="15">
        <f t="shared" si="532"/>
        <v>0</v>
      </c>
      <c r="RN15" s="15">
        <f t="shared" si="532"/>
        <v>0</v>
      </c>
      <c r="RO15" s="15">
        <f t="shared" si="532"/>
        <v>0</v>
      </c>
      <c r="RP15" s="15">
        <f t="shared" si="532"/>
        <v>0</v>
      </c>
      <c r="RQ15" s="15">
        <f t="shared" si="532"/>
        <v>0</v>
      </c>
      <c r="RR15" s="15">
        <f t="shared" si="532"/>
        <v>0</v>
      </c>
      <c r="RS15" s="15">
        <f t="shared" si="532"/>
        <v>0</v>
      </c>
      <c r="RT15" s="15">
        <f t="shared" si="532"/>
        <v>0</v>
      </c>
      <c r="RU15" s="15">
        <f t="shared" si="532"/>
        <v>0</v>
      </c>
      <c r="RV15" s="15">
        <f t="shared" si="532"/>
        <v>0</v>
      </c>
      <c r="RW15" s="15">
        <f t="shared" si="532"/>
        <v>0</v>
      </c>
      <c r="RX15" s="15">
        <f t="shared" si="532"/>
        <v>0</v>
      </c>
      <c r="RY15" s="15">
        <f t="shared" si="532"/>
        <v>0</v>
      </c>
      <c r="RZ15" s="15">
        <f t="shared" si="532"/>
        <v>0</v>
      </c>
      <c r="SA15" s="15">
        <f t="shared" si="532"/>
        <v>0</v>
      </c>
      <c r="SB15" s="15">
        <f t="shared" si="532"/>
        <v>0</v>
      </c>
      <c r="SC15" s="15">
        <f t="shared" si="532"/>
        <v>0</v>
      </c>
      <c r="SD15" s="15">
        <f t="shared" si="532"/>
        <v>0</v>
      </c>
      <c r="SE15" s="15">
        <f t="shared" si="532"/>
        <v>0</v>
      </c>
      <c r="SF15" s="15">
        <f t="shared" si="532"/>
        <v>0</v>
      </c>
      <c r="SG15" s="15">
        <f t="shared" si="532"/>
        <v>0</v>
      </c>
      <c r="SH15" s="15">
        <f t="shared" si="532"/>
        <v>0</v>
      </c>
      <c r="SI15" s="15">
        <f t="shared" si="532"/>
        <v>0</v>
      </c>
      <c r="SJ15" s="15">
        <f t="shared" si="532"/>
        <v>0</v>
      </c>
      <c r="SK15" s="15">
        <f t="shared" si="532"/>
        <v>0</v>
      </c>
      <c r="SL15" s="15">
        <f t="shared" si="532"/>
        <v>0</v>
      </c>
      <c r="SM15" s="15">
        <f t="shared" si="532"/>
        <v>0</v>
      </c>
      <c r="SN15" s="15">
        <f t="shared" si="532"/>
        <v>0</v>
      </c>
      <c r="SO15" s="15">
        <f t="shared" si="532"/>
        <v>0</v>
      </c>
      <c r="SP15" s="15">
        <f t="shared" si="532"/>
        <v>0</v>
      </c>
      <c r="SQ15" s="15">
        <f t="shared" si="532"/>
        <v>0</v>
      </c>
      <c r="SR15" s="15">
        <f t="shared" si="532"/>
        <v>0</v>
      </c>
      <c r="SS15" s="15">
        <f t="shared" si="532"/>
        <v>0</v>
      </c>
      <c r="ST15" s="15">
        <f t="shared" si="532"/>
        <v>0</v>
      </c>
      <c r="SU15" s="15">
        <f t="shared" si="532"/>
        <v>0</v>
      </c>
      <c r="SV15" s="15">
        <f t="shared" si="532"/>
        <v>0</v>
      </c>
      <c r="SW15" s="15">
        <f t="shared" si="532"/>
        <v>0</v>
      </c>
      <c r="SX15" s="15">
        <f t="shared" si="532"/>
        <v>0</v>
      </c>
      <c r="SY15" s="15">
        <f t="shared" si="532"/>
        <v>0</v>
      </c>
      <c r="SZ15" s="15">
        <f t="shared" si="532"/>
        <v>0</v>
      </c>
    </row>
    <row r="16" spans="1:525" x14ac:dyDescent="0.2"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  <c r="II16" s="13"/>
      <c r="IJ16" s="13"/>
      <c r="IK16" s="13"/>
      <c r="IL16" s="13"/>
      <c r="IM16" s="13"/>
      <c r="IN16" s="13"/>
      <c r="IO16" s="13"/>
      <c r="IP16" s="13"/>
      <c r="IQ16" s="13"/>
      <c r="IR16" s="13"/>
      <c r="IS16" s="13"/>
      <c r="IT16" s="13"/>
      <c r="IU16" s="13"/>
      <c r="IV16" s="13"/>
      <c r="IW16" s="13"/>
      <c r="IX16" s="13"/>
      <c r="IY16" s="13"/>
      <c r="IZ16" s="13"/>
      <c r="JA16" s="13"/>
      <c r="JB16" s="13"/>
      <c r="JC16" s="13"/>
      <c r="JD16" s="13"/>
      <c r="JE16" s="13"/>
      <c r="JF16" s="13"/>
      <c r="JG16" s="13"/>
      <c r="JH16" s="13"/>
      <c r="JI16" s="13"/>
      <c r="JJ16" s="13"/>
      <c r="JK16" s="13"/>
      <c r="JL16" s="13"/>
      <c r="JM16" s="13"/>
      <c r="JN16" s="13"/>
      <c r="JO16" s="13"/>
      <c r="JP16" s="13"/>
      <c r="JQ16" s="13"/>
      <c r="JR16" s="13"/>
      <c r="JS16" s="13"/>
      <c r="JT16" s="13"/>
      <c r="JU16" s="13"/>
      <c r="JV16" s="13"/>
      <c r="JW16" s="13"/>
      <c r="JX16" s="13"/>
      <c r="JY16" s="13"/>
      <c r="JZ16" s="13"/>
      <c r="KA16" s="13"/>
      <c r="KB16" s="13"/>
      <c r="KC16" s="13"/>
      <c r="KD16" s="13"/>
      <c r="KE16" s="13"/>
      <c r="KF16" s="13"/>
      <c r="KG16" s="13"/>
      <c r="KH16" s="13"/>
      <c r="KI16" s="13"/>
      <c r="KJ16" s="13"/>
      <c r="KK16" s="13"/>
      <c r="KL16" s="13"/>
      <c r="KM16" s="13"/>
      <c r="KN16" s="13"/>
      <c r="KO16" s="13"/>
      <c r="KP16" s="13"/>
      <c r="KQ16" s="13"/>
      <c r="KR16" s="13"/>
      <c r="KS16" s="13"/>
      <c r="KT16" s="13"/>
      <c r="KU16" s="13"/>
      <c r="KV16" s="13"/>
      <c r="KW16" s="13"/>
      <c r="KX16" s="13"/>
      <c r="KY16" s="13"/>
      <c r="KZ16" s="13"/>
      <c r="LA16" s="13"/>
      <c r="LB16" s="13"/>
      <c r="LC16" s="13"/>
      <c r="LD16" s="13"/>
      <c r="LE16" s="13"/>
      <c r="LF16" s="13"/>
      <c r="LG16" s="13"/>
      <c r="LH16" s="13"/>
      <c r="LI16" s="13"/>
      <c r="LJ16" s="13"/>
      <c r="LK16" s="13"/>
      <c r="LL16" s="13"/>
      <c r="LM16" s="13"/>
      <c r="LN16" s="13"/>
      <c r="LO16" s="13"/>
      <c r="LP16" s="13"/>
      <c r="LQ16" s="13"/>
      <c r="LR16" s="13"/>
      <c r="LS16" s="13"/>
      <c r="LT16" s="13"/>
      <c r="LU16" s="13"/>
      <c r="LV16" s="13"/>
      <c r="LW16" s="13"/>
      <c r="LX16" s="13"/>
      <c r="LY16" s="13"/>
      <c r="LZ16" s="13"/>
      <c r="MA16" s="13"/>
      <c r="MB16" s="13"/>
      <c r="MC16" s="13"/>
      <c r="MD16" s="13"/>
      <c r="ME16" s="13"/>
      <c r="MF16" s="13"/>
      <c r="MG16" s="13"/>
      <c r="MH16" s="13"/>
      <c r="MI16" s="13"/>
      <c r="MJ16" s="13"/>
      <c r="MK16" s="13"/>
      <c r="ML16" s="13"/>
      <c r="MM16" s="13"/>
      <c r="MN16" s="13"/>
      <c r="MO16" s="13"/>
      <c r="MP16" s="13"/>
      <c r="MQ16" s="13"/>
      <c r="MR16" s="13"/>
      <c r="MS16" s="13"/>
      <c r="MT16" s="13"/>
      <c r="MU16" s="13"/>
      <c r="MV16" s="13"/>
      <c r="MW16" s="13"/>
      <c r="MX16" s="13"/>
      <c r="MY16" s="13"/>
      <c r="MZ16" s="13"/>
      <c r="NA16" s="13"/>
      <c r="NB16" s="13"/>
      <c r="NC16" s="13"/>
      <c r="ND16" s="13"/>
      <c r="NE16" s="13"/>
      <c r="NF16" s="13"/>
      <c r="NG16" s="13"/>
      <c r="NH16" s="13"/>
      <c r="NI16" s="13"/>
      <c r="NJ16" s="13"/>
      <c r="NK16" s="13"/>
      <c r="NL16" s="13"/>
      <c r="NM16" s="13"/>
      <c r="NN16" s="13"/>
      <c r="NO16" s="13"/>
      <c r="NP16" s="13"/>
      <c r="NQ16" s="13"/>
      <c r="NR16" s="13"/>
      <c r="NS16" s="13"/>
      <c r="NT16" s="13"/>
      <c r="NU16" s="13"/>
      <c r="NV16" s="13"/>
      <c r="NW16" s="13"/>
      <c r="NX16" s="13"/>
      <c r="NY16" s="13"/>
      <c r="NZ16" s="13"/>
      <c r="OA16" s="13"/>
      <c r="OB16" s="13"/>
      <c r="OC16" s="13"/>
      <c r="OD16" s="13"/>
      <c r="OE16" s="13"/>
      <c r="OF16" s="13"/>
      <c r="OG16" s="13"/>
      <c r="OH16" s="13"/>
      <c r="OI16" s="13"/>
      <c r="OJ16" s="13"/>
      <c r="OK16" s="13"/>
      <c r="OL16" s="13"/>
      <c r="OM16" s="13"/>
      <c r="ON16" s="13"/>
      <c r="OO16" s="13"/>
      <c r="OP16" s="13"/>
      <c r="OQ16" s="13"/>
      <c r="OR16" s="13"/>
      <c r="OS16" s="13"/>
      <c r="OT16" s="13"/>
      <c r="OU16" s="13"/>
      <c r="OV16" s="13"/>
      <c r="OW16" s="13"/>
      <c r="OX16" s="13"/>
      <c r="OY16" s="13"/>
      <c r="OZ16" s="13"/>
      <c r="PA16" s="13"/>
      <c r="PB16" s="13"/>
      <c r="PC16" s="13"/>
      <c r="PD16" s="13"/>
      <c r="PE16" s="13"/>
      <c r="PF16" s="13"/>
      <c r="PG16" s="13"/>
      <c r="PH16" s="13"/>
      <c r="PI16" s="13"/>
      <c r="PJ16" s="13"/>
      <c r="PK16" s="13"/>
      <c r="PL16" s="13"/>
      <c r="PM16" s="13"/>
      <c r="PN16" s="13"/>
      <c r="PO16" s="13"/>
      <c r="PP16" s="13"/>
      <c r="PQ16" s="13"/>
      <c r="PR16" s="13"/>
      <c r="PS16" s="13"/>
      <c r="PT16" s="13"/>
      <c r="PU16" s="13"/>
      <c r="PV16" s="13"/>
      <c r="PW16" s="13"/>
      <c r="PX16" s="13"/>
      <c r="PY16" s="13"/>
      <c r="PZ16" s="13"/>
      <c r="QA16" s="13"/>
      <c r="QB16" s="13"/>
      <c r="QC16" s="13"/>
      <c r="QD16" s="13"/>
      <c r="QE16" s="13"/>
      <c r="QF16" s="13"/>
      <c r="QG16" s="13"/>
      <c r="QH16" s="13"/>
      <c r="QI16" s="13"/>
      <c r="QJ16" s="13"/>
      <c r="QK16" s="13"/>
      <c r="QL16" s="13"/>
      <c r="QM16" s="13"/>
      <c r="QN16" s="13"/>
      <c r="QO16" s="13"/>
      <c r="QP16" s="13"/>
      <c r="QQ16" s="13"/>
      <c r="QR16" s="13"/>
      <c r="QS16" s="13"/>
      <c r="QT16" s="13"/>
      <c r="QU16" s="13"/>
      <c r="QV16" s="13"/>
      <c r="QW16" s="13"/>
      <c r="QX16" s="13"/>
      <c r="QY16" s="13"/>
      <c r="QZ16" s="13"/>
      <c r="RA16" s="13"/>
      <c r="RB16" s="13"/>
      <c r="RC16" s="13"/>
      <c r="RD16" s="13"/>
      <c r="RE16" s="13"/>
      <c r="RF16" s="13"/>
      <c r="RG16" s="13"/>
      <c r="RH16" s="13"/>
      <c r="RI16" s="13"/>
      <c r="RJ16" s="13"/>
      <c r="RK16" s="13"/>
      <c r="RL16" s="13"/>
      <c r="RM16" s="13"/>
      <c r="RN16" s="13"/>
      <c r="RO16" s="13"/>
      <c r="RP16" s="13"/>
      <c r="RQ16" s="13"/>
      <c r="RR16" s="13"/>
      <c r="RS16" s="13"/>
      <c r="RT16" s="13"/>
      <c r="RU16" s="13"/>
      <c r="RV16" s="13"/>
      <c r="RW16" s="13"/>
      <c r="RX16" s="13"/>
      <c r="RY16" s="13"/>
      <c r="RZ16" s="13"/>
      <c r="SA16" s="13"/>
      <c r="SB16" s="13"/>
      <c r="SC16" s="13"/>
      <c r="SD16" s="13"/>
      <c r="SE16" s="13"/>
      <c r="SF16" s="13"/>
      <c r="SG16" s="13"/>
      <c r="SH16" s="13"/>
      <c r="SI16" s="13"/>
      <c r="SJ16" s="13"/>
      <c r="SK16" s="13"/>
      <c r="SL16" s="13"/>
      <c r="SM16" s="13"/>
      <c r="SN16" s="13"/>
      <c r="SO16" s="13"/>
      <c r="SP16" s="13"/>
      <c r="SQ16" s="13"/>
      <c r="SR16" s="13"/>
      <c r="SS16" s="13"/>
      <c r="ST16" s="13"/>
      <c r="SU16" s="13"/>
      <c r="SV16" s="13"/>
      <c r="SW16" s="13"/>
      <c r="SX16" s="13"/>
      <c r="SY16" s="13"/>
      <c r="SZ16" s="13"/>
    </row>
    <row r="17" spans="1:520" x14ac:dyDescent="0.2">
      <c r="F17" s="16" t="s">
        <v>19</v>
      </c>
      <c r="G17" s="17"/>
      <c r="H17" s="18"/>
      <c r="I17" s="19" t="e">
        <f>('Source data'!$L$2)*(I14/'Source data'!I41)</f>
        <v>#DIV/0!</v>
      </c>
      <c r="J17" s="19" t="e">
        <f>('Source data'!$L$2)*(J14/'Source data'!J41)</f>
        <v>#DIV/0!</v>
      </c>
      <c r="K17" s="19" t="e">
        <f>('Source data'!$L$2)*(K14/'Source data'!K41)</f>
        <v>#DIV/0!</v>
      </c>
      <c r="L17" s="19">
        <f>('Source data'!$L$2)*(L14/'Source data'!L41)</f>
        <v>1.0078688117036243</v>
      </c>
      <c r="M17" s="19">
        <f>('Source data'!$L$2)*(M14/'Source data'!M41)</f>
        <v>2.4719846194246546</v>
      </c>
      <c r="N17" s="19">
        <f>('Source data'!$L$2)*(N14/'Source data'!N41)</f>
        <v>1.9539584307952234</v>
      </c>
      <c r="O17" s="19">
        <f>('Source data'!$L$2)*(O14/'Source data'!O41)</f>
        <v>4.6845430455005994</v>
      </c>
      <c r="P17" s="19">
        <f>('Source data'!$L$2)*(P14/'Source data'!P41)</f>
        <v>1.2370021073509812</v>
      </c>
      <c r="Q17" s="19">
        <f>('Source data'!$L$2)*(Q14/'Source data'!Q41)</f>
        <v>2.3326325452904211</v>
      </c>
      <c r="R17" s="19">
        <f>('Source data'!$L$2)*(R14/'Source data'!R41)</f>
        <v>1.8687567550338036</v>
      </c>
      <c r="S17" s="19">
        <f>('Source data'!$L$2)*(S14/'Source data'!S41)</f>
        <v>1.7892351909898119</v>
      </c>
      <c r="T17" s="19">
        <f>('Source data'!$L$2)*(T14/'Source data'!T41)</f>
        <v>2.6914990907197169</v>
      </c>
      <c r="U17" s="19">
        <f>('Source data'!$L$2)*(U14/'Source data'!U41)</f>
        <v>2.7567475535250434</v>
      </c>
      <c r="V17" s="19">
        <f>('Source data'!$L$2)*(V14/'Source data'!V41)</f>
        <v>2.0145462891144548</v>
      </c>
      <c r="W17" s="19">
        <f>('Source data'!$L$2)*(W14/'Source data'!W41)</f>
        <v>2.731799611864183</v>
      </c>
      <c r="X17" s="19">
        <f>('Source data'!$L$2)*(X14/'Source data'!X41)</f>
        <v>4.3471788344048763</v>
      </c>
      <c r="Y17" s="19">
        <f>('Source data'!$L$2)*(Y14/'Source data'!Y41)</f>
        <v>2.9082171993231229</v>
      </c>
      <c r="Z17" s="19">
        <f>('Source data'!$L$2)*(Z14/'Source data'!Z41)</f>
        <v>6.8161340609135692</v>
      </c>
      <c r="AA17" s="19">
        <f>('Source data'!$L$2)*(AA14/'Source data'!AA41)</f>
        <v>3.5201545683473632</v>
      </c>
      <c r="AB17" s="19">
        <f>('Source data'!$L$2)*(AB14/'Source data'!AB41)</f>
        <v>2.8945849312012961</v>
      </c>
      <c r="AC17" s="19">
        <f>('Source data'!$L$2)*(AC14/'Source data'!AC41)</f>
        <v>5.3438491037562388</v>
      </c>
      <c r="AD17" s="19">
        <f>('Source data'!$L$2)*(AD14/'Source data'!AD41)</f>
        <v>6.6798113796952983</v>
      </c>
      <c r="AE17" s="19">
        <f>('Source data'!$L$2)*(AE14/'Source data'!AE41)</f>
        <v>3.9442695765819851</v>
      </c>
      <c r="AF17" s="19">
        <f>('Source data'!$L$2)*(AF14/'Source data'!AF41)</f>
        <v>11.178459859898254</v>
      </c>
      <c r="AG17" s="19">
        <f>('Source data'!$L$2)*(AG14/'Source data'!AG41)</f>
        <v>10.673561040571325</v>
      </c>
      <c r="AH17" s="19">
        <f>('Source data'!$L$2)*(AH14/'Source data'!AH41)</f>
        <v>10.099238633586941</v>
      </c>
      <c r="AI17" s="19">
        <f>('Source data'!$L$2)*(AI14/'Source data'!AI41)</f>
        <v>6.3087107474900037</v>
      </c>
      <c r="AJ17" s="19">
        <f>('Source data'!$L$2)*(AJ14/'Source data'!AJ41)</f>
        <v>6.7252522734347222</v>
      </c>
      <c r="AK17" s="19">
        <f>('Source data'!$L$2)*(AK14/'Source data'!AK41)</f>
        <v>9.8895908738345959</v>
      </c>
      <c r="AL17" s="19">
        <f>('Source data'!$L$2)*(AL14/'Source data'!AL41)</f>
        <v>14.059412522977725</v>
      </c>
      <c r="AM17" s="19">
        <f>('Source data'!$L$2)*(AM14/'Source data'!AM41)</f>
        <v>7.7447088460235332</v>
      </c>
      <c r="AN17" s="19">
        <f>('Source data'!$L$2)*(AN14/'Source data'!AN41)</f>
        <v>10.848415473790858</v>
      </c>
      <c r="AO17" s="19">
        <f>('Source data'!$L$2)*(AO14/'Source data'!AO41)</f>
        <v>9.1820899282795683</v>
      </c>
      <c r="AP17" s="19">
        <f>('Source data'!$L$2)*(AP14/'Source data'!AP41)</f>
        <v>12.384158240450963</v>
      </c>
      <c r="AQ17" s="19">
        <f>('Source data'!$L$2)*(AQ14/'Source data'!AQ41)</f>
        <v>12.026689876367497</v>
      </c>
      <c r="AR17" s="19">
        <f>('Source data'!$L$2)*(AR14/'Source data'!AR41)</f>
        <v>11.033942919153203</v>
      </c>
      <c r="AS17" s="19">
        <f>('Source data'!$L$2)*(AS14/'Source data'!AS41)</f>
        <v>12.935507751155974</v>
      </c>
      <c r="AT17" s="19">
        <f>('Source data'!$L$2)*(AT14/'Source data'!AT41)</f>
        <v>12.520416466500812</v>
      </c>
      <c r="AU17" s="19">
        <f>('Source data'!$L$2)*(AU14/'Source data'!AU41)</f>
        <v>10.654675512214819</v>
      </c>
      <c r="AV17" s="19">
        <f>('Source data'!$L$2)*(AV14/'Source data'!AV41)</f>
        <v>13.607292974123027</v>
      </c>
      <c r="AW17" s="19">
        <f>('Source data'!$L$2)*(AW14/'Source data'!AW41)</f>
        <v>12.682286143298242</v>
      </c>
      <c r="AX17" s="19">
        <f>('Source data'!$L$2)*(AX14/'Source data'!AX41)</f>
        <v>12.963993087529941</v>
      </c>
      <c r="AY17" s="19">
        <f>('Source data'!$L$2)*(AY14/'Source data'!AY41)</f>
        <v>13.259174467966606</v>
      </c>
      <c r="AZ17" s="19">
        <f>('Source data'!$L$2)*(AZ14/'Source data'!AZ41)</f>
        <v>12.930742413984799</v>
      </c>
      <c r="BA17" s="19">
        <f>('Source data'!$L$2)*(BA14/'Source data'!BA41)</f>
        <v>11.739076803369842</v>
      </c>
      <c r="BB17" s="19">
        <f>('Source data'!$L$2)*(BB14/'Source data'!BB41)</f>
        <v>13.472219664231645</v>
      </c>
      <c r="BC17" s="19">
        <f>('Source data'!$L$2)*(BC14/'Source data'!BC41)</f>
        <v>13.385206104391344</v>
      </c>
      <c r="BD17" s="19">
        <f>('Source data'!$L$2)*(BD14/'Source data'!BD41)</f>
        <v>13.941311983531028</v>
      </c>
      <c r="BE17" s="19">
        <f>('Source data'!$L$2)*(BE14/'Source data'!BE41)</f>
        <v>14.098167859937094</v>
      </c>
      <c r="BF17" s="19">
        <f>('Source data'!$L$2)*(BF14/'Source data'!BF41)</f>
        <v>13.947162249104053</v>
      </c>
      <c r="BG17" s="19">
        <f>('Source data'!$L$2)*(BG14/'Source data'!BG41)</f>
        <v>13.745781949767645</v>
      </c>
      <c r="BH17" s="19">
        <f>('Source data'!$L$2)*(BH14/'Source data'!BH41)</f>
        <v>13.629548068328651</v>
      </c>
      <c r="BI17" s="19">
        <f>('Source data'!$L$2)*(BI14/'Source data'!BI41)</f>
        <v>15.329288116487614</v>
      </c>
      <c r="BJ17" s="19">
        <f>('Source data'!$L$2)*(BJ14/'Source data'!BJ41)</f>
        <v>14.666841028127042</v>
      </c>
      <c r="BK17" s="19">
        <f>('Source data'!$L$2)*(BK14/'Source data'!BK41)</f>
        <v>13.700190299837645</v>
      </c>
      <c r="BL17" s="19">
        <f>('Source data'!$L$2)*(BL14/'Source data'!BL41)</f>
        <v>15.048497531684141</v>
      </c>
      <c r="BM17" s="19">
        <f>('Source data'!$L$2)*(BM14/'Source data'!BM41)</f>
        <v>15.772351327907989</v>
      </c>
      <c r="BN17" s="19">
        <f>('Source data'!$L$2)*(BN14/'Source data'!BN41)</f>
        <v>14.417009356528213</v>
      </c>
      <c r="BO17" s="19">
        <f>('Source data'!$L$2)*(BO14/'Source data'!BO41)</f>
        <v>15.939707472735915</v>
      </c>
      <c r="BP17" s="19">
        <f>('Source data'!$L$2)*(BP14/'Source data'!BP41)</f>
        <v>15.179212956010103</v>
      </c>
      <c r="BQ17" s="19">
        <f>('Source data'!$L$2)*(BQ14/'Source data'!BQ41)</f>
        <v>15.828908164963698</v>
      </c>
      <c r="BR17" s="19">
        <f>('Source data'!$L$2)*(BR14/'Source data'!BR41)</f>
        <v>14.891119277070311</v>
      </c>
      <c r="BS17" s="19">
        <f>('Source data'!$L$2)*(BS14/'Source data'!BS41)</f>
        <v>16.070929419176217</v>
      </c>
      <c r="BT17" s="19">
        <f>('Source data'!$L$2)*(BT14/'Source data'!BT41)</f>
        <v>16.05881184751237</v>
      </c>
      <c r="BU17" s="19">
        <f>('Source data'!$L$2)*(BU14/'Source data'!BU41)</f>
        <v>15.060562880444238</v>
      </c>
      <c r="BV17" s="19">
        <f>('Source data'!$L$2)*(BV14/'Source data'!BV41)</f>
        <v>15.994059992188802</v>
      </c>
      <c r="BW17" s="19">
        <f>('Source data'!$L$2)*(BW14/'Source data'!BW41)</f>
        <v>15.412792050995094</v>
      </c>
      <c r="BX17" s="19">
        <f>('Source data'!$L$2)*(BX14/'Source data'!BX41)</f>
        <v>16.584276920874114</v>
      </c>
      <c r="BY17" s="19">
        <f>('Source data'!$L$2)*(BY14/'Source data'!BY41)</f>
        <v>16.357063319413758</v>
      </c>
      <c r="BZ17" s="19">
        <f>('Source data'!$L$2)*(BZ14/'Source data'!BZ41)</f>
        <v>15.219533857300405</v>
      </c>
      <c r="CA17" s="19">
        <f>('Source data'!$L$2)*(CA14/'Source data'!CA41)</f>
        <v>16.149512085004478</v>
      </c>
      <c r="CB17" s="19">
        <f>('Source data'!$L$2)*(CB14/'Source data'!CB41)</f>
        <v>16.068366630536691</v>
      </c>
      <c r="CC17" s="19">
        <f>('Source data'!$L$2)*(CC14/'Source data'!CC41)</f>
        <v>15.501476927274437</v>
      </c>
      <c r="CD17" s="19">
        <f>('Source data'!$L$2)*(CD14/'Source data'!CD41)</f>
        <v>15.990484586089817</v>
      </c>
      <c r="CE17" s="19">
        <f>('Source data'!$L$2)*(CE14/'Source data'!CE41)</f>
        <v>15.534528560647939</v>
      </c>
      <c r="CF17" s="19">
        <f>('Source data'!$L$2)*(CF14/'Source data'!CF41)</f>
        <v>16.964342978044936</v>
      </c>
      <c r="CG17" s="19">
        <f>('Source data'!$L$2)*(CG14/'Source data'!CG41)</f>
        <v>15.842818572851769</v>
      </c>
      <c r="CH17" s="19">
        <f>('Source data'!$L$2)*(CH14/'Source data'!CH41)</f>
        <v>15.301849550201233</v>
      </c>
      <c r="CI17" s="19">
        <f>('Source data'!$L$2)*(CI14/'Source data'!CI41)</f>
        <v>15.914645076980378</v>
      </c>
      <c r="CJ17" s="19">
        <f>('Source data'!$L$2)*(CJ14/'Source data'!CJ41)</f>
        <v>16.682748669669326</v>
      </c>
      <c r="CK17" s="19">
        <f>('Source data'!$L$2)*(CK14/'Source data'!CK41)</f>
        <v>14.415512774131402</v>
      </c>
      <c r="CL17" s="19">
        <f>('Source data'!$L$2)*(CL14/'Source data'!CL41)</f>
        <v>14.619743917942337</v>
      </c>
      <c r="CM17" s="19">
        <f>('Source data'!$L$2)*(CM14/'Source data'!CM41)</f>
        <v>16.456700363229785</v>
      </c>
      <c r="CN17" s="19">
        <f>('Source data'!$L$2)*(CN14/'Source data'!CN41)</f>
        <v>15.735362076009784</v>
      </c>
      <c r="CO17" s="19">
        <f>('Source data'!$L$2)*(CO14/'Source data'!CO41)</f>
        <v>14.840169697227823</v>
      </c>
      <c r="CP17" s="19">
        <f>('Source data'!$L$2)*(CP14/'Source data'!CP41)</f>
        <v>15.638406994646735</v>
      </c>
      <c r="CQ17" s="19">
        <f>('Source data'!$L$2)*(CQ14/'Source data'!CQ41)</f>
        <v>15.075634193417915</v>
      </c>
      <c r="CR17" s="19">
        <f>('Source data'!$L$2)*(CR14/'Source data'!CR41)</f>
        <v>15.140754143794281</v>
      </c>
      <c r="CS17" s="19">
        <f>('Source data'!$L$2)*(CS14/'Source data'!CS41)</f>
        <v>14.595573475607509</v>
      </c>
      <c r="CT17" s="19">
        <f>('Source data'!$L$2)*(CT14/'Source data'!CT41)</f>
        <v>14.726215563702157</v>
      </c>
      <c r="CU17" s="19">
        <f>('Source data'!$L$2)*(CU14/'Source data'!CU41)</f>
        <v>14.339032534220781</v>
      </c>
      <c r="CV17" s="19">
        <f>('Source data'!$L$2)*(CV14/'Source data'!CV41)</f>
        <v>14.026846549131136</v>
      </c>
      <c r="CW17" s="19">
        <f>('Source data'!$L$2)*(CW14/'Source data'!CW41)</f>
        <v>14.687005609590559</v>
      </c>
      <c r="CX17" s="19">
        <f>('Source data'!$L$2)*(CX14/'Source data'!CX41)</f>
        <v>14.777739763745966</v>
      </c>
      <c r="CY17" s="19">
        <f>('Source data'!$L$2)*(CY14/'Source data'!CY41)</f>
        <v>14.129683619367615</v>
      </c>
      <c r="CZ17" s="19">
        <f>('Source data'!$L$2)*(CZ14/'Source data'!CZ41)</f>
        <v>13.388085132978286</v>
      </c>
      <c r="DA17" s="19">
        <f>('Source data'!$L$2)*(DA14/'Source data'!DA41)</f>
        <v>12.800909808858286</v>
      </c>
      <c r="DB17" s="19">
        <f>('Source data'!$L$2)*(DB14/'Source data'!DB41)</f>
        <v>12.690157942637994</v>
      </c>
      <c r="DC17" s="19">
        <f>('Source data'!$L$2)*(DC14/'Source data'!DC41)</f>
        <v>13.366232343934513</v>
      </c>
      <c r="DD17" s="19">
        <f>('Source data'!$L$2)*(DD14/'Source data'!DD41)</f>
        <v>13.284187283617641</v>
      </c>
      <c r="DE17" s="19">
        <f>('Source data'!$L$2)*(DE14/'Source data'!DE41)</f>
        <v>12.226567746994258</v>
      </c>
      <c r="DF17" s="19">
        <f>('Source data'!$L$2)*(DF14/'Source data'!DF41)</f>
        <v>11.827563690415394</v>
      </c>
      <c r="DG17" s="19">
        <f>('Source data'!$L$2)*(DG14/'Source data'!DG41)</f>
        <v>11.10798249954369</v>
      </c>
      <c r="DH17" s="19">
        <f>('Source data'!$L$2)*(DH14/'Source data'!DH41)</f>
        <v>11.530300432490781</v>
      </c>
      <c r="DI17" s="19">
        <f>('Source data'!$L$2)*(DI14/'Source data'!DI41)</f>
        <v>11.385232040204739</v>
      </c>
      <c r="DJ17" s="19">
        <f>('Source data'!$L$2)*(DJ14/'Source data'!DJ41)</f>
        <v>11.742120307772383</v>
      </c>
      <c r="DK17" s="19">
        <f>('Source data'!$L$2)*(DK14/'Source data'!DK41)</f>
        <v>10.980849535111908</v>
      </c>
      <c r="DL17" s="19">
        <f>('Source data'!$L$2)*(DL14/'Source data'!DL41)</f>
        <v>10.320235969891817</v>
      </c>
      <c r="DM17" s="19">
        <f>('Source data'!$L$2)*(DM14/'Source data'!DM41)</f>
        <v>9.508023246281903</v>
      </c>
      <c r="DN17" s="19">
        <f>('Source data'!$L$2)*(DN14/'Source data'!DN41)</f>
        <v>9.3203565078007369</v>
      </c>
      <c r="DO17" s="19">
        <f>('Source data'!$L$2)*(DO14/'Source data'!DO41)</f>
        <v>9.0482307094325201</v>
      </c>
      <c r="DP17" s="19">
        <f>('Source data'!$L$2)*(DP14/'Source data'!DP41)</f>
        <v>7.7709436281534634</v>
      </c>
      <c r="DQ17" s="19">
        <f>('Source data'!$L$2)*(DQ14/'Source data'!DQ41)</f>
        <v>5.8920546454138192</v>
      </c>
      <c r="DR17" s="19">
        <f>('Source data'!$L$2)*(DR14/'Source data'!DR41)</f>
        <v>4.6691739846659548</v>
      </c>
      <c r="DS17" s="19">
        <f>('Source data'!$L$2)*(DS14/'Source data'!DS41)</f>
        <v>4.5084411689312969</v>
      </c>
      <c r="DT17" s="19">
        <f>('Source data'!$L$2)*(DT14/'Source data'!DT41)</f>
        <v>4.9056208089300251</v>
      </c>
      <c r="DU17" s="19">
        <f>('Source data'!$L$2)*(DU14/'Source data'!DU41)</f>
        <v>4.5753864133390687</v>
      </c>
      <c r="DV17" s="19">
        <f>('Source data'!$L$2)*(DV14/'Source data'!DV41)</f>
        <v>4.584902730923698</v>
      </c>
      <c r="DW17" s="19">
        <f>('Source data'!$L$2)*(DW14/'Source data'!DW41)</f>
        <v>4.7730320189027555</v>
      </c>
      <c r="DX17" s="19">
        <f>('Source data'!$L$2)*(DX14/'Source data'!DX41)</f>
        <v>4.4150596756699416</v>
      </c>
      <c r="DY17" s="19">
        <f>('Source data'!$L$2)*(DY14/'Source data'!DY41)</f>
        <v>4.312842121104743</v>
      </c>
      <c r="DZ17" s="19">
        <f>('Source data'!$L$2)*(DZ14/'Source data'!DZ41)</f>
        <v>4.1538322865332109</v>
      </c>
      <c r="EA17" s="19">
        <f>('Source data'!$L$2)*(EA14/'Source data'!EA41)</f>
        <v>3.8891193695759365</v>
      </c>
      <c r="EB17" s="19">
        <f>('Source data'!$L$2)*(EB14/'Source data'!EB41)</f>
        <v>4.0862338218533347</v>
      </c>
      <c r="EC17" s="19">
        <f>('Source data'!$L$2)*(EC14/'Source data'!EC41)</f>
        <v>3.7416188298174879</v>
      </c>
      <c r="ED17" s="19">
        <f>('Source data'!$L$2)*(ED14/'Source data'!ED41)</f>
        <v>3.7498694502975503</v>
      </c>
      <c r="EE17" s="19">
        <f>('Source data'!$L$2)*(EE14/'Source data'!EE41)</f>
        <v>3.2346925435740603</v>
      </c>
      <c r="EF17" s="19">
        <f>('Source data'!$L$2)*(EF14/'Source data'!EF41)</f>
        <v>3.1536174862842077</v>
      </c>
      <c r="EG17" s="19">
        <f>('Source data'!$L$2)*(EG14/'Source data'!EG41)</f>
        <v>2.9143578606392615</v>
      </c>
      <c r="EH17" s="19">
        <f>('Source data'!$L$2)*(EH14/'Source data'!EH41)</f>
        <v>2.5654509239366998</v>
      </c>
      <c r="EI17" s="19">
        <f>('Source data'!$L$2)*(EI14/'Source data'!EI41)</f>
        <v>2.4642868715716792</v>
      </c>
      <c r="EJ17" s="19">
        <f>('Source data'!$L$2)*(EJ14/'Source data'!EJ41)</f>
        <v>2.422581107463404</v>
      </c>
      <c r="EK17" s="19">
        <f>('Source data'!$L$2)*(EK14/'Source data'!EK41)</f>
        <v>2.2628587858711775</v>
      </c>
      <c r="EL17" s="19">
        <f>('Source data'!$L$2)*(EL14/'Source data'!EL41)</f>
        <v>2.1857069888662846</v>
      </c>
      <c r="EM17" s="19">
        <f>('Source data'!$L$2)*(EM14/'Source data'!EM41)</f>
        <v>2.0432732909037461</v>
      </c>
      <c r="EN17" s="19">
        <f>('Source data'!$L$2)*(EN14/'Source data'!EN41)</f>
        <v>1.919196691939405</v>
      </c>
      <c r="EO17" s="19">
        <f>('Source data'!$L$2)*(EO14/'Source data'!EO41)</f>
        <v>2.0508192832397842</v>
      </c>
      <c r="EP17" s="19">
        <f>('Source data'!$L$2)*(EP14/'Source data'!EP41)</f>
        <v>1.8482318625685838</v>
      </c>
      <c r="EQ17" s="19">
        <f>('Source data'!$L$2)*(EQ14/'Source data'!EQ41)</f>
        <v>1.7157854705058297</v>
      </c>
      <c r="ER17" s="19">
        <f>('Source data'!$L$2)*(ER14/'Source data'!ER41)</f>
        <v>1.9119938895823128</v>
      </c>
      <c r="ES17" s="19">
        <f>('Source data'!$L$2)*(ES14/'Source data'!ES41)</f>
        <v>1.8674165039544104</v>
      </c>
      <c r="ET17" s="19">
        <f>('Source data'!$L$2)*(ET14/'Source data'!ET41)</f>
        <v>1.6115245339418993</v>
      </c>
      <c r="EU17" s="19">
        <f>('Source data'!$L$2)*(EU14/'Source data'!EU41)</f>
        <v>1.696460032938488</v>
      </c>
      <c r="EV17" s="19">
        <f>('Source data'!$L$2)*(EV14/'Source data'!EV41)</f>
        <v>1.6082591241463324</v>
      </c>
      <c r="EW17" s="19">
        <f>('Source data'!$L$2)*(EW14/'Source data'!EW41)</f>
        <v>1.6432659471599087</v>
      </c>
      <c r="EX17" s="19">
        <f>('Source data'!$L$2)*(EX14/'Source data'!EX41)</f>
        <v>1.4461828623814295</v>
      </c>
      <c r="EY17" s="19">
        <f>('Source data'!$L$2)*(EY14/'Source data'!EY41)</f>
        <v>1.5605439816418225</v>
      </c>
      <c r="EZ17" s="19">
        <f>('Source data'!$L$2)*(EZ14/'Source data'!EZ41)</f>
        <v>1.4282283555450686</v>
      </c>
      <c r="FA17" s="19">
        <f>('Source data'!$L$2)*(FA14/'Source data'!FA41)</f>
        <v>1.1531828018464043</v>
      </c>
      <c r="FB17" s="19">
        <f>('Source data'!$L$2)*(FB14/'Source data'!FB41)</f>
        <v>1.3882277500021736</v>
      </c>
      <c r="FC17" s="19">
        <f>('Source data'!$L$2)*(FC14/'Source data'!FC41)</f>
        <v>1.3227586954940194</v>
      </c>
      <c r="FD17" s="19">
        <f>('Source data'!$L$2)*(FD14/'Source data'!FD41)</f>
        <v>1.1267421609613462</v>
      </c>
      <c r="FE17" s="19">
        <f>('Source data'!$L$2)*(FE14/'Source data'!FE41)</f>
        <v>1.1007157497887765</v>
      </c>
      <c r="FF17" s="19">
        <f>('Source data'!$L$2)*(FF14/'Source data'!FF41)</f>
        <v>0.88786693312668541</v>
      </c>
      <c r="FG17" s="19">
        <f>('Source data'!$L$2)*(FG14/'Source data'!FG41)</f>
        <v>1.032279925703137</v>
      </c>
      <c r="FH17" s="19">
        <f>('Source data'!$L$2)*(FH14/'Source data'!FH41)</f>
        <v>1.0337803325718913</v>
      </c>
      <c r="FI17" s="19">
        <f>('Source data'!$L$2)*(FI14/'Source data'!FI41)</f>
        <v>0.89282580059691907</v>
      </c>
      <c r="FJ17" s="19">
        <f>('Source data'!$L$2)*(FJ14/'Source data'!FJ41)</f>
        <v>0.73387043389169437</v>
      </c>
      <c r="FK17" s="19">
        <f>('Source data'!$L$2)*(FK14/'Source data'!FK41)</f>
        <v>0.74098254312255807</v>
      </c>
      <c r="FL17" s="19">
        <f>('Source data'!$L$2)*(FL14/'Source data'!FL41)</f>
        <v>0.71190733525097272</v>
      </c>
      <c r="FM17" s="19">
        <f>('Source data'!$L$2)*(FM14/'Source data'!FM41)</f>
        <v>0.73539207849856492</v>
      </c>
      <c r="FN17" s="19">
        <f>('Source data'!$L$2)*(FN14/'Source data'!FN41)</f>
        <v>0.66085161843455109</v>
      </c>
      <c r="FO17" s="19">
        <f>('Source data'!$L$2)*(FO14/'Source data'!FO41)</f>
        <v>0.65737826276366429</v>
      </c>
      <c r="FP17" s="19">
        <f>('Source data'!$L$2)*(FP14/'Source data'!FP41)</f>
        <v>0.65000234957697511</v>
      </c>
      <c r="FQ17" s="19">
        <f>('Source data'!$L$2)*(FQ14/'Source data'!FQ41)</f>
        <v>0.61303896644822642</v>
      </c>
      <c r="FR17" s="19">
        <f>('Source data'!$L$2)*(FR14/'Source data'!FR41)</f>
        <v>0.56874408938375587</v>
      </c>
      <c r="FS17" s="19">
        <f>('Source data'!$L$2)*(FS14/'Source data'!FS41)</f>
        <v>0.57653133931893941</v>
      </c>
      <c r="FT17" s="19">
        <f>('Source data'!$L$2)*(FT14/'Source data'!FT41)</f>
        <v>0.5312040478138641</v>
      </c>
      <c r="FU17" s="19">
        <f>('Source data'!$L$2)*(FU14/'Source data'!FU41)</f>
        <v>0.51964586404984636</v>
      </c>
      <c r="FV17" s="19">
        <f>('Source data'!$L$2)*(FV14/'Source data'!FV41)</f>
        <v>0.58879796355976799</v>
      </c>
      <c r="FW17" s="19">
        <f>('Source data'!$L$2)*(FW14/'Source data'!FW41)</f>
        <v>0.4795762016191496</v>
      </c>
      <c r="FX17" s="19">
        <f>('Source data'!$L$2)*(FX14/'Source data'!FX41)</f>
        <v>0.34989488179356326</v>
      </c>
      <c r="FY17" s="19">
        <f>('Source data'!$L$2)*(FY14/'Source data'!FY41)</f>
        <v>0.2550002554730087</v>
      </c>
      <c r="FZ17" s="19">
        <f>('Source data'!$L$2)*(FZ14/'Source data'!FZ41)</f>
        <v>0.272782335740957</v>
      </c>
      <c r="GA17" s="19">
        <f>('Source data'!$L$2)*(GA14/'Source data'!GA41)</f>
        <v>0.26419993317247226</v>
      </c>
      <c r="GB17" s="19">
        <f>('Source data'!$L$2)*(GB14/'Source data'!GB41)</f>
        <v>0.28782115092611249</v>
      </c>
      <c r="GC17" s="19">
        <f>('Source data'!$L$2)*(GC14/'Source data'!GC41)</f>
        <v>0.35775348341673419</v>
      </c>
      <c r="GD17" s="19">
        <f>('Source data'!$L$2)*(GD14/'Source data'!GD41)</f>
        <v>0.2987046563372876</v>
      </c>
      <c r="GE17" s="19">
        <f>('Source data'!$L$2)*(GE14/'Source data'!GE41)</f>
        <v>0.38704201800432292</v>
      </c>
      <c r="GF17" s="19">
        <f>('Source data'!$L$2)*(GF14/'Source data'!GF41)</f>
        <v>0.32432324159118159</v>
      </c>
      <c r="GG17" s="19">
        <f>('Source data'!$L$2)*(GG14/'Source data'!GG41)</f>
        <v>0.17532313332533592</v>
      </c>
      <c r="GH17" s="19">
        <f>('Source data'!$L$2)*(GH14/'Source data'!GH41)</f>
        <v>0.18176357495769518</v>
      </c>
      <c r="GI17" s="19">
        <f>('Source data'!$L$2)*(GI14/'Source data'!GI41)</f>
        <v>0.16417355157469243</v>
      </c>
      <c r="GJ17" s="19">
        <f>('Source data'!$L$2)*(GJ14/'Source data'!GJ41)</f>
        <v>0.22089323345553236</v>
      </c>
      <c r="GK17" s="19">
        <f>('Source data'!$L$2)*(GK14/'Source data'!GK41)</f>
        <v>0.22753615405288116</v>
      </c>
      <c r="GL17" s="19">
        <f>('Source data'!$L$2)*(GL14/'Source data'!GL41)</f>
        <v>0.15268140296446397</v>
      </c>
      <c r="GM17" s="19">
        <f>('Source data'!$L$2)*(GM14/'Source data'!GM41)</f>
        <v>0.17494744089678163</v>
      </c>
      <c r="GN17" s="19">
        <f>('Source data'!$L$2)*(GN14/'Source data'!GN41)</f>
        <v>0.17219707101255333</v>
      </c>
      <c r="GO17" s="19">
        <f>('Source data'!$L$2)*(GO14/'Source data'!GO41)</f>
        <v>0.15268140296446397</v>
      </c>
      <c r="GP17" s="19">
        <f>('Source data'!$L$2)*(GP14/'Source data'!GP41)</f>
        <v>0.17193851685187381</v>
      </c>
      <c r="GQ17" s="19">
        <f>('Source data'!$L$2)*(GQ14/'Source data'!GQ41)</f>
        <v>0.11279654474325057</v>
      </c>
      <c r="GR17" s="19">
        <f>('Source data'!$L$2)*(GR14/'Source data'!GR41)</f>
        <v>0.13557774853401855</v>
      </c>
      <c r="GS17" s="19">
        <f>('Source data'!$L$2)*(GS14/'Source data'!GS41)</f>
        <v>8.0869387163381337E-2</v>
      </c>
      <c r="GT17" s="19">
        <f>('Source data'!$L$2)*(GT14/'Source data'!GT41)</f>
        <v>0.10968491592274709</v>
      </c>
      <c r="GU17" s="19">
        <f>('Source data'!$L$2)*(GU14/'Source data'!GU41)</f>
        <v>6.6965527615992962E-2</v>
      </c>
      <c r="GV17" s="19">
        <f>('Source data'!$L$2)*(GV14/'Source data'!GV41)</f>
        <v>6.8982561580330101E-2</v>
      </c>
      <c r="GW17" s="19">
        <f>('Source data'!$L$2)*(GW14/'Source data'!GW41)</f>
        <v>5.9875059986064301E-2</v>
      </c>
      <c r="GX17" s="19">
        <f>('Source data'!$L$2)*(GX14/'Source data'!GX41)</f>
        <v>8.3280765253343977E-2</v>
      </c>
      <c r="GY17" s="19">
        <f>('Source data'!$L$2)*(GY14/'Source data'!GY41)</f>
        <v>0.11196636217394022</v>
      </c>
      <c r="GZ17" s="19">
        <f>('Source data'!$L$2)*(GZ14/'Source data'!GZ41)</f>
        <v>6.1423552916738379E-2</v>
      </c>
      <c r="HA17" s="19">
        <f>('Source data'!$L$2)*(HA14/'Source data'!HA41)</f>
        <v>9.8232520289636735E-2</v>
      </c>
      <c r="HB17" s="19">
        <f>('Source data'!$L$2)*(HB14/'Source data'!HB41)</f>
        <v>0.10814932709982863</v>
      </c>
      <c r="HC17" s="19">
        <f>('Source data'!$L$2)*(HC14/'Source data'!HC41)</f>
        <v>7.1825928813927936E-2</v>
      </c>
      <c r="HD17" s="19">
        <f>('Source data'!$L$2)*(HD14/'Source data'!HD41)</f>
        <v>6.5488346859757823E-2</v>
      </c>
      <c r="HE17" s="19">
        <f>('Source data'!$L$2)*(HE14/'Source data'!HE41)</f>
        <v>3.574002878381647E-2</v>
      </c>
      <c r="HF17" s="19">
        <f>('Source data'!$L$2)*(HF14/'Source data'!HF41)</f>
        <v>3.9760782021995823E-2</v>
      </c>
      <c r="HG17" s="19">
        <f>('Source data'!$L$2)*(HG14/'Source data'!HG41)</f>
        <v>5.5319348900168104E-2</v>
      </c>
      <c r="HH17" s="19">
        <f>('Source data'!$L$2)*(HH14/'Source data'!HH41)</f>
        <v>4.1716230318159547E-2</v>
      </c>
      <c r="HI17" s="19">
        <f>('Source data'!$L$2)*(HI14/'Source data'!HI41)</f>
        <v>2.8916932379633321E-2</v>
      </c>
      <c r="HJ17" s="19">
        <f>('Source data'!$L$2)*(HJ14/'Source data'!HJ41)</f>
        <v>7.5478094685822575E-2</v>
      </c>
      <c r="HK17" s="19">
        <f>('Source data'!$L$2)*(HK14/'Source data'!HK41)</f>
        <v>4.7123889803846894E-2</v>
      </c>
      <c r="HL17" s="19">
        <f>('Source data'!$L$2)*(HL14/'Source data'!HL41)</f>
        <v>5.6970672747934312E-2</v>
      </c>
      <c r="HM17" s="19">
        <f>('Source data'!$L$2)*(HM14/'Source data'!HM41)</f>
        <v>4.6267091807413313E-2</v>
      </c>
      <c r="HN17" s="19">
        <f>('Source data'!$L$2)*(HN14/'Source data'!HN41)</f>
        <v>1.1566772951853328E-2</v>
      </c>
      <c r="HO17" s="19">
        <f>('Source data'!$L$2)*(HO14/'Source data'!HO41)</f>
        <v>5.9641173032993731E-2</v>
      </c>
      <c r="HP17" s="19">
        <f>('Source data'!$L$2)*(HP14/'Source data'!HP41)</f>
        <v>6.6965527615992962E-2</v>
      </c>
      <c r="HQ17" s="19">
        <f>('Source data'!$L$2)*(HQ14/'Source data'!HQ41)</f>
        <v>3.7421912491290184E-2</v>
      </c>
      <c r="HR17" s="19">
        <f>('Source data'!$L$2)*(HR14/'Source data'!HR41)</f>
        <v>8.2979023350252146E-2</v>
      </c>
      <c r="HS17" s="19">
        <f>('Source data'!$L$2)*(HS14/'Source data'!HS41)</f>
        <v>2.1565169910235021E-2</v>
      </c>
      <c r="HT17" s="19">
        <f>('Source data'!$L$2)*(HT14/'Source data'!HT41)</f>
        <v>4.9895883321720243E-2</v>
      </c>
      <c r="HU17" s="19">
        <f>('Source data'!$L$2)*(HU14/'Source data'!HU41)</f>
        <v>2.1565169910235021E-2</v>
      </c>
      <c r="HV17" s="19">
        <f>('Source data'!$L$2)*(HV14/'Source data'!HV41)</f>
        <v>1.3535585369190067E-2</v>
      </c>
      <c r="HW17" s="19">
        <f>('Source data'!$L$2)*(HW14/'Source data'!HW41)</f>
        <v>3.4700318855559985E-2</v>
      </c>
      <c r="HX17" s="19">
        <f>('Source data'!$L$2)*(HX14/'Source data'!HX41)</f>
        <v>1.9880391010997912E-2</v>
      </c>
      <c r="HY17" s="19">
        <f>('Source data'!$L$2)*(HY14/'Source data'!HY41)</f>
        <v>5.9178838358319358E-2</v>
      </c>
      <c r="HZ17" s="19">
        <f>('Source data'!$L$2)*(HZ14/'Source data'!HZ41)</f>
        <v>5.3014376029327764E-2</v>
      </c>
      <c r="IA17" s="19">
        <f>('Source data'!$L$2)*(IA14/'Source data'!IA41)</f>
        <v>5.1932449987912903E-2</v>
      </c>
      <c r="IB17" s="19">
        <f>('Source data'!$L$2)*(IB14/'Source data'!IB41)</f>
        <v>3.8555909839511099E-2</v>
      </c>
      <c r="IC17" s="19">
        <f>('Source data'!$L$2)*(IC14/'Source data'!IC41)</f>
        <v>4.4384128768739518E-2</v>
      </c>
      <c r="ID17" s="19">
        <f>('Source data'!$L$2)*(ID14/'Source data'!ID41)</f>
        <v>4.2411500823462206E-2</v>
      </c>
      <c r="IE17" s="19">
        <f>('Source data'!$L$2)*(IE14/'Source data'!IE41)</f>
        <v>3.3482763807996481E-2</v>
      </c>
      <c r="IF17" s="19">
        <f>('Source data'!$L$2)*(IF14/'Source data'!IF41)</f>
        <v>3.8555909839511099E-2</v>
      </c>
      <c r="IG17" s="19">
        <f>('Source data'!$L$2)*(IG14/'Source data'!IG41)</f>
        <v>2.5446900494077326E-2</v>
      </c>
      <c r="IH17" s="19">
        <f>('Source data'!$L$2)*(IH14/'Source data'!IH41)</f>
        <v>0</v>
      </c>
      <c r="II17" s="19">
        <f>('Source data'!$L$2)*(II14/'Source data'!II41)</f>
        <v>3.4387703370374757E-2</v>
      </c>
      <c r="IJ17" s="19">
        <f>('Source data'!$L$2)*(IJ14/'Source data'!IJ41)</f>
        <v>4.1043387893673101E-2</v>
      </c>
      <c r="IK17" s="19">
        <f>('Source data'!$L$2)*(IK14/'Source data'!IK41)</f>
        <v>0</v>
      </c>
      <c r="IL17" s="19">
        <f>('Source data'!$L$2)*(IL14/'Source data'!IL41)</f>
        <v>2.4947941660860121E-2</v>
      </c>
      <c r="IM17" s="19">
        <f>('Source data'!$L$2)*(IM14/'Source data'!IM41)</f>
        <v>0</v>
      </c>
      <c r="IN17" s="19">
        <f>('Source data'!$L$2)*(IN14/'Source data'!IN41)</f>
        <v>3.5342917352885174E-2</v>
      </c>
      <c r="IO17" s="19">
        <f>('Source data'!$L$2)*(IO14/'Source data'!IO41)</f>
        <v>2.1205750411731103E-2</v>
      </c>
      <c r="IP17" s="19">
        <f>('Source data'!$L$2)*(IP14/'Source data'!IP41)</f>
        <v>9.4247779607693788E-2</v>
      </c>
      <c r="IQ17" s="19">
        <f>('Source data'!$L$2)*(IQ14/'Source data'!IQ41)</f>
        <v>6.0587858319231726E-2</v>
      </c>
      <c r="IR17" s="19">
        <f>('Source data'!$L$2)*(IR14/'Source data'!IR41)</f>
        <v>3.3482763807996481E-2</v>
      </c>
      <c r="IS17" s="19">
        <f>('Source data'!$L$2)*(IS14/'Source data'!IS41)</f>
        <v>1.7671458676442587E-2</v>
      </c>
      <c r="IT17" s="19">
        <f>('Source data'!$L$2)*(IT14/'Source data'!IT41)</f>
        <v>0</v>
      </c>
      <c r="IU17" s="19">
        <f>('Source data'!$L$2)*(IU14/'Source data'!IU41)</f>
        <v>2.2720446869711898E-2</v>
      </c>
      <c r="IV17" s="19">
        <f>('Source data'!$L$2)*(IV14/'Source data'!IV41)</f>
        <v>0</v>
      </c>
      <c r="IW17" s="19">
        <f>('Source data'!$L$2)*(IW14/'Source data'!IW41)</f>
        <v>2.3561944901923447E-2</v>
      </c>
      <c r="IX17" s="19">
        <f>('Source data'!$L$2)*(IX14/'Source data'!IX41)</f>
        <v>4.2411500823462206E-2</v>
      </c>
      <c r="IY17" s="19">
        <f>('Source data'!$L$2)*(IY14/'Source data'!IY41)</f>
        <v>3.1808625617596654E-2</v>
      </c>
      <c r="IZ17" s="19">
        <f>('Source data'!$L$2)*(IZ14/'Source data'!IZ41)</f>
        <v>3.0293929159615863E-2</v>
      </c>
      <c r="JA17" s="19">
        <f>('Source data'!$L$2)*(JA14/'Source data'!JA41)</f>
        <v>0</v>
      </c>
      <c r="JB17" s="19">
        <f>('Source data'!$L$2)*(JB14/'Source data'!JB41)</f>
        <v>7.9521564043991647E-2</v>
      </c>
      <c r="JC17" s="19">
        <f>('Source data'!$L$2)*(JC14/'Source data'!JC41)</f>
        <v>0</v>
      </c>
      <c r="JD17" s="19">
        <f>('Source data'!$L$2)*(JD14/'Source data'!JD41)</f>
        <v>3.5342917352885174E-2</v>
      </c>
      <c r="JE17" s="19">
        <f>('Source data'!$L$2)*(JE14/'Source data'!JE41)</f>
        <v>5.3014376029327764E-2</v>
      </c>
      <c r="JF17" s="19">
        <f>('Source data'!$L$2)*(JF14/'Source data'!JF41)</f>
        <v>0</v>
      </c>
      <c r="JG17" s="19">
        <f>('Source data'!$L$2)*(JG14/'Source data'!JG41)</f>
        <v>0</v>
      </c>
      <c r="JH17" s="19">
        <f>('Source data'!$L$2)*(JH14/'Source data'!JH41)</f>
        <v>4.5440893739423796E-2</v>
      </c>
      <c r="JI17" s="19">
        <f>('Source data'!$L$2)*(JI14/'Source data'!JI41)</f>
        <v>4.2411500823462206E-2</v>
      </c>
      <c r="JJ17" s="19">
        <f>('Source data'!$L$2)*(JJ14/'Source data'!JJ41)</f>
        <v>0</v>
      </c>
      <c r="JK17" s="19">
        <f>('Source data'!$L$2)*(JK14/'Source data'!JK41)</f>
        <v>0</v>
      </c>
      <c r="JL17" s="19">
        <f>('Source data'!$L$2)*(JL14/'Source data'!JL41)</f>
        <v>6.3617251235193309E-2</v>
      </c>
      <c r="JM17" s="19">
        <f>('Source data'!$L$2)*(JM14/'Source data'!JM41)</f>
        <v>0</v>
      </c>
      <c r="JN17" s="19">
        <f>('Source data'!$L$2)*(JN14/'Source data'!JN41)</f>
        <v>0</v>
      </c>
      <c r="JO17" s="19">
        <f>('Source data'!$L$2)*(JO14/'Source data'!JO41)</f>
        <v>0</v>
      </c>
      <c r="JP17" s="19">
        <f>('Source data'!$L$2)*(JP14/'Source data'!JP41)</f>
        <v>4.8936347103994852E-2</v>
      </c>
      <c r="JQ17" s="19">
        <f>('Source data'!$L$2)*(JQ14/'Source data'!JQ41)</f>
        <v>0</v>
      </c>
      <c r="JR17" s="19">
        <f>('Source data'!$L$2)*(JR14/'Source data'!JR41)</f>
        <v>0</v>
      </c>
      <c r="JS17" s="19">
        <f>('Source data'!$L$2)*(JS14/'Source data'!JS41)</f>
        <v>0</v>
      </c>
      <c r="JT17" s="19">
        <f>('Source data'!$L$2)*(JT14/'Source data'!JT41)</f>
        <v>0</v>
      </c>
      <c r="JU17" s="19">
        <f>('Source data'!$L$2)*(JU14/'Source data'!JU41)</f>
        <v>0</v>
      </c>
      <c r="JV17" s="19">
        <f>('Source data'!$L$2)*(JV14/'Source data'!JV41)</f>
        <v>0</v>
      </c>
      <c r="JW17" s="19">
        <f>('Source data'!$L$2)*(JW14/'Source data'!JW41)</f>
        <v>0</v>
      </c>
      <c r="JX17" s="19">
        <f>('Source data'!$L$2)*(JX14/'Source data'!JX41)</f>
        <v>0</v>
      </c>
      <c r="JY17" s="19">
        <f>('Source data'!$L$2)*(JY14/'Source data'!JY41)</f>
        <v>0</v>
      </c>
      <c r="JZ17" s="19">
        <f>('Source data'!$L$2)*(JZ14/'Source data'!JZ41)</f>
        <v>0</v>
      </c>
      <c r="KA17" s="19">
        <f>('Source data'!$L$2)*(KA14/'Source data'!KA41)</f>
        <v>6.3617251235193309E-2</v>
      </c>
      <c r="KB17" s="19">
        <f>('Source data'!$L$2)*(KB14/'Source data'!KB41)</f>
        <v>0</v>
      </c>
      <c r="KC17" s="19">
        <f>('Source data'!$L$2)*(KC14/'Source data'!KC41)</f>
        <v>0</v>
      </c>
      <c r="KD17" s="19">
        <f>('Source data'!$L$2)*(KD14/'Source data'!KD41)</f>
        <v>0</v>
      </c>
      <c r="KE17" s="19">
        <f>('Source data'!$L$2)*(KE14/'Source data'!KE41)</f>
        <v>0</v>
      </c>
      <c r="KF17" s="19">
        <f>('Source data'!$L$2)*(KF14/'Source data'!KF41)</f>
        <v>0</v>
      </c>
      <c r="KG17" s="19">
        <f>('Source data'!$L$2)*(KG14/'Source data'!KG41)</f>
        <v>0</v>
      </c>
      <c r="KH17" s="19">
        <f>('Source data'!$L$2)*(KH14/'Source data'!KH41)</f>
        <v>0</v>
      </c>
      <c r="KI17" s="19">
        <f>('Source data'!$L$2)*(KI14/'Source data'!KI41)</f>
        <v>0</v>
      </c>
      <c r="KJ17" s="19">
        <f>('Source data'!$L$2)*(KJ14/'Source data'!KJ41)</f>
        <v>0</v>
      </c>
      <c r="KK17" s="19">
        <f>('Source data'!$L$2)*(KK14/'Source data'!KK41)</f>
        <v>0.31808625617596659</v>
      </c>
      <c r="KL17" s="19">
        <f>('Source data'!$L$2)*(KL14/'Source data'!KL41)</f>
        <v>0</v>
      </c>
      <c r="KM17" s="19">
        <f>('Source data'!$L$2)*(KM14/'Source data'!KM41)</f>
        <v>0</v>
      </c>
      <c r="KN17" s="19">
        <f>('Source data'!$L$2)*(KN14/'Source data'!KN41)</f>
        <v>0</v>
      </c>
      <c r="KO17" s="19">
        <f>('Source data'!$L$2)*(KO14/'Source data'!KO41)</f>
        <v>0</v>
      </c>
      <c r="KP17" s="19">
        <f>('Source data'!$L$2)*(KP14/'Source data'!KP41)</f>
        <v>0</v>
      </c>
      <c r="KQ17" s="19">
        <f>('Source data'!$L$2)*(KQ14/'Source data'!KQ41)</f>
        <v>0</v>
      </c>
      <c r="KR17" s="19">
        <f>('Source data'!$L$2)*(KR14/'Source data'!KR41)</f>
        <v>0</v>
      </c>
      <c r="KS17" s="19">
        <f>('Source data'!$L$2)*(KS14/'Source data'!KS41)</f>
        <v>0</v>
      </c>
      <c r="KT17" s="19">
        <f>('Source data'!$L$2)*(KT14/'Source data'!KT41)</f>
        <v>0</v>
      </c>
      <c r="KU17" s="19">
        <f>('Source data'!$L$2)*(KU14/'Source data'!KU41)</f>
        <v>0</v>
      </c>
      <c r="KV17" s="19" t="e">
        <f>('Source data'!$L$2)*(KV14/'Source data'!KV41)</f>
        <v>#DIV/0!</v>
      </c>
      <c r="KW17" s="19" t="e">
        <f>('Source data'!$L$2)*(KW14/'Source data'!KW41)</f>
        <v>#DIV/0!</v>
      </c>
      <c r="KX17" s="19" t="e">
        <f>('Source data'!$L$2)*(KX14/'Source data'!KX41)</f>
        <v>#DIV/0!</v>
      </c>
      <c r="KY17" s="19" t="e">
        <f>('Source data'!$L$2)*(KY14/'Source data'!KY41)</f>
        <v>#DIV/0!</v>
      </c>
      <c r="KZ17" s="19" t="e">
        <f>('Source data'!$L$2)*(KZ14/'Source data'!KZ41)</f>
        <v>#DIV/0!</v>
      </c>
      <c r="LA17" s="19" t="e">
        <f>('Source data'!$L$2)*(LA14/'Source data'!LA41)</f>
        <v>#DIV/0!</v>
      </c>
      <c r="LB17" s="19" t="e">
        <f>('Source data'!$L$2)*(LB14/'Source data'!LB41)</f>
        <v>#DIV/0!</v>
      </c>
      <c r="LC17" s="19" t="e">
        <f>('Source data'!$L$2)*(LC14/'Source data'!LC41)</f>
        <v>#DIV/0!</v>
      </c>
      <c r="LD17" s="19" t="e">
        <f>('Source data'!$L$2)*(LD14/'Source data'!LD41)</f>
        <v>#DIV/0!</v>
      </c>
      <c r="LE17" s="19" t="e">
        <f>('Source data'!$L$2)*(LE14/'Source data'!LE41)</f>
        <v>#DIV/0!</v>
      </c>
      <c r="LF17" s="19" t="e">
        <f>('Source data'!$L$2)*(LF14/'Source data'!LF41)</f>
        <v>#DIV/0!</v>
      </c>
      <c r="LG17" s="19" t="e">
        <f>('Source data'!$L$2)*(LG14/'Source data'!LG41)</f>
        <v>#DIV/0!</v>
      </c>
      <c r="LH17" s="19" t="e">
        <f>('Source data'!$L$2)*(LH14/'Source data'!LH41)</f>
        <v>#DIV/0!</v>
      </c>
      <c r="LI17" s="19" t="e">
        <f>('Source data'!$L$2)*(LI14/'Source data'!LI41)</f>
        <v>#DIV/0!</v>
      </c>
      <c r="LJ17" s="19" t="e">
        <f>('Source data'!$L$2)*(LJ14/'Source data'!LJ41)</f>
        <v>#DIV/0!</v>
      </c>
      <c r="LK17" s="19" t="e">
        <f>('Source data'!$L$2)*(LK14/'Source data'!LK41)</f>
        <v>#DIV/0!</v>
      </c>
      <c r="LL17" s="19" t="e">
        <f>('Source data'!$L$2)*(LL14/'Source data'!LL41)</f>
        <v>#DIV/0!</v>
      </c>
      <c r="LM17" s="19" t="e">
        <f>('Source data'!$L$2)*(LM14/'Source data'!LM41)</f>
        <v>#DIV/0!</v>
      </c>
      <c r="LN17" s="19" t="e">
        <f>('Source data'!$L$2)*(LN14/'Source data'!LN41)</f>
        <v>#DIV/0!</v>
      </c>
      <c r="LO17" s="19" t="e">
        <f>('Source data'!$L$2)*(LO14/'Source data'!LO41)</f>
        <v>#DIV/0!</v>
      </c>
      <c r="LP17" s="19" t="e">
        <f>('Source data'!$L$2)*(LP14/'Source data'!LP41)</f>
        <v>#DIV/0!</v>
      </c>
      <c r="LQ17" s="19" t="e">
        <f>('Source data'!$L$2)*(LQ14/'Source data'!LQ41)</f>
        <v>#DIV/0!</v>
      </c>
      <c r="LR17" s="19" t="e">
        <f>('Source data'!$L$2)*(LR14/'Source data'!LR41)</f>
        <v>#DIV/0!</v>
      </c>
      <c r="LS17" s="19" t="e">
        <f>('Source data'!$L$2)*(LS14/'Source data'!LS41)</f>
        <v>#DIV/0!</v>
      </c>
      <c r="LT17" s="19" t="e">
        <f>('Source data'!$L$2)*(LT14/'Source data'!LT41)</f>
        <v>#DIV/0!</v>
      </c>
      <c r="LU17" s="19" t="e">
        <f>('Source data'!$L$2)*(LU14/'Source data'!LU41)</f>
        <v>#DIV/0!</v>
      </c>
      <c r="LV17" s="19" t="e">
        <f>('Source data'!$L$2)*(LV14/'Source data'!LV41)</f>
        <v>#DIV/0!</v>
      </c>
      <c r="LW17" s="19" t="e">
        <f>('Source data'!$L$2)*(LW14/'Source data'!LW41)</f>
        <v>#DIV/0!</v>
      </c>
      <c r="LX17" s="19" t="e">
        <f>('Source data'!$L$2)*(LX14/'Source data'!LX41)</f>
        <v>#DIV/0!</v>
      </c>
      <c r="LY17" s="19" t="e">
        <f>('Source data'!$L$2)*(LY14/'Source data'!LY41)</f>
        <v>#DIV/0!</v>
      </c>
      <c r="LZ17" s="19" t="e">
        <f>('Source data'!$L$2)*(LZ14/'Source data'!LZ41)</f>
        <v>#DIV/0!</v>
      </c>
      <c r="MA17" s="19" t="e">
        <f>('Source data'!$L$2)*(MA14/'Source data'!MA41)</f>
        <v>#DIV/0!</v>
      </c>
      <c r="MB17" s="19" t="e">
        <f>('Source data'!$L$2)*(MB14/'Source data'!MB41)</f>
        <v>#DIV/0!</v>
      </c>
      <c r="MC17" s="19" t="e">
        <f>('Source data'!$L$2)*(MC14/'Source data'!MC41)</f>
        <v>#DIV/0!</v>
      </c>
      <c r="MD17" s="19" t="e">
        <f>('Source data'!$L$2)*(MD14/'Source data'!MD41)</f>
        <v>#DIV/0!</v>
      </c>
      <c r="ME17" s="19" t="e">
        <f>('Source data'!$L$2)*(ME14/'Source data'!ME41)</f>
        <v>#DIV/0!</v>
      </c>
      <c r="MF17" s="19" t="e">
        <f>('Source data'!$L$2)*(MF14/'Source data'!MF41)</f>
        <v>#DIV/0!</v>
      </c>
      <c r="MG17" s="19" t="e">
        <f>('Source data'!$L$2)*(MG14/'Source data'!MG41)</f>
        <v>#DIV/0!</v>
      </c>
      <c r="MH17" s="19" t="e">
        <f>('Source data'!$L$2)*(MH14/'Source data'!MH41)</f>
        <v>#DIV/0!</v>
      </c>
      <c r="MI17" s="19" t="e">
        <f>('Source data'!$L$2)*(MI14/'Source data'!MI41)</f>
        <v>#DIV/0!</v>
      </c>
      <c r="MJ17" s="19" t="e">
        <f>('Source data'!$L$2)*(MJ14/'Source data'!MJ41)</f>
        <v>#DIV/0!</v>
      </c>
      <c r="MK17" s="19" t="e">
        <f>('Source data'!$L$2)*(MK14/'Source data'!MK41)</f>
        <v>#DIV/0!</v>
      </c>
      <c r="ML17" s="19" t="e">
        <f>('Source data'!$L$2)*(ML14/'Source data'!ML41)</f>
        <v>#DIV/0!</v>
      </c>
      <c r="MM17" s="19" t="e">
        <f>('Source data'!$L$2)*(MM14/'Source data'!MM41)</f>
        <v>#DIV/0!</v>
      </c>
      <c r="MN17" s="19" t="e">
        <f>('Source data'!$L$2)*(MN14/'Source data'!MN41)</f>
        <v>#DIV/0!</v>
      </c>
      <c r="MO17" s="19" t="e">
        <f>('Source data'!$L$2)*(MO14/'Source data'!MO41)</f>
        <v>#DIV/0!</v>
      </c>
      <c r="MP17" s="19" t="e">
        <f>('Source data'!$L$2)*(MP14/'Source data'!MP41)</f>
        <v>#DIV/0!</v>
      </c>
      <c r="MQ17" s="19" t="e">
        <f>('Source data'!$L$2)*(MQ14/'Source data'!MQ41)</f>
        <v>#DIV/0!</v>
      </c>
      <c r="MR17" s="19" t="e">
        <f>('Source data'!$L$2)*(MR14/'Source data'!MR41)</f>
        <v>#DIV/0!</v>
      </c>
      <c r="MS17" s="19" t="e">
        <f>('Source data'!$L$2)*(MS14/'Source data'!MS41)</f>
        <v>#DIV/0!</v>
      </c>
      <c r="MT17" s="19" t="e">
        <f>('Source data'!$L$2)*(MT14/'Source data'!MT41)</f>
        <v>#DIV/0!</v>
      </c>
      <c r="MU17" s="19" t="e">
        <f>('Source data'!$L$2)*(MU14/'Source data'!MU41)</f>
        <v>#DIV/0!</v>
      </c>
      <c r="MV17" s="19" t="e">
        <f>('Source data'!$L$2)*(MV14/'Source data'!MV41)</f>
        <v>#DIV/0!</v>
      </c>
      <c r="MW17" s="19" t="e">
        <f>('Source data'!$L$2)*(MW14/'Source data'!MW41)</f>
        <v>#DIV/0!</v>
      </c>
      <c r="MX17" s="19" t="e">
        <f>('Source data'!$L$2)*(MX14/'Source data'!MX41)</f>
        <v>#DIV/0!</v>
      </c>
      <c r="MY17" s="19" t="e">
        <f>('Source data'!$L$2)*(MY14/'Source data'!MY41)</f>
        <v>#DIV/0!</v>
      </c>
      <c r="MZ17" s="19" t="e">
        <f>('Source data'!$L$2)*(MZ14/'Source data'!MZ41)</f>
        <v>#DIV/0!</v>
      </c>
      <c r="NA17" s="19" t="e">
        <f>('Source data'!$L$2)*(NA14/'Source data'!NA41)</f>
        <v>#DIV/0!</v>
      </c>
      <c r="NB17" s="19" t="e">
        <f>('Source data'!$L$2)*(NB14/'Source data'!NB41)</f>
        <v>#DIV/0!</v>
      </c>
      <c r="NC17" s="19" t="e">
        <f>('Source data'!$L$2)*(NC14/'Source data'!NC41)</f>
        <v>#DIV/0!</v>
      </c>
      <c r="ND17" s="19" t="e">
        <f>('Source data'!$L$2)*(ND14/'Source data'!ND41)</f>
        <v>#DIV/0!</v>
      </c>
      <c r="NE17" s="19" t="e">
        <f>('Source data'!$L$2)*(NE14/'Source data'!NE41)</f>
        <v>#DIV/0!</v>
      </c>
      <c r="NF17" s="19" t="e">
        <f>('Source data'!$L$2)*(NF14/'Source data'!NF41)</f>
        <v>#DIV/0!</v>
      </c>
      <c r="NG17" s="19" t="e">
        <f>('Source data'!$L$2)*(NG14/'Source data'!NG41)</f>
        <v>#DIV/0!</v>
      </c>
      <c r="NH17" s="19" t="e">
        <f>('Source data'!$L$2)*(NH14/'Source data'!NH41)</f>
        <v>#DIV/0!</v>
      </c>
      <c r="NI17" s="19" t="e">
        <f>('Source data'!$L$2)*(NI14/'Source data'!NI41)</f>
        <v>#DIV/0!</v>
      </c>
      <c r="NJ17" s="19" t="e">
        <f>('Source data'!$L$2)*(NJ14/'Source data'!NJ41)</f>
        <v>#DIV/0!</v>
      </c>
      <c r="NK17" s="19" t="e">
        <f>('Source data'!$L$2)*(NK14/'Source data'!NK41)</f>
        <v>#DIV/0!</v>
      </c>
      <c r="NL17" s="19" t="e">
        <f>('Source data'!$L$2)*(NL14/'Source data'!NL41)</f>
        <v>#DIV/0!</v>
      </c>
      <c r="NM17" s="19" t="e">
        <f>('Source data'!$L$2)*(NM14/'Source data'!NM41)</f>
        <v>#DIV/0!</v>
      </c>
      <c r="NN17" s="19" t="e">
        <f>('Source data'!$L$2)*(NN14/'Source data'!NN41)</f>
        <v>#DIV/0!</v>
      </c>
      <c r="NO17" s="19" t="e">
        <f>('Source data'!$L$2)*(NO14/'Source data'!NO41)</f>
        <v>#DIV/0!</v>
      </c>
      <c r="NP17" s="19" t="e">
        <f>('Source data'!$L$2)*(NP14/'Source data'!NP41)</f>
        <v>#DIV/0!</v>
      </c>
      <c r="NQ17" s="19" t="e">
        <f>('Source data'!$L$2)*(NQ14/'Source data'!NQ41)</f>
        <v>#DIV/0!</v>
      </c>
      <c r="NR17" s="19" t="e">
        <f>('Source data'!$L$2)*(NR14/'Source data'!NR41)</f>
        <v>#DIV/0!</v>
      </c>
      <c r="NS17" s="19" t="e">
        <f>('Source data'!$L$2)*(NS14/'Source data'!NS41)</f>
        <v>#DIV/0!</v>
      </c>
      <c r="NT17" s="19" t="e">
        <f>('Source data'!$L$2)*(NT14/'Source data'!NT41)</f>
        <v>#DIV/0!</v>
      </c>
      <c r="NU17" s="19" t="e">
        <f>('Source data'!$L$2)*(NU14/'Source data'!NU41)</f>
        <v>#DIV/0!</v>
      </c>
      <c r="NV17" s="19" t="e">
        <f>('Source data'!$L$2)*(NV14/'Source data'!NV41)</f>
        <v>#DIV/0!</v>
      </c>
      <c r="NW17" s="19" t="e">
        <f>('Source data'!$L$2)*(NW14/'Source data'!NW41)</f>
        <v>#DIV/0!</v>
      </c>
      <c r="NX17" s="19" t="e">
        <f>('Source data'!$L$2)*(NX14/'Source data'!NX41)</f>
        <v>#DIV/0!</v>
      </c>
      <c r="NY17" s="19" t="e">
        <f>('Source data'!$L$2)*(NY14/'Source data'!NY41)</f>
        <v>#DIV/0!</v>
      </c>
      <c r="NZ17" s="19" t="e">
        <f>('Source data'!$L$2)*(NZ14/'Source data'!NZ41)</f>
        <v>#DIV/0!</v>
      </c>
      <c r="OA17" s="19" t="e">
        <f>('Source data'!$L$2)*(OA14/'Source data'!OA41)</f>
        <v>#DIV/0!</v>
      </c>
      <c r="OB17" s="19" t="e">
        <f>('Source data'!$L$2)*(OB14/'Source data'!OB41)</f>
        <v>#DIV/0!</v>
      </c>
      <c r="OC17" s="19" t="e">
        <f>('Source data'!$L$2)*(OC14/'Source data'!OC41)</f>
        <v>#DIV/0!</v>
      </c>
      <c r="OD17" s="19" t="e">
        <f>('Source data'!$L$2)*(OD14/'Source data'!OD41)</f>
        <v>#DIV/0!</v>
      </c>
      <c r="OE17" s="19" t="e">
        <f>('Source data'!$L$2)*(OE14/'Source data'!OE41)</f>
        <v>#DIV/0!</v>
      </c>
      <c r="OF17" s="19" t="e">
        <f>('Source data'!$L$2)*(OF14/'Source data'!OF41)</f>
        <v>#DIV/0!</v>
      </c>
      <c r="OG17" s="19" t="e">
        <f>('Source data'!$L$2)*(OG14/'Source data'!OG41)</f>
        <v>#DIV/0!</v>
      </c>
      <c r="OH17" s="19" t="e">
        <f>('Source data'!$L$2)*(OH14/'Source data'!OH41)</f>
        <v>#DIV/0!</v>
      </c>
      <c r="OI17" s="19" t="e">
        <f>('Source data'!$L$2)*(OI14/'Source data'!OI41)</f>
        <v>#DIV/0!</v>
      </c>
      <c r="OJ17" s="19" t="e">
        <f>('Source data'!$L$2)*(OJ14/'Source data'!OJ41)</f>
        <v>#DIV/0!</v>
      </c>
      <c r="OK17" s="19" t="e">
        <f>('Source data'!$L$2)*(OK14/'Source data'!OK41)</f>
        <v>#DIV/0!</v>
      </c>
      <c r="OL17" s="19" t="e">
        <f>('Source data'!$L$2)*(OL14/'Source data'!OL41)</f>
        <v>#DIV/0!</v>
      </c>
      <c r="OM17" s="19" t="e">
        <f>('Source data'!$L$2)*(OM14/'Source data'!OM41)</f>
        <v>#DIV/0!</v>
      </c>
      <c r="ON17" s="19" t="e">
        <f>('Source data'!$L$2)*(ON14/'Source data'!ON41)</f>
        <v>#DIV/0!</v>
      </c>
      <c r="OO17" s="19" t="e">
        <f>('Source data'!$L$2)*(OO14/'Source data'!OO41)</f>
        <v>#DIV/0!</v>
      </c>
      <c r="OP17" s="19" t="e">
        <f>('Source data'!$L$2)*(OP14/'Source data'!OP41)</f>
        <v>#DIV/0!</v>
      </c>
      <c r="OQ17" s="19" t="e">
        <f>('Source data'!$L$2)*(OQ14/'Source data'!OQ41)</f>
        <v>#DIV/0!</v>
      </c>
      <c r="OR17" s="19" t="e">
        <f>('Source data'!$L$2)*(OR14/'Source data'!OR41)</f>
        <v>#DIV/0!</v>
      </c>
      <c r="OS17" s="19" t="e">
        <f>('Source data'!$L$2)*(OS14/'Source data'!OS41)</f>
        <v>#DIV/0!</v>
      </c>
      <c r="OT17" s="19" t="e">
        <f>('Source data'!$L$2)*(OT14/'Source data'!OT41)</f>
        <v>#DIV/0!</v>
      </c>
      <c r="OU17" s="19" t="e">
        <f>('Source data'!$L$2)*(OU14/'Source data'!OU41)</f>
        <v>#DIV/0!</v>
      </c>
      <c r="OV17" s="19" t="e">
        <f>('Source data'!$L$2)*(OV14/'Source data'!OV41)</f>
        <v>#DIV/0!</v>
      </c>
      <c r="OW17" s="19" t="e">
        <f>('Source data'!$L$2)*(OW14/'Source data'!OW41)</f>
        <v>#DIV/0!</v>
      </c>
      <c r="OX17" s="19" t="e">
        <f>('Source data'!$L$2)*(OX14/'Source data'!OX41)</f>
        <v>#DIV/0!</v>
      </c>
      <c r="OY17" s="19" t="e">
        <f>('Source data'!$L$2)*(OY14/'Source data'!OY41)</f>
        <v>#DIV/0!</v>
      </c>
      <c r="OZ17" s="19" t="e">
        <f>('Source data'!$L$2)*(OZ14/'Source data'!OZ41)</f>
        <v>#DIV/0!</v>
      </c>
      <c r="PA17" s="19" t="e">
        <f>('Source data'!$L$2)*(PA14/'Source data'!PA41)</f>
        <v>#DIV/0!</v>
      </c>
      <c r="PB17" s="19" t="e">
        <f>('Source data'!$L$2)*(PB14/'Source data'!PB41)</f>
        <v>#DIV/0!</v>
      </c>
      <c r="PC17" s="19" t="e">
        <f>('Source data'!$L$2)*(PC14/'Source data'!PC41)</f>
        <v>#DIV/0!</v>
      </c>
      <c r="PD17" s="19" t="e">
        <f>('Source data'!$L$2)*(PD14/'Source data'!PD41)</f>
        <v>#DIV/0!</v>
      </c>
      <c r="PE17" s="19" t="e">
        <f>('Source data'!$L$2)*(PE14/'Source data'!PE41)</f>
        <v>#DIV/0!</v>
      </c>
      <c r="PF17" s="19" t="e">
        <f>('Source data'!$L$2)*(PF14/'Source data'!PF41)</f>
        <v>#DIV/0!</v>
      </c>
      <c r="PG17" s="19" t="e">
        <f>('Source data'!$L$2)*(PG14/'Source data'!PG41)</f>
        <v>#DIV/0!</v>
      </c>
      <c r="PH17" s="19" t="e">
        <f>('Source data'!$L$2)*(PH14/'Source data'!PH41)</f>
        <v>#DIV/0!</v>
      </c>
      <c r="PI17" s="19" t="e">
        <f>('Source data'!$L$2)*(PI14/'Source data'!PI41)</f>
        <v>#DIV/0!</v>
      </c>
      <c r="PJ17" s="19" t="e">
        <f>('Source data'!$L$2)*(PJ14/'Source data'!PJ41)</f>
        <v>#DIV/0!</v>
      </c>
      <c r="PK17" s="19" t="e">
        <f>('Source data'!$L$2)*(PK14/'Source data'!PK41)</f>
        <v>#DIV/0!</v>
      </c>
      <c r="PL17" s="19" t="e">
        <f>('Source data'!$L$2)*(PL14/'Source data'!PL41)</f>
        <v>#DIV/0!</v>
      </c>
      <c r="PM17" s="19" t="e">
        <f>('Source data'!$L$2)*(PM14/'Source data'!PM41)</f>
        <v>#DIV/0!</v>
      </c>
      <c r="PN17" s="19" t="e">
        <f>('Source data'!$L$2)*(PN14/'Source data'!PN41)</f>
        <v>#DIV/0!</v>
      </c>
      <c r="PO17" s="19" t="e">
        <f>('Source data'!$L$2)*(PO14/'Source data'!PO41)</f>
        <v>#DIV/0!</v>
      </c>
      <c r="PP17" s="19" t="e">
        <f>('Source data'!$L$2)*(PP14/'Source data'!PP41)</f>
        <v>#DIV/0!</v>
      </c>
      <c r="PQ17" s="19" t="e">
        <f>('Source data'!$L$2)*(PQ14/'Source data'!PQ41)</f>
        <v>#DIV/0!</v>
      </c>
      <c r="PR17" s="19" t="e">
        <f>('Source data'!$L$2)*(PR14/'Source data'!PR41)</f>
        <v>#DIV/0!</v>
      </c>
      <c r="PS17" s="19" t="e">
        <f>('Source data'!$L$2)*(PS14/'Source data'!PS41)</f>
        <v>#DIV/0!</v>
      </c>
      <c r="PT17" s="19" t="e">
        <f>('Source data'!$L$2)*(PT14/'Source data'!PT41)</f>
        <v>#DIV/0!</v>
      </c>
      <c r="PU17" s="19" t="e">
        <f>('Source data'!$L$2)*(PU14/'Source data'!PU41)</f>
        <v>#DIV/0!</v>
      </c>
      <c r="PV17" s="19" t="e">
        <f>('Source data'!$L$2)*(PV14/'Source data'!PV41)</f>
        <v>#DIV/0!</v>
      </c>
      <c r="PW17" s="19" t="e">
        <f>('Source data'!$L$2)*(PW14/'Source data'!PW41)</f>
        <v>#DIV/0!</v>
      </c>
      <c r="PX17" s="19" t="e">
        <f>('Source data'!$L$2)*(PX14/'Source data'!PX41)</f>
        <v>#DIV/0!</v>
      </c>
      <c r="PY17" s="19" t="e">
        <f>('Source data'!$L$2)*(PY14/'Source data'!PY41)</f>
        <v>#DIV/0!</v>
      </c>
      <c r="PZ17" s="19" t="e">
        <f>('Source data'!$L$2)*(PZ14/'Source data'!PZ41)</f>
        <v>#DIV/0!</v>
      </c>
      <c r="QA17" s="19" t="e">
        <f>('Source data'!$L$2)*(QA14/'Source data'!QA41)</f>
        <v>#DIV/0!</v>
      </c>
      <c r="QB17" s="19" t="e">
        <f>('Source data'!$L$2)*(QB14/'Source data'!QB41)</f>
        <v>#DIV/0!</v>
      </c>
      <c r="QC17" s="19" t="e">
        <f>('Source data'!$L$2)*(QC14/'Source data'!QC41)</f>
        <v>#DIV/0!</v>
      </c>
      <c r="QD17" s="19" t="e">
        <f>('Source data'!$L$2)*(QD14/'Source data'!QD41)</f>
        <v>#DIV/0!</v>
      </c>
      <c r="QE17" s="19" t="e">
        <f>('Source data'!$L$2)*(QE14/'Source data'!QE41)</f>
        <v>#DIV/0!</v>
      </c>
      <c r="QF17" s="19" t="e">
        <f>('Source data'!$L$2)*(QF14/'Source data'!QF41)</f>
        <v>#DIV/0!</v>
      </c>
      <c r="QG17" s="19" t="e">
        <f>('Source data'!$L$2)*(QG14/'Source data'!QG41)</f>
        <v>#DIV/0!</v>
      </c>
      <c r="QH17" s="19" t="e">
        <f>('Source data'!$L$2)*(QH14/'Source data'!QH41)</f>
        <v>#DIV/0!</v>
      </c>
      <c r="QI17" s="19" t="e">
        <f>('Source data'!$L$2)*(QI14/'Source data'!QI41)</f>
        <v>#DIV/0!</v>
      </c>
      <c r="QJ17" s="19" t="e">
        <f>('Source data'!$L$2)*(QJ14/'Source data'!QJ41)</f>
        <v>#DIV/0!</v>
      </c>
      <c r="QK17" s="19" t="e">
        <f>('Source data'!$L$2)*(QK14/'Source data'!QK41)</f>
        <v>#DIV/0!</v>
      </c>
      <c r="QL17" s="19" t="e">
        <f>('Source data'!$L$2)*(QL14/'Source data'!QL41)</f>
        <v>#DIV/0!</v>
      </c>
      <c r="QM17" s="19" t="e">
        <f>('Source data'!$L$2)*(QM14/'Source data'!QM41)</f>
        <v>#DIV/0!</v>
      </c>
      <c r="QN17" s="19" t="e">
        <f>('Source data'!$L$2)*(QN14/'Source data'!QN41)</f>
        <v>#DIV/0!</v>
      </c>
      <c r="QO17" s="19" t="e">
        <f>('Source data'!$L$2)*(QO14/'Source data'!QO41)</f>
        <v>#DIV/0!</v>
      </c>
      <c r="QP17" s="19" t="e">
        <f>('Source data'!$L$2)*(QP14/'Source data'!QP41)</f>
        <v>#DIV/0!</v>
      </c>
      <c r="QQ17" s="19" t="e">
        <f>('Source data'!$L$2)*(QQ14/'Source data'!QQ41)</f>
        <v>#DIV/0!</v>
      </c>
      <c r="QR17" s="19" t="e">
        <f>('Source data'!$L$2)*(QR14/'Source data'!QR41)</f>
        <v>#DIV/0!</v>
      </c>
      <c r="QS17" s="19" t="e">
        <f>('Source data'!$L$2)*(QS14/'Source data'!QS41)</f>
        <v>#DIV/0!</v>
      </c>
      <c r="QT17" s="19" t="e">
        <f>('Source data'!$L$2)*(QT14/'Source data'!QT41)</f>
        <v>#DIV/0!</v>
      </c>
      <c r="QU17" s="19" t="e">
        <f>('Source data'!$L$2)*(QU14/'Source data'!QU41)</f>
        <v>#DIV/0!</v>
      </c>
      <c r="QV17" s="19" t="e">
        <f>('Source data'!$L$2)*(QV14/'Source data'!QV41)</f>
        <v>#DIV/0!</v>
      </c>
      <c r="QW17" s="19" t="e">
        <f>('Source data'!$L$2)*(QW14/'Source data'!QW41)</f>
        <v>#DIV/0!</v>
      </c>
      <c r="QX17" s="19" t="e">
        <f>('Source data'!$L$2)*(QX14/'Source data'!QX41)</f>
        <v>#DIV/0!</v>
      </c>
      <c r="QY17" s="19" t="e">
        <f>('Source data'!$L$2)*(QY14/'Source data'!QY41)</f>
        <v>#DIV/0!</v>
      </c>
      <c r="QZ17" s="19" t="e">
        <f>('Source data'!$L$2)*(QZ14/'Source data'!QZ41)</f>
        <v>#DIV/0!</v>
      </c>
      <c r="RA17" s="19" t="e">
        <f>('Source data'!$L$2)*(RA14/'Source data'!RA41)</f>
        <v>#DIV/0!</v>
      </c>
      <c r="RB17" s="19" t="e">
        <f>('Source data'!$L$2)*(RB14/'Source data'!RB41)</f>
        <v>#DIV/0!</v>
      </c>
      <c r="RC17" s="19" t="e">
        <f>('Source data'!$L$2)*(RC14/'Source data'!RC41)</f>
        <v>#DIV/0!</v>
      </c>
      <c r="RD17" s="19" t="e">
        <f>('Source data'!$L$2)*(RD14/'Source data'!RD41)</f>
        <v>#DIV/0!</v>
      </c>
      <c r="RE17" s="19" t="e">
        <f>('Source data'!$L$2)*(RE14/'Source data'!RE41)</f>
        <v>#DIV/0!</v>
      </c>
      <c r="RF17" s="19" t="e">
        <f>('Source data'!$L$2)*(RF14/'Source data'!RF41)</f>
        <v>#DIV/0!</v>
      </c>
      <c r="RG17" s="19" t="e">
        <f>('Source data'!$L$2)*(RG14/'Source data'!RG41)</f>
        <v>#DIV/0!</v>
      </c>
      <c r="RH17" s="19" t="e">
        <f>('Source data'!$L$2)*(RH14/'Source data'!RH41)</f>
        <v>#DIV/0!</v>
      </c>
      <c r="RI17" s="19" t="e">
        <f>('Source data'!$L$2)*(RI14/'Source data'!RI41)</f>
        <v>#DIV/0!</v>
      </c>
      <c r="RJ17" s="19" t="e">
        <f>('Source data'!$L$2)*(RJ14/'Source data'!RJ41)</f>
        <v>#DIV/0!</v>
      </c>
      <c r="RK17" s="19" t="e">
        <f>('Source data'!$L$2)*(RK14/'Source data'!RK41)</f>
        <v>#DIV/0!</v>
      </c>
      <c r="RL17" s="19" t="e">
        <f>('Source data'!$L$2)*(RL14/'Source data'!RL41)</f>
        <v>#DIV/0!</v>
      </c>
      <c r="RM17" s="19" t="e">
        <f>('Source data'!$L$2)*(RM14/'Source data'!RM41)</f>
        <v>#DIV/0!</v>
      </c>
      <c r="RN17" s="19" t="e">
        <f>('Source data'!$L$2)*(RN14/'Source data'!RN41)</f>
        <v>#DIV/0!</v>
      </c>
      <c r="RO17" s="19" t="e">
        <f>('Source data'!$L$2)*(RO14/'Source data'!RO41)</f>
        <v>#DIV/0!</v>
      </c>
      <c r="RP17" s="19" t="e">
        <f>('Source data'!$L$2)*(RP14/'Source data'!RP41)</f>
        <v>#DIV/0!</v>
      </c>
      <c r="RQ17" s="19" t="e">
        <f>('Source data'!$L$2)*(RQ14/'Source data'!RQ41)</f>
        <v>#DIV/0!</v>
      </c>
      <c r="RR17" s="19" t="e">
        <f>('Source data'!$L$2)*(RR14/'Source data'!RR41)</f>
        <v>#DIV/0!</v>
      </c>
      <c r="RS17" s="19" t="e">
        <f>('Source data'!$L$2)*(RS14/'Source data'!RS41)</f>
        <v>#DIV/0!</v>
      </c>
      <c r="RT17" s="19" t="e">
        <f>('Source data'!$L$2)*(RT14/'Source data'!RT41)</f>
        <v>#DIV/0!</v>
      </c>
      <c r="RU17" s="19" t="e">
        <f>('Source data'!$L$2)*(RU14/'Source data'!RU41)</f>
        <v>#DIV/0!</v>
      </c>
      <c r="RV17" s="19" t="e">
        <f>('Source data'!$L$2)*(RV14/'Source data'!RV41)</f>
        <v>#DIV/0!</v>
      </c>
      <c r="RW17" s="19" t="e">
        <f>('Source data'!$L$2)*(RW14/'Source data'!RW41)</f>
        <v>#DIV/0!</v>
      </c>
      <c r="RX17" s="19" t="e">
        <f>('Source data'!$L$2)*(RX14/'Source data'!RX41)</f>
        <v>#DIV/0!</v>
      </c>
      <c r="RY17" s="19" t="e">
        <f>('Source data'!$L$2)*(RY14/'Source data'!RY41)</f>
        <v>#DIV/0!</v>
      </c>
      <c r="RZ17" s="19" t="e">
        <f>('Source data'!$L$2)*(RZ14/'Source data'!RZ41)</f>
        <v>#DIV/0!</v>
      </c>
      <c r="SA17" s="19" t="e">
        <f>('Source data'!$L$2)*(SA14/'Source data'!SA41)</f>
        <v>#DIV/0!</v>
      </c>
      <c r="SB17" s="19" t="e">
        <f>('Source data'!$L$2)*(SB14/'Source data'!SB41)</f>
        <v>#DIV/0!</v>
      </c>
      <c r="SC17" s="19" t="e">
        <f>('Source data'!$L$2)*(SC14/'Source data'!SC41)</f>
        <v>#DIV/0!</v>
      </c>
      <c r="SD17" s="19" t="e">
        <f>('Source data'!$L$2)*(SD14/'Source data'!SD41)</f>
        <v>#DIV/0!</v>
      </c>
      <c r="SE17" s="19" t="e">
        <f>('Source data'!$L$2)*(SE14/'Source data'!SE41)</f>
        <v>#DIV/0!</v>
      </c>
      <c r="SF17" s="19" t="e">
        <f>('Source data'!$L$2)*(SF14/'Source data'!SF41)</f>
        <v>#DIV/0!</v>
      </c>
      <c r="SG17" s="19" t="e">
        <f>('Source data'!$L$2)*(SG14/'Source data'!SG41)</f>
        <v>#DIV/0!</v>
      </c>
      <c r="SH17" s="19" t="e">
        <f>('Source data'!$L$2)*(SH14/'Source data'!SH41)</f>
        <v>#DIV/0!</v>
      </c>
      <c r="SI17" s="19" t="e">
        <f>('Source data'!$L$2)*(SI14/'Source data'!SI41)</f>
        <v>#DIV/0!</v>
      </c>
      <c r="SJ17" s="19" t="e">
        <f>('Source data'!$L$2)*(SJ14/'Source data'!SJ41)</f>
        <v>#DIV/0!</v>
      </c>
      <c r="SK17" s="19" t="e">
        <f>('Source data'!$L$2)*(SK14/'Source data'!SK41)</f>
        <v>#DIV/0!</v>
      </c>
      <c r="SL17" s="19" t="e">
        <f>('Source data'!$L$2)*(SL14/'Source data'!SL41)</f>
        <v>#DIV/0!</v>
      </c>
      <c r="SM17" s="19" t="e">
        <f>('Source data'!$L$2)*(SM14/'Source data'!SM41)</f>
        <v>#DIV/0!</v>
      </c>
      <c r="SN17" s="19" t="e">
        <f>('Source data'!$L$2)*(SN14/'Source data'!SN41)</f>
        <v>#DIV/0!</v>
      </c>
      <c r="SO17" s="19" t="e">
        <f>('Source data'!$L$2)*(SO14/'Source data'!SO41)</f>
        <v>#DIV/0!</v>
      </c>
      <c r="SP17" s="19" t="e">
        <f>('Source data'!$L$2)*(SP14/'Source data'!SP41)</f>
        <v>#DIV/0!</v>
      </c>
      <c r="SQ17" s="19" t="e">
        <f>('Source data'!$L$2)*(SQ14/'Source data'!SQ41)</f>
        <v>#DIV/0!</v>
      </c>
      <c r="SR17" s="19" t="e">
        <f>('Source data'!$L$2)*(SR14/'Source data'!SR41)</f>
        <v>#DIV/0!</v>
      </c>
      <c r="SS17" s="19" t="e">
        <f>('Source data'!$L$2)*(SS14/'Source data'!SS41)</f>
        <v>#DIV/0!</v>
      </c>
      <c r="ST17" s="19" t="e">
        <f>('Source data'!$L$2)*(ST14/'Source data'!ST41)</f>
        <v>#DIV/0!</v>
      </c>
      <c r="SU17" s="19" t="e">
        <f>('Source data'!$L$2)*(SU14/'Source data'!SU41)</f>
        <v>#DIV/0!</v>
      </c>
      <c r="SV17" s="19" t="e">
        <f>('Source data'!$L$2)*(SV14/'Source data'!SV41)</f>
        <v>#DIV/0!</v>
      </c>
      <c r="SW17" s="19" t="e">
        <f>('Source data'!$L$2)*(SW14/'Source data'!SW41)</f>
        <v>#DIV/0!</v>
      </c>
      <c r="SX17" s="19" t="e">
        <f>('Source data'!$L$2)*(SX14/'Source data'!SX41)</f>
        <v>#DIV/0!</v>
      </c>
      <c r="SY17" s="19">
        <f>('Source data'!$L$2)*(SY14/'Source data'!SY41)</f>
        <v>0</v>
      </c>
      <c r="SZ17" s="19" t="e">
        <f>('Source data'!$L$2)*(SZ14/'Source data'!SZ41)</f>
        <v>#DIV/0!</v>
      </c>
    </row>
    <row r="18" spans="1:520" x14ac:dyDescent="0.2">
      <c r="G18" s="14" t="s">
        <v>10</v>
      </c>
      <c r="H18" s="14"/>
      <c r="I18" s="15" t="e">
        <f>I17*SQRT((I15/I14)^2+('Source data'!I42/'Source data'!I41)^2)</f>
        <v>#DIV/0!</v>
      </c>
      <c r="J18" s="15" t="e">
        <f>J17*SQRT((J15/J14)^2+('Source data'!J42/'Source data'!J41)^2)</f>
        <v>#DIV/0!</v>
      </c>
      <c r="K18" s="15" t="e">
        <f>K17*SQRT((K15/K14)^2+('Source data'!K42/'Source data'!K41)^2)</f>
        <v>#DIV/0!</v>
      </c>
      <c r="L18" s="15">
        <f>L17*SQRT((L15/L14)^2+('Source data'!L42/'Source data'!L41)^2)</f>
        <v>0.13644680305408438</v>
      </c>
      <c r="M18" s="15">
        <f>M17*SQRT((M15/M14)^2+('Source data'!M42/'Source data'!M41)^2)</f>
        <v>0.46853317078811507</v>
      </c>
      <c r="N18" s="15">
        <f>N17*SQRT((N15/N14)^2+('Source data'!N42/'Source data'!N41)^2)</f>
        <v>0.42514737752362208</v>
      </c>
      <c r="O18" s="15">
        <f>O17*SQRT((O15/O14)^2+('Source data'!O42/'Source data'!O41)^2)</f>
        <v>1.5052973449432423</v>
      </c>
      <c r="P18" s="15">
        <f>P17*SQRT((P15/P14)^2+('Source data'!P42/'Source data'!P41)^2)</f>
        <v>0.25370153899638742</v>
      </c>
      <c r="Q18" s="15">
        <f>Q17*SQRT((Q15/Q14)^2+('Source data'!Q42/'Source data'!Q41)^2)</f>
        <v>0.67946701161421919</v>
      </c>
      <c r="R18" s="15">
        <f>R17*SQRT((R15/R14)^2+('Source data'!R42/'Source data'!R41)^2)</f>
        <v>0.54089644857570551</v>
      </c>
      <c r="S18" s="15">
        <f>S17*SQRT((S15/S14)^2+('Source data'!S42/'Source data'!S41)^2)</f>
        <v>0.52079415411206542</v>
      </c>
      <c r="T18" s="15">
        <f>T17*SQRT((T15/T14)^2+('Source data'!T42/'Source data'!T41)^2)</f>
        <v>0.83003359959244893</v>
      </c>
      <c r="U18" s="15">
        <f>U17*SQRT((U15/U14)^2+('Source data'!U42/'Source data'!U41)^2)</f>
        <v>0.88286579250531161</v>
      </c>
      <c r="V18" s="15">
        <f>V17*SQRT((V15/V14)^2+('Source data'!V42/'Source data'!V41)^2)</f>
        <v>0.66708293618435133</v>
      </c>
      <c r="W18" s="15">
        <f>W17*SQRT((W15/W14)^2+('Source data'!W42/'Source data'!W41)^2)</f>
        <v>0.7356719594118567</v>
      </c>
      <c r="X18" s="15">
        <f>X17*SQRT((X15/X14)^2+('Source data'!X42/'Source data'!X41)^2)</f>
        <v>1.3436120316465439</v>
      </c>
      <c r="Y18" s="15">
        <f>Y17*SQRT((Y15/Y14)^2+('Source data'!Y42/'Source data'!Y41)^2)</f>
        <v>0.85806489600551294</v>
      </c>
      <c r="Z18" s="15">
        <f>Z17*SQRT((Z15/Z14)^2+('Source data'!Z42/'Source data'!Z41)^2)</f>
        <v>2.6938003072241132</v>
      </c>
      <c r="AA18" s="15">
        <f>AA17*SQRT((AA15/AA14)^2+('Source data'!AA42/'Source data'!AA41)^2)</f>
        <v>0.98762049933732099</v>
      </c>
      <c r="AB18" s="15">
        <f>AB17*SQRT((AB15/AB14)^2+('Source data'!AB42/'Source data'!AB41)^2)</f>
        <v>0.71484534312800818</v>
      </c>
      <c r="AC18" s="15">
        <f>AC17*SQRT((AC15/AC14)^2+('Source data'!AC42/'Source data'!AC41)^2)</f>
        <v>1.7876334398774989</v>
      </c>
      <c r="AD18" s="15">
        <f>AD17*SQRT((AD15/AD14)^2+('Source data'!AD42/'Source data'!AD41)^2)</f>
        <v>2.2106422699243899</v>
      </c>
      <c r="AE18" s="15">
        <f>AE17*SQRT((AE15/AE14)^2+('Source data'!AE42/'Source data'!AE41)^2)</f>
        <v>1.0974667308147337</v>
      </c>
      <c r="AF18" s="15">
        <f>AF17*SQRT((AF15/AF14)^2+('Source data'!AF42/'Source data'!AF41)^2)</f>
        <v>4.3436224798573244</v>
      </c>
      <c r="AG18" s="15">
        <f>AG17*SQRT((AG15/AG14)^2+('Source data'!AG42/'Source data'!AG41)^2)</f>
        <v>3.6623479328267603</v>
      </c>
      <c r="AH18" s="15">
        <f>AH17*SQRT((AH15/AH14)^2+('Source data'!AH42/'Source data'!AH41)^2)</f>
        <v>3.681363181494488</v>
      </c>
      <c r="AI18" s="15">
        <f>AI17*SQRT((AI15/AI14)^2+('Source data'!AI42/'Source data'!AI41)^2)</f>
        <v>1.9107864799044625</v>
      </c>
      <c r="AJ18" s="15">
        <f>AJ17*SQRT((AJ15/AJ14)^2+('Source data'!AJ42/'Source data'!AJ41)^2)</f>
        <v>1.8804907941494275</v>
      </c>
      <c r="AK18" s="15">
        <f>AK17*SQRT((AK15/AK14)^2+('Source data'!AK42/'Source data'!AK41)^2)</f>
        <v>3.0762357978568047</v>
      </c>
      <c r="AL18" s="15">
        <f>AL17*SQRT((AL15/AL14)^2+('Source data'!AL42/'Source data'!AL41)^2)</f>
        <v>4.5454514877864209</v>
      </c>
      <c r="AM18" s="15">
        <f>AM17*SQRT((AM15/AM14)^2+('Source data'!AM42/'Source data'!AM41)^2)</f>
        <v>1.6799001781120957</v>
      </c>
      <c r="AN18" s="15">
        <f>AN17*SQRT((AN15/AN14)^2+('Source data'!AN42/'Source data'!AN41)^2)</f>
        <v>2.5607316185129192</v>
      </c>
      <c r="AO18" s="15">
        <f>AO17*SQRT((AO15/AO14)^2+('Source data'!AO42/'Source data'!AO41)^2)</f>
        <v>1.7335144328725975</v>
      </c>
      <c r="AP18" s="15">
        <f>AP17*SQRT((AP15/AP14)^2+('Source data'!AP42/'Source data'!AP41)^2)</f>
        <v>2.3183746920757589</v>
      </c>
      <c r="AQ18" s="15">
        <f>AQ17*SQRT((AQ15/AQ14)^2+('Source data'!AQ42/'Source data'!AQ41)^2)</f>
        <v>1.9042078649054519</v>
      </c>
      <c r="AR18" s="15">
        <f>AR17*SQRT((AR15/AR14)^2+('Source data'!AR42/'Source data'!AR41)^2)</f>
        <v>1.4529076981003608</v>
      </c>
      <c r="AS18" s="15">
        <f>AS17*SQRT((AS15/AS14)^2+('Source data'!AS42/'Source data'!AS41)^2)</f>
        <v>1.5615011262529164</v>
      </c>
      <c r="AT18" s="15">
        <f>AT17*SQRT((AT15/AT14)^2+('Source data'!AT42/'Source data'!AT41)^2)</f>
        <v>1.3237839594173801</v>
      </c>
      <c r="AU18" s="15">
        <f>AU17*SQRT((AU15/AU14)^2+('Source data'!AU42/'Source data'!AU41)^2)</f>
        <v>0.95829174492586378</v>
      </c>
      <c r="AV18" s="15">
        <f>AV17*SQRT((AV15/AV14)^2+('Source data'!AV42/'Source data'!AV41)^2)</f>
        <v>1.2163485835281558</v>
      </c>
      <c r="AW18" s="15">
        <f>AW17*SQRT((AW15/AW14)^2+('Source data'!AW42/'Source data'!AW41)^2)</f>
        <v>0.9967845470743083</v>
      </c>
      <c r="AX18" s="15">
        <f>AX17*SQRT((AX15/AX14)^2+('Source data'!AX42/'Source data'!AX41)^2)</f>
        <v>0.93657694943851666</v>
      </c>
      <c r="AY18" s="15">
        <f>AY17*SQRT((AY15/AY14)^2+('Source data'!AY42/'Source data'!AY41)^2)</f>
        <v>0.89892926049423005</v>
      </c>
      <c r="AZ18" s="15">
        <f>AZ17*SQRT((AZ15/AZ14)^2+('Source data'!AZ42/'Source data'!AZ41)^2)</f>
        <v>0.81058143062483523</v>
      </c>
      <c r="BA18" s="15">
        <f>BA17*SQRT((BA15/BA14)^2+('Source data'!BA42/'Source data'!BA41)^2)</f>
        <v>0.65559495130142453</v>
      </c>
      <c r="BB18" s="15">
        <f>BB17*SQRT((BB15/BB14)^2+('Source data'!BB42/'Source data'!BB41)^2)</f>
        <v>0.74878733528746733</v>
      </c>
      <c r="BC18" s="15">
        <f>BC17*SQRT((BC15/BC14)^2+('Source data'!BC42/'Source data'!BC41)^2)</f>
        <v>0.7093384046134511</v>
      </c>
      <c r="BD18" s="15">
        <f>BD17*SQRT((BD15/BD14)^2+('Source data'!BD42/'Source data'!BD41)^2)</f>
        <v>0.71548060205702035</v>
      </c>
      <c r="BE18" s="15">
        <f>BE17*SQRT((BE15/BE14)^2+('Source data'!BE42/'Source data'!BE41)^2)</f>
        <v>0.69103820589685672</v>
      </c>
      <c r="BF18" s="15">
        <f>BF17*SQRT((BF15/BF14)^2+('Source data'!BF42/'Source data'!BF41)^2)</f>
        <v>0.64825916925150262</v>
      </c>
      <c r="BG18" s="15">
        <f>BG17*SQRT((BG15/BG14)^2+('Source data'!BG42/'Source data'!BG41)^2)</f>
        <v>0.62017195125239377</v>
      </c>
      <c r="BH18" s="15">
        <f>BH17*SQRT((BH15/BH14)^2+('Source data'!BH42/'Source data'!BH41)^2)</f>
        <v>0.585077526438325</v>
      </c>
      <c r="BI18" s="15">
        <f>BI17*SQRT((BI15/BI14)^2+('Source data'!BI42/'Source data'!BI41)^2)</f>
        <v>0.67259415284388246</v>
      </c>
      <c r="BJ18" s="15">
        <f>BJ17*SQRT((BJ15/BJ14)^2+('Source data'!BJ42/'Source data'!BJ41)^2)</f>
        <v>0.61060242956648381</v>
      </c>
      <c r="BK18" s="15">
        <f>BK17*SQRT((BK15/BK14)^2+('Source data'!BK42/'Source data'!BK41)^2)</f>
        <v>0.54346548642863879</v>
      </c>
      <c r="BL18" s="15">
        <f>BL17*SQRT((BL15/BL14)^2+('Source data'!BL42/'Source data'!BL41)^2)</f>
        <v>0.60586906392169548</v>
      </c>
      <c r="BM18" s="15">
        <f>BM17*SQRT((BM15/BM14)^2+('Source data'!BM42/'Source data'!BM41)^2)</f>
        <v>0.6329460856494068</v>
      </c>
      <c r="BN18" s="15">
        <f>BN17*SQRT((BN15/BN14)^2+('Source data'!BN42/'Source data'!BN41)^2)</f>
        <v>0.54487019984339535</v>
      </c>
      <c r="BO18" s="15">
        <f>BO17*SQRT((BO15/BO14)^2+('Source data'!BO42/'Source data'!BO41)^2)</f>
        <v>0.62196811091002679</v>
      </c>
      <c r="BP18" s="15">
        <f>BP17*SQRT((BP15/BP14)^2+('Source data'!BP42/'Source data'!BP41)^2)</f>
        <v>0.5680388635870216</v>
      </c>
      <c r="BQ18" s="15">
        <f>BQ17*SQRT((BQ15/BQ14)^2+('Source data'!BQ42/'Source data'!BQ41)^2)</f>
        <v>0.59588078509111209</v>
      </c>
      <c r="BR18" s="15">
        <f>BR17*SQRT((BR15/BR14)^2+('Source data'!BR42/'Source data'!BR41)^2)</f>
        <v>0.54168700817921933</v>
      </c>
      <c r="BS18" s="15">
        <f>BS17*SQRT((BS15/BS14)^2+('Source data'!BS42/'Source data'!BS41)^2)</f>
        <v>0.59595046128209628</v>
      </c>
      <c r="BT18" s="15">
        <f>BT17*SQRT((BT15/BT14)^2+('Source data'!BT42/'Source data'!BT41)^2)</f>
        <v>0.5900711080110429</v>
      </c>
      <c r="BU18" s="15">
        <f>BU17*SQRT((BU15/BU14)^2+('Source data'!BU42/'Source data'!BU41)^2)</f>
        <v>0.52675112652640088</v>
      </c>
      <c r="BV18" s="15">
        <f>BV17*SQRT((BV15/BV14)^2+('Source data'!BV42/'Source data'!BV41)^2)</f>
        <v>0.57625175734420808</v>
      </c>
      <c r="BW18" s="15">
        <f>BW17*SQRT((BW15/BW14)^2+('Source data'!BW42/'Source data'!BW41)^2)</f>
        <v>0.53568629512522059</v>
      </c>
      <c r="BX18" s="15">
        <f>BX17*SQRT((BX15/BX14)^2+('Source data'!BX42/'Source data'!BX41)^2)</f>
        <v>0.59785672904446152</v>
      </c>
      <c r="BY18" s="15">
        <f>BY17*SQRT((BY15/BY14)^2+('Source data'!BY42/'Source data'!BY41)^2)</f>
        <v>0.58150680445515224</v>
      </c>
      <c r="BZ18" s="15">
        <f>BZ17*SQRT((BZ15/BZ14)^2+('Source data'!BZ42/'Source data'!BZ41)^2)</f>
        <v>0.52071305898990694</v>
      </c>
      <c r="CA18" s="15">
        <f>CA17*SQRT((CA15/CA14)^2+('Source data'!CA42/'Source data'!CA41)^2)</f>
        <v>0.56439668219853201</v>
      </c>
      <c r="CB18" s="15">
        <f>CB17*SQRT((CB15/CB14)^2+('Source data'!CB42/'Source data'!CB41)^2)</f>
        <v>0.55964509855665634</v>
      </c>
      <c r="CC18" s="15">
        <f>CC17*SQRT((CC15/CC14)^2+('Source data'!CC42/'Source data'!CC41)^2)</f>
        <v>0.53715191561462006</v>
      </c>
      <c r="CD18" s="15">
        <f>CD17*SQRT((CD15/CD14)^2+('Source data'!CD42/'Source data'!CD41)^2)</f>
        <v>0.55960223132479647</v>
      </c>
      <c r="CE18" s="15">
        <f>CE17*SQRT((CE15/CE14)^2+('Source data'!CE42/'Source data'!CE41)^2)</f>
        <v>0.53247178802131789</v>
      </c>
      <c r="CF18" s="15">
        <f>CF17*SQRT((CF15/CF14)^2+('Source data'!CF42/'Source data'!CF41)^2)</f>
        <v>0.60195996763312298</v>
      </c>
      <c r="CG18" s="15">
        <f>CG17*SQRT((CG15/CG14)^2+('Source data'!CG42/'Source data'!CG41)^2)</f>
        <v>0.5481149472761444</v>
      </c>
      <c r="CH18" s="15">
        <f>CH17*SQRT((CH15/CH14)^2+('Source data'!CH42/'Source data'!CH41)^2)</f>
        <v>0.52435735696223851</v>
      </c>
      <c r="CI18" s="15">
        <f>CI17*SQRT((CI15/CI14)^2+('Source data'!CI42/'Source data'!CI41)^2)</f>
        <v>0.55278286442922142</v>
      </c>
      <c r="CJ18" s="15">
        <f>CJ17*SQRT((CJ15/CJ14)^2+('Source data'!CJ42/'Source data'!CJ41)^2)</f>
        <v>0.57562013757867536</v>
      </c>
      <c r="CK18" s="15">
        <f>CK17*SQRT((CK15/CK14)^2+('Source data'!CK42/'Source data'!CK41)^2)</f>
        <v>0.40822737098400408</v>
      </c>
      <c r="CL18" s="15">
        <f>CL17*SQRT((CL15/CL14)^2+('Source data'!CL42/'Source data'!CL41)^2)</f>
        <v>0.43166015075682451</v>
      </c>
      <c r="CM18" s="15">
        <f>CM17*SQRT((CM15/CM14)^2+('Source data'!CM42/'Source data'!CM41)^2)</f>
        <v>0.57257880562266927</v>
      </c>
      <c r="CN18" s="15">
        <f>CN17*SQRT((CN15/CN14)^2+('Source data'!CN42/'Source data'!CN41)^2)</f>
        <v>0.53060644187713979</v>
      </c>
      <c r="CO18" s="15">
        <f>CO17*SQRT((CO15/CO14)^2+('Source data'!CO42/'Source data'!CO41)^2)</f>
        <v>0.46880847098929845</v>
      </c>
      <c r="CP18" s="15">
        <f>CP17*SQRT((CP15/CP14)^2+('Source data'!CP42/'Source data'!CP41)^2)</f>
        <v>0.53475658433647744</v>
      </c>
      <c r="CQ18" s="15">
        <f>CQ17*SQRT((CQ15/CQ14)^2+('Source data'!CQ42/'Source data'!CQ41)^2)</f>
        <v>0.52913401129360016</v>
      </c>
      <c r="CR18" s="15">
        <f>CR17*SQRT((CR15/CR14)^2+('Source data'!CR42/'Source data'!CR41)^2)</f>
        <v>0.53358544756343484</v>
      </c>
      <c r="CS18" s="15">
        <f>CS17*SQRT((CS15/CS14)^2+('Source data'!CS42/'Source data'!CS41)^2)</f>
        <v>0.50434731110248465</v>
      </c>
      <c r="CT18" s="15">
        <f>CT17*SQRT((CT15/CT14)^2+('Source data'!CT42/'Source data'!CT41)^2)</f>
        <v>0.5038904072468523</v>
      </c>
      <c r="CU18" s="15">
        <f>CU17*SQRT((CU15/CU14)^2+('Source data'!CU42/'Source data'!CU41)^2)</f>
        <v>0.49968589246370382</v>
      </c>
      <c r="CV18" s="15">
        <f>CV17*SQRT((CV15/CV14)^2+('Source data'!CV42/'Source data'!CV41)^2)</f>
        <v>0.49482550835335104</v>
      </c>
      <c r="CW18" s="15">
        <f>CW17*SQRT((CW15/CW14)^2+('Source data'!CW42/'Source data'!CW41)^2)</f>
        <v>0.5350936317126147</v>
      </c>
      <c r="CX18" s="15">
        <f>CX17*SQRT((CX15/CX14)^2+('Source data'!CX42/'Source data'!CX41)^2)</f>
        <v>0.54927138295107425</v>
      </c>
      <c r="CY18" s="15">
        <f>CY17*SQRT((CY15/CY14)^2+('Source data'!CY42/'Source data'!CY41)^2)</f>
        <v>0.5158667111387325</v>
      </c>
      <c r="CZ18" s="15">
        <f>CZ17*SQRT((CZ15/CZ14)^2+('Source data'!CZ42/'Source data'!CZ41)^2)</f>
        <v>0.47648191196885703</v>
      </c>
      <c r="DA18" s="15">
        <f>DA17*SQRT((DA15/DA14)^2+('Source data'!DA42/'Source data'!DA41)^2)</f>
        <v>0.44036327998941915</v>
      </c>
      <c r="DB18" s="15">
        <f>DB17*SQRT((DB15/DB14)^2+('Source data'!DB42/'Source data'!DB41)^2)</f>
        <v>0.4386259939134125</v>
      </c>
      <c r="DC18" s="15">
        <f>DC17*SQRT((DC15/DC14)^2+('Source data'!DC42/'Source data'!DC41)^2)</f>
        <v>0.49301536643020949</v>
      </c>
      <c r="DD18" s="15">
        <f>DD17*SQRT((DD15/DD14)^2+('Source data'!DD42/'Source data'!DD41)^2)</f>
        <v>0.49359623365405864</v>
      </c>
      <c r="DE18" s="15">
        <f>DE17*SQRT((DE15/DE14)^2+('Source data'!DE42/'Source data'!DE41)^2)</f>
        <v>0.44873868642861431</v>
      </c>
      <c r="DF18" s="15">
        <f>DF17*SQRT((DF15/DF14)^2+('Source data'!DF42/'Source data'!DF41)^2)</f>
        <v>0.44275436516278455</v>
      </c>
      <c r="DG18" s="15">
        <f>DG17*SQRT((DG15/DG14)^2+('Source data'!DG42/'Source data'!DG41)^2)</f>
        <v>0.41027743303386538</v>
      </c>
      <c r="DH18" s="15">
        <f>DH17*SQRT((DH15/DH14)^2+('Source data'!DH42/'Source data'!DH41)^2)</f>
        <v>0.43807046178764958</v>
      </c>
      <c r="DI18" s="15">
        <f>DI17*SQRT((DI15/DI14)^2+('Source data'!DI42/'Source data'!DI41)^2)</f>
        <v>0.4406096361418318</v>
      </c>
      <c r="DJ18" s="15">
        <f>DJ17*SQRT((DJ15/DJ14)^2+('Source data'!DJ42/'Source data'!DJ41)^2)</f>
        <v>0.46999224513219295</v>
      </c>
      <c r="DK18" s="15">
        <f>DK17*SQRT((DK15/DK14)^2+('Source data'!DK42/'Source data'!DK41)^2)</f>
        <v>0.43601769736242491</v>
      </c>
      <c r="DL18" s="15">
        <f>DL17*SQRT((DL15/DL14)^2+('Source data'!DL42/'Source data'!DL41)^2)</f>
        <v>0.40807880082983405</v>
      </c>
      <c r="DM18" s="15">
        <f>DM17*SQRT((DM15/DM14)^2+('Source data'!DM42/'Source data'!DM41)^2)</f>
        <v>0.37633999275096397</v>
      </c>
      <c r="DN18" s="15">
        <f>DN17*SQRT((DN15/DN14)^2+('Source data'!DN42/'Source data'!DN41)^2)</f>
        <v>0.37299870784508515</v>
      </c>
      <c r="DO18" s="15">
        <f>DO17*SQRT((DO15/DO14)^2+('Source data'!DO42/'Source data'!DO41)^2)</f>
        <v>0.37089292448718714</v>
      </c>
      <c r="DP18" s="15">
        <f>DP17*SQRT((DP15/DP14)^2+('Source data'!DP42/'Source data'!DP41)^2)</f>
        <v>0.31462152732990778</v>
      </c>
      <c r="DQ18" s="15">
        <f>DQ17*SQRT((DQ15/DQ14)^2+('Source data'!DQ42/'Source data'!DQ41)^2)</f>
        <v>0.24122942529819613</v>
      </c>
      <c r="DR18" s="15">
        <f>DR17*SQRT((DR15/DR14)^2+('Source data'!DR42/'Source data'!DR41)^2)</f>
        <v>0.19506817053910269</v>
      </c>
      <c r="DS18" s="15">
        <f>DS17*SQRT((DS15/DS14)^2+('Source data'!DS42/'Source data'!DS41)^2)</f>
        <v>0.18963117248954334</v>
      </c>
      <c r="DT18" s="15">
        <f>DT17*SQRT((DT15/DT14)^2+('Source data'!DT42/'Source data'!DT41)^2)</f>
        <v>0.21429463423743586</v>
      </c>
      <c r="DU18" s="15">
        <f>DU17*SQRT((DU15/DU14)^2+('Source data'!DU42/'Source data'!DU41)^2)</f>
        <v>0.19869148062190811</v>
      </c>
      <c r="DV18" s="15">
        <f>DV17*SQRT((DV15/DV14)^2+('Source data'!DV42/'Source data'!DV41)^2)</f>
        <v>0.19990866921872663</v>
      </c>
      <c r="DW18" s="15">
        <f>DW17*SQRT((DW15/DW14)^2+('Source data'!DW42/'Source data'!DW41)^2)</f>
        <v>0.21685912605789667</v>
      </c>
      <c r="DX18" s="15">
        <f>DX17*SQRT((DX15/DX14)^2+('Source data'!DX42/'Source data'!DX41)^2)</f>
        <v>0.19832406961506149</v>
      </c>
      <c r="DY18" s="15">
        <f>DY17*SQRT((DY15/DY14)^2+('Source data'!DY42/'Source data'!DY41)^2)</f>
        <v>0.19488256692608638</v>
      </c>
      <c r="DZ18" s="15">
        <f>DZ17*SQRT((DZ15/DZ14)^2+('Source data'!DZ42/'Source data'!DZ41)^2)</f>
        <v>0.1912462830581623</v>
      </c>
      <c r="EA18" s="15">
        <f>EA17*SQRT((EA15/EA14)^2+('Source data'!EA42/'Source data'!EA41)^2)</f>
        <v>0.17791457973318947</v>
      </c>
      <c r="EB18" s="15">
        <f>EB17*SQRT((EB15/EB14)^2+('Source data'!EB42/'Source data'!EB41)^2)</f>
        <v>0.19625666767657332</v>
      </c>
      <c r="EC18" s="15">
        <f>EC17*SQRT((EC15/EC14)^2+('Source data'!EC42/'Source data'!EC41)^2)</f>
        <v>0.17697277295895597</v>
      </c>
      <c r="ED18" s="15">
        <f>ED17*SQRT((ED15/ED14)^2+('Source data'!ED42/'Source data'!ED41)^2)</f>
        <v>0.18100584813394854</v>
      </c>
      <c r="EE18" s="15">
        <f>EE17*SQRT((EE15/EE14)^2+('Source data'!EE42/'Source data'!EE41)^2)</f>
        <v>0.15517396152002336</v>
      </c>
      <c r="EF18" s="15">
        <f>EF17*SQRT((EF15/EF14)^2+('Source data'!EF42/'Source data'!EF41)^2)</f>
        <v>0.15997556029245957</v>
      </c>
      <c r="EG18" s="15">
        <f>EG17*SQRT((EG15/EG14)^2+('Source data'!EG42/'Source data'!EG41)^2)</f>
        <v>0.15266046130504088</v>
      </c>
      <c r="EH18" s="15">
        <f>EH17*SQRT((EH15/EH14)^2+('Source data'!EH42/'Source data'!EH41)^2)</f>
        <v>0.13836885102539781</v>
      </c>
      <c r="EI18" s="15">
        <f>EI17*SQRT((EI15/EI14)^2+('Source data'!EI42/'Source data'!EI41)^2)</f>
        <v>0.13015785534271462</v>
      </c>
      <c r="EJ18" s="15">
        <f>EJ17*SQRT((EJ15/EJ14)^2+('Source data'!EJ42/'Source data'!EJ41)^2)</f>
        <v>0.13251199294512533</v>
      </c>
      <c r="EK18" s="15">
        <f>EK17*SQRT((EK15/EK14)^2+('Source data'!EK42/'Source data'!EK41)^2)</f>
        <v>0.11877600173688911</v>
      </c>
      <c r="EL18" s="15">
        <f>EL17*SQRT((EL15/EL14)^2+('Source data'!EL42/'Source data'!EL41)^2)</f>
        <v>0.12118268133720345</v>
      </c>
      <c r="EM18" s="15">
        <f>EM17*SQRT((EM15/EM14)^2+('Source data'!EM42/'Source data'!EM41)^2)</f>
        <v>0.11612419082652178</v>
      </c>
      <c r="EN18" s="15">
        <f>EN17*SQRT((EN15/EN14)^2+('Source data'!EN42/'Source data'!EN41)^2)</f>
        <v>0.10844725008824371</v>
      </c>
      <c r="EO18" s="15">
        <f>EO17*SQRT((EO15/EO14)^2+('Source data'!EO42/'Source data'!EO41)^2)</f>
        <v>0.12042178711235405</v>
      </c>
      <c r="EP18" s="15">
        <f>EP17*SQRT((EP15/EP14)^2+('Source data'!EP42/'Source data'!EP41)^2)</f>
        <v>0.10700823056923388</v>
      </c>
      <c r="EQ18" s="15">
        <f>EQ17*SQRT((EQ15/EQ14)^2+('Source data'!EQ42/'Source data'!EQ41)^2)</f>
        <v>9.9697267556317387E-2</v>
      </c>
      <c r="ER18" s="15">
        <f>ER17*SQRT((ER15/ER14)^2+('Source data'!ER42/'Source data'!ER41)^2)</f>
        <v>0.11537629798614166</v>
      </c>
      <c r="ES18" s="15">
        <f>ES17*SQRT((ES15/ES14)^2+('Source data'!ES42/'Source data'!ES41)^2)</f>
        <v>0.11459802055481907</v>
      </c>
      <c r="ET18" s="15">
        <f>ET17*SQRT((ET15/ET14)^2+('Source data'!ET42/'Source data'!ET41)^2)</f>
        <v>9.8020445750208823E-2</v>
      </c>
      <c r="EU18" s="15">
        <f>EU17*SQRT((EU15/EU14)^2+('Source data'!EU42/'Source data'!EU41)^2)</f>
        <v>0.10663637165804657</v>
      </c>
      <c r="EV18" s="15">
        <f>EV17*SQRT((EV15/EV14)^2+('Source data'!EV42/'Source data'!EV41)^2)</f>
        <v>0.10318851291402127</v>
      </c>
      <c r="EW18" s="15">
        <f>EW17*SQRT((EW15/EW14)^2+('Source data'!EW42/'Source data'!EW41)^2)</f>
        <v>0.11268259906815277</v>
      </c>
      <c r="EX18" s="15">
        <f>EX17*SQRT((EX15/EX14)^2+('Source data'!EX42/'Source data'!EX41)^2)</f>
        <v>9.3564221451551799E-2</v>
      </c>
      <c r="EY18" s="15">
        <f>EY17*SQRT((EY15/EY14)^2+('Source data'!EY42/'Source data'!EY41)^2)</f>
        <v>0.10725483522016604</v>
      </c>
      <c r="EZ18" s="15">
        <f>EZ17*SQRT((EZ15/EZ14)^2+('Source data'!EZ42/'Source data'!EZ41)^2)</f>
        <v>9.8808059581289673E-2</v>
      </c>
      <c r="FA18" s="15">
        <f>FA17*SQRT((FA15/FA14)^2+('Source data'!FA42/'Source data'!FA41)^2)</f>
        <v>7.895567946268256E-2</v>
      </c>
      <c r="FB18" s="15">
        <f>FB17*SQRT((FB15/FB14)^2+('Source data'!FB42/'Source data'!FB41)^2)</f>
        <v>0.10221212401099418</v>
      </c>
      <c r="FC18" s="15">
        <f>FC17*SQRT((FC15/FC14)^2+('Source data'!FC42/'Source data'!FC41)^2)</f>
        <v>9.8884214530016099E-2</v>
      </c>
      <c r="FD18" s="15">
        <f>FD17*SQRT((FD15/FD14)^2+('Source data'!FD42/'Source data'!FD41)^2)</f>
        <v>8.3631280972136179E-2</v>
      </c>
      <c r="FE18" s="15">
        <f>FE17*SQRT((FE15/FE14)^2+('Source data'!FE42/'Source data'!FE41)^2)</f>
        <v>8.2927988735341823E-2</v>
      </c>
      <c r="FF18" s="15">
        <f>FF17*SQRT((FF15/FF14)^2+('Source data'!FF42/'Source data'!FF41)^2)</f>
        <v>6.4926131724840852E-2</v>
      </c>
      <c r="FG18" s="15">
        <f>FG17*SQRT((FG15/FG14)^2+('Source data'!FG42/'Source data'!FG41)^2)</f>
        <v>8.0618129867767618E-2</v>
      </c>
      <c r="FH18" s="15">
        <f>FH17*SQRT((FH15/FH14)^2+('Source data'!FH42/'Source data'!FH41)^2)</f>
        <v>8.2119492000527594E-2</v>
      </c>
      <c r="FI18" s="15">
        <f>FI17*SQRT((FI15/FI14)^2+('Source data'!FI42/'Source data'!FI41)^2)</f>
        <v>7.6543604304714075E-2</v>
      </c>
      <c r="FJ18" s="15">
        <f>FJ17*SQRT((FJ15/FJ14)^2+('Source data'!FJ42/'Source data'!FJ41)^2)</f>
        <v>5.9923582628510719E-2</v>
      </c>
      <c r="FK18" s="15">
        <f>FK17*SQRT((FK15/FK14)^2+('Source data'!FK42/'Source data'!FK41)^2)</f>
        <v>6.2528088869106629E-2</v>
      </c>
      <c r="FL18" s="15">
        <f>FL17*SQRT((FL15/FL14)^2+('Source data'!FL42/'Source data'!FL41)^2)</f>
        <v>6.1711950297924464E-2</v>
      </c>
      <c r="FM18" s="15">
        <f>FM17*SQRT((FM15/FM14)^2+('Source data'!FM42/'Source data'!FM41)^2)</f>
        <v>6.8020427829533381E-2</v>
      </c>
      <c r="FN18" s="15">
        <f>FN17*SQRT((FN15/FN14)^2+('Source data'!FN42/'Source data'!FN41)^2)</f>
        <v>6.0782983666133016E-2</v>
      </c>
      <c r="FO18" s="15">
        <f>FO17*SQRT((FO15/FO14)^2+('Source data'!FO42/'Source data'!FO41)^2)</f>
        <v>5.9524230407389661E-2</v>
      </c>
      <c r="FP18" s="15">
        <f>FP17*SQRT((FP15/FP14)^2+('Source data'!FP42/'Source data'!FP41)^2)</f>
        <v>6.7406000661010365E-2</v>
      </c>
      <c r="FQ18" s="15">
        <f>FQ17*SQRT((FQ15/FQ14)^2+('Source data'!FQ42/'Source data'!FQ41)^2)</f>
        <v>5.8999819485043965E-2</v>
      </c>
      <c r="FR18" s="15">
        <f>FR17*SQRT((FR15/FR14)^2+('Source data'!FR42/'Source data'!FR41)^2)</f>
        <v>5.6196216291834009E-2</v>
      </c>
      <c r="FS18" s="15">
        <f>FS17*SQRT((FS15/FS14)^2+('Source data'!FS42/'Source data'!FS41)^2)</f>
        <v>6.0344573760174228E-2</v>
      </c>
      <c r="FT18" s="15">
        <f>FT17*SQRT((FT15/FT14)^2+('Source data'!FT42/'Source data'!FT41)^2)</f>
        <v>5.5682813959205421E-2</v>
      </c>
      <c r="FU18" s="15">
        <f>FU17*SQRT((FU15/FU14)^2+('Source data'!FU42/'Source data'!FU41)^2)</f>
        <v>5.4528412018664117E-2</v>
      </c>
      <c r="FV18" s="15">
        <f>FV17*SQRT((FV15/FV14)^2+('Source data'!FV42/'Source data'!FV41)^2)</f>
        <v>6.1939405944123338E-2</v>
      </c>
      <c r="FW18" s="15">
        <f>FW17*SQRT((FW15/FW14)^2+('Source data'!FW42/'Source data'!FW41)^2)</f>
        <v>5.2383523060640258E-2</v>
      </c>
      <c r="FX18" s="15">
        <f>FX17*SQRT((FX15/FX14)^2+('Source data'!FX42/'Source data'!FX41)^2)</f>
        <v>3.9601419528909068E-2</v>
      </c>
      <c r="FY18" s="15">
        <f>FY17*SQRT((FY15/FY14)^2+('Source data'!FY42/'Source data'!FY41)^2)</f>
        <v>2.1781285347045345E-2</v>
      </c>
      <c r="FZ18" s="15">
        <f>FZ17*SQRT((FZ15/FZ14)^2+('Source data'!FZ42/'Source data'!FZ41)^2)</f>
        <v>1.3669222590512295E-2</v>
      </c>
      <c r="GA18" s="15">
        <f>GA17*SQRT((GA15/GA14)^2+('Source data'!GA42/'Source data'!GA41)^2)</f>
        <v>9.8899857132692132E-3</v>
      </c>
      <c r="GB18" s="15">
        <f>GB17*SQRT((GB15/GB14)^2+('Source data'!GB42/'Source data'!GB41)^2)</f>
        <v>1.1248108406637113E-2</v>
      </c>
      <c r="GC18" s="15">
        <f>GC17*SQRT((GC15/GC14)^2+('Source data'!GC42/'Source data'!GC41)^2)</f>
        <v>2.0453116755002141E-2</v>
      </c>
      <c r="GD18" s="15">
        <f>GD17*SQRT((GD15/GD14)^2+('Source data'!GD42/'Source data'!GD41)^2)</f>
        <v>3.1637063887739049E-2</v>
      </c>
      <c r="GE18" s="15">
        <f>GE17*SQRT((GE15/GE14)^2+('Source data'!GE42/'Source data'!GE41)^2)</f>
        <v>5.2625276218429017E-2</v>
      </c>
      <c r="GF18" s="15">
        <f>GF17*SQRT((GF15/GF14)^2+('Source data'!GF42/'Source data'!GF41)^2)</f>
        <v>4.5122280951404657E-2</v>
      </c>
      <c r="GG18" s="15">
        <f>GG17*SQRT((GG15/GG14)^2+('Source data'!GG42/'Source data'!GG41)^2)</f>
        <v>3.3470395813398363E-2</v>
      </c>
      <c r="GH18" s="15">
        <f>GH17*SQRT((GH15/GH14)^2+('Source data'!GH42/'Source data'!GH41)^2)</f>
        <v>3.1070822672315337E-2</v>
      </c>
      <c r="GI18" s="15">
        <f>GI17*SQRT((GI15/GI14)^2+('Source data'!GI42/'Source data'!GI41)^2)</f>
        <v>2.9115526929985477E-2</v>
      </c>
      <c r="GJ18" s="15">
        <f>GJ17*SQRT((GJ15/GJ14)^2+('Source data'!GJ42/'Source data'!GJ41)^2)</f>
        <v>3.6259100761374799E-2</v>
      </c>
      <c r="GK18" s="15">
        <f>GK17*SQRT((GK15/GK14)^2+('Source data'!GK42/'Source data'!GK41)^2)</f>
        <v>3.7874644193929365E-2</v>
      </c>
      <c r="GL18" s="15">
        <f>GL17*SQRT((GL15/GL14)^2+('Source data'!GL42/'Source data'!GL41)^2)</f>
        <v>3.1041046699429194E-2</v>
      </c>
      <c r="GM18" s="15">
        <f>GM17*SQRT((GM15/GM14)^2+('Source data'!GM42/'Source data'!GM41)^2)</f>
        <v>3.4387904860233902E-2</v>
      </c>
      <c r="GN18" s="15">
        <f>GN17*SQRT((GN15/GN14)^2+('Source data'!GN42/'Source data'!GN41)^2)</f>
        <v>3.2351322682864864E-2</v>
      </c>
      <c r="GO18" s="15">
        <f>GO17*SQRT((GO15/GO14)^2+('Source data'!GO42/'Source data'!GO41)^2)</f>
        <v>3.1041046699429194E-2</v>
      </c>
      <c r="GP18" s="15">
        <f>GP17*SQRT((GP15/GP14)^2+('Source data'!GP42/'Source data'!GP41)^2)</f>
        <v>3.5380227059521221E-2</v>
      </c>
      <c r="GQ18" s="15">
        <f>GQ17*SQRT((GQ15/GQ14)^2+('Source data'!GQ42/'Source data'!GQ41)^2)</f>
        <v>2.4477681506109156E-2</v>
      </c>
      <c r="GR18" s="15">
        <f>GR17*SQRT((GR15/GR14)^2+('Source data'!GR42/'Source data'!GR41)^2)</f>
        <v>2.9285502876004739E-2</v>
      </c>
      <c r="GS18" s="15">
        <f>GS17*SQRT((GS15/GS14)^2+('Source data'!GS42/'Source data'!GS41)^2)</f>
        <v>2.2167838014555664E-2</v>
      </c>
      <c r="GT18" s="15">
        <f>GT17*SQRT((GT15/GT14)^2+('Source data'!GT42/'Source data'!GT41)^2)</f>
        <v>2.6556593653389492E-2</v>
      </c>
      <c r="GU18" s="15">
        <f>GU17*SQRT((GU15/GU14)^2+('Source data'!GU42/'Source data'!GU41)^2)</f>
        <v>1.5742334781916348E-2</v>
      </c>
      <c r="GV18" s="15">
        <f>GV17*SQRT((GV15/GV14)^2+('Source data'!GV42/'Source data'!GV41)^2)</f>
        <v>1.2104390733687459E-2</v>
      </c>
      <c r="GW18" s="15">
        <f>GW17*SQRT((GW15/GW14)^2+('Source data'!GW42/'Source data'!GW41)^2)</f>
        <v>9.9025712818786183E-3</v>
      </c>
      <c r="GX18" s="15">
        <f>GX17*SQRT((GX15/GX14)^2+('Source data'!GX42/'Source data'!GX41)^2)</f>
        <v>1.4760711922100876E-2</v>
      </c>
      <c r="GY18" s="15">
        <f>GY17*SQRT((GY15/GY14)^2+('Source data'!GY42/'Source data'!GY41)^2)</f>
        <v>2.5886890609969824E-2</v>
      </c>
      <c r="GZ18" s="15">
        <f>GZ17*SQRT((GZ15/GZ14)^2+('Source data'!GZ42/'Source data'!GZ41)^2)</f>
        <v>1.7190379994102702E-2</v>
      </c>
      <c r="HA18" s="15">
        <f>HA17*SQRT((HA15/HA14)^2+('Source data'!HA42/'Source data'!HA41)^2)</f>
        <v>2.3031700862739025E-2</v>
      </c>
      <c r="HB18" s="15">
        <f>HB17*SQRT((HB15/HB14)^2+('Source data'!HB42/'Source data'!HB41)^2)</f>
        <v>2.8372152911334506E-2</v>
      </c>
      <c r="HC18" s="15">
        <f>HC17*SQRT((HC15/HC14)^2+('Source data'!HC42/'Source data'!HC41)^2)</f>
        <v>2.8639203233744599E-2</v>
      </c>
      <c r="HD18" s="15">
        <f>HD17*SQRT((HD15/HD14)^2+('Source data'!HD42/'Source data'!HD41)^2)</f>
        <v>2.5995081470848339E-2</v>
      </c>
      <c r="HE18" s="15">
        <f>HE17*SQRT((HE15/HE14)^2+('Source data'!HE42/'Source data'!HE41)^2)</f>
        <v>1.6426264786491888E-2</v>
      </c>
      <c r="HF18" s="15">
        <f>HF17*SQRT((HF15/HF14)^2+('Source data'!HF42/'Source data'!HF41)^2)</f>
        <v>2.0492238004231066E-2</v>
      </c>
      <c r="HG18" s="15">
        <f>HG17*SQRT((HG15/HG14)^2+('Source data'!HG42/'Source data'!HG41)^2)</f>
        <v>2.3545478514294945E-2</v>
      </c>
      <c r="HH18" s="15">
        <f>HH17*SQRT((HH15/HH14)^2+('Source data'!HH42/'Source data'!HH41)^2)</f>
        <v>2.1531129929808941E-2</v>
      </c>
      <c r="HI18" s="15">
        <f>HI17*SQRT((HI15/HI14)^2+('Source data'!HI42/'Source data'!HI41)^2)</f>
        <v>1.7070418547579735E-2</v>
      </c>
      <c r="HJ18" s="15">
        <f>HJ17*SQRT((HJ15/HJ14)^2+('Source data'!HJ42/'Source data'!HJ41)^2)</f>
        <v>3.0172956771911518E-2</v>
      </c>
      <c r="HK18" s="15">
        <f>HK17*SQRT((HK15/HK14)^2+('Source data'!HK42/'Source data'!HK41)^2)</f>
        <v>2.4419021258692618E-2</v>
      </c>
      <c r="HL18" s="15">
        <f>HL17*SQRT((HL15/HL14)^2+('Source data'!HL42/'Source data'!HL41)^2)</f>
        <v>2.4277264582500586E-2</v>
      </c>
      <c r="HM18" s="15">
        <f>HM17*SQRT((HM15/HM14)^2+('Source data'!HM42/'Source data'!HM41)^2)</f>
        <v>2.3960002966555923E-2</v>
      </c>
      <c r="HN18" s="15">
        <f>HN17*SQRT((HN15/HN14)^2+('Source data'!HN42/'Source data'!HN41)^2)</f>
        <v>1.167145176379656E-2</v>
      </c>
      <c r="HO18" s="15">
        <f>HO17*SQRT((HO15/HO14)^2+('Source data'!HO42/'Source data'!HO41)^2)</f>
        <v>2.5464173487215167E-2</v>
      </c>
      <c r="HP18" s="15">
        <f>HP17*SQRT((HP15/HP14)^2+('Source data'!HP42/'Source data'!HP41)^2)</f>
        <v>2.8741439559512513E-2</v>
      </c>
      <c r="HQ18" s="15">
        <f>HQ17*SQRT((HQ15/HQ14)^2+('Source data'!HQ42/'Source data'!HQ41)^2)</f>
        <v>2.2231928824043456E-2</v>
      </c>
      <c r="HR18" s="15">
        <f>HR17*SQRT((HR15/HR14)^2+('Source data'!HR42/'Source data'!HR41)^2)</f>
        <v>3.601765632038087E-2</v>
      </c>
      <c r="HS18" s="15">
        <f>HS17*SQRT((HS15/HS14)^2+('Source data'!HS42/'Source data'!HS41)^2)</f>
        <v>1.550517949237097E-2</v>
      </c>
      <c r="HT18" s="15">
        <f>HT17*SQRT((HT15/HT14)^2+('Source data'!HT42/'Source data'!HT41)^2)</f>
        <v>2.5907826291717565E-2</v>
      </c>
      <c r="HU18" s="15">
        <f>HU17*SQRT((HU15/HU14)^2+('Source data'!HU42/'Source data'!HU41)^2)</f>
        <v>1.550517949237097E-2</v>
      </c>
      <c r="HV18" s="15">
        <f>HV17*SQRT((HV15/HV14)^2+('Source data'!HV42/'Source data'!HV41)^2)</f>
        <v>1.3678823065707937E-2</v>
      </c>
      <c r="HW18" s="15">
        <f>HW17*SQRT((HW15/HW14)^2+('Source data'!HW42/'Source data'!HW41)^2)</f>
        <v>2.0573372532312589E-2</v>
      </c>
      <c r="HX18" s="15">
        <f>HX17*SQRT((HX15/HX14)^2+('Source data'!HX42/'Source data'!HX41)^2)</f>
        <v>1.4275518950043626E-2</v>
      </c>
      <c r="HY18" s="15">
        <f>HY17*SQRT((HY15/HY14)^2+('Source data'!HY42/'Source data'!HY41)^2)</f>
        <v>3.0935072737169667E-2</v>
      </c>
      <c r="HZ18" s="15">
        <f>HZ17*SQRT((HZ15/HZ14)^2+('Source data'!HZ42/'Source data'!HZ41)^2)</f>
        <v>3.1857675185078378E-2</v>
      </c>
      <c r="IA18" s="15">
        <f>IA17*SQRT((IA15/IA14)^2+('Source data'!IA42/'Source data'!IA41)^2)</f>
        <v>2.7005281623683618E-2</v>
      </c>
      <c r="IB18" s="15">
        <f>IB17*SQRT((IB15/IB14)^2+('Source data'!IB42/'Source data'!IB41)^2)</f>
        <v>2.8077149240256994E-2</v>
      </c>
      <c r="IC18" s="15">
        <f>IC17*SQRT((IC15/IC14)^2+('Source data'!IC42/'Source data'!IC41)^2)</f>
        <v>2.6504020578685172E-2</v>
      </c>
      <c r="ID18" s="15">
        <f>ID17*SQRT((ID15/ID14)^2+('Source data'!ID42/'Source data'!ID41)^2)</f>
        <v>3.0972980931545577E-2</v>
      </c>
      <c r="IE18" s="15">
        <f>IE17*SQRT((IE15/IE14)^2+('Source data'!IE42/'Source data'!IE41)^2)</f>
        <v>2.4290949930744508E-2</v>
      </c>
      <c r="IF18" s="15">
        <f>IF17*SQRT((IF15/IF14)^2+('Source data'!IF42/'Source data'!IF41)^2)</f>
        <v>2.8077149240256994E-2</v>
      </c>
      <c r="IG18" s="15">
        <f>IG17*SQRT((IG15/IG14)^2+('Source data'!IG42/'Source data'!IG41)^2)</f>
        <v>2.5950848435950833E-2</v>
      </c>
      <c r="IH18" s="15" t="e">
        <f>IH17*SQRT((IH15/IH14)^2+('Source data'!IH42/'Source data'!IH41)^2)</f>
        <v>#DIV/0!</v>
      </c>
      <c r="II18" s="15">
        <f>II17*SQRT((II15/II14)^2+('Source data'!II42/'Source data'!II41)^2)</f>
        <v>2.4964312793456719E-2</v>
      </c>
      <c r="IJ18" s="15">
        <f>IJ17*SQRT((IJ15/IJ14)^2+('Source data'!IJ42/'Source data'!IJ41)^2)</f>
        <v>2.9943621692270106E-2</v>
      </c>
      <c r="IK18" s="15" t="e">
        <f>IK17*SQRT((IK15/IK14)^2+('Source data'!IK42/'Source data'!IK41)^2)</f>
        <v>#DIV/0!</v>
      </c>
      <c r="IL18" s="15">
        <f>IL17*SQRT((IL15/IL14)^2+('Source data'!IL42/'Source data'!IL41)^2)</f>
        <v>1.7983431654411044E-2</v>
      </c>
      <c r="IM18" s="15" t="e">
        <f>IM17*SQRT((IM15/IM14)^2+('Source data'!IM42/'Source data'!IM41)^2)</f>
        <v>#DIV/0!</v>
      </c>
      <c r="IN18" s="15">
        <f>IN17*SQRT((IN15/IN14)^2+('Source data'!IN42/'Source data'!IN41)^2)</f>
        <v>2.5676034185189423E-2</v>
      </c>
      <c r="IO18" s="15">
        <f>IO17*SQRT((IO15/IO14)^2+('Source data'!IO42/'Source data'!IO41)^2)</f>
        <v>2.1556282430159158E-2</v>
      </c>
      <c r="IP18" s="15">
        <f>IP17*SQRT((IP15/IP14)^2+('Source data'!IP42/'Source data'!IP41)^2)</f>
        <v>5.0494037307535135E-2</v>
      </c>
      <c r="IQ18" s="15">
        <f>IQ17*SQRT((IQ15/IQ14)^2+('Source data'!IQ42/'Source data'!IQ41)^2)</f>
        <v>4.4835794915967127E-2</v>
      </c>
      <c r="IR18" s="15">
        <f>IR17*SQRT((IR15/IR14)^2+('Source data'!IR42/'Source data'!IR41)^2)</f>
        <v>3.4352590834984667E-2</v>
      </c>
      <c r="IS18" s="15">
        <f>IS17*SQRT((IS15/IS14)^2+('Source data'!IS42/'Source data'!IS41)^2)</f>
        <v>1.7915214448796388E-2</v>
      </c>
      <c r="IT18" s="15" t="e">
        <f>IT17*SQRT((IT15/IT14)^2+('Source data'!IT42/'Source data'!IT41)^2)</f>
        <v>#DIV/0!</v>
      </c>
      <c r="IU18" s="15">
        <f>IU17*SQRT((IU15/IU14)^2+('Source data'!IU42/'Source data'!IU41)^2)</f>
        <v>2.3122609894107849E-2</v>
      </c>
      <c r="IV18" s="15" t="e">
        <f>IV17*SQRT((IV15/IV14)^2+('Source data'!IV42/'Source data'!IV41)^2)</f>
        <v>#DIV/0!</v>
      </c>
      <c r="IW18" s="15">
        <f>IW17*SQRT((IW15/IW14)^2+('Source data'!IW42/'Source data'!IW41)^2)</f>
        <v>2.3994310229654012E-2</v>
      </c>
      <c r="IX18" s="15">
        <f>IX17*SQRT((IX15/IX14)^2+('Source data'!IX42/'Source data'!IX41)^2)</f>
        <v>4.3802409700515001E-2</v>
      </c>
      <c r="IY18" s="15">
        <f>IY17*SQRT((IY15/IY14)^2+('Source data'!IY42/'Source data'!IY41)^2)</f>
        <v>3.2594142063635416E-2</v>
      </c>
      <c r="IZ18" s="15">
        <f>IZ17*SQRT((IZ15/IZ14)^2+('Source data'!IZ42/'Source data'!IZ41)^2)</f>
        <v>3.1006825029347616E-2</v>
      </c>
      <c r="JA18" s="15" t="e">
        <f>JA17*SQRT((JA15/JA14)^2+('Source data'!JA42/'Source data'!JA41)^2)</f>
        <v>#DIV/0!</v>
      </c>
      <c r="JB18" s="15">
        <f>JB17*SQRT((JB15/JB14)^2+('Source data'!JB42/'Source data'!JB41)^2)</f>
        <v>5.9641173032993745E-2</v>
      </c>
      <c r="JC18" s="15" t="e">
        <f>JC17*SQRT((JC15/JC14)^2+('Source data'!JC42/'Source data'!JC41)^2)</f>
        <v>#DIV/0!</v>
      </c>
      <c r="JD18" s="15">
        <f>JD17*SQRT((JD15/JD14)^2+('Source data'!JD42/'Source data'!JD41)^2)</f>
        <v>3.63113957726501E-2</v>
      </c>
      <c r="JE18" s="15">
        <f>JE17*SQRT((JE15/JE14)^2+('Source data'!JE42/'Source data'!JE41)^2)</f>
        <v>5.5179112031581982E-2</v>
      </c>
      <c r="JF18" s="15" t="e">
        <f>JF17*SQRT((JF15/JF14)^2+('Source data'!JF42/'Source data'!JF41)^2)</f>
        <v>#DIV/0!</v>
      </c>
      <c r="JG18" s="15" t="e">
        <f>JG17*SQRT((JG15/JG14)^2+('Source data'!JG42/'Source data'!JG41)^2)</f>
        <v>#DIV/0!</v>
      </c>
      <c r="JH18" s="15">
        <f>JH17*SQRT((JH15/JH14)^2+('Source data'!JH42/'Source data'!JH41)^2)</f>
        <v>4.7035793632967948E-2</v>
      </c>
      <c r="JI18" s="15">
        <f>JI17*SQRT((JI15/JI14)^2+('Source data'!JI42/'Source data'!JI41)^2)</f>
        <v>4.3802409700515001E-2</v>
      </c>
      <c r="JJ18" s="15" t="e">
        <f>JJ17*SQRT((JJ15/JJ14)^2+('Source data'!JJ42/'Source data'!JJ41)^2)</f>
        <v>#DIV/0!</v>
      </c>
      <c r="JK18" s="15" t="e">
        <f>JK17*SQRT((JK15/JK14)^2+('Source data'!JK42/'Source data'!JK41)^2)</f>
        <v>#DIV/0!</v>
      </c>
      <c r="JL18" s="15">
        <f>JL17*SQRT((JL15/JL14)^2+('Source data'!JL42/'Source data'!JL41)^2)</f>
        <v>6.6722335991734244E-2</v>
      </c>
      <c r="JM18" s="15" t="e">
        <f>JM17*SQRT((JM15/JM14)^2+('Source data'!JM42/'Source data'!JM41)^2)</f>
        <v>#DIV/0!</v>
      </c>
      <c r="JN18" s="15" t="e">
        <f>JN17*SQRT((JN15/JN14)^2+('Source data'!JN42/'Source data'!JN41)^2)</f>
        <v>#DIV/0!</v>
      </c>
      <c r="JO18" s="15" t="e">
        <f>JO17*SQRT((JO15/JO14)^2+('Source data'!JO42/'Source data'!JO41)^2)</f>
        <v>#DIV/0!</v>
      </c>
      <c r="JP18" s="15">
        <f>JP17*SQRT((JP15/JP14)^2+('Source data'!JP42/'Source data'!JP41)^2)</f>
        <v>5.0783647391017296E-2</v>
      </c>
      <c r="JQ18" s="15" t="e">
        <f>JQ17*SQRT((JQ15/JQ14)^2+('Source data'!JQ42/'Source data'!JQ41)^2)</f>
        <v>#DIV/0!</v>
      </c>
      <c r="JR18" s="15" t="e">
        <f>JR17*SQRT((JR15/JR14)^2+('Source data'!JR42/'Source data'!JR41)^2)</f>
        <v>#DIV/0!</v>
      </c>
      <c r="JS18" s="15" t="e">
        <f>JS17*SQRT((JS15/JS14)^2+('Source data'!JS42/'Source data'!JS41)^2)</f>
        <v>#DIV/0!</v>
      </c>
      <c r="JT18" s="15" t="e">
        <f>JT17*SQRT((JT15/JT14)^2+('Source data'!JT42/'Source data'!JT41)^2)</f>
        <v>#DIV/0!</v>
      </c>
      <c r="JU18" s="15" t="e">
        <f>JU17*SQRT((JU15/JU14)^2+('Source data'!JU42/'Source data'!JU41)^2)</f>
        <v>#DIV/0!</v>
      </c>
      <c r="JV18" s="15" t="e">
        <f>JV17*SQRT((JV15/JV14)^2+('Source data'!JV42/'Source data'!JV41)^2)</f>
        <v>#DIV/0!</v>
      </c>
      <c r="JW18" s="15" t="e">
        <f>JW17*SQRT((JW15/JW14)^2+('Source data'!JW42/'Source data'!JW41)^2)</f>
        <v>#DIV/0!</v>
      </c>
      <c r="JX18" s="15" t="e">
        <f>JX17*SQRT((JX15/JX14)^2+('Source data'!JX42/'Source data'!JX41)^2)</f>
        <v>#DIV/0!</v>
      </c>
      <c r="JY18" s="15" t="e">
        <f>JY17*SQRT((JY15/JY14)^2+('Source data'!JY42/'Source data'!JY41)^2)</f>
        <v>#DIV/0!</v>
      </c>
      <c r="JZ18" s="15" t="e">
        <f>JZ17*SQRT((JZ15/JZ14)^2+('Source data'!JZ42/'Source data'!JZ41)^2)</f>
        <v>#DIV/0!</v>
      </c>
      <c r="KA18" s="15">
        <f>KA17*SQRT((KA15/KA14)^2+('Source data'!KA42/'Source data'!KA41)^2)</f>
        <v>6.6722335991734244E-2</v>
      </c>
      <c r="KB18" s="15" t="e">
        <f>KB17*SQRT((KB15/KB14)^2+('Source data'!KB42/'Source data'!KB41)^2)</f>
        <v>#DIV/0!</v>
      </c>
      <c r="KC18" s="15" t="e">
        <f>KC17*SQRT((KC15/KC14)^2+('Source data'!KC42/'Source data'!KC41)^2)</f>
        <v>#DIV/0!</v>
      </c>
      <c r="KD18" s="15" t="e">
        <f>KD17*SQRT((KD15/KD14)^2+('Source data'!KD42/'Source data'!KD41)^2)</f>
        <v>#DIV/0!</v>
      </c>
      <c r="KE18" s="15" t="e">
        <f>KE17*SQRT((KE15/KE14)^2+('Source data'!KE42/'Source data'!KE41)^2)</f>
        <v>#DIV/0!</v>
      </c>
      <c r="KF18" s="15" t="e">
        <f>KF17*SQRT((KF15/KF14)^2+('Source data'!KF42/'Source data'!KF41)^2)</f>
        <v>#DIV/0!</v>
      </c>
      <c r="KG18" s="15" t="e">
        <f>KG17*SQRT((KG15/KG14)^2+('Source data'!KG42/'Source data'!KG41)^2)</f>
        <v>#DIV/0!</v>
      </c>
      <c r="KH18" s="15" t="e">
        <f>KH17*SQRT((KH15/KH14)^2+('Source data'!KH42/'Source data'!KH41)^2)</f>
        <v>#DIV/0!</v>
      </c>
      <c r="KI18" s="15" t="e">
        <f>KI17*SQRT((KI15/KI14)^2+('Source data'!KI42/'Source data'!KI41)^2)</f>
        <v>#DIV/0!</v>
      </c>
      <c r="KJ18" s="15" t="e">
        <f>KJ17*SQRT((KJ15/KJ14)^2+('Source data'!KJ42/'Source data'!KJ41)^2)</f>
        <v>#DIV/0!</v>
      </c>
      <c r="KK18" s="15">
        <f>KK17*SQRT((KK15/KK14)^2+('Source data'!KK42/'Source data'!KK41)^2)</f>
        <v>0.38957451091166628</v>
      </c>
      <c r="KL18" s="15" t="e">
        <f>KL17*SQRT((KL15/KL14)^2+('Source data'!KL42/'Source data'!KL41)^2)</f>
        <v>#DIV/0!</v>
      </c>
      <c r="KM18" s="15" t="e">
        <f>KM17*SQRT((KM15/KM14)^2+('Source data'!KM42/'Source data'!KM41)^2)</f>
        <v>#DIV/0!</v>
      </c>
      <c r="KN18" s="15" t="e">
        <f>KN17*SQRT((KN15/KN14)^2+('Source data'!KN42/'Source data'!KN41)^2)</f>
        <v>#DIV/0!</v>
      </c>
      <c r="KO18" s="15" t="e">
        <f>KO17*SQRT((KO15/KO14)^2+('Source data'!KO42/'Source data'!KO41)^2)</f>
        <v>#DIV/0!</v>
      </c>
      <c r="KP18" s="15" t="e">
        <f>KP17*SQRT((KP15/KP14)^2+('Source data'!KP42/'Source data'!KP41)^2)</f>
        <v>#DIV/0!</v>
      </c>
      <c r="KQ18" s="15" t="e">
        <f>KQ17*SQRT((KQ15/KQ14)^2+('Source data'!KQ42/'Source data'!KQ41)^2)</f>
        <v>#DIV/0!</v>
      </c>
      <c r="KR18" s="15" t="e">
        <f>KR17*SQRT((KR15/KR14)^2+('Source data'!KR42/'Source data'!KR41)^2)</f>
        <v>#DIV/0!</v>
      </c>
      <c r="KS18" s="15" t="e">
        <f>KS17*SQRT((KS15/KS14)^2+('Source data'!KS42/'Source data'!KS41)^2)</f>
        <v>#DIV/0!</v>
      </c>
      <c r="KT18" s="15" t="e">
        <f>KT17*SQRT((KT15/KT14)^2+('Source data'!KT42/'Source data'!KT41)^2)</f>
        <v>#DIV/0!</v>
      </c>
      <c r="KU18" s="15" t="e">
        <f>KU17*SQRT((KU15/KU14)^2+('Source data'!KU42/'Source data'!KU41)^2)</f>
        <v>#DIV/0!</v>
      </c>
      <c r="KV18" s="15" t="e">
        <f>KV17*SQRT((KV15/KV14)^2+('Source data'!KV42/'Source data'!KV41)^2)</f>
        <v>#DIV/0!</v>
      </c>
      <c r="KW18" s="15" t="e">
        <f>KW17*SQRT((KW15/KW14)^2+('Source data'!KW42/'Source data'!KW41)^2)</f>
        <v>#DIV/0!</v>
      </c>
      <c r="KX18" s="15" t="e">
        <f>KX17*SQRT((KX15/KX14)^2+('Source data'!KX42/'Source data'!KX41)^2)</f>
        <v>#DIV/0!</v>
      </c>
      <c r="KY18" s="15" t="e">
        <f>KY17*SQRT((KY15/KY14)^2+('Source data'!KY42/'Source data'!KY41)^2)</f>
        <v>#DIV/0!</v>
      </c>
      <c r="KZ18" s="15" t="e">
        <f>KZ17*SQRT((KZ15/KZ14)^2+('Source data'!KZ42/'Source data'!KZ41)^2)</f>
        <v>#DIV/0!</v>
      </c>
      <c r="LA18" s="15" t="e">
        <f>LA17*SQRT((LA15/LA14)^2+('Source data'!LA42/'Source data'!LA41)^2)</f>
        <v>#DIV/0!</v>
      </c>
      <c r="LB18" s="15" t="e">
        <f>LB17*SQRT((LB15/LB14)^2+('Source data'!LB42/'Source data'!LB41)^2)</f>
        <v>#DIV/0!</v>
      </c>
      <c r="LC18" s="15" t="e">
        <f>LC17*SQRT((LC15/LC14)^2+('Source data'!LC42/'Source data'!LC41)^2)</f>
        <v>#DIV/0!</v>
      </c>
      <c r="LD18" s="15" t="e">
        <f>LD17*SQRT((LD15/LD14)^2+('Source data'!LD42/'Source data'!LD41)^2)</f>
        <v>#DIV/0!</v>
      </c>
      <c r="LE18" s="15" t="e">
        <f>LE17*SQRT((LE15/LE14)^2+('Source data'!LE42/'Source data'!LE41)^2)</f>
        <v>#DIV/0!</v>
      </c>
      <c r="LF18" s="15" t="e">
        <f>LF17*SQRT((LF15/LF14)^2+('Source data'!LF42/'Source data'!LF41)^2)</f>
        <v>#DIV/0!</v>
      </c>
      <c r="LG18" s="15" t="e">
        <f>LG17*SQRT((LG15/LG14)^2+('Source data'!LG42/'Source data'!LG41)^2)</f>
        <v>#DIV/0!</v>
      </c>
      <c r="LH18" s="15" t="e">
        <f>LH17*SQRT((LH15/LH14)^2+('Source data'!LH42/'Source data'!LH41)^2)</f>
        <v>#DIV/0!</v>
      </c>
      <c r="LI18" s="15" t="e">
        <f>LI17*SQRT((LI15/LI14)^2+('Source data'!LI42/'Source data'!LI41)^2)</f>
        <v>#DIV/0!</v>
      </c>
      <c r="LJ18" s="15" t="e">
        <f>LJ17*SQRT((LJ15/LJ14)^2+('Source data'!LJ42/'Source data'!LJ41)^2)</f>
        <v>#DIV/0!</v>
      </c>
      <c r="LK18" s="15" t="e">
        <f>LK17*SQRT((LK15/LK14)^2+('Source data'!LK42/'Source data'!LK41)^2)</f>
        <v>#DIV/0!</v>
      </c>
      <c r="LL18" s="15" t="e">
        <f>LL17*SQRT((LL15/LL14)^2+('Source data'!LL42/'Source data'!LL41)^2)</f>
        <v>#DIV/0!</v>
      </c>
      <c r="LM18" s="15" t="e">
        <f>LM17*SQRT((LM15/LM14)^2+('Source data'!LM42/'Source data'!LM41)^2)</f>
        <v>#DIV/0!</v>
      </c>
      <c r="LN18" s="15" t="e">
        <f>LN17*SQRT((LN15/LN14)^2+('Source data'!LN42/'Source data'!LN41)^2)</f>
        <v>#DIV/0!</v>
      </c>
      <c r="LO18" s="15" t="e">
        <f>LO17*SQRT((LO15/LO14)^2+('Source data'!LO42/'Source data'!LO41)^2)</f>
        <v>#DIV/0!</v>
      </c>
      <c r="LP18" s="15" t="e">
        <f>LP17*SQRT((LP15/LP14)^2+('Source data'!LP42/'Source data'!LP41)^2)</f>
        <v>#DIV/0!</v>
      </c>
      <c r="LQ18" s="15" t="e">
        <f>LQ17*SQRT((LQ15/LQ14)^2+('Source data'!LQ42/'Source data'!LQ41)^2)</f>
        <v>#DIV/0!</v>
      </c>
      <c r="LR18" s="15" t="e">
        <f>LR17*SQRT((LR15/LR14)^2+('Source data'!LR42/'Source data'!LR41)^2)</f>
        <v>#DIV/0!</v>
      </c>
      <c r="LS18" s="15" t="e">
        <f>LS17*SQRT((LS15/LS14)^2+('Source data'!LS42/'Source data'!LS41)^2)</f>
        <v>#DIV/0!</v>
      </c>
      <c r="LT18" s="15" t="e">
        <f>LT17*SQRT((LT15/LT14)^2+('Source data'!LT42/'Source data'!LT41)^2)</f>
        <v>#DIV/0!</v>
      </c>
      <c r="LU18" s="15" t="e">
        <f>LU17*SQRT((LU15/LU14)^2+('Source data'!LU42/'Source data'!LU41)^2)</f>
        <v>#DIV/0!</v>
      </c>
      <c r="LV18" s="15" t="e">
        <f>LV17*SQRT((LV15/LV14)^2+('Source data'!LV42/'Source data'!LV41)^2)</f>
        <v>#DIV/0!</v>
      </c>
      <c r="LW18" s="15" t="e">
        <f>LW17*SQRT((LW15/LW14)^2+('Source data'!LW42/'Source data'!LW41)^2)</f>
        <v>#DIV/0!</v>
      </c>
      <c r="LX18" s="15" t="e">
        <f>LX17*SQRT((LX15/LX14)^2+('Source data'!LX42/'Source data'!LX41)^2)</f>
        <v>#DIV/0!</v>
      </c>
      <c r="LY18" s="15" t="e">
        <f>LY17*SQRT((LY15/LY14)^2+('Source data'!LY42/'Source data'!LY41)^2)</f>
        <v>#DIV/0!</v>
      </c>
      <c r="LZ18" s="15" t="e">
        <f>LZ17*SQRT((LZ15/LZ14)^2+('Source data'!LZ42/'Source data'!LZ41)^2)</f>
        <v>#DIV/0!</v>
      </c>
      <c r="MA18" s="15" t="e">
        <f>MA17*SQRT((MA15/MA14)^2+('Source data'!MA42/'Source data'!MA41)^2)</f>
        <v>#DIV/0!</v>
      </c>
      <c r="MB18" s="15" t="e">
        <f>MB17*SQRT((MB15/MB14)^2+('Source data'!MB42/'Source data'!MB41)^2)</f>
        <v>#DIV/0!</v>
      </c>
      <c r="MC18" s="15" t="e">
        <f>MC17*SQRT((MC15/MC14)^2+('Source data'!MC42/'Source data'!MC41)^2)</f>
        <v>#DIV/0!</v>
      </c>
      <c r="MD18" s="15" t="e">
        <f>MD17*SQRT((MD15/MD14)^2+('Source data'!MD42/'Source data'!MD41)^2)</f>
        <v>#DIV/0!</v>
      </c>
      <c r="ME18" s="15" t="e">
        <f>ME17*SQRT((ME15/ME14)^2+('Source data'!ME42/'Source data'!ME41)^2)</f>
        <v>#DIV/0!</v>
      </c>
      <c r="MF18" s="15" t="e">
        <f>MF17*SQRT((MF15/MF14)^2+('Source data'!MF42/'Source data'!MF41)^2)</f>
        <v>#DIV/0!</v>
      </c>
      <c r="MG18" s="15" t="e">
        <f>MG17*SQRT((MG15/MG14)^2+('Source data'!MG42/'Source data'!MG41)^2)</f>
        <v>#DIV/0!</v>
      </c>
      <c r="MH18" s="15" t="e">
        <f>MH17*SQRT((MH15/MH14)^2+('Source data'!MH42/'Source data'!MH41)^2)</f>
        <v>#DIV/0!</v>
      </c>
      <c r="MI18" s="15" t="e">
        <f>MI17*SQRT((MI15/MI14)^2+('Source data'!MI42/'Source data'!MI41)^2)</f>
        <v>#DIV/0!</v>
      </c>
      <c r="MJ18" s="15" t="e">
        <f>MJ17*SQRT((MJ15/MJ14)^2+('Source data'!MJ42/'Source data'!MJ41)^2)</f>
        <v>#DIV/0!</v>
      </c>
      <c r="MK18" s="15" t="e">
        <f>MK17*SQRT((MK15/MK14)^2+('Source data'!MK42/'Source data'!MK41)^2)</f>
        <v>#DIV/0!</v>
      </c>
      <c r="ML18" s="15" t="e">
        <f>ML17*SQRT((ML15/ML14)^2+('Source data'!ML42/'Source data'!ML41)^2)</f>
        <v>#DIV/0!</v>
      </c>
      <c r="MM18" s="15" t="e">
        <f>MM17*SQRT((MM15/MM14)^2+('Source data'!MM42/'Source data'!MM41)^2)</f>
        <v>#DIV/0!</v>
      </c>
      <c r="MN18" s="15" t="e">
        <f>MN17*SQRT((MN15/MN14)^2+('Source data'!MN42/'Source data'!MN41)^2)</f>
        <v>#DIV/0!</v>
      </c>
      <c r="MO18" s="15" t="e">
        <f>MO17*SQRT((MO15/MO14)^2+('Source data'!MO42/'Source data'!MO41)^2)</f>
        <v>#DIV/0!</v>
      </c>
      <c r="MP18" s="15" t="e">
        <f>MP17*SQRT((MP15/MP14)^2+('Source data'!MP42/'Source data'!MP41)^2)</f>
        <v>#DIV/0!</v>
      </c>
      <c r="MQ18" s="15" t="e">
        <f>MQ17*SQRT((MQ15/MQ14)^2+('Source data'!MQ42/'Source data'!MQ41)^2)</f>
        <v>#DIV/0!</v>
      </c>
      <c r="MR18" s="15" t="e">
        <f>MR17*SQRT((MR15/MR14)^2+('Source data'!MR42/'Source data'!MR41)^2)</f>
        <v>#DIV/0!</v>
      </c>
      <c r="MS18" s="15" t="e">
        <f>MS17*SQRT((MS15/MS14)^2+('Source data'!MS42/'Source data'!MS41)^2)</f>
        <v>#DIV/0!</v>
      </c>
      <c r="MT18" s="15" t="e">
        <f>MT17*SQRT((MT15/MT14)^2+('Source data'!MT42/'Source data'!MT41)^2)</f>
        <v>#DIV/0!</v>
      </c>
      <c r="MU18" s="15" t="e">
        <f>MU17*SQRT((MU15/MU14)^2+('Source data'!MU42/'Source data'!MU41)^2)</f>
        <v>#DIV/0!</v>
      </c>
      <c r="MV18" s="15" t="e">
        <f>MV17*SQRT((MV15/MV14)^2+('Source data'!MV42/'Source data'!MV41)^2)</f>
        <v>#DIV/0!</v>
      </c>
      <c r="MW18" s="15" t="e">
        <f>MW17*SQRT((MW15/MW14)^2+('Source data'!MW42/'Source data'!MW41)^2)</f>
        <v>#DIV/0!</v>
      </c>
      <c r="MX18" s="15" t="e">
        <f>MX17*SQRT((MX15/MX14)^2+('Source data'!MX42/'Source data'!MX41)^2)</f>
        <v>#DIV/0!</v>
      </c>
      <c r="MY18" s="15" t="e">
        <f>MY17*SQRT((MY15/MY14)^2+('Source data'!MY42/'Source data'!MY41)^2)</f>
        <v>#DIV/0!</v>
      </c>
      <c r="MZ18" s="15" t="e">
        <f>MZ17*SQRT((MZ15/MZ14)^2+('Source data'!MZ42/'Source data'!MZ41)^2)</f>
        <v>#DIV/0!</v>
      </c>
      <c r="NA18" s="15" t="e">
        <f>NA17*SQRT((NA15/NA14)^2+('Source data'!NA42/'Source data'!NA41)^2)</f>
        <v>#DIV/0!</v>
      </c>
      <c r="NB18" s="15" t="e">
        <f>NB17*SQRT((NB15/NB14)^2+('Source data'!NB42/'Source data'!NB41)^2)</f>
        <v>#DIV/0!</v>
      </c>
      <c r="NC18" s="15" t="e">
        <f>NC17*SQRT((NC15/NC14)^2+('Source data'!NC42/'Source data'!NC41)^2)</f>
        <v>#DIV/0!</v>
      </c>
      <c r="ND18" s="15" t="e">
        <f>ND17*SQRT((ND15/ND14)^2+('Source data'!ND42/'Source data'!ND41)^2)</f>
        <v>#DIV/0!</v>
      </c>
      <c r="NE18" s="15" t="e">
        <f>NE17*SQRT((NE15/NE14)^2+('Source data'!NE42/'Source data'!NE41)^2)</f>
        <v>#DIV/0!</v>
      </c>
      <c r="NF18" s="15" t="e">
        <f>NF17*SQRT((NF15/NF14)^2+('Source data'!NF42/'Source data'!NF41)^2)</f>
        <v>#DIV/0!</v>
      </c>
      <c r="NG18" s="15" t="e">
        <f>NG17*SQRT((NG15/NG14)^2+('Source data'!NG42/'Source data'!NG41)^2)</f>
        <v>#DIV/0!</v>
      </c>
      <c r="NH18" s="15" t="e">
        <f>NH17*SQRT((NH15/NH14)^2+('Source data'!NH42/'Source data'!NH41)^2)</f>
        <v>#DIV/0!</v>
      </c>
      <c r="NI18" s="15" t="e">
        <f>NI17*SQRT((NI15/NI14)^2+('Source data'!NI42/'Source data'!NI41)^2)</f>
        <v>#DIV/0!</v>
      </c>
      <c r="NJ18" s="15" t="e">
        <f>NJ17*SQRT((NJ15/NJ14)^2+('Source data'!NJ42/'Source data'!NJ41)^2)</f>
        <v>#DIV/0!</v>
      </c>
      <c r="NK18" s="15" t="e">
        <f>NK17*SQRT((NK15/NK14)^2+('Source data'!NK42/'Source data'!NK41)^2)</f>
        <v>#DIV/0!</v>
      </c>
      <c r="NL18" s="15" t="e">
        <f>NL17*SQRT((NL15/NL14)^2+('Source data'!NL42/'Source data'!NL41)^2)</f>
        <v>#DIV/0!</v>
      </c>
      <c r="NM18" s="15" t="e">
        <f>NM17*SQRT((NM15/NM14)^2+('Source data'!NM42/'Source data'!NM41)^2)</f>
        <v>#DIV/0!</v>
      </c>
      <c r="NN18" s="15" t="e">
        <f>NN17*SQRT((NN15/NN14)^2+('Source data'!NN42/'Source data'!NN41)^2)</f>
        <v>#DIV/0!</v>
      </c>
      <c r="NO18" s="15" t="e">
        <f>NO17*SQRT((NO15/NO14)^2+('Source data'!NO42/'Source data'!NO41)^2)</f>
        <v>#DIV/0!</v>
      </c>
      <c r="NP18" s="15" t="e">
        <f>NP17*SQRT((NP15/NP14)^2+('Source data'!NP42/'Source data'!NP41)^2)</f>
        <v>#DIV/0!</v>
      </c>
      <c r="NQ18" s="15" t="e">
        <f>NQ17*SQRT((NQ15/NQ14)^2+('Source data'!NQ42/'Source data'!NQ41)^2)</f>
        <v>#DIV/0!</v>
      </c>
      <c r="NR18" s="15" t="e">
        <f>NR17*SQRT((NR15/NR14)^2+('Source data'!NR42/'Source data'!NR41)^2)</f>
        <v>#DIV/0!</v>
      </c>
      <c r="NS18" s="15" t="e">
        <f>NS17*SQRT((NS15/NS14)^2+('Source data'!NS42/'Source data'!NS41)^2)</f>
        <v>#DIV/0!</v>
      </c>
      <c r="NT18" s="15" t="e">
        <f>NT17*SQRT((NT15/NT14)^2+('Source data'!NT42/'Source data'!NT41)^2)</f>
        <v>#DIV/0!</v>
      </c>
      <c r="NU18" s="15" t="e">
        <f>NU17*SQRT((NU15/NU14)^2+('Source data'!NU42/'Source data'!NU41)^2)</f>
        <v>#DIV/0!</v>
      </c>
      <c r="NV18" s="15" t="e">
        <f>NV17*SQRT((NV15/NV14)^2+('Source data'!NV42/'Source data'!NV41)^2)</f>
        <v>#DIV/0!</v>
      </c>
      <c r="NW18" s="15" t="e">
        <f>NW17*SQRT((NW15/NW14)^2+('Source data'!NW42/'Source data'!NW41)^2)</f>
        <v>#DIV/0!</v>
      </c>
      <c r="NX18" s="15" t="e">
        <f>NX17*SQRT((NX15/NX14)^2+('Source data'!NX42/'Source data'!NX41)^2)</f>
        <v>#DIV/0!</v>
      </c>
      <c r="NY18" s="15" t="e">
        <f>NY17*SQRT((NY15/NY14)^2+('Source data'!NY42/'Source data'!NY41)^2)</f>
        <v>#DIV/0!</v>
      </c>
      <c r="NZ18" s="15" t="e">
        <f>NZ17*SQRT((NZ15/NZ14)^2+('Source data'!NZ42/'Source data'!NZ41)^2)</f>
        <v>#DIV/0!</v>
      </c>
      <c r="OA18" s="15" t="e">
        <f>OA17*SQRT((OA15/OA14)^2+('Source data'!OA42/'Source data'!OA41)^2)</f>
        <v>#DIV/0!</v>
      </c>
      <c r="OB18" s="15" t="e">
        <f>OB17*SQRT((OB15/OB14)^2+('Source data'!OB42/'Source data'!OB41)^2)</f>
        <v>#DIV/0!</v>
      </c>
      <c r="OC18" s="15" t="e">
        <f>OC17*SQRT((OC15/OC14)^2+('Source data'!OC42/'Source data'!OC41)^2)</f>
        <v>#DIV/0!</v>
      </c>
      <c r="OD18" s="15" t="e">
        <f>OD17*SQRT((OD15/OD14)^2+('Source data'!OD42/'Source data'!OD41)^2)</f>
        <v>#DIV/0!</v>
      </c>
      <c r="OE18" s="15" t="e">
        <f>OE17*SQRT((OE15/OE14)^2+('Source data'!OE42/'Source data'!OE41)^2)</f>
        <v>#DIV/0!</v>
      </c>
      <c r="OF18" s="15" t="e">
        <f>OF17*SQRT((OF15/OF14)^2+('Source data'!OF42/'Source data'!OF41)^2)</f>
        <v>#DIV/0!</v>
      </c>
      <c r="OG18" s="15" t="e">
        <f>OG17*SQRT((OG15/OG14)^2+('Source data'!OG42/'Source data'!OG41)^2)</f>
        <v>#DIV/0!</v>
      </c>
      <c r="OH18" s="15" t="e">
        <f>OH17*SQRT((OH15/OH14)^2+('Source data'!OH42/'Source data'!OH41)^2)</f>
        <v>#DIV/0!</v>
      </c>
      <c r="OI18" s="15" t="e">
        <f>OI17*SQRT((OI15/OI14)^2+('Source data'!OI42/'Source data'!OI41)^2)</f>
        <v>#DIV/0!</v>
      </c>
      <c r="OJ18" s="15" t="e">
        <f>OJ17*SQRT((OJ15/OJ14)^2+('Source data'!OJ42/'Source data'!OJ41)^2)</f>
        <v>#DIV/0!</v>
      </c>
      <c r="OK18" s="15" t="e">
        <f>OK17*SQRT((OK15/OK14)^2+('Source data'!OK42/'Source data'!OK41)^2)</f>
        <v>#DIV/0!</v>
      </c>
      <c r="OL18" s="15" t="e">
        <f>OL17*SQRT((OL15/OL14)^2+('Source data'!OL42/'Source data'!OL41)^2)</f>
        <v>#DIV/0!</v>
      </c>
      <c r="OM18" s="15" t="e">
        <f>OM17*SQRT((OM15/OM14)^2+('Source data'!OM42/'Source data'!OM41)^2)</f>
        <v>#DIV/0!</v>
      </c>
      <c r="ON18" s="15" t="e">
        <f>ON17*SQRT((ON15/ON14)^2+('Source data'!ON42/'Source data'!ON41)^2)</f>
        <v>#DIV/0!</v>
      </c>
      <c r="OO18" s="15" t="e">
        <f>OO17*SQRT((OO15/OO14)^2+('Source data'!OO42/'Source data'!OO41)^2)</f>
        <v>#DIV/0!</v>
      </c>
      <c r="OP18" s="15" t="e">
        <f>OP17*SQRT((OP15/OP14)^2+('Source data'!OP42/'Source data'!OP41)^2)</f>
        <v>#DIV/0!</v>
      </c>
      <c r="OQ18" s="15" t="e">
        <f>OQ17*SQRT((OQ15/OQ14)^2+('Source data'!OQ42/'Source data'!OQ41)^2)</f>
        <v>#DIV/0!</v>
      </c>
      <c r="OR18" s="15" t="e">
        <f>OR17*SQRT((OR15/OR14)^2+('Source data'!OR42/'Source data'!OR41)^2)</f>
        <v>#DIV/0!</v>
      </c>
      <c r="OS18" s="15" t="e">
        <f>OS17*SQRT((OS15/OS14)^2+('Source data'!OS42/'Source data'!OS41)^2)</f>
        <v>#DIV/0!</v>
      </c>
      <c r="OT18" s="15" t="e">
        <f>OT17*SQRT((OT15/OT14)^2+('Source data'!OT42/'Source data'!OT41)^2)</f>
        <v>#DIV/0!</v>
      </c>
      <c r="OU18" s="15" t="e">
        <f>OU17*SQRT((OU15/OU14)^2+('Source data'!OU42/'Source data'!OU41)^2)</f>
        <v>#DIV/0!</v>
      </c>
      <c r="OV18" s="15" t="e">
        <f>OV17*SQRT((OV15/OV14)^2+('Source data'!OV42/'Source data'!OV41)^2)</f>
        <v>#DIV/0!</v>
      </c>
      <c r="OW18" s="15" t="e">
        <f>OW17*SQRT((OW15/OW14)^2+('Source data'!OW42/'Source data'!OW41)^2)</f>
        <v>#DIV/0!</v>
      </c>
      <c r="OX18" s="15" t="e">
        <f>OX17*SQRT((OX15/OX14)^2+('Source data'!OX42/'Source data'!OX41)^2)</f>
        <v>#DIV/0!</v>
      </c>
      <c r="OY18" s="15" t="e">
        <f>OY17*SQRT((OY15/OY14)^2+('Source data'!OY42/'Source data'!OY41)^2)</f>
        <v>#DIV/0!</v>
      </c>
      <c r="OZ18" s="15" t="e">
        <f>OZ17*SQRT((OZ15/OZ14)^2+('Source data'!OZ42/'Source data'!OZ41)^2)</f>
        <v>#DIV/0!</v>
      </c>
      <c r="PA18" s="15" t="e">
        <f>PA17*SQRT((PA15/PA14)^2+('Source data'!PA42/'Source data'!PA41)^2)</f>
        <v>#DIV/0!</v>
      </c>
      <c r="PB18" s="15" t="e">
        <f>PB17*SQRT((PB15/PB14)^2+('Source data'!PB42/'Source data'!PB41)^2)</f>
        <v>#DIV/0!</v>
      </c>
      <c r="PC18" s="15" t="e">
        <f>PC17*SQRT((PC15/PC14)^2+('Source data'!PC42/'Source data'!PC41)^2)</f>
        <v>#DIV/0!</v>
      </c>
      <c r="PD18" s="15" t="e">
        <f>PD17*SQRT((PD15/PD14)^2+('Source data'!PD42/'Source data'!PD41)^2)</f>
        <v>#DIV/0!</v>
      </c>
      <c r="PE18" s="15" t="e">
        <f>PE17*SQRT((PE15/PE14)^2+('Source data'!PE42/'Source data'!PE41)^2)</f>
        <v>#DIV/0!</v>
      </c>
      <c r="PF18" s="15" t="e">
        <f>PF17*SQRT((PF15/PF14)^2+('Source data'!PF42/'Source data'!PF41)^2)</f>
        <v>#DIV/0!</v>
      </c>
      <c r="PG18" s="15" t="e">
        <f>PG17*SQRT((PG15/PG14)^2+('Source data'!PG42/'Source data'!PG41)^2)</f>
        <v>#DIV/0!</v>
      </c>
      <c r="PH18" s="15" t="e">
        <f>PH17*SQRT((PH15/PH14)^2+('Source data'!PH42/'Source data'!PH41)^2)</f>
        <v>#DIV/0!</v>
      </c>
      <c r="PI18" s="15" t="e">
        <f>PI17*SQRT((PI15/PI14)^2+('Source data'!PI42/'Source data'!PI41)^2)</f>
        <v>#DIV/0!</v>
      </c>
      <c r="PJ18" s="15" t="e">
        <f>PJ17*SQRT((PJ15/PJ14)^2+('Source data'!PJ42/'Source data'!PJ41)^2)</f>
        <v>#DIV/0!</v>
      </c>
      <c r="PK18" s="15" t="e">
        <f>PK17*SQRT((PK15/PK14)^2+('Source data'!PK42/'Source data'!PK41)^2)</f>
        <v>#DIV/0!</v>
      </c>
      <c r="PL18" s="15" t="e">
        <f>PL17*SQRT((PL15/PL14)^2+('Source data'!PL42/'Source data'!PL41)^2)</f>
        <v>#DIV/0!</v>
      </c>
      <c r="PM18" s="15" t="e">
        <f>PM17*SQRT((PM15/PM14)^2+('Source data'!PM42/'Source data'!PM41)^2)</f>
        <v>#DIV/0!</v>
      </c>
      <c r="PN18" s="15" t="e">
        <f>PN17*SQRT((PN15/PN14)^2+('Source data'!PN42/'Source data'!PN41)^2)</f>
        <v>#DIV/0!</v>
      </c>
      <c r="PO18" s="15" t="e">
        <f>PO17*SQRT((PO15/PO14)^2+('Source data'!PO42/'Source data'!PO41)^2)</f>
        <v>#DIV/0!</v>
      </c>
      <c r="PP18" s="15" t="e">
        <f>PP17*SQRT((PP15/PP14)^2+('Source data'!PP42/'Source data'!PP41)^2)</f>
        <v>#DIV/0!</v>
      </c>
      <c r="PQ18" s="15" t="e">
        <f>PQ17*SQRT((PQ15/PQ14)^2+('Source data'!PQ42/'Source data'!PQ41)^2)</f>
        <v>#DIV/0!</v>
      </c>
      <c r="PR18" s="15" t="e">
        <f>PR17*SQRT((PR15/PR14)^2+('Source data'!PR42/'Source data'!PR41)^2)</f>
        <v>#DIV/0!</v>
      </c>
      <c r="PS18" s="15" t="e">
        <f>PS17*SQRT((PS15/PS14)^2+('Source data'!PS42/'Source data'!PS41)^2)</f>
        <v>#DIV/0!</v>
      </c>
      <c r="PT18" s="15" t="e">
        <f>PT17*SQRT((PT15/PT14)^2+('Source data'!PT42/'Source data'!PT41)^2)</f>
        <v>#DIV/0!</v>
      </c>
      <c r="PU18" s="15" t="e">
        <f>PU17*SQRT((PU15/PU14)^2+('Source data'!PU42/'Source data'!PU41)^2)</f>
        <v>#DIV/0!</v>
      </c>
      <c r="PV18" s="15" t="e">
        <f>PV17*SQRT((PV15/PV14)^2+('Source data'!PV42/'Source data'!PV41)^2)</f>
        <v>#DIV/0!</v>
      </c>
      <c r="PW18" s="15" t="e">
        <f>PW17*SQRT((PW15/PW14)^2+('Source data'!PW42/'Source data'!PW41)^2)</f>
        <v>#DIV/0!</v>
      </c>
      <c r="PX18" s="15" t="e">
        <f>PX17*SQRT((PX15/PX14)^2+('Source data'!PX42/'Source data'!PX41)^2)</f>
        <v>#DIV/0!</v>
      </c>
      <c r="PY18" s="15" t="e">
        <f>PY17*SQRT((PY15/PY14)^2+('Source data'!PY42/'Source data'!PY41)^2)</f>
        <v>#DIV/0!</v>
      </c>
      <c r="PZ18" s="15" t="e">
        <f>PZ17*SQRT((PZ15/PZ14)^2+('Source data'!PZ42/'Source data'!PZ41)^2)</f>
        <v>#DIV/0!</v>
      </c>
      <c r="QA18" s="15" t="e">
        <f>QA17*SQRT((QA15/QA14)^2+('Source data'!QA42/'Source data'!QA41)^2)</f>
        <v>#DIV/0!</v>
      </c>
      <c r="QB18" s="15" t="e">
        <f>QB17*SQRT((QB15/QB14)^2+('Source data'!QB42/'Source data'!QB41)^2)</f>
        <v>#DIV/0!</v>
      </c>
      <c r="QC18" s="15" t="e">
        <f>QC17*SQRT((QC15/QC14)^2+('Source data'!QC42/'Source data'!QC41)^2)</f>
        <v>#DIV/0!</v>
      </c>
      <c r="QD18" s="15" t="e">
        <f>QD17*SQRT((QD15/QD14)^2+('Source data'!QD42/'Source data'!QD41)^2)</f>
        <v>#DIV/0!</v>
      </c>
      <c r="QE18" s="15" t="e">
        <f>QE17*SQRT((QE15/QE14)^2+('Source data'!QE42/'Source data'!QE41)^2)</f>
        <v>#DIV/0!</v>
      </c>
      <c r="QF18" s="15" t="e">
        <f>QF17*SQRT((QF15/QF14)^2+('Source data'!QF42/'Source data'!QF41)^2)</f>
        <v>#DIV/0!</v>
      </c>
      <c r="QG18" s="15" t="e">
        <f>QG17*SQRT((QG15/QG14)^2+('Source data'!QG42/'Source data'!QG41)^2)</f>
        <v>#DIV/0!</v>
      </c>
      <c r="QH18" s="15" t="e">
        <f>QH17*SQRT((QH15/QH14)^2+('Source data'!QH42/'Source data'!QH41)^2)</f>
        <v>#DIV/0!</v>
      </c>
      <c r="QI18" s="15" t="e">
        <f>QI17*SQRT((QI15/QI14)^2+('Source data'!QI42/'Source data'!QI41)^2)</f>
        <v>#DIV/0!</v>
      </c>
      <c r="QJ18" s="15" t="e">
        <f>QJ17*SQRT((QJ15/QJ14)^2+('Source data'!QJ42/'Source data'!QJ41)^2)</f>
        <v>#DIV/0!</v>
      </c>
      <c r="QK18" s="15" t="e">
        <f>QK17*SQRT((QK15/QK14)^2+('Source data'!QK42/'Source data'!QK41)^2)</f>
        <v>#DIV/0!</v>
      </c>
      <c r="QL18" s="15" t="e">
        <f>QL17*SQRT((QL15/QL14)^2+('Source data'!QL42/'Source data'!QL41)^2)</f>
        <v>#DIV/0!</v>
      </c>
      <c r="QM18" s="15" t="e">
        <f>QM17*SQRT((QM15/QM14)^2+('Source data'!QM42/'Source data'!QM41)^2)</f>
        <v>#DIV/0!</v>
      </c>
      <c r="QN18" s="15" t="e">
        <f>QN17*SQRT((QN15/QN14)^2+('Source data'!QN42/'Source data'!QN41)^2)</f>
        <v>#DIV/0!</v>
      </c>
      <c r="QO18" s="15" t="e">
        <f>QO17*SQRT((QO15/QO14)^2+('Source data'!QO42/'Source data'!QO41)^2)</f>
        <v>#DIV/0!</v>
      </c>
      <c r="QP18" s="15" t="e">
        <f>QP17*SQRT((QP15/QP14)^2+('Source data'!QP42/'Source data'!QP41)^2)</f>
        <v>#DIV/0!</v>
      </c>
      <c r="QQ18" s="15" t="e">
        <f>QQ17*SQRT((QQ15/QQ14)^2+('Source data'!QQ42/'Source data'!QQ41)^2)</f>
        <v>#DIV/0!</v>
      </c>
      <c r="QR18" s="15" t="e">
        <f>QR17*SQRT((QR15/QR14)^2+('Source data'!QR42/'Source data'!QR41)^2)</f>
        <v>#DIV/0!</v>
      </c>
      <c r="QS18" s="15" t="e">
        <f>QS17*SQRT((QS15/QS14)^2+('Source data'!QS42/'Source data'!QS41)^2)</f>
        <v>#DIV/0!</v>
      </c>
      <c r="QT18" s="15" t="e">
        <f>QT17*SQRT((QT15/QT14)^2+('Source data'!QT42/'Source data'!QT41)^2)</f>
        <v>#DIV/0!</v>
      </c>
      <c r="QU18" s="15" t="e">
        <f>QU17*SQRT((QU15/QU14)^2+('Source data'!QU42/'Source data'!QU41)^2)</f>
        <v>#DIV/0!</v>
      </c>
      <c r="QV18" s="15" t="e">
        <f>QV17*SQRT((QV15/QV14)^2+('Source data'!QV42/'Source data'!QV41)^2)</f>
        <v>#DIV/0!</v>
      </c>
      <c r="QW18" s="15" t="e">
        <f>QW17*SQRT((QW15/QW14)^2+('Source data'!QW42/'Source data'!QW41)^2)</f>
        <v>#DIV/0!</v>
      </c>
      <c r="QX18" s="15" t="e">
        <f>QX17*SQRT((QX15/QX14)^2+('Source data'!QX42/'Source data'!QX41)^2)</f>
        <v>#DIV/0!</v>
      </c>
      <c r="QY18" s="15" t="e">
        <f>QY17*SQRT((QY15/QY14)^2+('Source data'!QY42/'Source data'!QY41)^2)</f>
        <v>#DIV/0!</v>
      </c>
      <c r="QZ18" s="15" t="e">
        <f>QZ17*SQRT((QZ15/QZ14)^2+('Source data'!QZ42/'Source data'!QZ41)^2)</f>
        <v>#DIV/0!</v>
      </c>
      <c r="RA18" s="15" t="e">
        <f>RA17*SQRT((RA15/RA14)^2+('Source data'!RA42/'Source data'!RA41)^2)</f>
        <v>#DIV/0!</v>
      </c>
      <c r="RB18" s="15" t="e">
        <f>RB17*SQRT((RB15/RB14)^2+('Source data'!RB42/'Source data'!RB41)^2)</f>
        <v>#DIV/0!</v>
      </c>
      <c r="RC18" s="15" t="e">
        <f>RC17*SQRT((RC15/RC14)^2+('Source data'!RC42/'Source data'!RC41)^2)</f>
        <v>#DIV/0!</v>
      </c>
      <c r="RD18" s="15" t="e">
        <f>RD17*SQRT((RD15/RD14)^2+('Source data'!RD42/'Source data'!RD41)^2)</f>
        <v>#DIV/0!</v>
      </c>
      <c r="RE18" s="15" t="e">
        <f>RE17*SQRT((RE15/RE14)^2+('Source data'!RE42/'Source data'!RE41)^2)</f>
        <v>#DIV/0!</v>
      </c>
      <c r="RF18" s="15" t="e">
        <f>RF17*SQRT((RF15/RF14)^2+('Source data'!RF42/'Source data'!RF41)^2)</f>
        <v>#DIV/0!</v>
      </c>
      <c r="RG18" s="15" t="e">
        <f>RG17*SQRT((RG15/RG14)^2+('Source data'!RG42/'Source data'!RG41)^2)</f>
        <v>#DIV/0!</v>
      </c>
      <c r="RH18" s="15" t="e">
        <f>RH17*SQRT((RH15/RH14)^2+('Source data'!RH42/'Source data'!RH41)^2)</f>
        <v>#DIV/0!</v>
      </c>
      <c r="RI18" s="15" t="e">
        <f>RI17*SQRT((RI15/RI14)^2+('Source data'!RI42/'Source data'!RI41)^2)</f>
        <v>#DIV/0!</v>
      </c>
      <c r="RJ18" s="15" t="e">
        <f>RJ17*SQRT((RJ15/RJ14)^2+('Source data'!RJ42/'Source data'!RJ41)^2)</f>
        <v>#DIV/0!</v>
      </c>
      <c r="RK18" s="15" t="e">
        <f>RK17*SQRT((RK15/RK14)^2+('Source data'!RK42/'Source data'!RK41)^2)</f>
        <v>#DIV/0!</v>
      </c>
      <c r="RL18" s="15" t="e">
        <f>RL17*SQRT((RL15/RL14)^2+('Source data'!RL42/'Source data'!RL41)^2)</f>
        <v>#DIV/0!</v>
      </c>
      <c r="RM18" s="15" t="e">
        <f>RM17*SQRT((RM15/RM14)^2+('Source data'!RM42/'Source data'!RM41)^2)</f>
        <v>#DIV/0!</v>
      </c>
      <c r="RN18" s="15" t="e">
        <f>RN17*SQRT((RN15/RN14)^2+('Source data'!RN42/'Source data'!RN41)^2)</f>
        <v>#DIV/0!</v>
      </c>
      <c r="RO18" s="15" t="e">
        <f>RO17*SQRT((RO15/RO14)^2+('Source data'!RO42/'Source data'!RO41)^2)</f>
        <v>#DIV/0!</v>
      </c>
      <c r="RP18" s="15" t="e">
        <f>RP17*SQRT((RP15/RP14)^2+('Source data'!RP42/'Source data'!RP41)^2)</f>
        <v>#DIV/0!</v>
      </c>
      <c r="RQ18" s="15" t="e">
        <f>RQ17*SQRT((RQ15/RQ14)^2+('Source data'!RQ42/'Source data'!RQ41)^2)</f>
        <v>#DIV/0!</v>
      </c>
      <c r="RR18" s="15" t="e">
        <f>RR17*SQRT((RR15/RR14)^2+('Source data'!RR42/'Source data'!RR41)^2)</f>
        <v>#DIV/0!</v>
      </c>
      <c r="RS18" s="15" t="e">
        <f>RS17*SQRT((RS15/RS14)^2+('Source data'!RS42/'Source data'!RS41)^2)</f>
        <v>#DIV/0!</v>
      </c>
      <c r="RT18" s="15" t="e">
        <f>RT17*SQRT((RT15/RT14)^2+('Source data'!RT42/'Source data'!RT41)^2)</f>
        <v>#DIV/0!</v>
      </c>
      <c r="RU18" s="15" t="e">
        <f>RU17*SQRT((RU15/RU14)^2+('Source data'!RU42/'Source data'!RU41)^2)</f>
        <v>#DIV/0!</v>
      </c>
      <c r="RV18" s="15" t="e">
        <f>RV17*SQRT((RV15/RV14)^2+('Source data'!RV42/'Source data'!RV41)^2)</f>
        <v>#DIV/0!</v>
      </c>
      <c r="RW18" s="15" t="e">
        <f>RW17*SQRT((RW15/RW14)^2+('Source data'!RW42/'Source data'!RW41)^2)</f>
        <v>#DIV/0!</v>
      </c>
      <c r="RX18" s="15" t="e">
        <f>RX17*SQRT((RX15/RX14)^2+('Source data'!RX42/'Source data'!RX41)^2)</f>
        <v>#DIV/0!</v>
      </c>
      <c r="RY18" s="15" t="e">
        <f>RY17*SQRT((RY15/RY14)^2+('Source data'!RY42/'Source data'!RY41)^2)</f>
        <v>#DIV/0!</v>
      </c>
      <c r="RZ18" s="15" t="e">
        <f>RZ17*SQRT((RZ15/RZ14)^2+('Source data'!RZ42/'Source data'!RZ41)^2)</f>
        <v>#DIV/0!</v>
      </c>
      <c r="SA18" s="15" t="e">
        <f>SA17*SQRT((SA15/SA14)^2+('Source data'!SA42/'Source data'!SA41)^2)</f>
        <v>#DIV/0!</v>
      </c>
      <c r="SB18" s="15" t="e">
        <f>SB17*SQRT((SB15/SB14)^2+('Source data'!SB42/'Source data'!SB41)^2)</f>
        <v>#DIV/0!</v>
      </c>
      <c r="SC18" s="15" t="e">
        <f>SC17*SQRT((SC15/SC14)^2+('Source data'!SC42/'Source data'!SC41)^2)</f>
        <v>#DIV/0!</v>
      </c>
      <c r="SD18" s="15" t="e">
        <f>SD17*SQRT((SD15/SD14)^2+('Source data'!SD42/'Source data'!SD41)^2)</f>
        <v>#DIV/0!</v>
      </c>
      <c r="SE18" s="15" t="e">
        <f>SE17*SQRT((SE15/SE14)^2+('Source data'!SE42/'Source data'!SE41)^2)</f>
        <v>#DIV/0!</v>
      </c>
      <c r="SF18" s="15" t="e">
        <f>SF17*SQRT((SF15/SF14)^2+('Source data'!SF42/'Source data'!SF41)^2)</f>
        <v>#DIV/0!</v>
      </c>
      <c r="SG18" s="15" t="e">
        <f>SG17*SQRT((SG15/SG14)^2+('Source data'!SG42/'Source data'!SG41)^2)</f>
        <v>#DIV/0!</v>
      </c>
      <c r="SH18" s="15" t="e">
        <f>SH17*SQRT((SH15/SH14)^2+('Source data'!SH42/'Source data'!SH41)^2)</f>
        <v>#DIV/0!</v>
      </c>
      <c r="SI18" s="15" t="e">
        <f>SI17*SQRT((SI15/SI14)^2+('Source data'!SI42/'Source data'!SI41)^2)</f>
        <v>#DIV/0!</v>
      </c>
      <c r="SJ18" s="15" t="e">
        <f>SJ17*SQRT((SJ15/SJ14)^2+('Source data'!SJ42/'Source data'!SJ41)^2)</f>
        <v>#DIV/0!</v>
      </c>
      <c r="SK18" s="15" t="e">
        <f>SK17*SQRT((SK15/SK14)^2+('Source data'!SK42/'Source data'!SK41)^2)</f>
        <v>#DIV/0!</v>
      </c>
      <c r="SL18" s="15" t="e">
        <f>SL17*SQRT((SL15/SL14)^2+('Source data'!SL42/'Source data'!SL41)^2)</f>
        <v>#DIV/0!</v>
      </c>
      <c r="SM18" s="15" t="e">
        <f>SM17*SQRT((SM15/SM14)^2+('Source data'!SM42/'Source data'!SM41)^2)</f>
        <v>#DIV/0!</v>
      </c>
      <c r="SN18" s="15" t="e">
        <f>SN17*SQRT((SN15/SN14)^2+('Source data'!SN42/'Source data'!SN41)^2)</f>
        <v>#DIV/0!</v>
      </c>
      <c r="SO18" s="15" t="e">
        <f>SO17*SQRT((SO15/SO14)^2+('Source data'!SO42/'Source data'!SO41)^2)</f>
        <v>#DIV/0!</v>
      </c>
      <c r="SP18" s="15" t="e">
        <f>SP17*SQRT((SP15/SP14)^2+('Source data'!SP42/'Source data'!SP41)^2)</f>
        <v>#DIV/0!</v>
      </c>
      <c r="SQ18" s="15" t="e">
        <f>SQ17*SQRT((SQ15/SQ14)^2+('Source data'!SQ42/'Source data'!SQ41)^2)</f>
        <v>#DIV/0!</v>
      </c>
      <c r="SR18" s="15" t="e">
        <f>SR17*SQRT((SR15/SR14)^2+('Source data'!SR42/'Source data'!SR41)^2)</f>
        <v>#DIV/0!</v>
      </c>
      <c r="SS18" s="15" t="e">
        <f>SS17*SQRT((SS15/SS14)^2+('Source data'!SS42/'Source data'!SS41)^2)</f>
        <v>#DIV/0!</v>
      </c>
      <c r="ST18" s="15" t="e">
        <f>ST17*SQRT((ST15/ST14)^2+('Source data'!ST42/'Source data'!ST41)^2)</f>
        <v>#DIV/0!</v>
      </c>
      <c r="SU18" s="15" t="e">
        <f>SU17*SQRT((SU15/SU14)^2+('Source data'!SU42/'Source data'!SU41)^2)</f>
        <v>#DIV/0!</v>
      </c>
      <c r="SV18" s="15" t="e">
        <f>SV17*SQRT((SV15/SV14)^2+('Source data'!SV42/'Source data'!SV41)^2)</f>
        <v>#DIV/0!</v>
      </c>
      <c r="SW18" s="15" t="e">
        <f>SW17*SQRT((SW15/SW14)^2+('Source data'!SW42/'Source data'!SW41)^2)</f>
        <v>#DIV/0!</v>
      </c>
      <c r="SX18" s="15" t="e">
        <f>SX17*SQRT((SX15/SX14)^2+('Source data'!SX42/'Source data'!SX41)^2)</f>
        <v>#DIV/0!</v>
      </c>
      <c r="SY18" s="15" t="e">
        <f>SY17*SQRT((SY15/SY14)^2+('Source data'!SY42/'Source data'!SY41)^2)</f>
        <v>#DIV/0!</v>
      </c>
      <c r="SZ18" s="15" t="e">
        <f>SZ17*SQRT((SZ15/SZ14)^2+('Source data'!SZ42/'Source data'!SZ41)^2)</f>
        <v>#DIV/0!</v>
      </c>
    </row>
    <row r="19" spans="1:520" x14ac:dyDescent="0.2">
      <c r="G19" s="14" t="s">
        <v>20</v>
      </c>
      <c r="H19" s="14"/>
      <c r="I19" s="15" t="e">
        <f>I18*SQRT((I16/I15)^2+('Source data'!I43/'Source data'!I42)^2)</f>
        <v>#DIV/0!</v>
      </c>
      <c r="J19" s="15" t="e">
        <f t="shared" ref="J19:BU19" si="533">J18^2</f>
        <v>#DIV/0!</v>
      </c>
      <c r="K19" s="15" t="e">
        <f t="shared" si="533"/>
        <v>#DIV/0!</v>
      </c>
      <c r="L19" s="15">
        <f t="shared" si="533"/>
        <v>1.8617730063680091E-2</v>
      </c>
      <c r="M19" s="15">
        <f t="shared" si="533"/>
        <v>0.21952333212876501</v>
      </c>
      <c r="N19" s="15">
        <f t="shared" si="533"/>
        <v>0.18075029261521325</v>
      </c>
      <c r="O19" s="15">
        <f t="shared" si="533"/>
        <v>2.2659200966931747</v>
      </c>
      <c r="P19" s="15">
        <f t="shared" si="533"/>
        <v>6.4364470889135481E-2</v>
      </c>
      <c r="Q19" s="15">
        <f t="shared" si="533"/>
        <v>0.46167541987195748</v>
      </c>
      <c r="R19" s="15">
        <f t="shared" si="533"/>
        <v>0.29256896808181082</v>
      </c>
      <c r="S19" s="15">
        <f t="shared" si="533"/>
        <v>0.27122655095730175</v>
      </c>
      <c r="T19" s="15">
        <f t="shared" si="533"/>
        <v>0.68895577645239781</v>
      </c>
      <c r="U19" s="15">
        <f t="shared" si="533"/>
        <v>0.77945200757603195</v>
      </c>
      <c r="V19" s="15">
        <f t="shared" si="533"/>
        <v>0.44499964374833534</v>
      </c>
      <c r="W19" s="15">
        <f t="shared" si="533"/>
        <v>0.54121323186488057</v>
      </c>
      <c r="X19" s="15">
        <f t="shared" si="533"/>
        <v>1.8052932915853532</v>
      </c>
      <c r="Y19" s="15">
        <f t="shared" si="533"/>
        <v>0.73627536575695174</v>
      </c>
      <c r="Z19" s="15">
        <f t="shared" si="533"/>
        <v>7.2565600952007268</v>
      </c>
      <c r="AA19" s="15">
        <f t="shared" si="533"/>
        <v>0.97539425071129926</v>
      </c>
      <c r="AB19" s="15">
        <f t="shared" si="533"/>
        <v>0.51100386459179981</v>
      </c>
      <c r="AC19" s="15">
        <f t="shared" si="533"/>
        <v>3.1956333153682595</v>
      </c>
      <c r="AD19" s="15">
        <f t="shared" si="533"/>
        <v>4.8869392455764595</v>
      </c>
      <c r="AE19" s="15">
        <f t="shared" si="533"/>
        <v>1.204433225245179</v>
      </c>
      <c r="AF19" s="15">
        <f t="shared" si="533"/>
        <v>18.867056247521894</v>
      </c>
      <c r="AG19" s="15">
        <f t="shared" si="533"/>
        <v>13.412792381080445</v>
      </c>
      <c r="AH19" s="15">
        <f t="shared" si="533"/>
        <v>13.552434874063218</v>
      </c>
      <c r="AI19" s="15">
        <f t="shared" si="533"/>
        <v>3.6511049717856867</v>
      </c>
      <c r="AJ19" s="15">
        <f t="shared" si="533"/>
        <v>3.5362456268807447</v>
      </c>
      <c r="AK19" s="15">
        <f t="shared" si="533"/>
        <v>9.4632266840156909</v>
      </c>
      <c r="AL19" s="15">
        <f t="shared" si="533"/>
        <v>20.661129227819789</v>
      </c>
      <c r="AM19" s="15">
        <f t="shared" si="533"/>
        <v>2.822064608421051</v>
      </c>
      <c r="AN19" s="15">
        <f t="shared" si="533"/>
        <v>6.5573464220517943</v>
      </c>
      <c r="AO19" s="15">
        <f t="shared" si="533"/>
        <v>3.0050722889776034</v>
      </c>
      <c r="AP19" s="15">
        <f t="shared" si="533"/>
        <v>5.3748612128573701</v>
      </c>
      <c r="AQ19" s="15">
        <f t="shared" si="533"/>
        <v>3.6260075927677797</v>
      </c>
      <c r="AR19" s="15">
        <f t="shared" si="533"/>
        <v>2.1109407791992894</v>
      </c>
      <c r="AS19" s="15">
        <f t="shared" si="533"/>
        <v>2.4382857672891265</v>
      </c>
      <c r="AT19" s="15">
        <f t="shared" si="533"/>
        <v>1.752403971210756</v>
      </c>
      <c r="AU19" s="15">
        <f t="shared" si="533"/>
        <v>0.91832306839305677</v>
      </c>
      <c r="AV19" s="15">
        <f t="shared" si="533"/>
        <v>1.479503876650951</v>
      </c>
      <c r="AW19" s="15">
        <f t="shared" si="533"/>
        <v>0.99357943328613396</v>
      </c>
      <c r="AX19" s="15">
        <f t="shared" si="533"/>
        <v>0.87717638221955774</v>
      </c>
      <c r="AY19" s="15">
        <f t="shared" si="533"/>
        <v>0.80807381537270329</v>
      </c>
      <c r="AZ19" s="15">
        <f t="shared" si="533"/>
        <v>0.65704225567380459</v>
      </c>
      <c r="BA19" s="15">
        <f t="shared" si="533"/>
        <v>0.42980474017191722</v>
      </c>
      <c r="BB19" s="15">
        <f t="shared" si="533"/>
        <v>0.56068247348690603</v>
      </c>
      <c r="BC19" s="15">
        <f t="shared" si="533"/>
        <v>0.50316097225955603</v>
      </c>
      <c r="BD19" s="15">
        <f t="shared" si="533"/>
        <v>0.51191249191987631</v>
      </c>
      <c r="BE19" s="15">
        <f t="shared" si="533"/>
        <v>0.47753380200914652</v>
      </c>
      <c r="BF19" s="15">
        <f t="shared" si="533"/>
        <v>0.42023995051864832</v>
      </c>
      <c r="BG19" s="15">
        <f t="shared" si="533"/>
        <v>0.38461324912020145</v>
      </c>
      <c r="BH19" s="15">
        <f t="shared" si="533"/>
        <v>0.34231571194318888</v>
      </c>
      <c r="BI19" s="15">
        <f t="shared" si="533"/>
        <v>0.45238289443977991</v>
      </c>
      <c r="BJ19" s="15">
        <f t="shared" si="533"/>
        <v>0.37283532699249283</v>
      </c>
      <c r="BK19" s="15">
        <f t="shared" si="533"/>
        <v>0.29535473493911696</v>
      </c>
      <c r="BL19" s="15">
        <f t="shared" si="533"/>
        <v>0.36707732261735154</v>
      </c>
      <c r="BM19" s="15">
        <f t="shared" si="533"/>
        <v>0.40062074733890618</v>
      </c>
      <c r="BN19" s="15">
        <f t="shared" si="533"/>
        <v>0.2968835346773816</v>
      </c>
      <c r="BO19" s="15">
        <f t="shared" si="533"/>
        <v>0.38684433098898741</v>
      </c>
      <c r="BP19" s="15">
        <f t="shared" si="533"/>
        <v>0.32266815054523496</v>
      </c>
      <c r="BQ19" s="15">
        <f t="shared" si="533"/>
        <v>0.35507391004080013</v>
      </c>
      <c r="BR19" s="15">
        <f t="shared" si="533"/>
        <v>0.29342481483015365</v>
      </c>
      <c r="BS19" s="15">
        <f t="shared" si="533"/>
        <v>0.35515695230234334</v>
      </c>
      <c r="BT19" s="15">
        <f t="shared" si="533"/>
        <v>0.34818391250937986</v>
      </c>
      <c r="BU19" s="15">
        <f t="shared" si="533"/>
        <v>0.2774667492968324</v>
      </c>
      <c r="BV19" s="15">
        <f t="shared" ref="BV19:EG19" si="534">BV18^2</f>
        <v>0.33206608784228808</v>
      </c>
      <c r="BW19" s="15">
        <f t="shared" si="534"/>
        <v>0.28695980678498495</v>
      </c>
      <c r="BX19" s="15">
        <f t="shared" si="534"/>
        <v>0.35743266846374266</v>
      </c>
      <c r="BY19" s="15">
        <f t="shared" si="534"/>
        <v>0.33815016362764266</v>
      </c>
      <c r="BZ19" s="15">
        <f t="shared" si="534"/>
        <v>0.27114208980262633</v>
      </c>
      <c r="CA19" s="15">
        <f t="shared" si="534"/>
        <v>0.31854361487671073</v>
      </c>
      <c r="CB19" s="15">
        <f t="shared" si="534"/>
        <v>0.3132026363384896</v>
      </c>
      <c r="CC19" s="15">
        <f t="shared" si="534"/>
        <v>0.28853218044845591</v>
      </c>
      <c r="CD19" s="15">
        <f t="shared" si="534"/>
        <v>0.31315465730369102</v>
      </c>
      <c r="CE19" s="15">
        <f t="shared" si="534"/>
        <v>0.28352620503861931</v>
      </c>
      <c r="CF19" s="15">
        <f t="shared" si="534"/>
        <v>0.36235580263287048</v>
      </c>
      <c r="CG19" s="15">
        <f t="shared" si="534"/>
        <v>0.30042999542753057</v>
      </c>
      <c r="CH19" s="15">
        <f t="shared" si="534"/>
        <v>0.27495063780042439</v>
      </c>
      <c r="CI19" s="15">
        <f t="shared" si="534"/>
        <v>0.30556889520657499</v>
      </c>
      <c r="CJ19" s="15">
        <f t="shared" si="534"/>
        <v>0.33133854278609315</v>
      </c>
      <c r="CK19" s="15">
        <f t="shared" si="534"/>
        <v>0.1666495864205117</v>
      </c>
      <c r="CL19" s="15">
        <f t="shared" si="534"/>
        <v>0.18633048575140446</v>
      </c>
      <c r="CM19" s="15">
        <f t="shared" si="534"/>
        <v>0.32784648864828247</v>
      </c>
      <c r="CN19" s="15">
        <f t="shared" si="534"/>
        <v>0.28154319616151852</v>
      </c>
      <c r="CO19" s="15">
        <f t="shared" si="534"/>
        <v>0.21978138247132389</v>
      </c>
      <c r="CP19" s="15">
        <f t="shared" si="534"/>
        <v>0.28596460449121608</v>
      </c>
      <c r="CQ19" s="15">
        <f t="shared" si="534"/>
        <v>0.27998280190765579</v>
      </c>
      <c r="CR19" s="15">
        <f t="shared" si="534"/>
        <v>0.28471342985147108</v>
      </c>
      <c r="CS19" s="15">
        <f t="shared" si="534"/>
        <v>0.25436621021630645</v>
      </c>
      <c r="CT19" s="15">
        <f t="shared" si="534"/>
        <v>0.25390554251539865</v>
      </c>
      <c r="CU19" s="15">
        <f t="shared" si="534"/>
        <v>0.24968599112724818</v>
      </c>
      <c r="CV19" s="15">
        <f t="shared" si="534"/>
        <v>0.24485228371715229</v>
      </c>
      <c r="CW19" s="15">
        <f t="shared" si="534"/>
        <v>0.28632519469939532</v>
      </c>
      <c r="CX19" s="15">
        <f t="shared" si="534"/>
        <v>0.30169905212898568</v>
      </c>
      <c r="CY19" s="15">
        <f t="shared" si="534"/>
        <v>0.26611846366109249</v>
      </c>
      <c r="CZ19" s="15">
        <f t="shared" si="534"/>
        <v>0.22703501243349761</v>
      </c>
      <c r="DA19" s="15">
        <f t="shared" si="534"/>
        <v>0.19391981836303956</v>
      </c>
      <c r="DB19" s="15">
        <f t="shared" si="534"/>
        <v>0.19239276253652898</v>
      </c>
      <c r="DC19" s="15">
        <f t="shared" si="534"/>
        <v>0.24306415153631372</v>
      </c>
      <c r="DD19" s="15">
        <f t="shared" si="534"/>
        <v>0.24363724187747204</v>
      </c>
      <c r="DE19" s="15">
        <f t="shared" si="534"/>
        <v>0.20136640869767825</v>
      </c>
      <c r="DF19" s="15">
        <f t="shared" si="534"/>
        <v>0.19603142787070035</v>
      </c>
      <c r="DG19" s="15">
        <f t="shared" si="534"/>
        <v>0.16832757205685789</v>
      </c>
      <c r="DH19" s="15">
        <f t="shared" si="534"/>
        <v>0.19190572949084456</v>
      </c>
      <c r="DI19" s="15">
        <f t="shared" si="534"/>
        <v>0.1941368514610374</v>
      </c>
      <c r="DJ19" s="15">
        <f t="shared" si="534"/>
        <v>0.22089271048439935</v>
      </c>
      <c r="DK19" s="15">
        <f t="shared" si="534"/>
        <v>0.19011143241323114</v>
      </c>
      <c r="DL19" s="15">
        <f t="shared" si="534"/>
        <v>0.16652830768671537</v>
      </c>
      <c r="DM19" s="15">
        <f t="shared" si="534"/>
        <v>0.14163179014379562</v>
      </c>
      <c r="DN19" s="15">
        <f t="shared" si="534"/>
        <v>0.13912803605410318</v>
      </c>
      <c r="DO19" s="15">
        <f t="shared" si="534"/>
        <v>0.13756156143465831</v>
      </c>
      <c r="DP19" s="15">
        <f t="shared" si="534"/>
        <v>9.8986705459403912E-2</v>
      </c>
      <c r="DQ19" s="15">
        <f t="shared" si="534"/>
        <v>5.8191635629697987E-2</v>
      </c>
      <c r="DR19" s="15">
        <f t="shared" si="534"/>
        <v>3.8051591157472454E-2</v>
      </c>
      <c r="DS19" s="15">
        <f t="shared" si="534"/>
        <v>3.5959981579758937E-2</v>
      </c>
      <c r="DT19" s="15">
        <f t="shared" si="534"/>
        <v>4.5922190262956415E-2</v>
      </c>
      <c r="DU19" s="15">
        <f t="shared" si="534"/>
        <v>3.9478304471726088E-2</v>
      </c>
      <c r="DV19" s="15">
        <f t="shared" si="534"/>
        <v>3.9963476028802264E-2</v>
      </c>
      <c r="DW19" s="15">
        <f t="shared" si="534"/>
        <v>4.7027880554594718E-2</v>
      </c>
      <c r="DX19" s="15">
        <f t="shared" si="534"/>
        <v>3.9332436588679756E-2</v>
      </c>
      <c r="DY19" s="15">
        <f t="shared" si="534"/>
        <v>3.7979214891700537E-2</v>
      </c>
      <c r="DZ19" s="15">
        <f t="shared" si="534"/>
        <v>3.6575140783562735E-2</v>
      </c>
      <c r="EA19" s="15">
        <f t="shared" si="534"/>
        <v>3.1653597681637433E-2</v>
      </c>
      <c r="EB19" s="15">
        <f t="shared" si="534"/>
        <v>3.8516679607512941E-2</v>
      </c>
      <c r="EC19" s="15">
        <f t="shared" si="534"/>
        <v>3.1319362368782175E-2</v>
      </c>
      <c r="ED19" s="15">
        <f t="shared" si="534"/>
        <v>3.276311705869004E-2</v>
      </c>
      <c r="EE19" s="15">
        <f t="shared" si="534"/>
        <v>2.407895833381769E-2</v>
      </c>
      <c r="EF19" s="15">
        <f t="shared" si="534"/>
        <v>2.5592179890886368E-2</v>
      </c>
      <c r="EG19" s="15">
        <f t="shared" si="534"/>
        <v>2.3305216445867884E-2</v>
      </c>
      <c r="EH19" s="15">
        <f t="shared" ref="EH19:GS19" si="535">EH18^2</f>
        <v>1.9145938934088731E-2</v>
      </c>
      <c r="EI19" s="15">
        <f t="shared" si="535"/>
        <v>1.6941067307415025E-2</v>
      </c>
      <c r="EJ19" s="15">
        <f t="shared" si="535"/>
        <v>1.7559428274288948E-2</v>
      </c>
      <c r="EK19" s="15">
        <f t="shared" si="535"/>
        <v>1.4107738588601485E-2</v>
      </c>
      <c r="EL19" s="15">
        <f t="shared" si="535"/>
        <v>1.4685242256074196E-2</v>
      </c>
      <c r="EM19" s="15">
        <f t="shared" si="535"/>
        <v>1.3484827695114446E-2</v>
      </c>
      <c r="EN19" s="15">
        <f t="shared" si="535"/>
        <v>1.1760806051702075E-2</v>
      </c>
      <c r="EO19" s="15">
        <f t="shared" si="535"/>
        <v>1.4501406811333118E-2</v>
      </c>
      <c r="EP19" s="15">
        <f t="shared" si="535"/>
        <v>1.145076140955832E-2</v>
      </c>
      <c r="EQ19" s="15">
        <f t="shared" si="535"/>
        <v>9.9395451581959348E-3</v>
      </c>
      <c r="ER19" s="15">
        <f t="shared" si="535"/>
        <v>1.3311690136986956E-2</v>
      </c>
      <c r="ES19" s="15">
        <f t="shared" si="535"/>
        <v>1.3132706315082735E-2</v>
      </c>
      <c r="ET19" s="15">
        <f t="shared" si="535"/>
        <v>9.6080077850696308E-3</v>
      </c>
      <c r="EU19" s="15">
        <f t="shared" si="535"/>
        <v>1.1371315760393038E-2</v>
      </c>
      <c r="EV19" s="15">
        <f t="shared" si="535"/>
        <v>1.0647869197407135E-2</v>
      </c>
      <c r="EW19" s="15">
        <f t="shared" si="535"/>
        <v>1.2697368132754063E-2</v>
      </c>
      <c r="EX19" s="15">
        <f t="shared" si="535"/>
        <v>8.7542635358350256E-3</v>
      </c>
      <c r="EY19" s="15">
        <f t="shared" si="535"/>
        <v>1.1503599678104971E-2</v>
      </c>
      <c r="EZ19" s="15">
        <f t="shared" si="535"/>
        <v>9.7630326382196903E-3</v>
      </c>
      <c r="FA19" s="15">
        <f t="shared" si="535"/>
        <v>6.2339993194138726E-3</v>
      </c>
      <c r="FB19" s="15">
        <f t="shared" si="535"/>
        <v>1.0447318294838854E-2</v>
      </c>
      <c r="FC19" s="15">
        <f t="shared" si="535"/>
        <v>9.7780878832182463E-3</v>
      </c>
      <c r="FD19" s="15">
        <f t="shared" si="535"/>
        <v>6.9941911570403871E-3</v>
      </c>
      <c r="FE19" s="15">
        <f t="shared" si="535"/>
        <v>6.8770513156889805E-3</v>
      </c>
      <c r="FF19" s="15">
        <f t="shared" si="535"/>
        <v>4.2154025807513854E-3</v>
      </c>
      <c r="FG19" s="15">
        <f t="shared" si="535"/>
        <v>6.499282863376245E-3</v>
      </c>
      <c r="FH19" s="15">
        <f t="shared" si="535"/>
        <v>6.7436109664247151E-3</v>
      </c>
      <c r="FI19" s="15">
        <f t="shared" si="535"/>
        <v>5.8589233599566429E-3</v>
      </c>
      <c r="FJ19" s="15">
        <f t="shared" si="535"/>
        <v>3.5908357550359514E-3</v>
      </c>
      <c r="FK19" s="15">
        <f t="shared" si="535"/>
        <v>3.9097618976228965E-3</v>
      </c>
      <c r="FL19" s="15">
        <f t="shared" si="535"/>
        <v>3.8083648095734992E-3</v>
      </c>
      <c r="FM19" s="15">
        <f t="shared" si="535"/>
        <v>4.6267786021127596E-3</v>
      </c>
      <c r="FN19" s="15">
        <f t="shared" si="535"/>
        <v>3.6945711033573927E-3</v>
      </c>
      <c r="FO19" s="15">
        <f t="shared" si="535"/>
        <v>3.543134005592012E-3</v>
      </c>
      <c r="FP19" s="15">
        <f t="shared" si="535"/>
        <v>4.5435689251121297E-3</v>
      </c>
      <c r="FQ19" s="15">
        <f t="shared" si="535"/>
        <v>3.4809786992677735E-3</v>
      </c>
      <c r="FR19" s="15">
        <f t="shared" si="535"/>
        <v>3.1580147255185899E-3</v>
      </c>
      <c r="FS19" s="15">
        <f t="shared" si="535"/>
        <v>3.6414675822971079E-3</v>
      </c>
      <c r="FT19" s="15">
        <f t="shared" si="535"/>
        <v>3.1005757704154822E-3</v>
      </c>
      <c r="FU19" s="15">
        <f t="shared" si="535"/>
        <v>2.9733477172771933E-3</v>
      </c>
      <c r="FV19" s="15">
        <f t="shared" si="535"/>
        <v>3.8364900087109015E-3</v>
      </c>
      <c r="FW19" s="15">
        <f t="shared" si="535"/>
        <v>2.7440334882446295E-3</v>
      </c>
      <c r="FX19" s="15">
        <f t="shared" si="535"/>
        <v>1.5682724287046604E-3</v>
      </c>
      <c r="FY19" s="15">
        <f t="shared" si="535"/>
        <v>4.7442439136941223E-4</v>
      </c>
      <c r="FZ19" s="15">
        <f t="shared" si="535"/>
        <v>1.8684764622897167E-4</v>
      </c>
      <c r="GA19" s="15">
        <f t="shared" si="535"/>
        <v>9.7811817408669142E-5</v>
      </c>
      <c r="GB19" s="15">
        <f t="shared" si="535"/>
        <v>1.2651994272746048E-4</v>
      </c>
      <c r="GC19" s="15">
        <f t="shared" si="535"/>
        <v>4.1832998499374932E-4</v>
      </c>
      <c r="GD19" s="15">
        <f t="shared" si="535"/>
        <v>1.0009038114368821E-3</v>
      </c>
      <c r="GE19" s="15">
        <f t="shared" si="535"/>
        <v>2.7694196970659505E-3</v>
      </c>
      <c r="GF19" s="15">
        <f t="shared" si="535"/>
        <v>2.0360202382574957E-3</v>
      </c>
      <c r="GG19" s="15">
        <f t="shared" si="535"/>
        <v>1.1202673959055545E-3</v>
      </c>
      <c r="GH19" s="15">
        <f t="shared" si="535"/>
        <v>9.6539602153446473E-4</v>
      </c>
      <c r="GI19" s="15">
        <f t="shared" si="535"/>
        <v>8.4771390841070955E-4</v>
      </c>
      <c r="GJ19" s="15">
        <f t="shared" si="535"/>
        <v>1.3147223880235306E-3</v>
      </c>
      <c r="GK19" s="15">
        <f t="shared" si="535"/>
        <v>1.4344886728167472E-3</v>
      </c>
      <c r="GL19" s="15">
        <f t="shared" si="535"/>
        <v>9.6354658019614408E-4</v>
      </c>
      <c r="GM19" s="15">
        <f t="shared" si="535"/>
        <v>1.1825280006764983E-3</v>
      </c>
      <c r="GN19" s="15">
        <f t="shared" si="535"/>
        <v>1.0466080793308467E-3</v>
      </c>
      <c r="GO19" s="15">
        <f t="shared" si="535"/>
        <v>9.6354658019614408E-4</v>
      </c>
      <c r="GP19" s="15">
        <f t="shared" si="535"/>
        <v>1.2517604667832776E-3</v>
      </c>
      <c r="GQ19" s="15">
        <f t="shared" si="535"/>
        <v>5.9915689191451815E-4</v>
      </c>
      <c r="GR19" s="15">
        <f t="shared" si="535"/>
        <v>8.5764067870048178E-4</v>
      </c>
      <c r="GS19" s="15">
        <f t="shared" si="535"/>
        <v>4.9141304223957924E-4</v>
      </c>
      <c r="GT19" s="15">
        <f t="shared" ref="GT19:JE19" si="536">GT18^2</f>
        <v>7.0525266647124708E-4</v>
      </c>
      <c r="GU19" s="15">
        <f t="shared" si="536"/>
        <v>2.4782110438593323E-4</v>
      </c>
      <c r="GV19" s="15">
        <f t="shared" si="536"/>
        <v>1.4651627503377884E-4</v>
      </c>
      <c r="GW19" s="15">
        <f t="shared" si="536"/>
        <v>9.8060917992687135E-5</v>
      </c>
      <c r="GX19" s="15">
        <f t="shared" si="536"/>
        <v>2.1787861644725093E-4</v>
      </c>
      <c r="GY19" s="15">
        <f t="shared" si="536"/>
        <v>6.7013110545254386E-4</v>
      </c>
      <c r="GZ19" s="15">
        <f t="shared" si="536"/>
        <v>2.9550916434164642E-4</v>
      </c>
      <c r="HA19" s="15">
        <f t="shared" si="536"/>
        <v>5.3045924463069358E-4</v>
      </c>
      <c r="HB19" s="15">
        <f t="shared" si="536"/>
        <v>8.0497906082414709E-4</v>
      </c>
      <c r="HC19" s="15">
        <f t="shared" si="536"/>
        <v>8.2020396186372705E-4</v>
      </c>
      <c r="HD19" s="15">
        <f t="shared" si="536"/>
        <v>6.7574426067604264E-4</v>
      </c>
      <c r="HE19" s="15">
        <f t="shared" si="536"/>
        <v>2.6982217483594343E-4</v>
      </c>
      <c r="HF19" s="15">
        <f t="shared" si="536"/>
        <v>4.1993181842205204E-4</v>
      </c>
      <c r="HG19" s="15">
        <f t="shared" si="536"/>
        <v>5.5438955846712494E-4</v>
      </c>
      <c r="HH19" s="15">
        <f t="shared" si="536"/>
        <v>4.6358955605431439E-4</v>
      </c>
      <c r="HI19" s="15">
        <f t="shared" si="536"/>
        <v>2.9139918938955424E-4</v>
      </c>
      <c r="HJ19" s="15">
        <f t="shared" si="536"/>
        <v>9.1040732035964117E-4</v>
      </c>
      <c r="HK19" s="15">
        <f t="shared" si="536"/>
        <v>5.9628859923248204E-4</v>
      </c>
      <c r="HL19" s="15">
        <f t="shared" si="536"/>
        <v>5.8938557560873732E-4</v>
      </c>
      <c r="HM19" s="15">
        <f t="shared" si="536"/>
        <v>5.740817421573686E-4</v>
      </c>
      <c r="HN19" s="15">
        <f t="shared" si="536"/>
        <v>1.3622278627462982E-4</v>
      </c>
      <c r="HO19" s="15">
        <f t="shared" si="536"/>
        <v>6.4842413138699187E-4</v>
      </c>
      <c r="HP19" s="15">
        <f t="shared" si="536"/>
        <v>8.2607034795311081E-4</v>
      </c>
      <c r="HQ19" s="15">
        <f t="shared" si="536"/>
        <v>4.9425865923733423E-4</v>
      </c>
      <c r="HR19" s="15">
        <f t="shared" si="536"/>
        <v>1.297271566813072E-3</v>
      </c>
      <c r="HS19" s="15">
        <f t="shared" si="536"/>
        <v>2.4041059109064129E-4</v>
      </c>
      <c r="HT19" s="15">
        <f t="shared" si="536"/>
        <v>6.7121546316181193E-4</v>
      </c>
      <c r="HU19" s="15">
        <f t="shared" si="536"/>
        <v>2.4041059109064129E-4</v>
      </c>
      <c r="HV19" s="15">
        <f t="shared" si="536"/>
        <v>1.8711020046294349E-4</v>
      </c>
      <c r="HW19" s="15">
        <f t="shared" si="536"/>
        <v>4.2326365735331415E-4</v>
      </c>
      <c r="HX19" s="15">
        <f t="shared" si="536"/>
        <v>2.0379044129305467E-4</v>
      </c>
      <c r="HY19" s="15">
        <f t="shared" si="536"/>
        <v>9.5697872525397801E-4</v>
      </c>
      <c r="HZ19" s="15">
        <f t="shared" si="536"/>
        <v>1.0149114681979588E-3</v>
      </c>
      <c r="IA19" s="15">
        <f t="shared" si="536"/>
        <v>7.2928523557446411E-4</v>
      </c>
      <c r="IB19" s="15">
        <f t="shared" si="536"/>
        <v>7.8832630945966395E-4</v>
      </c>
      <c r="IC19" s="15">
        <f t="shared" si="536"/>
        <v>7.0246310683536712E-4</v>
      </c>
      <c r="ID19" s="15">
        <f t="shared" si="536"/>
        <v>9.593255477858859E-4</v>
      </c>
      <c r="IE19" s="15">
        <f t="shared" si="536"/>
        <v>5.900502485379366E-4</v>
      </c>
      <c r="IF19" s="15">
        <f t="shared" si="536"/>
        <v>7.8832630945966395E-4</v>
      </c>
      <c r="IG19" s="15">
        <f t="shared" si="536"/>
        <v>6.7344653454569174E-4</v>
      </c>
      <c r="IH19" s="15" t="e">
        <f t="shared" si="536"/>
        <v>#DIV/0!</v>
      </c>
      <c r="II19" s="15">
        <f t="shared" si="536"/>
        <v>6.2321691324954684E-4</v>
      </c>
      <c r="IJ19" s="15">
        <f t="shared" si="536"/>
        <v>8.9662048004978886E-4</v>
      </c>
      <c r="IK19" s="15" t="e">
        <f t="shared" si="536"/>
        <v>#DIV/0!</v>
      </c>
      <c r="IL19" s="15">
        <f t="shared" si="536"/>
        <v>3.2340381406887312E-4</v>
      </c>
      <c r="IM19" s="15" t="e">
        <f t="shared" si="536"/>
        <v>#DIV/0!</v>
      </c>
      <c r="IN19" s="15">
        <f t="shared" si="536"/>
        <v>6.5925873147901584E-4</v>
      </c>
      <c r="IO19" s="15">
        <f t="shared" si="536"/>
        <v>4.6467331220878842E-4</v>
      </c>
      <c r="IP19" s="15">
        <f t="shared" si="536"/>
        <v>2.5496478036147502E-3</v>
      </c>
      <c r="IQ19" s="15">
        <f t="shared" si="536"/>
        <v>2.0102485057466638E-3</v>
      </c>
      <c r="IR19" s="15">
        <f t="shared" si="536"/>
        <v>1.1801004970758725E-3</v>
      </c>
      <c r="IS19" s="15">
        <f t="shared" si="536"/>
        <v>3.2095490874636286E-4</v>
      </c>
      <c r="IT19" s="15" t="e">
        <f t="shared" si="536"/>
        <v>#DIV/0!</v>
      </c>
      <c r="IU19" s="15">
        <f t="shared" si="536"/>
        <v>5.3465508831509415E-4</v>
      </c>
      <c r="IV19" s="15" t="e">
        <f t="shared" si="536"/>
        <v>#DIV/0!</v>
      </c>
      <c r="IW19" s="15">
        <f t="shared" si="536"/>
        <v>5.7572692339687918E-4</v>
      </c>
      <c r="IX19" s="15">
        <f t="shared" si="536"/>
        <v>1.9186510955717707E-3</v>
      </c>
      <c r="IY19" s="15">
        <f t="shared" si="536"/>
        <v>1.0623780968644476E-3</v>
      </c>
      <c r="IZ19" s="15">
        <f t="shared" si="536"/>
        <v>9.6142319840057785E-4</v>
      </c>
      <c r="JA19" s="15" t="e">
        <f t="shared" si="536"/>
        <v>#DIV/0!</v>
      </c>
      <c r="JB19" s="15">
        <f t="shared" si="536"/>
        <v>3.5570695207515005E-3</v>
      </c>
      <c r="JC19" s="15" t="e">
        <f t="shared" si="536"/>
        <v>#DIV/0!</v>
      </c>
      <c r="JD19" s="15">
        <f t="shared" si="536"/>
        <v>1.3185174629580315E-3</v>
      </c>
      <c r="JE19" s="15">
        <f t="shared" si="536"/>
        <v>3.0447344045938757E-3</v>
      </c>
      <c r="JF19" s="15" t="e">
        <f t="shared" ref="JF19:LQ19" si="537">JF18^2</f>
        <v>#DIV/0!</v>
      </c>
      <c r="JG19" s="15" t="e">
        <f t="shared" si="537"/>
        <v>#DIV/0!</v>
      </c>
      <c r="JH19" s="15">
        <f t="shared" si="537"/>
        <v>2.2123658826831484E-3</v>
      </c>
      <c r="JI19" s="15">
        <f t="shared" si="537"/>
        <v>1.9186510955717707E-3</v>
      </c>
      <c r="JJ19" s="15" t="e">
        <f t="shared" si="537"/>
        <v>#DIV/0!</v>
      </c>
      <c r="JK19" s="15" t="e">
        <f t="shared" si="537"/>
        <v>#DIV/0!</v>
      </c>
      <c r="JL19" s="15">
        <f t="shared" si="537"/>
        <v>4.451870120193875E-3</v>
      </c>
      <c r="JM19" s="15" t="e">
        <f t="shared" si="537"/>
        <v>#DIV/0!</v>
      </c>
      <c r="JN19" s="15" t="e">
        <f t="shared" si="537"/>
        <v>#DIV/0!</v>
      </c>
      <c r="JO19" s="15" t="e">
        <f t="shared" si="537"/>
        <v>#DIV/0!</v>
      </c>
      <c r="JP19" s="15">
        <f t="shared" si="537"/>
        <v>2.5789788423351777E-3</v>
      </c>
      <c r="JQ19" s="15" t="e">
        <f t="shared" si="537"/>
        <v>#DIV/0!</v>
      </c>
      <c r="JR19" s="15" t="e">
        <f t="shared" si="537"/>
        <v>#DIV/0!</v>
      </c>
      <c r="JS19" s="15" t="e">
        <f t="shared" si="537"/>
        <v>#DIV/0!</v>
      </c>
      <c r="JT19" s="15" t="e">
        <f t="shared" si="537"/>
        <v>#DIV/0!</v>
      </c>
      <c r="JU19" s="15" t="e">
        <f t="shared" si="537"/>
        <v>#DIV/0!</v>
      </c>
      <c r="JV19" s="15" t="e">
        <f t="shared" si="537"/>
        <v>#DIV/0!</v>
      </c>
      <c r="JW19" s="15" t="e">
        <f t="shared" si="537"/>
        <v>#DIV/0!</v>
      </c>
      <c r="JX19" s="15" t="e">
        <f t="shared" si="537"/>
        <v>#DIV/0!</v>
      </c>
      <c r="JY19" s="15" t="e">
        <f t="shared" si="537"/>
        <v>#DIV/0!</v>
      </c>
      <c r="JZ19" s="15" t="e">
        <f t="shared" si="537"/>
        <v>#DIV/0!</v>
      </c>
      <c r="KA19" s="15">
        <f t="shared" si="537"/>
        <v>4.451870120193875E-3</v>
      </c>
      <c r="KB19" s="15" t="e">
        <f t="shared" si="537"/>
        <v>#DIV/0!</v>
      </c>
      <c r="KC19" s="15" t="e">
        <f t="shared" si="537"/>
        <v>#DIV/0!</v>
      </c>
      <c r="KD19" s="15" t="e">
        <f t="shared" si="537"/>
        <v>#DIV/0!</v>
      </c>
      <c r="KE19" s="15" t="e">
        <f t="shared" si="537"/>
        <v>#DIV/0!</v>
      </c>
      <c r="KF19" s="15" t="e">
        <f t="shared" si="537"/>
        <v>#DIV/0!</v>
      </c>
      <c r="KG19" s="15" t="e">
        <f t="shared" si="537"/>
        <v>#DIV/0!</v>
      </c>
      <c r="KH19" s="15" t="e">
        <f t="shared" si="537"/>
        <v>#DIV/0!</v>
      </c>
      <c r="KI19" s="15" t="e">
        <f t="shared" si="537"/>
        <v>#DIV/0!</v>
      </c>
      <c r="KJ19" s="15" t="e">
        <f t="shared" si="537"/>
        <v>#DIV/0!</v>
      </c>
      <c r="KK19" s="15">
        <f t="shared" si="537"/>
        <v>0.151768299552064</v>
      </c>
      <c r="KL19" s="15" t="e">
        <f t="shared" si="537"/>
        <v>#DIV/0!</v>
      </c>
      <c r="KM19" s="15" t="e">
        <f t="shared" si="537"/>
        <v>#DIV/0!</v>
      </c>
      <c r="KN19" s="15" t="e">
        <f t="shared" si="537"/>
        <v>#DIV/0!</v>
      </c>
      <c r="KO19" s="15" t="e">
        <f t="shared" si="537"/>
        <v>#DIV/0!</v>
      </c>
      <c r="KP19" s="15" t="e">
        <f t="shared" si="537"/>
        <v>#DIV/0!</v>
      </c>
      <c r="KQ19" s="15" t="e">
        <f t="shared" si="537"/>
        <v>#DIV/0!</v>
      </c>
      <c r="KR19" s="15" t="e">
        <f t="shared" si="537"/>
        <v>#DIV/0!</v>
      </c>
      <c r="KS19" s="15" t="e">
        <f t="shared" si="537"/>
        <v>#DIV/0!</v>
      </c>
      <c r="KT19" s="15" t="e">
        <f t="shared" si="537"/>
        <v>#DIV/0!</v>
      </c>
      <c r="KU19" s="15" t="e">
        <f t="shared" si="537"/>
        <v>#DIV/0!</v>
      </c>
      <c r="KV19" s="15" t="e">
        <f t="shared" si="537"/>
        <v>#DIV/0!</v>
      </c>
      <c r="KW19" s="15" t="e">
        <f t="shared" si="537"/>
        <v>#DIV/0!</v>
      </c>
      <c r="KX19" s="15" t="e">
        <f t="shared" si="537"/>
        <v>#DIV/0!</v>
      </c>
      <c r="KY19" s="15" t="e">
        <f t="shared" si="537"/>
        <v>#DIV/0!</v>
      </c>
      <c r="KZ19" s="15" t="e">
        <f t="shared" si="537"/>
        <v>#DIV/0!</v>
      </c>
      <c r="LA19" s="15" t="e">
        <f t="shared" si="537"/>
        <v>#DIV/0!</v>
      </c>
      <c r="LB19" s="15" t="e">
        <f t="shared" si="537"/>
        <v>#DIV/0!</v>
      </c>
      <c r="LC19" s="15" t="e">
        <f t="shared" si="537"/>
        <v>#DIV/0!</v>
      </c>
      <c r="LD19" s="15" t="e">
        <f t="shared" si="537"/>
        <v>#DIV/0!</v>
      </c>
      <c r="LE19" s="15" t="e">
        <f t="shared" si="537"/>
        <v>#DIV/0!</v>
      </c>
      <c r="LF19" s="15" t="e">
        <f t="shared" si="537"/>
        <v>#DIV/0!</v>
      </c>
      <c r="LG19" s="15" t="e">
        <f t="shared" si="537"/>
        <v>#DIV/0!</v>
      </c>
      <c r="LH19" s="15" t="e">
        <f t="shared" si="537"/>
        <v>#DIV/0!</v>
      </c>
      <c r="LI19" s="15" t="e">
        <f t="shared" si="537"/>
        <v>#DIV/0!</v>
      </c>
      <c r="LJ19" s="15" t="e">
        <f t="shared" si="537"/>
        <v>#DIV/0!</v>
      </c>
      <c r="LK19" s="15" t="e">
        <f t="shared" si="537"/>
        <v>#DIV/0!</v>
      </c>
      <c r="LL19" s="15" t="e">
        <f t="shared" si="537"/>
        <v>#DIV/0!</v>
      </c>
      <c r="LM19" s="15" t="e">
        <f t="shared" si="537"/>
        <v>#DIV/0!</v>
      </c>
      <c r="LN19" s="15" t="e">
        <f t="shared" si="537"/>
        <v>#DIV/0!</v>
      </c>
      <c r="LO19" s="15" t="e">
        <f t="shared" si="537"/>
        <v>#DIV/0!</v>
      </c>
      <c r="LP19" s="15" t="e">
        <f t="shared" si="537"/>
        <v>#DIV/0!</v>
      </c>
      <c r="LQ19" s="15" t="e">
        <f t="shared" si="537"/>
        <v>#DIV/0!</v>
      </c>
      <c r="LR19" s="15" t="e">
        <f t="shared" ref="LR19:OC19" si="538">LR18^2</f>
        <v>#DIV/0!</v>
      </c>
      <c r="LS19" s="15" t="e">
        <f t="shared" si="538"/>
        <v>#DIV/0!</v>
      </c>
      <c r="LT19" s="15" t="e">
        <f t="shared" si="538"/>
        <v>#DIV/0!</v>
      </c>
      <c r="LU19" s="15" t="e">
        <f t="shared" si="538"/>
        <v>#DIV/0!</v>
      </c>
      <c r="LV19" s="15" t="e">
        <f t="shared" si="538"/>
        <v>#DIV/0!</v>
      </c>
      <c r="LW19" s="15" t="e">
        <f t="shared" si="538"/>
        <v>#DIV/0!</v>
      </c>
      <c r="LX19" s="15" t="e">
        <f t="shared" si="538"/>
        <v>#DIV/0!</v>
      </c>
      <c r="LY19" s="15" t="e">
        <f t="shared" si="538"/>
        <v>#DIV/0!</v>
      </c>
      <c r="LZ19" s="15" t="e">
        <f t="shared" si="538"/>
        <v>#DIV/0!</v>
      </c>
      <c r="MA19" s="15" t="e">
        <f t="shared" si="538"/>
        <v>#DIV/0!</v>
      </c>
      <c r="MB19" s="15" t="e">
        <f t="shared" si="538"/>
        <v>#DIV/0!</v>
      </c>
      <c r="MC19" s="15" t="e">
        <f t="shared" si="538"/>
        <v>#DIV/0!</v>
      </c>
      <c r="MD19" s="15" t="e">
        <f t="shared" si="538"/>
        <v>#DIV/0!</v>
      </c>
      <c r="ME19" s="15" t="e">
        <f t="shared" si="538"/>
        <v>#DIV/0!</v>
      </c>
      <c r="MF19" s="15" t="e">
        <f t="shared" si="538"/>
        <v>#DIV/0!</v>
      </c>
      <c r="MG19" s="15" t="e">
        <f t="shared" si="538"/>
        <v>#DIV/0!</v>
      </c>
      <c r="MH19" s="15" t="e">
        <f t="shared" si="538"/>
        <v>#DIV/0!</v>
      </c>
      <c r="MI19" s="15" t="e">
        <f t="shared" si="538"/>
        <v>#DIV/0!</v>
      </c>
      <c r="MJ19" s="15" t="e">
        <f t="shared" si="538"/>
        <v>#DIV/0!</v>
      </c>
      <c r="MK19" s="15" t="e">
        <f t="shared" si="538"/>
        <v>#DIV/0!</v>
      </c>
      <c r="ML19" s="15" t="e">
        <f t="shared" si="538"/>
        <v>#DIV/0!</v>
      </c>
      <c r="MM19" s="15" t="e">
        <f t="shared" si="538"/>
        <v>#DIV/0!</v>
      </c>
      <c r="MN19" s="15" t="e">
        <f t="shared" si="538"/>
        <v>#DIV/0!</v>
      </c>
      <c r="MO19" s="15" t="e">
        <f t="shared" si="538"/>
        <v>#DIV/0!</v>
      </c>
      <c r="MP19" s="15" t="e">
        <f t="shared" si="538"/>
        <v>#DIV/0!</v>
      </c>
      <c r="MQ19" s="15" t="e">
        <f t="shared" si="538"/>
        <v>#DIV/0!</v>
      </c>
      <c r="MR19" s="15" t="e">
        <f t="shared" si="538"/>
        <v>#DIV/0!</v>
      </c>
      <c r="MS19" s="15" t="e">
        <f t="shared" si="538"/>
        <v>#DIV/0!</v>
      </c>
      <c r="MT19" s="15" t="e">
        <f t="shared" si="538"/>
        <v>#DIV/0!</v>
      </c>
      <c r="MU19" s="15" t="e">
        <f t="shared" si="538"/>
        <v>#DIV/0!</v>
      </c>
      <c r="MV19" s="15" t="e">
        <f t="shared" si="538"/>
        <v>#DIV/0!</v>
      </c>
      <c r="MW19" s="15" t="e">
        <f t="shared" si="538"/>
        <v>#DIV/0!</v>
      </c>
      <c r="MX19" s="15" t="e">
        <f t="shared" si="538"/>
        <v>#DIV/0!</v>
      </c>
      <c r="MY19" s="15" t="e">
        <f t="shared" si="538"/>
        <v>#DIV/0!</v>
      </c>
      <c r="MZ19" s="15" t="e">
        <f t="shared" si="538"/>
        <v>#DIV/0!</v>
      </c>
      <c r="NA19" s="15" t="e">
        <f t="shared" si="538"/>
        <v>#DIV/0!</v>
      </c>
      <c r="NB19" s="15" t="e">
        <f t="shared" si="538"/>
        <v>#DIV/0!</v>
      </c>
      <c r="NC19" s="15" t="e">
        <f t="shared" si="538"/>
        <v>#DIV/0!</v>
      </c>
      <c r="ND19" s="15" t="e">
        <f t="shared" si="538"/>
        <v>#DIV/0!</v>
      </c>
      <c r="NE19" s="15" t="e">
        <f t="shared" si="538"/>
        <v>#DIV/0!</v>
      </c>
      <c r="NF19" s="15" t="e">
        <f t="shared" si="538"/>
        <v>#DIV/0!</v>
      </c>
      <c r="NG19" s="15" t="e">
        <f t="shared" si="538"/>
        <v>#DIV/0!</v>
      </c>
      <c r="NH19" s="15" t="e">
        <f t="shared" si="538"/>
        <v>#DIV/0!</v>
      </c>
      <c r="NI19" s="15" t="e">
        <f t="shared" si="538"/>
        <v>#DIV/0!</v>
      </c>
      <c r="NJ19" s="15" t="e">
        <f t="shared" si="538"/>
        <v>#DIV/0!</v>
      </c>
      <c r="NK19" s="15" t="e">
        <f t="shared" si="538"/>
        <v>#DIV/0!</v>
      </c>
      <c r="NL19" s="15" t="e">
        <f t="shared" si="538"/>
        <v>#DIV/0!</v>
      </c>
      <c r="NM19" s="15" t="e">
        <f t="shared" si="538"/>
        <v>#DIV/0!</v>
      </c>
      <c r="NN19" s="15" t="e">
        <f t="shared" si="538"/>
        <v>#DIV/0!</v>
      </c>
      <c r="NO19" s="15" t="e">
        <f t="shared" si="538"/>
        <v>#DIV/0!</v>
      </c>
      <c r="NP19" s="15" t="e">
        <f t="shared" si="538"/>
        <v>#DIV/0!</v>
      </c>
      <c r="NQ19" s="15" t="e">
        <f t="shared" si="538"/>
        <v>#DIV/0!</v>
      </c>
      <c r="NR19" s="15" t="e">
        <f t="shared" si="538"/>
        <v>#DIV/0!</v>
      </c>
      <c r="NS19" s="15" t="e">
        <f t="shared" si="538"/>
        <v>#DIV/0!</v>
      </c>
      <c r="NT19" s="15" t="e">
        <f t="shared" si="538"/>
        <v>#DIV/0!</v>
      </c>
      <c r="NU19" s="15" t="e">
        <f t="shared" si="538"/>
        <v>#DIV/0!</v>
      </c>
      <c r="NV19" s="15" t="e">
        <f t="shared" si="538"/>
        <v>#DIV/0!</v>
      </c>
      <c r="NW19" s="15" t="e">
        <f t="shared" si="538"/>
        <v>#DIV/0!</v>
      </c>
      <c r="NX19" s="15" t="e">
        <f t="shared" si="538"/>
        <v>#DIV/0!</v>
      </c>
      <c r="NY19" s="15" t="e">
        <f t="shared" si="538"/>
        <v>#DIV/0!</v>
      </c>
      <c r="NZ19" s="15" t="e">
        <f t="shared" si="538"/>
        <v>#DIV/0!</v>
      </c>
      <c r="OA19" s="15" t="e">
        <f t="shared" si="538"/>
        <v>#DIV/0!</v>
      </c>
      <c r="OB19" s="15" t="e">
        <f t="shared" si="538"/>
        <v>#DIV/0!</v>
      </c>
      <c r="OC19" s="15" t="e">
        <f t="shared" si="538"/>
        <v>#DIV/0!</v>
      </c>
      <c r="OD19" s="15" t="e">
        <f t="shared" ref="OD19:QO19" si="539">OD18^2</f>
        <v>#DIV/0!</v>
      </c>
      <c r="OE19" s="15" t="e">
        <f t="shared" si="539"/>
        <v>#DIV/0!</v>
      </c>
      <c r="OF19" s="15" t="e">
        <f t="shared" si="539"/>
        <v>#DIV/0!</v>
      </c>
      <c r="OG19" s="15" t="e">
        <f t="shared" si="539"/>
        <v>#DIV/0!</v>
      </c>
      <c r="OH19" s="15" t="e">
        <f t="shared" si="539"/>
        <v>#DIV/0!</v>
      </c>
      <c r="OI19" s="15" t="e">
        <f t="shared" si="539"/>
        <v>#DIV/0!</v>
      </c>
      <c r="OJ19" s="15" t="e">
        <f t="shared" si="539"/>
        <v>#DIV/0!</v>
      </c>
      <c r="OK19" s="15" t="e">
        <f t="shared" si="539"/>
        <v>#DIV/0!</v>
      </c>
      <c r="OL19" s="15" t="e">
        <f t="shared" si="539"/>
        <v>#DIV/0!</v>
      </c>
      <c r="OM19" s="15" t="e">
        <f t="shared" si="539"/>
        <v>#DIV/0!</v>
      </c>
      <c r="ON19" s="15" t="e">
        <f t="shared" si="539"/>
        <v>#DIV/0!</v>
      </c>
      <c r="OO19" s="15" t="e">
        <f t="shared" si="539"/>
        <v>#DIV/0!</v>
      </c>
      <c r="OP19" s="15" t="e">
        <f t="shared" si="539"/>
        <v>#DIV/0!</v>
      </c>
      <c r="OQ19" s="15" t="e">
        <f t="shared" si="539"/>
        <v>#DIV/0!</v>
      </c>
      <c r="OR19" s="15" t="e">
        <f t="shared" si="539"/>
        <v>#DIV/0!</v>
      </c>
      <c r="OS19" s="15" t="e">
        <f t="shared" si="539"/>
        <v>#DIV/0!</v>
      </c>
      <c r="OT19" s="15" t="e">
        <f t="shared" si="539"/>
        <v>#DIV/0!</v>
      </c>
      <c r="OU19" s="15" t="e">
        <f t="shared" si="539"/>
        <v>#DIV/0!</v>
      </c>
      <c r="OV19" s="15" t="e">
        <f t="shared" si="539"/>
        <v>#DIV/0!</v>
      </c>
      <c r="OW19" s="15" t="e">
        <f t="shared" si="539"/>
        <v>#DIV/0!</v>
      </c>
      <c r="OX19" s="15" t="e">
        <f t="shared" si="539"/>
        <v>#DIV/0!</v>
      </c>
      <c r="OY19" s="15" t="e">
        <f t="shared" si="539"/>
        <v>#DIV/0!</v>
      </c>
      <c r="OZ19" s="15" t="e">
        <f t="shared" si="539"/>
        <v>#DIV/0!</v>
      </c>
      <c r="PA19" s="15" t="e">
        <f t="shared" si="539"/>
        <v>#DIV/0!</v>
      </c>
      <c r="PB19" s="15" t="e">
        <f t="shared" si="539"/>
        <v>#DIV/0!</v>
      </c>
      <c r="PC19" s="15" t="e">
        <f t="shared" si="539"/>
        <v>#DIV/0!</v>
      </c>
      <c r="PD19" s="15" t="e">
        <f t="shared" si="539"/>
        <v>#DIV/0!</v>
      </c>
      <c r="PE19" s="15" t="e">
        <f t="shared" si="539"/>
        <v>#DIV/0!</v>
      </c>
      <c r="PF19" s="15" t="e">
        <f t="shared" si="539"/>
        <v>#DIV/0!</v>
      </c>
      <c r="PG19" s="15" t="e">
        <f t="shared" si="539"/>
        <v>#DIV/0!</v>
      </c>
      <c r="PH19" s="15" t="e">
        <f t="shared" si="539"/>
        <v>#DIV/0!</v>
      </c>
      <c r="PI19" s="15" t="e">
        <f t="shared" si="539"/>
        <v>#DIV/0!</v>
      </c>
      <c r="PJ19" s="15" t="e">
        <f t="shared" si="539"/>
        <v>#DIV/0!</v>
      </c>
      <c r="PK19" s="15" t="e">
        <f t="shared" si="539"/>
        <v>#DIV/0!</v>
      </c>
      <c r="PL19" s="15" t="e">
        <f t="shared" si="539"/>
        <v>#DIV/0!</v>
      </c>
      <c r="PM19" s="15" t="e">
        <f t="shared" si="539"/>
        <v>#DIV/0!</v>
      </c>
      <c r="PN19" s="15" t="e">
        <f t="shared" si="539"/>
        <v>#DIV/0!</v>
      </c>
      <c r="PO19" s="15" t="e">
        <f t="shared" si="539"/>
        <v>#DIV/0!</v>
      </c>
      <c r="PP19" s="15" t="e">
        <f t="shared" si="539"/>
        <v>#DIV/0!</v>
      </c>
      <c r="PQ19" s="15" t="e">
        <f t="shared" si="539"/>
        <v>#DIV/0!</v>
      </c>
      <c r="PR19" s="15" t="e">
        <f t="shared" si="539"/>
        <v>#DIV/0!</v>
      </c>
      <c r="PS19" s="15" t="e">
        <f t="shared" si="539"/>
        <v>#DIV/0!</v>
      </c>
      <c r="PT19" s="15" t="e">
        <f t="shared" si="539"/>
        <v>#DIV/0!</v>
      </c>
      <c r="PU19" s="15" t="e">
        <f t="shared" si="539"/>
        <v>#DIV/0!</v>
      </c>
      <c r="PV19" s="15" t="e">
        <f t="shared" si="539"/>
        <v>#DIV/0!</v>
      </c>
      <c r="PW19" s="15" t="e">
        <f t="shared" si="539"/>
        <v>#DIV/0!</v>
      </c>
      <c r="PX19" s="15" t="e">
        <f t="shared" si="539"/>
        <v>#DIV/0!</v>
      </c>
      <c r="PY19" s="15" t="e">
        <f t="shared" si="539"/>
        <v>#DIV/0!</v>
      </c>
      <c r="PZ19" s="15" t="e">
        <f t="shared" si="539"/>
        <v>#DIV/0!</v>
      </c>
      <c r="QA19" s="15" t="e">
        <f t="shared" si="539"/>
        <v>#DIV/0!</v>
      </c>
      <c r="QB19" s="15" t="e">
        <f t="shared" si="539"/>
        <v>#DIV/0!</v>
      </c>
      <c r="QC19" s="15" t="e">
        <f t="shared" si="539"/>
        <v>#DIV/0!</v>
      </c>
      <c r="QD19" s="15" t="e">
        <f t="shared" si="539"/>
        <v>#DIV/0!</v>
      </c>
      <c r="QE19" s="15" t="e">
        <f t="shared" si="539"/>
        <v>#DIV/0!</v>
      </c>
      <c r="QF19" s="15" t="e">
        <f t="shared" si="539"/>
        <v>#DIV/0!</v>
      </c>
      <c r="QG19" s="15" t="e">
        <f t="shared" si="539"/>
        <v>#DIV/0!</v>
      </c>
      <c r="QH19" s="15" t="e">
        <f t="shared" si="539"/>
        <v>#DIV/0!</v>
      </c>
      <c r="QI19" s="15" t="e">
        <f t="shared" si="539"/>
        <v>#DIV/0!</v>
      </c>
      <c r="QJ19" s="15" t="e">
        <f t="shared" si="539"/>
        <v>#DIV/0!</v>
      </c>
      <c r="QK19" s="15" t="e">
        <f t="shared" si="539"/>
        <v>#DIV/0!</v>
      </c>
      <c r="QL19" s="15" t="e">
        <f t="shared" si="539"/>
        <v>#DIV/0!</v>
      </c>
      <c r="QM19" s="15" t="e">
        <f t="shared" si="539"/>
        <v>#DIV/0!</v>
      </c>
      <c r="QN19" s="15" t="e">
        <f t="shared" si="539"/>
        <v>#DIV/0!</v>
      </c>
      <c r="QO19" s="15" t="e">
        <f t="shared" si="539"/>
        <v>#DIV/0!</v>
      </c>
      <c r="QP19" s="15" t="e">
        <f t="shared" ref="QP19:SZ19" si="540">QP18^2</f>
        <v>#DIV/0!</v>
      </c>
      <c r="QQ19" s="15" t="e">
        <f t="shared" si="540"/>
        <v>#DIV/0!</v>
      </c>
      <c r="QR19" s="15" t="e">
        <f t="shared" si="540"/>
        <v>#DIV/0!</v>
      </c>
      <c r="QS19" s="15" t="e">
        <f t="shared" si="540"/>
        <v>#DIV/0!</v>
      </c>
      <c r="QT19" s="15" t="e">
        <f t="shared" si="540"/>
        <v>#DIV/0!</v>
      </c>
      <c r="QU19" s="15" t="e">
        <f t="shared" si="540"/>
        <v>#DIV/0!</v>
      </c>
      <c r="QV19" s="15" t="e">
        <f t="shared" si="540"/>
        <v>#DIV/0!</v>
      </c>
      <c r="QW19" s="15" t="e">
        <f t="shared" si="540"/>
        <v>#DIV/0!</v>
      </c>
      <c r="QX19" s="15" t="e">
        <f t="shared" si="540"/>
        <v>#DIV/0!</v>
      </c>
      <c r="QY19" s="15" t="e">
        <f t="shared" si="540"/>
        <v>#DIV/0!</v>
      </c>
      <c r="QZ19" s="15" t="e">
        <f t="shared" si="540"/>
        <v>#DIV/0!</v>
      </c>
      <c r="RA19" s="15" t="e">
        <f t="shared" si="540"/>
        <v>#DIV/0!</v>
      </c>
      <c r="RB19" s="15" t="e">
        <f t="shared" si="540"/>
        <v>#DIV/0!</v>
      </c>
      <c r="RC19" s="15" t="e">
        <f t="shared" si="540"/>
        <v>#DIV/0!</v>
      </c>
      <c r="RD19" s="15" t="e">
        <f t="shared" si="540"/>
        <v>#DIV/0!</v>
      </c>
      <c r="RE19" s="15" t="e">
        <f t="shared" si="540"/>
        <v>#DIV/0!</v>
      </c>
      <c r="RF19" s="15" t="e">
        <f t="shared" si="540"/>
        <v>#DIV/0!</v>
      </c>
      <c r="RG19" s="15" t="e">
        <f t="shared" si="540"/>
        <v>#DIV/0!</v>
      </c>
      <c r="RH19" s="15" t="e">
        <f t="shared" si="540"/>
        <v>#DIV/0!</v>
      </c>
      <c r="RI19" s="15" t="e">
        <f t="shared" si="540"/>
        <v>#DIV/0!</v>
      </c>
      <c r="RJ19" s="15" t="e">
        <f t="shared" si="540"/>
        <v>#DIV/0!</v>
      </c>
      <c r="RK19" s="15" t="e">
        <f t="shared" si="540"/>
        <v>#DIV/0!</v>
      </c>
      <c r="RL19" s="15" t="e">
        <f t="shared" si="540"/>
        <v>#DIV/0!</v>
      </c>
      <c r="RM19" s="15" t="e">
        <f t="shared" si="540"/>
        <v>#DIV/0!</v>
      </c>
      <c r="RN19" s="15" t="e">
        <f t="shared" si="540"/>
        <v>#DIV/0!</v>
      </c>
      <c r="RO19" s="15" t="e">
        <f t="shared" si="540"/>
        <v>#DIV/0!</v>
      </c>
      <c r="RP19" s="15" t="e">
        <f t="shared" si="540"/>
        <v>#DIV/0!</v>
      </c>
      <c r="RQ19" s="15" t="e">
        <f t="shared" si="540"/>
        <v>#DIV/0!</v>
      </c>
      <c r="RR19" s="15" t="e">
        <f t="shared" si="540"/>
        <v>#DIV/0!</v>
      </c>
      <c r="RS19" s="15" t="e">
        <f t="shared" si="540"/>
        <v>#DIV/0!</v>
      </c>
      <c r="RT19" s="15" t="e">
        <f t="shared" si="540"/>
        <v>#DIV/0!</v>
      </c>
      <c r="RU19" s="15" t="e">
        <f t="shared" si="540"/>
        <v>#DIV/0!</v>
      </c>
      <c r="RV19" s="15" t="e">
        <f t="shared" si="540"/>
        <v>#DIV/0!</v>
      </c>
      <c r="RW19" s="15" t="e">
        <f t="shared" si="540"/>
        <v>#DIV/0!</v>
      </c>
      <c r="RX19" s="15" t="e">
        <f t="shared" si="540"/>
        <v>#DIV/0!</v>
      </c>
      <c r="RY19" s="15" t="e">
        <f t="shared" si="540"/>
        <v>#DIV/0!</v>
      </c>
      <c r="RZ19" s="15" t="e">
        <f t="shared" si="540"/>
        <v>#DIV/0!</v>
      </c>
      <c r="SA19" s="15" t="e">
        <f t="shared" si="540"/>
        <v>#DIV/0!</v>
      </c>
      <c r="SB19" s="15" t="e">
        <f t="shared" si="540"/>
        <v>#DIV/0!</v>
      </c>
      <c r="SC19" s="15" t="e">
        <f t="shared" si="540"/>
        <v>#DIV/0!</v>
      </c>
      <c r="SD19" s="15" t="e">
        <f t="shared" si="540"/>
        <v>#DIV/0!</v>
      </c>
      <c r="SE19" s="15" t="e">
        <f t="shared" si="540"/>
        <v>#DIV/0!</v>
      </c>
      <c r="SF19" s="15" t="e">
        <f t="shared" si="540"/>
        <v>#DIV/0!</v>
      </c>
      <c r="SG19" s="15" t="e">
        <f t="shared" si="540"/>
        <v>#DIV/0!</v>
      </c>
      <c r="SH19" s="15" t="e">
        <f t="shared" si="540"/>
        <v>#DIV/0!</v>
      </c>
      <c r="SI19" s="15" t="e">
        <f t="shared" si="540"/>
        <v>#DIV/0!</v>
      </c>
      <c r="SJ19" s="15" t="e">
        <f t="shared" si="540"/>
        <v>#DIV/0!</v>
      </c>
      <c r="SK19" s="15" t="e">
        <f t="shared" si="540"/>
        <v>#DIV/0!</v>
      </c>
      <c r="SL19" s="15" t="e">
        <f t="shared" si="540"/>
        <v>#DIV/0!</v>
      </c>
      <c r="SM19" s="15" t="e">
        <f t="shared" si="540"/>
        <v>#DIV/0!</v>
      </c>
      <c r="SN19" s="15" t="e">
        <f t="shared" si="540"/>
        <v>#DIV/0!</v>
      </c>
      <c r="SO19" s="15" t="e">
        <f t="shared" si="540"/>
        <v>#DIV/0!</v>
      </c>
      <c r="SP19" s="15" t="e">
        <f t="shared" si="540"/>
        <v>#DIV/0!</v>
      </c>
      <c r="SQ19" s="15" t="e">
        <f t="shared" si="540"/>
        <v>#DIV/0!</v>
      </c>
      <c r="SR19" s="15" t="e">
        <f t="shared" si="540"/>
        <v>#DIV/0!</v>
      </c>
      <c r="SS19" s="15" t="e">
        <f t="shared" si="540"/>
        <v>#DIV/0!</v>
      </c>
      <c r="ST19" s="15" t="e">
        <f t="shared" si="540"/>
        <v>#DIV/0!</v>
      </c>
      <c r="SU19" s="15" t="e">
        <f t="shared" si="540"/>
        <v>#DIV/0!</v>
      </c>
      <c r="SV19" s="15" t="e">
        <f t="shared" si="540"/>
        <v>#DIV/0!</v>
      </c>
      <c r="SW19" s="15" t="e">
        <f t="shared" si="540"/>
        <v>#DIV/0!</v>
      </c>
      <c r="SX19" s="15" t="e">
        <f t="shared" si="540"/>
        <v>#DIV/0!</v>
      </c>
      <c r="SY19" s="15" t="e">
        <f t="shared" si="540"/>
        <v>#DIV/0!</v>
      </c>
      <c r="SZ19" s="15" t="e">
        <f t="shared" si="540"/>
        <v>#DIV/0!</v>
      </c>
    </row>
    <row r="20" spans="1:520" ht="17" thickBot="1" x14ac:dyDescent="0.25">
      <c r="A20" t="s">
        <v>21</v>
      </c>
    </row>
    <row r="21" spans="1:520" x14ac:dyDescent="0.2">
      <c r="A21" s="20"/>
      <c r="B21" s="21" t="s">
        <v>22</v>
      </c>
      <c r="C21" s="22" t="s">
        <v>23</v>
      </c>
      <c r="D21" s="14" t="s">
        <v>10</v>
      </c>
    </row>
    <row r="22" spans="1:520" x14ac:dyDescent="0.2">
      <c r="A22" s="23">
        <v>4.5</v>
      </c>
      <c r="B22" s="24" t="s">
        <v>24</v>
      </c>
      <c r="C22" s="25">
        <f>AVERAGE(AX17:BF17)</f>
        <v>13.304117181560706</v>
      </c>
      <c r="D22" s="14">
        <f>SQRT(SUM(AX19:BF19))/9</f>
        <v>0.25448148404914117</v>
      </c>
    </row>
    <row r="23" spans="1:520" x14ac:dyDescent="0.2">
      <c r="A23" s="23">
        <v>5.5</v>
      </c>
      <c r="B23" s="24" t="s">
        <v>25</v>
      </c>
      <c r="C23" s="25">
        <f>AVERAGE(BG17:BP17)</f>
        <v>14.742842810741493</v>
      </c>
      <c r="D23" s="14">
        <f>SQRT(SUM(BG19:BP19))/10</f>
        <v>0.19030491332602639</v>
      </c>
    </row>
    <row r="24" spans="1:520" x14ac:dyDescent="0.2">
      <c r="A24" s="23">
        <v>6.5</v>
      </c>
      <c r="B24" s="24" t="s">
        <v>26</v>
      </c>
      <c r="C24" s="25">
        <f>AVERAGE(BQ17:BY17)</f>
        <v>15.806502652515402</v>
      </c>
      <c r="D24" s="14">
        <f>SQRT(SUM(BQ19:BY19))/9</f>
        <v>0.19064267738551649</v>
      </c>
    </row>
    <row r="25" spans="1:520" x14ac:dyDescent="0.2">
      <c r="A25" s="23">
        <v>7.5</v>
      </c>
      <c r="B25" s="24" t="s">
        <v>27</v>
      </c>
      <c r="C25" s="25">
        <f>AVERAGE(BZ17:CH17)</f>
        <v>15.841434860883522</v>
      </c>
      <c r="D25" s="14">
        <f>SQRT(SUM(BZ19:CH19))/9</f>
        <v>0.18344568340887948</v>
      </c>
    </row>
    <row r="26" spans="1:520" x14ac:dyDescent="0.2">
      <c r="A26" s="23">
        <v>8.5</v>
      </c>
      <c r="B26" s="24" t="s">
        <v>28</v>
      </c>
      <c r="C26" s="25">
        <f>AVERAGE(CI17:CR17)</f>
        <v>15.451967790704975</v>
      </c>
      <c r="D26" s="14">
        <f>SQRT(SUM(CI19:CR19))/10</f>
        <v>0.16339276035663428</v>
      </c>
    </row>
    <row r="27" spans="1:520" x14ac:dyDescent="0.2">
      <c r="A27" s="23">
        <v>9.5</v>
      </c>
      <c r="B27" s="24" t="s">
        <v>29</v>
      </c>
      <c r="C27" s="25">
        <f>AVERAGE(CS17:DA17)</f>
        <v>14.163454673022478</v>
      </c>
      <c r="D27" s="14">
        <f>SQRT(SUM(CS19:DA19))/9</f>
        <v>0.16769709498069546</v>
      </c>
    </row>
    <row r="28" spans="1:520" x14ac:dyDescent="0.2">
      <c r="A28" s="23">
        <v>11</v>
      </c>
      <c r="B28" s="24" t="s">
        <v>30</v>
      </c>
      <c r="C28" s="25">
        <f>AVERAGE(DB17:DT17)</f>
        <v>9.7939091838013077</v>
      </c>
      <c r="D28" s="14">
        <f>SQRT(SUM(DB19:DT19))/19</f>
        <v>8.9687485853115007E-2</v>
      </c>
    </row>
    <row r="29" spans="1:520" x14ac:dyDescent="0.2">
      <c r="A29" s="23">
        <v>13</v>
      </c>
      <c r="B29" s="24" t="s">
        <v>31</v>
      </c>
      <c r="C29" s="25">
        <f>AVERAGE(DU17:EL17)</f>
        <v>3.5269694047902505</v>
      </c>
      <c r="D29" s="14">
        <f>SQRT(SUM(DU19:EL19))/18</f>
        <v>4.0446008061453827E-2</v>
      </c>
    </row>
    <row r="30" spans="1:520" x14ac:dyDescent="0.2">
      <c r="A30" s="23">
        <v>15</v>
      </c>
      <c r="B30" s="24" t="s">
        <v>32</v>
      </c>
      <c r="C30" s="25">
        <f>AVERAGE(EM17:FE17)</f>
        <v>1.6022531046600916</v>
      </c>
      <c r="D30" s="14">
        <f>SQRT(SUM(EM19:FE19))/19</f>
        <v>2.3670045370802268E-2</v>
      </c>
    </row>
    <row r="31" spans="1:520" x14ac:dyDescent="0.2">
      <c r="A31" s="23">
        <v>17</v>
      </c>
      <c r="B31" s="24" t="s">
        <v>33</v>
      </c>
      <c r="C31" s="25">
        <f>AVERAGE(FF17:FX17)</f>
        <v>0.68234584039603818</v>
      </c>
      <c r="D31" s="14">
        <f>SQRT(SUM(FF19:FX19))/19</f>
        <v>1.4465300470402816E-2</v>
      </c>
    </row>
    <row r="32" spans="1:520" x14ac:dyDescent="0.2">
      <c r="A32" s="23">
        <v>19</v>
      </c>
      <c r="B32" s="24" t="s">
        <v>34</v>
      </c>
      <c r="C32" s="25">
        <f>AVERAGE(FY17:GP17)</f>
        <v>0.23565347537324172</v>
      </c>
      <c r="D32" s="14">
        <f>SQRT(SUM(FY19:GP19))/18</f>
        <v>7.4950303747896912E-3</v>
      </c>
    </row>
    <row r="33" spans="1:4" x14ac:dyDescent="0.2">
      <c r="A33" s="23">
        <v>22.5</v>
      </c>
      <c r="B33" s="24" t="s">
        <v>35</v>
      </c>
      <c r="C33" s="25">
        <f>AVERAGE(GQ17:IK17)</f>
        <v>5.4138774839042024E-2</v>
      </c>
      <c r="D33" s="14" t="e">
        <f>SQRT(SUM(GQ19:IK19))/47</f>
        <v>#DIV/0!</v>
      </c>
    </row>
    <row r="34" spans="1:4" ht="17" thickBot="1" x14ac:dyDescent="0.25">
      <c r="A34" s="23">
        <v>27.5</v>
      </c>
      <c r="B34" s="26" t="s">
        <v>36</v>
      </c>
      <c r="C34" s="27">
        <f>AVERAGE(IL17:KE17)</f>
        <v>1.8917065625491811E-2</v>
      </c>
      <c r="D34" s="14" t="e">
        <f>SQRT(SUM(IL19:KE19))/46</f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 data</vt:lpstr>
      <vt:lpstr>on-axis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2017-10-05T02:50:14Z</dcterms:created>
  <dcterms:modified xsi:type="dcterms:W3CDTF">2017-10-05T03:47:15Z</dcterms:modified>
</cp:coreProperties>
</file>