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louis\Downloads\"/>
    </mc:Choice>
  </mc:AlternateContent>
  <xr:revisionPtr revIDLastSave="0" documentId="13_ncr:1_{B6A9E881-F577-4F99-87D2-60ECF027B05A}" xr6:coauthVersionLast="47" xr6:coauthVersionMax="47" xr10:uidLastSave="{00000000-0000-0000-0000-000000000000}"/>
  <bookViews>
    <workbookView xWindow="28680" yWindow="-2040" windowWidth="29040" windowHeight="16440" xr2:uid="{00000000-000D-0000-FFFF-FFFF00000000}"/>
  </bookViews>
  <sheets>
    <sheet name="Nom Table 1" sheetId="1" r:id="rId1"/>
  </sheets>
  <definedNames>
    <definedName name="_xlnm._FilterDatabase" localSheetId="0" hidden="1">'Nom Table 1'!$A$2:$I$41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<sst xmlns="http://schemas.openxmlformats.org/spreadsheetml/2006/main" count="222" uniqueCount="121">
  <si>
    <t>N° Col</t>
  </si>
  <si>
    <t>Nom de la colonne</t>
  </si>
  <si>
    <t>Description</t>
  </si>
  <si>
    <r>
      <rPr>
        <b/>
        <sz val="12"/>
        <rFont val="Arial"/>
        <family val="2"/>
      </rPr>
      <t xml:space="preserve">Disponibilité de la variable </t>
    </r>
    <r>
      <rPr>
        <b/>
        <i/>
        <sz val="12"/>
        <rFont val="Arial"/>
        <family val="2"/>
      </rPr>
      <t>a priori</t>
    </r>
  </si>
  <si>
    <t>Type informatique</t>
  </si>
  <si>
    <t>Taux de NA</t>
  </si>
  <si>
    <t>Gestion des NA</t>
  </si>
  <si>
    <t xml:space="preserve">Distribution des valeurs </t>
  </si>
  <si>
    <t>Remarques sur la colonne</t>
  </si>
  <si>
    <t>Que représente cette variable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</si>
  <si>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</si>
  <si>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</si>
  <si>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</si>
  <si>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</si>
  <si>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>Pour les variables catégorielles comportant moins de 10 catégories, énumérez toutes les catégories.
Pour les variables quantitatives, détaillez la distribution (statistiques descriptives de base)</t>
  </si>
  <si>
    <t>champs libre à renseigner</t>
  </si>
  <si>
    <t xml:space="preserve">FOD_ID </t>
  </si>
  <si>
    <t xml:space="preserve">FPA_ID </t>
  </si>
  <si>
    <t xml:space="preserve">SOURCE_SYSTEM_TYPE </t>
  </si>
  <si>
    <t xml:space="preserve">SOURCE_SYSTEM </t>
  </si>
  <si>
    <t xml:space="preserve">NWCG_REPORTING_AGENCY </t>
  </si>
  <si>
    <t xml:space="preserve">NWCG_REPORTING_UNIT_ID </t>
  </si>
  <si>
    <t xml:space="preserve">NWCG_REPORTING_UNIT_NAME </t>
  </si>
  <si>
    <t xml:space="preserve">SOURCE_REPORTING_UNIT </t>
  </si>
  <si>
    <t xml:space="preserve">SOURCE_REPORTING_UNIT_NAME </t>
  </si>
  <si>
    <t xml:space="preserve">LOCAL_FIRE_REPORT_ID </t>
  </si>
  <si>
    <t xml:space="preserve">LOCAL_INCIDENT_ID </t>
  </si>
  <si>
    <t xml:space="preserve">FIRE_CODE </t>
  </si>
  <si>
    <t xml:space="preserve">FIRE_NAME </t>
  </si>
  <si>
    <t xml:space="preserve">ICS_209_INCIDENT_NUMBER </t>
  </si>
  <si>
    <t xml:space="preserve">ICS_209_NAME </t>
  </si>
  <si>
    <t xml:space="preserve">MTBS_ID </t>
  </si>
  <si>
    <t xml:space="preserve">MTBS_FIRE_NAME </t>
  </si>
  <si>
    <t xml:space="preserve">COMPLEX_NAME </t>
  </si>
  <si>
    <t xml:space="preserve">FIRE_YEAR </t>
  </si>
  <si>
    <t xml:space="preserve">DISCOVERY_DATE </t>
  </si>
  <si>
    <t xml:space="preserve">DISCOVERY_DOY </t>
  </si>
  <si>
    <t xml:space="preserve">DISCOVERY_TIME </t>
  </si>
  <si>
    <t xml:space="preserve">STAT_CAUSE_CODE </t>
  </si>
  <si>
    <t xml:space="preserve">STAT_CAUSE_DESCR </t>
  </si>
  <si>
    <t xml:space="preserve">CONT_DATE </t>
  </si>
  <si>
    <t xml:space="preserve">CONT_DOY </t>
  </si>
  <si>
    <t xml:space="preserve">CONT_TIME </t>
  </si>
  <si>
    <t xml:space="preserve">FIRE_SIZE </t>
  </si>
  <si>
    <t xml:space="preserve">FIRE_SIZE_CLASS </t>
  </si>
  <si>
    <t xml:space="preserve">LATITUDE </t>
  </si>
  <si>
    <t xml:space="preserve">LONGITUDE </t>
  </si>
  <si>
    <t xml:space="preserve">OWNER_CODE </t>
  </si>
  <si>
    <t xml:space="preserve">OWNER_DESCR </t>
  </si>
  <si>
    <t xml:space="preserve">STATE </t>
  </si>
  <si>
    <t xml:space="preserve">COUNTY </t>
  </si>
  <si>
    <t xml:space="preserve">FIPS_CODE </t>
  </si>
  <si>
    <t xml:space="preserve">FIPS_NAME </t>
  </si>
  <si>
    <t>Shape</t>
  </si>
  <si>
    <t>int64</t>
  </si>
  <si>
    <t>object</t>
  </si>
  <si>
    <t>float64</t>
  </si>
  <si>
    <r>
      <t xml:space="preserve">Nombre lignes dans la table : </t>
    </r>
    <r>
      <rPr>
        <i/>
        <sz val="12"/>
        <rFont val="Arial"/>
        <family val="2"/>
      </rPr>
      <t xml:space="preserve">1880465 </t>
    </r>
  </si>
  <si>
    <t>Delete the column</t>
  </si>
  <si>
    <t>Assign county based on coordinates</t>
  </si>
  <si>
    <t>Determined based on County</t>
  </si>
  <si>
    <t>Valeur unique</t>
  </si>
  <si>
    <t>Catégorielle - sup. à 10 catégories</t>
  </si>
  <si>
    <t>Catégorielle - 3 à 5 catégories</t>
  </si>
  <si>
    <t>24 years from 1992 - 2015</t>
  </si>
  <si>
    <t>8766 days in total</t>
  </si>
  <si>
    <t>366 days max. per year</t>
  </si>
  <si>
    <t>8760 different dates does not match with discovery dates</t>
  </si>
  <si>
    <t>A / B / C / D / E / F / G</t>
  </si>
  <si>
    <t>52 states</t>
  </si>
  <si>
    <t>To be compared/filled with Cont_Time</t>
  </si>
  <si>
    <t>To be compared/filled with Discovery_Date</t>
  </si>
  <si>
    <t>To be compared/filled with Discovery_Doy</t>
  </si>
  <si>
    <t>Leave it as it is</t>
  </si>
  <si>
    <t>Global unique identifier</t>
  </si>
  <si>
    <t>Unique identifier that contains information necessary to track back to the original record in the source dataset</t>
  </si>
  <si>
    <t>Type of source database or system that the record was drawn from (federal, nonfederal, or interagency)</t>
  </si>
  <si>
    <t>Name of or other identifier for source database or system that the record was drawn from. See Table 1 in Short (2014), or \Supplements\FPA_FOD_source_list.pdf, for a list of sources and their identifier</t>
  </si>
  <si>
    <t>Active National Wildlife Coordinating Group (NWCG) Unit Identifier for the agency preparing the fire report</t>
  </si>
  <si>
    <t>Active NWCG Unit Identifier for the unit preparing the fire report</t>
  </si>
  <si>
    <t>Active NWCG Unit Name for the unit preparing the fire report</t>
  </si>
  <si>
    <t>Code for the agency unit preparing the fire report, based on code/name in the source dataset</t>
  </si>
  <si>
    <t>Name of reporting agency unit preparing the fire report, based on code/name in the source dataset</t>
  </si>
  <si>
    <t>Number or code that uniquely identifies an incident report for a particular reporting unit and a particular calendar year</t>
  </si>
  <si>
    <t>Number or code that uniquely identifies an incident for a particular local fire management organization within a particular calendar year</t>
  </si>
  <si>
    <t>Code used within the interagency wildland fire community to track and compile cost information for emergency fire suppression (https://www.firecode.gov/)</t>
  </si>
  <si>
    <t>Name of the incident, from the fire report (primary) or ICS-209 report (secondary)</t>
  </si>
  <si>
    <t>Incident (event) identifier, from the ICS-209 report</t>
  </si>
  <si>
    <t>Name of the complex under which the fire was ultimately managed, when discernible</t>
  </si>
  <si>
    <t>Name of the incident, from the MTBS perimeter dataset</t>
  </si>
  <si>
    <t>Incident identifier, from the MTBS perimeter dataset</t>
  </si>
  <si>
    <t>Name of the incident, from the ICS-209 report</t>
  </si>
  <si>
    <t>Code for the (statistical) cause of the fire</t>
  </si>
  <si>
    <t>Day of year on which the fire was discovered or confirmed to exist</t>
  </si>
  <si>
    <t>Date on which the fire was discovered or confirmed to exist</t>
  </si>
  <si>
    <t>Calendar year in which the fire was discovered or confirmed to exist</t>
  </si>
  <si>
    <t>County name from the FIPS publication 6-4 for representation of counties and equivalent entities</t>
  </si>
  <si>
    <t>Three-digit code from the Federal Information Process Standards (FIPS) publication 6-4 for representation of counties and equivalent entities</t>
  </si>
  <si>
    <t>County, or equivalent, in which the fire burned (or originated), based on nominal designation in the fire report</t>
  </si>
  <si>
    <t>Two-letter alphabetic code for the state in which the fire burned (or originated), based on the nominal designation in the fire report</t>
  </si>
  <si>
    <t>Name of primary owner or entity responsible for managing the land at the point of origin of the fire at the time of the incident</t>
  </si>
  <si>
    <t>Code for primary owner or entity responsible for managing the land at the point of origin of the fire at the time of the incident</t>
  </si>
  <si>
    <t>Longitude (NAD83) for point location of the fire (decimal degrees)</t>
  </si>
  <si>
    <t>Latitude (NAD83) for point location of the fire (decimal degrees)</t>
  </si>
  <si>
    <t>Code for fire size based on the number of acres within the final fire perimeter expenditures (A=greater than 0 but less than or equal to 0.25 acres, B=0.26-9.9 acres, C=10.0-99.9 acres, D=100-299 acres, E=300 to 999 acres, F=1000 to 4999 acres, and G=5000+ acres)</t>
  </si>
  <si>
    <t>Estimate of acres within the final perimeter of the fire</t>
  </si>
  <si>
    <t>Time of day that the fire was declared contained or otherwise controlled (hhmm where hh=hour, mm=minutes)</t>
  </si>
  <si>
    <t>Day of year on which the fire was declared contained or otherwise controlled</t>
  </si>
  <si>
    <t>Date on which the fire was declared contained or otherwise controlled (mm/dd/yyyy where mm=month, dd=day, and yyyy=year)</t>
  </si>
  <si>
    <t>Description of the (statistical) cause of the fire</t>
  </si>
  <si>
    <t>-</t>
  </si>
  <si>
    <t>not described but seems to be related to GPS coordinates</t>
  </si>
  <si>
    <t>should be unique but 3 duplicates</t>
  </si>
  <si>
    <t>unique values:
FED, NONFED, INTERAGCY</t>
  </si>
  <si>
    <t>could be transformed to object</t>
  </si>
  <si>
    <t>Time of day that the fire was discovered or confirmed to exist, format hhmm (local?)</t>
  </si>
  <si>
    <t>1440 min in a day + None</t>
  </si>
  <si>
    <t>free-text field with 3455 unique values including codes and names, don(t use</t>
  </si>
  <si>
    <t>285 unique codes but 3-digit county code not enough, state is required</t>
  </si>
  <si>
    <t>1698 unique names, state is required</t>
  </si>
  <si>
    <t>1441 unique values with empty string ("") to replace +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</si>
</sst>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Monospace"/>
    </font>
    <font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Monospace"/>
    </font>
    <font>
      <i/>
      <sz val="12"/>
      <name val="Arial"/>
      <family val="2"/>
    </font>
    <font>
      <b/>
      <i/>
      <sz val="12"/>
      <name val="Arial"/>
      <family val="2"/>
    </font>
    <font>
      <sz val="10"/>
      <color rgb="FF000000"/>
      <name val="Arial"/>
      <family val="2"/>
    </font>
    <font>
      <sz val="8"/>
      <name val="Arial"/>
    </font>
    <font>
      <sz val="10"/>
      <color rgb="FFFF0000"/>
      <name val="Monospace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gray0625"/>
    </fill>
    <fill>
      <patternFill patternType="gray0625">
        <bgColor theme="7" tint="0.5999938962981048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10" fontId="9" fillId="4" borderId="0" xfId="0" applyNumberFormat="1" applyFont="1" applyFill="1" applyAlignment="1">
      <alignment horizontal="left" vertical="center" wrapText="1"/>
    </xf>
    <xf numFmtId="10" fontId="9" fillId="0" borderId="0" xfId="0" applyNumberFormat="1" applyFont="1" applyFill="1" applyAlignment="1">
      <alignment horizontal="left" vertical="center" wrapText="1"/>
    </xf>
    <xf numFmtId="9" fontId="9" fillId="0" borderId="0" xfId="1" applyFont="1" applyFill="1" applyAlignment="1">
      <alignment horizontal="left" vertical="center" wrapText="1"/>
    </xf>
    <xf numFmtId="0" fontId="0" fillId="0" borderId="0" xfId="0" applyFill="1"/>
    <xf numFmtId="10" fontId="8" fillId="0" borderId="0" xfId="1" applyNumberFormat="1" applyFont="1" applyAlignment="1">
      <alignment horizontal="left" vertical="center" wrapText="1"/>
    </xf>
    <xf numFmtId="10" fontId="9" fillId="0" borderId="0" xfId="1" applyNumberFormat="1" applyFont="1" applyAlignment="1">
      <alignment horizontal="left" vertical="center" wrapText="1"/>
    </xf>
    <xf numFmtId="10" fontId="9" fillId="4" borderId="0" xfId="1" applyNumberFormat="1" applyFont="1" applyFill="1" applyAlignment="1">
      <alignment horizontal="left" vertical="center" wrapText="1"/>
    </xf>
    <xf numFmtId="10" fontId="14" fillId="0" borderId="0" xfId="0" applyNumberFormat="1" applyFont="1" applyAlignment="1">
      <alignment horizontal="left" vertical="center" wrapText="1"/>
    </xf>
    <xf numFmtId="10" fontId="14" fillId="4" borderId="0" xfId="0" applyNumberFormat="1" applyFont="1" applyFill="1" applyAlignment="1">
      <alignment horizontal="left" vertical="center" wrapText="1"/>
    </xf>
    <xf numFmtId="0" fontId="8" fillId="5" borderId="0" xfId="0" quotePrefix="1" applyFont="1" applyFill="1" applyAlignment="1">
      <alignment horizontal="left" vertical="center" wrapText="1"/>
    </xf>
    <xf numFmtId="10" fontId="9" fillId="5" borderId="0" xfId="0" quotePrefix="1" applyNumberFormat="1" applyFont="1" applyFill="1" applyAlignment="1">
      <alignment horizontal="left" vertical="center" wrapText="1"/>
    </xf>
    <xf numFmtId="10" fontId="9" fillId="6" borderId="0" xfId="0" quotePrefix="1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4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31" sqref="I31"/>
    </sheetView>
  </sheetViews>
  <sheetFormatPr baseColWidth="10" defaultColWidth="12.5703125" defaultRowHeight="12.75"/>
  <cols>
    <col min="1" max="1" width="9" customWidth="1"/>
    <col min="2" max="2" width="31.7109375" customWidth="1"/>
    <col min="3" max="3" width="48" style="12" customWidth="1"/>
    <col min="4" max="5" width="18.85546875" customWidth="1"/>
    <col min="6" max="6" width="11" customWidth="1"/>
    <col min="7" max="8" width="18.85546875" customWidth="1"/>
    <col min="9" max="9" width="28.5703125" customWidth="1"/>
    <col min="10" max="14" width="16" customWidth="1"/>
    <col min="15" max="15" width="44.5703125" customWidth="1"/>
    <col min="16" max="16" width="18.42578125" customWidth="1"/>
    <col min="17" max="17" width="21.42578125" customWidth="1"/>
  </cols>
  <sheetData>
    <row r="1" spans="1:36" ht="31.5">
      <c r="B1" s="1" t="s">
        <v>57</v>
      </c>
      <c r="C1" s="2"/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</row>
    <row r="2" spans="1:36" ht="46.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L2" s="2"/>
      <c r="M2" s="2"/>
      <c r="N2" s="2"/>
    </row>
    <row r="3" spans="1:36" ht="96" customHeight="1">
      <c r="A3" s="5"/>
      <c r="B3" s="6"/>
      <c r="C3" s="7" t="s">
        <v>9</v>
      </c>
      <c r="D3" s="8" t="s">
        <v>10</v>
      </c>
      <c r="E3" s="8" t="s">
        <v>11</v>
      </c>
      <c r="F3" s="9" t="s">
        <v>12</v>
      </c>
      <c r="G3" s="9" t="s">
        <v>13</v>
      </c>
      <c r="H3" s="8" t="s">
        <v>14</v>
      </c>
      <c r="I3" s="8" t="s">
        <v>15</v>
      </c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ht="15">
      <c r="A4" s="25">
        <v>0</v>
      </c>
      <c r="B4" s="10" t="s">
        <v>16</v>
      </c>
      <c r="C4" s="10" t="s">
        <v>74</v>
      </c>
      <c r="D4" s="10"/>
      <c r="E4" s="10" t="s">
        <v>54</v>
      </c>
      <c r="F4" s="17">
        <v>0</v>
      </c>
      <c r="G4" s="22" t="s">
        <v>110</v>
      </c>
      <c r="H4" s="11" t="s">
        <v>61</v>
      </c>
      <c r="I4" s="20" t="s">
        <v>114</v>
      </c>
      <c r="J4" s="11"/>
      <c r="K4" s="11"/>
      <c r="L4" s="11"/>
      <c r="M4" s="11"/>
      <c r="N4" s="11"/>
      <c r="O4" s="11"/>
      <c r="P4" s="11"/>
      <c r="Q4" s="11"/>
    </row>
    <row r="5" spans="1:36" ht="25.5">
      <c r="A5" s="25">
        <v>1</v>
      </c>
      <c r="B5" s="10" t="s">
        <v>17</v>
      </c>
      <c r="C5" s="10" t="s">
        <v>75</v>
      </c>
      <c r="D5" s="10"/>
      <c r="E5" s="10" t="s">
        <v>55</v>
      </c>
      <c r="F5" s="17">
        <v>0</v>
      </c>
      <c r="G5" s="22" t="s">
        <v>110</v>
      </c>
      <c r="H5" s="11" t="s">
        <v>62</v>
      </c>
      <c r="I5" s="20" t="s">
        <v>112</v>
      </c>
      <c r="J5" s="11"/>
      <c r="K5" s="11"/>
      <c r="L5" s="11"/>
      <c r="M5" s="11"/>
      <c r="N5" s="11"/>
      <c r="O5" s="11"/>
      <c r="P5" s="11"/>
      <c r="Q5" s="11"/>
    </row>
    <row r="6" spans="1:36" ht="25.5">
      <c r="A6" s="25">
        <v>2</v>
      </c>
      <c r="B6" s="10" t="s">
        <v>18</v>
      </c>
      <c r="C6" s="10" t="s">
        <v>76</v>
      </c>
      <c r="D6" s="10"/>
      <c r="E6" s="10" t="s">
        <v>55</v>
      </c>
      <c r="F6" s="17">
        <v>0</v>
      </c>
      <c r="G6" s="22" t="s">
        <v>110</v>
      </c>
      <c r="H6" s="11" t="s">
        <v>63</v>
      </c>
      <c r="I6" s="11" t="s">
        <v>113</v>
      </c>
      <c r="K6" s="11"/>
      <c r="L6" s="11"/>
      <c r="M6" s="11"/>
      <c r="N6" s="11"/>
      <c r="O6" s="11"/>
      <c r="P6" s="11"/>
      <c r="Q6" s="11"/>
    </row>
    <row r="7" spans="1:36" ht="63.75">
      <c r="A7" s="25">
        <f t="shared" ref="A7:A41" si="0">A6+1</f>
        <v>3</v>
      </c>
      <c r="B7" s="10" t="s">
        <v>19</v>
      </c>
      <c r="C7" s="11" t="s">
        <v>77</v>
      </c>
      <c r="D7" s="10"/>
      <c r="E7" s="11" t="s">
        <v>55</v>
      </c>
      <c r="F7" s="18">
        <v>0</v>
      </c>
      <c r="G7" s="23" t="s">
        <v>110</v>
      </c>
      <c r="H7" s="11" t="s">
        <v>62</v>
      </c>
      <c r="I7" s="11"/>
      <c r="J7" s="11"/>
      <c r="K7" s="11"/>
      <c r="L7" s="11"/>
      <c r="M7" s="11"/>
      <c r="N7" s="11"/>
      <c r="O7" s="11"/>
      <c r="P7" s="11"/>
      <c r="Q7" s="11"/>
    </row>
    <row r="8" spans="1:36" ht="25.5">
      <c r="A8" s="25">
        <f t="shared" si="0"/>
        <v>4</v>
      </c>
      <c r="B8" s="10" t="s">
        <v>20</v>
      </c>
      <c r="C8" s="11" t="s">
        <v>78</v>
      </c>
      <c r="D8" s="10"/>
      <c r="E8" s="11" t="s">
        <v>55</v>
      </c>
      <c r="F8" s="18">
        <v>0</v>
      </c>
      <c r="G8" s="23" t="s">
        <v>110</v>
      </c>
      <c r="H8" s="11" t="s">
        <v>62</v>
      </c>
      <c r="I8" s="11"/>
      <c r="J8" s="11"/>
      <c r="K8" s="11"/>
      <c r="L8" s="11"/>
      <c r="M8" s="11"/>
      <c r="N8" s="11"/>
      <c r="O8" s="11"/>
      <c r="P8" s="11"/>
      <c r="Q8" s="11"/>
    </row>
    <row r="9" spans="1:36" ht="25.5">
      <c r="A9" s="25">
        <f t="shared" si="0"/>
        <v>5</v>
      </c>
      <c r="B9" s="10" t="s">
        <v>21</v>
      </c>
      <c r="C9" s="11" t="s">
        <v>79</v>
      </c>
      <c r="D9" s="10"/>
      <c r="E9" s="11" t="s">
        <v>55</v>
      </c>
      <c r="F9" s="18">
        <v>0</v>
      </c>
      <c r="G9" s="23" t="s">
        <v>110</v>
      </c>
      <c r="H9" s="11" t="s">
        <v>62</v>
      </c>
      <c r="I9" s="11"/>
      <c r="J9" s="11"/>
      <c r="K9" s="11"/>
      <c r="L9" s="11"/>
      <c r="M9" s="11"/>
      <c r="N9" s="11"/>
      <c r="O9" s="11"/>
      <c r="P9" s="11"/>
      <c r="Q9" s="11"/>
    </row>
    <row r="10" spans="1:36" ht="25.5">
      <c r="A10" s="25">
        <f t="shared" si="0"/>
        <v>6</v>
      </c>
      <c r="B10" s="10" t="s">
        <v>22</v>
      </c>
      <c r="C10" s="11" t="s">
        <v>80</v>
      </c>
      <c r="D10" s="10"/>
      <c r="E10" s="11" t="s">
        <v>55</v>
      </c>
      <c r="F10" s="18">
        <v>0</v>
      </c>
      <c r="G10" s="23" t="s">
        <v>110</v>
      </c>
      <c r="H10" s="11" t="s">
        <v>62</v>
      </c>
      <c r="I10" s="11"/>
      <c r="J10" s="11"/>
      <c r="K10" s="11"/>
      <c r="L10" s="11"/>
      <c r="M10" s="11"/>
      <c r="N10" s="11"/>
      <c r="O10" s="11"/>
      <c r="P10" s="11"/>
      <c r="Q10" s="11"/>
    </row>
    <row r="11" spans="1:36" ht="25.5">
      <c r="A11" s="25">
        <f t="shared" si="0"/>
        <v>7</v>
      </c>
      <c r="B11" s="13" t="s">
        <v>23</v>
      </c>
      <c r="C11" s="13" t="s">
        <v>81</v>
      </c>
      <c r="D11" s="13"/>
      <c r="E11" s="13" t="s">
        <v>55</v>
      </c>
      <c r="F11" s="19">
        <v>0</v>
      </c>
      <c r="G11" s="24" t="s">
        <v>110</v>
      </c>
      <c r="H11" s="13" t="s">
        <v>62</v>
      </c>
      <c r="I11" s="13"/>
      <c r="J11" s="11"/>
      <c r="K11" s="11"/>
      <c r="L11" s="11"/>
      <c r="M11" s="11"/>
      <c r="N11" s="11"/>
      <c r="O11" s="11"/>
      <c r="P11" s="11"/>
      <c r="Q11" s="11"/>
    </row>
    <row r="12" spans="1:36" ht="25.5">
      <c r="A12" s="25">
        <f t="shared" si="0"/>
        <v>8</v>
      </c>
      <c r="B12" s="11" t="s">
        <v>24</v>
      </c>
      <c r="C12" s="11" t="s">
        <v>82</v>
      </c>
      <c r="D12" s="11"/>
      <c r="E12" s="11" t="s">
        <v>55</v>
      </c>
      <c r="F12" s="18">
        <v>0</v>
      </c>
      <c r="G12" s="23" t="s">
        <v>110</v>
      </c>
      <c r="H12" s="11" t="s">
        <v>62</v>
      </c>
      <c r="I12" s="11"/>
      <c r="J12" s="11"/>
      <c r="K12" s="11"/>
      <c r="L12" s="11"/>
      <c r="M12" s="11"/>
      <c r="N12" s="11"/>
      <c r="O12" s="11"/>
      <c r="P12" s="11"/>
      <c r="Q12" s="11"/>
    </row>
    <row r="13" spans="1:36" ht="38.25">
      <c r="A13" s="25">
        <f t="shared" si="0"/>
        <v>9</v>
      </c>
      <c r="B13" s="11" t="s">
        <v>25</v>
      </c>
      <c r="C13" s="11" t="s">
        <v>83</v>
      </c>
      <c r="D13" s="11"/>
      <c r="E13" s="11" t="s">
        <v>55</v>
      </c>
      <c r="F13" s="18">
        <v>0.77602401999999993</v>
      </c>
      <c r="G13" s="11" t="s">
        <v>58</v>
      </c>
      <c r="H13" s="11" t="s">
        <v>62</v>
      </c>
      <c r="I13" s="11"/>
      <c r="J13" s="11"/>
      <c r="K13" s="11"/>
      <c r="L13" s="11"/>
      <c r="M13" s="11"/>
      <c r="N13" s="11"/>
      <c r="O13" s="11"/>
      <c r="P13" s="11"/>
      <c r="Q13" s="11"/>
    </row>
    <row r="14" spans="1:36" ht="38.25">
      <c r="A14" s="25">
        <f t="shared" si="0"/>
        <v>10</v>
      </c>
      <c r="B14" s="11" t="s">
        <v>26</v>
      </c>
      <c r="C14" s="11" t="s">
        <v>84</v>
      </c>
      <c r="D14" s="11"/>
      <c r="E14" s="11" t="s">
        <v>55</v>
      </c>
      <c r="F14" s="18">
        <v>0.43649895</v>
      </c>
      <c r="G14" s="11" t="s">
        <v>58</v>
      </c>
      <c r="H14" s="11" t="s">
        <v>62</v>
      </c>
      <c r="I14" s="11"/>
      <c r="J14" s="11"/>
      <c r="K14" s="11"/>
      <c r="L14" s="11"/>
      <c r="M14" s="11"/>
      <c r="N14" s="11"/>
      <c r="O14" s="11"/>
      <c r="P14" s="11"/>
      <c r="Q14" s="11"/>
    </row>
    <row r="15" spans="1:36" ht="38.25">
      <c r="A15" s="25">
        <f t="shared" si="0"/>
        <v>11</v>
      </c>
      <c r="B15" s="11" t="s">
        <v>27</v>
      </c>
      <c r="C15" s="11" t="s">
        <v>85</v>
      </c>
      <c r="D15" s="11"/>
      <c r="E15" s="11" t="s">
        <v>55</v>
      </c>
      <c r="F15" s="18">
        <v>0.82726134000000007</v>
      </c>
      <c r="G15" s="11" t="s">
        <v>58</v>
      </c>
      <c r="H15" s="11" t="s">
        <v>62</v>
      </c>
      <c r="I15" s="11"/>
      <c r="J15" s="11"/>
      <c r="K15" s="11"/>
      <c r="L15" s="11"/>
      <c r="M15" s="11"/>
      <c r="N15" s="11"/>
      <c r="O15" s="11"/>
      <c r="P15" s="11"/>
      <c r="Q15" s="11"/>
    </row>
    <row r="16" spans="1:36" s="16" customFormat="1" ht="25.5">
      <c r="A16" s="25">
        <f t="shared" si="0"/>
        <v>12</v>
      </c>
      <c r="B16" s="13" t="s">
        <v>28</v>
      </c>
      <c r="C16" s="13" t="s">
        <v>86</v>
      </c>
      <c r="D16" s="13"/>
      <c r="E16" s="13" t="s">
        <v>55</v>
      </c>
      <c r="F16" s="19">
        <v>0.50901718000000007</v>
      </c>
      <c r="G16" s="13" t="s">
        <v>73</v>
      </c>
      <c r="H16" s="13" t="s">
        <v>62</v>
      </c>
      <c r="I16" s="13"/>
      <c r="J16" s="14"/>
      <c r="K16" s="14"/>
      <c r="L16" s="15"/>
      <c r="M16" s="14"/>
      <c r="N16" s="14"/>
      <c r="O16" s="14"/>
      <c r="P16" s="14"/>
      <c r="Q16" s="14"/>
    </row>
    <row r="17" spans="1:17" ht="25.5">
      <c r="A17" s="25">
        <f t="shared" si="0"/>
        <v>13</v>
      </c>
      <c r="B17" s="11" t="s">
        <v>29</v>
      </c>
      <c r="C17" s="11" t="s">
        <v>87</v>
      </c>
      <c r="D17" s="11"/>
      <c r="E17" s="11" t="s">
        <v>55</v>
      </c>
      <c r="F17" s="18">
        <v>0.98632412999999997</v>
      </c>
      <c r="G17" s="11" t="s">
        <v>58</v>
      </c>
      <c r="H17" s="11" t="s">
        <v>62</v>
      </c>
      <c r="I17" s="11"/>
      <c r="J17" s="11"/>
      <c r="K17" s="11"/>
      <c r="L17" s="11"/>
      <c r="M17" s="11"/>
      <c r="N17" s="11"/>
      <c r="O17" s="11"/>
      <c r="P17" s="11"/>
      <c r="Q17" s="11"/>
    </row>
    <row r="18" spans="1:17" ht="25.5">
      <c r="A18" s="25">
        <f t="shared" si="0"/>
        <v>14</v>
      </c>
      <c r="B18" s="11" t="s">
        <v>30</v>
      </c>
      <c r="C18" s="11" t="s">
        <v>91</v>
      </c>
      <c r="D18" s="11"/>
      <c r="E18" s="11" t="s">
        <v>55</v>
      </c>
      <c r="F18" s="18">
        <v>0.98632412999999997</v>
      </c>
      <c r="G18" s="11" t="s">
        <v>58</v>
      </c>
      <c r="H18" s="11" t="s">
        <v>62</v>
      </c>
      <c r="I18" s="11"/>
      <c r="J18" s="11"/>
      <c r="K18" s="11"/>
      <c r="L18" s="11"/>
      <c r="M18" s="11"/>
      <c r="N18" s="11"/>
      <c r="O18" s="11"/>
      <c r="P18" s="11"/>
      <c r="Q18" s="11"/>
    </row>
    <row r="19" spans="1:17" ht="25.5">
      <c r="A19" s="25">
        <f t="shared" si="0"/>
        <v>15</v>
      </c>
      <c r="B19" s="11" t="s">
        <v>31</v>
      </c>
      <c r="C19" s="11" t="s">
        <v>90</v>
      </c>
      <c r="D19" s="11"/>
      <c r="E19" s="11" t="s">
        <v>55</v>
      </c>
      <c r="F19" s="18">
        <v>0.99414879</v>
      </c>
      <c r="G19" s="11" t="s">
        <v>58</v>
      </c>
      <c r="H19" s="11" t="s">
        <v>62</v>
      </c>
      <c r="I19" s="11"/>
      <c r="J19" s="11"/>
      <c r="K19" s="11"/>
      <c r="L19" s="11"/>
      <c r="M19" s="11"/>
      <c r="N19" s="11"/>
      <c r="O19" s="11"/>
      <c r="P19" s="11"/>
      <c r="Q19" s="11"/>
    </row>
    <row r="20" spans="1:17" ht="25.5">
      <c r="A20" s="25">
        <f t="shared" si="0"/>
        <v>16</v>
      </c>
      <c r="B20" s="11" t="s">
        <v>32</v>
      </c>
      <c r="C20" s="11" t="s">
        <v>89</v>
      </c>
      <c r="D20" s="11"/>
      <c r="E20" s="11" t="s">
        <v>55</v>
      </c>
      <c r="F20" s="18">
        <v>0.99414879</v>
      </c>
      <c r="G20" s="11" t="s">
        <v>58</v>
      </c>
      <c r="H20" s="11" t="s">
        <v>62</v>
      </c>
      <c r="I20" s="11"/>
      <c r="J20" s="11"/>
      <c r="K20" s="11"/>
      <c r="L20" s="11"/>
      <c r="M20" s="11"/>
      <c r="N20" s="11"/>
      <c r="O20" s="11"/>
      <c r="P20" s="11"/>
      <c r="Q20" s="11"/>
    </row>
    <row r="21" spans="1:17" ht="25.5">
      <c r="A21" s="25">
        <f t="shared" si="0"/>
        <v>17</v>
      </c>
      <c r="B21" s="11" t="s">
        <v>33</v>
      </c>
      <c r="C21" s="11" t="s">
        <v>88</v>
      </c>
      <c r="D21" s="11"/>
      <c r="E21" s="11" t="s">
        <v>55</v>
      </c>
      <c r="F21" s="18">
        <v>0.99724377000000008</v>
      </c>
      <c r="G21" s="11" t="s">
        <v>58</v>
      </c>
      <c r="H21" s="11" t="s">
        <v>62</v>
      </c>
      <c r="I21" s="11"/>
      <c r="J21" s="11"/>
      <c r="K21" s="11"/>
      <c r="L21" s="11"/>
      <c r="M21" s="11"/>
      <c r="N21" s="11"/>
      <c r="O21" s="11"/>
      <c r="P21" s="11"/>
      <c r="Q21" s="11"/>
    </row>
    <row r="22" spans="1:17" ht="25.5">
      <c r="A22" s="25">
        <f t="shared" si="0"/>
        <v>18</v>
      </c>
      <c r="B22" s="13" t="s">
        <v>34</v>
      </c>
      <c r="C22" s="13" t="s">
        <v>95</v>
      </c>
      <c r="D22" s="13"/>
      <c r="E22" s="13" t="s">
        <v>54</v>
      </c>
      <c r="F22" s="19">
        <v>0</v>
      </c>
      <c r="G22" s="24" t="s">
        <v>110</v>
      </c>
      <c r="H22" s="13" t="s">
        <v>62</v>
      </c>
      <c r="I22" s="13" t="s">
        <v>64</v>
      </c>
      <c r="J22" s="11"/>
      <c r="K22" s="11"/>
      <c r="L22" s="11"/>
      <c r="M22" s="11"/>
      <c r="N22" s="11"/>
      <c r="O22" s="11"/>
      <c r="P22" s="11"/>
      <c r="Q22" s="11"/>
    </row>
    <row r="23" spans="1:17" ht="25.5">
      <c r="A23" s="25">
        <f t="shared" si="0"/>
        <v>19</v>
      </c>
      <c r="B23" s="13" t="s">
        <v>35</v>
      </c>
      <c r="C23" s="13" t="s">
        <v>94</v>
      </c>
      <c r="D23" s="13"/>
      <c r="E23" s="13" t="s">
        <v>56</v>
      </c>
      <c r="F23" s="19">
        <v>0</v>
      </c>
      <c r="G23" s="24" t="s">
        <v>110</v>
      </c>
      <c r="H23" s="13" t="s">
        <v>62</v>
      </c>
      <c r="I23" s="13" t="s">
        <v>65</v>
      </c>
      <c r="J23" s="11"/>
      <c r="K23" s="11"/>
      <c r="L23" s="11"/>
      <c r="M23" s="11"/>
      <c r="N23" s="11"/>
      <c r="O23" s="11"/>
      <c r="P23" s="11"/>
      <c r="Q23" s="11"/>
    </row>
    <row r="24" spans="1:17" ht="25.5">
      <c r="A24" s="25">
        <f t="shared" si="0"/>
        <v>20</v>
      </c>
      <c r="B24" s="11" t="s">
        <v>36</v>
      </c>
      <c r="C24" s="11" t="s">
        <v>93</v>
      </c>
      <c r="D24" s="11"/>
      <c r="E24" s="11" t="s">
        <v>54</v>
      </c>
      <c r="F24" s="18">
        <v>0</v>
      </c>
      <c r="G24" s="23" t="s">
        <v>110</v>
      </c>
      <c r="H24" s="11" t="s">
        <v>62</v>
      </c>
      <c r="I24" s="11" t="s">
        <v>66</v>
      </c>
      <c r="J24" s="11"/>
      <c r="K24" s="11"/>
      <c r="L24" s="11"/>
      <c r="M24" s="11"/>
      <c r="N24" s="11"/>
      <c r="O24" s="11"/>
      <c r="P24" s="11"/>
      <c r="Q24" s="11"/>
    </row>
    <row r="25" spans="1:17" ht="25.5">
      <c r="A25" s="25">
        <f t="shared" si="0"/>
        <v>21</v>
      </c>
      <c r="B25" s="11" t="s">
        <v>37</v>
      </c>
      <c r="C25" s="11" t="s">
        <v>115</v>
      </c>
      <c r="D25" s="11"/>
      <c r="E25" s="11" t="s">
        <v>55</v>
      </c>
      <c r="F25" s="18">
        <v>0.46937220000000002</v>
      </c>
      <c r="G25" s="11" t="s">
        <v>70</v>
      </c>
      <c r="H25" s="11" t="s">
        <v>62</v>
      </c>
      <c r="I25" s="11" t="s">
        <v>116</v>
      </c>
      <c r="J25" s="11"/>
      <c r="K25" s="11"/>
      <c r="L25" s="11"/>
      <c r="M25" s="11"/>
      <c r="N25" s="11"/>
      <c r="O25" s="11"/>
      <c r="P25" s="11"/>
      <c r="Q25" s="11"/>
    </row>
    <row r="26" spans="1:17" ht="25.5">
      <c r="A26" s="25">
        <f t="shared" si="0"/>
        <v>22</v>
      </c>
      <c r="B26" s="11" t="s">
        <v>38</v>
      </c>
      <c r="C26" s="11" t="s">
        <v>92</v>
      </c>
      <c r="D26" s="11"/>
      <c r="E26" s="11" t="s">
        <v>56</v>
      </c>
      <c r="F26" s="18">
        <v>0</v>
      </c>
      <c r="G26" s="23" t="s">
        <v>110</v>
      </c>
      <c r="H26" s="11" t="s">
        <v>62</v>
      </c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25.5">
      <c r="A27" s="25">
        <f t="shared" si="0"/>
        <v>23</v>
      </c>
      <c r="B27" s="13" t="s">
        <v>39</v>
      </c>
      <c r="C27" s="13" t="s">
        <v>109</v>
      </c>
      <c r="D27" s="13"/>
      <c r="E27" s="13" t="s">
        <v>55</v>
      </c>
      <c r="F27" s="19">
        <v>0</v>
      </c>
      <c r="G27" s="24" t="s">
        <v>110</v>
      </c>
      <c r="H27" s="13" t="s">
        <v>62</v>
      </c>
      <c r="I27" s="13"/>
      <c r="J27" s="11"/>
      <c r="K27" s="11"/>
      <c r="L27" s="11"/>
      <c r="M27" s="11"/>
      <c r="N27" s="11"/>
      <c r="O27" s="11"/>
      <c r="P27" s="11"/>
      <c r="Q27" s="11"/>
    </row>
    <row r="28" spans="1:17" ht="38.25">
      <c r="A28" s="25">
        <f t="shared" si="0"/>
        <v>24</v>
      </c>
      <c r="B28" s="11" t="s">
        <v>40</v>
      </c>
      <c r="C28" s="11" t="s">
        <v>108</v>
      </c>
      <c r="D28" s="11"/>
      <c r="E28" s="11" t="s">
        <v>56</v>
      </c>
      <c r="F28" s="18">
        <v>0.47410134999999998</v>
      </c>
      <c r="G28" s="11" t="s">
        <v>71</v>
      </c>
      <c r="H28" s="11" t="s">
        <v>62</v>
      </c>
      <c r="I28" s="11" t="s">
        <v>67</v>
      </c>
      <c r="J28" s="11"/>
      <c r="K28" s="11"/>
      <c r="L28" s="11"/>
      <c r="M28" s="11"/>
      <c r="N28" s="11"/>
      <c r="O28" s="11"/>
      <c r="P28" s="11"/>
      <c r="Q28" s="11"/>
    </row>
    <row r="29" spans="1:17" ht="25.5">
      <c r="A29" s="25">
        <f t="shared" si="0"/>
        <v>25</v>
      </c>
      <c r="B29" s="11" t="s">
        <v>41</v>
      </c>
      <c r="C29" s="11" t="s">
        <v>107</v>
      </c>
      <c r="D29" s="11"/>
      <c r="E29" s="11" t="s">
        <v>56</v>
      </c>
      <c r="F29" s="18">
        <v>0.47410134999999998</v>
      </c>
      <c r="G29" s="11" t="s">
        <v>72</v>
      </c>
      <c r="H29" s="11" t="s">
        <v>62</v>
      </c>
      <c r="I29" s="11" t="s">
        <v>66</v>
      </c>
      <c r="J29" s="11"/>
      <c r="K29" s="11"/>
      <c r="L29" s="11"/>
      <c r="M29" s="11"/>
      <c r="N29" s="11"/>
      <c r="O29" s="11"/>
      <c r="P29" s="11"/>
      <c r="Q29" s="11"/>
    </row>
    <row r="30" spans="1:17" ht="38.25">
      <c r="A30" s="25">
        <f t="shared" si="0"/>
        <v>26</v>
      </c>
      <c r="B30" s="11" t="s">
        <v>42</v>
      </c>
      <c r="C30" s="11" t="s">
        <v>106</v>
      </c>
      <c r="D30" s="11"/>
      <c r="E30" s="11" t="s">
        <v>55</v>
      </c>
      <c r="F30" s="18">
        <v>0.51698542999999997</v>
      </c>
      <c r="G30" s="11" t="s">
        <v>70</v>
      </c>
      <c r="H30" s="11" t="s">
        <v>62</v>
      </c>
      <c r="I30" s="20" t="s">
        <v>120</v>
      </c>
      <c r="J30" s="11"/>
      <c r="K30" s="11"/>
      <c r="L30" s="11"/>
      <c r="M30" s="11"/>
      <c r="N30" s="11"/>
      <c r="O30" s="11"/>
      <c r="P30" s="11"/>
      <c r="Q30" s="11"/>
    </row>
    <row r="31" spans="1:17" ht="25.5">
      <c r="A31" s="25">
        <f t="shared" si="0"/>
        <v>27</v>
      </c>
      <c r="B31" s="13" t="s">
        <v>43</v>
      </c>
      <c r="C31" s="13" t="s">
        <v>105</v>
      </c>
      <c r="D31" s="13"/>
      <c r="E31" s="13" t="s">
        <v>56</v>
      </c>
      <c r="F31" s="19">
        <v>0</v>
      </c>
      <c r="G31" s="24" t="s">
        <v>110</v>
      </c>
      <c r="H31" s="13" t="s">
        <v>62</v>
      </c>
      <c r="I31" s="13"/>
      <c r="J31" s="11"/>
      <c r="K31" s="11"/>
      <c r="L31" s="11"/>
      <c r="M31" s="11"/>
      <c r="N31" s="11"/>
      <c r="O31" s="11"/>
      <c r="P31" s="11"/>
      <c r="Q31" s="11"/>
    </row>
    <row r="32" spans="1:17" ht="63.75">
      <c r="A32" s="25">
        <f t="shared" si="0"/>
        <v>28</v>
      </c>
      <c r="B32" s="11" t="s">
        <v>44</v>
      </c>
      <c r="C32" s="11" t="s">
        <v>104</v>
      </c>
      <c r="D32" s="11"/>
      <c r="E32" s="11" t="s">
        <v>55</v>
      </c>
      <c r="F32" s="18">
        <v>0</v>
      </c>
      <c r="G32" s="23" t="s">
        <v>110</v>
      </c>
      <c r="H32" s="11" t="s">
        <v>62</v>
      </c>
      <c r="I32" s="11" t="s">
        <v>68</v>
      </c>
      <c r="J32" s="11"/>
      <c r="K32" s="11"/>
      <c r="L32" s="11"/>
      <c r="M32" s="11"/>
      <c r="N32" s="11"/>
      <c r="O32" s="11"/>
      <c r="P32" s="11"/>
      <c r="Q32" s="11"/>
    </row>
    <row r="33" spans="1:17" ht="25.5">
      <c r="A33" s="25">
        <f t="shared" si="0"/>
        <v>29</v>
      </c>
      <c r="B33" s="13" t="s">
        <v>45</v>
      </c>
      <c r="C33" s="13" t="s">
        <v>103</v>
      </c>
      <c r="D33" s="13"/>
      <c r="E33" s="13" t="s">
        <v>56</v>
      </c>
      <c r="F33" s="19">
        <v>0</v>
      </c>
      <c r="G33" s="24" t="s">
        <v>110</v>
      </c>
      <c r="H33" s="13" t="s">
        <v>62</v>
      </c>
      <c r="I33" s="13"/>
      <c r="J33" s="11"/>
      <c r="K33" s="11"/>
      <c r="L33" s="11"/>
      <c r="M33" s="11"/>
      <c r="N33" s="11"/>
      <c r="O33" s="11"/>
      <c r="P33" s="11"/>
      <c r="Q33" s="11"/>
    </row>
    <row r="34" spans="1:17" ht="25.5">
      <c r="A34" s="25">
        <f t="shared" si="0"/>
        <v>30</v>
      </c>
      <c r="B34" s="13" t="s">
        <v>46</v>
      </c>
      <c r="C34" s="13" t="s">
        <v>102</v>
      </c>
      <c r="D34" s="13"/>
      <c r="E34" s="13" t="s">
        <v>56</v>
      </c>
      <c r="F34" s="19">
        <v>0</v>
      </c>
      <c r="G34" s="24" t="s">
        <v>110</v>
      </c>
      <c r="H34" s="13" t="s">
        <v>62</v>
      </c>
      <c r="I34" s="13"/>
      <c r="J34" s="11"/>
      <c r="K34" s="11"/>
      <c r="L34" s="11"/>
      <c r="M34" s="11"/>
      <c r="N34" s="11"/>
      <c r="O34" s="11"/>
      <c r="P34" s="11"/>
      <c r="Q34" s="11"/>
    </row>
    <row r="35" spans="1:17" ht="38.25">
      <c r="A35" s="25">
        <f t="shared" si="0"/>
        <v>31</v>
      </c>
      <c r="B35" s="11" t="s">
        <v>47</v>
      </c>
      <c r="C35" s="11" t="s">
        <v>101</v>
      </c>
      <c r="D35" s="11"/>
      <c r="E35" s="11" t="s">
        <v>56</v>
      </c>
      <c r="F35" s="18">
        <v>0</v>
      </c>
      <c r="G35" s="23" t="s">
        <v>110</v>
      </c>
      <c r="H35" s="11" t="s">
        <v>62</v>
      </c>
      <c r="I35" s="11"/>
      <c r="J35" s="11"/>
      <c r="K35" s="11"/>
      <c r="L35" s="11"/>
      <c r="M35" s="11"/>
      <c r="N35" s="11"/>
      <c r="O35" s="11"/>
      <c r="P35" s="11"/>
      <c r="Q35" s="11"/>
    </row>
    <row r="36" spans="1:17" ht="38.25">
      <c r="A36" s="25">
        <f t="shared" si="0"/>
        <v>32</v>
      </c>
      <c r="B36" s="11" t="s">
        <v>48</v>
      </c>
      <c r="C36" s="11" t="s">
        <v>100</v>
      </c>
      <c r="D36" s="11"/>
      <c r="E36" s="11" t="s">
        <v>55</v>
      </c>
      <c r="F36" s="18">
        <v>0</v>
      </c>
      <c r="G36" s="23" t="s">
        <v>110</v>
      </c>
      <c r="H36" s="11" t="s">
        <v>62</v>
      </c>
      <c r="I36" s="11"/>
      <c r="J36" s="11"/>
      <c r="K36" s="11"/>
      <c r="L36" s="11"/>
      <c r="M36" s="11"/>
      <c r="N36" s="11"/>
      <c r="O36" s="11"/>
      <c r="P36" s="11"/>
      <c r="Q36" s="11"/>
    </row>
    <row r="37" spans="1:17" ht="38.25">
      <c r="A37" s="25">
        <f t="shared" si="0"/>
        <v>33</v>
      </c>
      <c r="B37" s="13" t="s">
        <v>49</v>
      </c>
      <c r="C37" s="13" t="s">
        <v>99</v>
      </c>
      <c r="D37" s="13"/>
      <c r="E37" s="13" t="s">
        <v>55</v>
      </c>
      <c r="F37" s="19">
        <v>0</v>
      </c>
      <c r="G37" s="24" t="s">
        <v>110</v>
      </c>
      <c r="H37" s="13" t="s">
        <v>62</v>
      </c>
      <c r="I37" s="21" t="s">
        <v>69</v>
      </c>
      <c r="J37" s="11"/>
      <c r="K37" s="11"/>
      <c r="L37" s="11"/>
      <c r="M37" s="11"/>
      <c r="N37" s="11"/>
      <c r="O37" s="11"/>
      <c r="P37" s="11"/>
      <c r="Q37" s="11"/>
    </row>
    <row r="38" spans="1:17" ht="38.25">
      <c r="A38" s="25">
        <f t="shared" si="0"/>
        <v>34</v>
      </c>
      <c r="B38" s="11" t="s">
        <v>50</v>
      </c>
      <c r="C38" s="11" t="s">
        <v>98</v>
      </c>
      <c r="D38" s="11"/>
      <c r="E38" s="11" t="s">
        <v>55</v>
      </c>
      <c r="F38" s="18">
        <v>0.36062781999999999</v>
      </c>
      <c r="G38" s="11" t="s">
        <v>59</v>
      </c>
      <c r="H38" s="11" t="s">
        <v>62</v>
      </c>
      <c r="I38" s="20" t="s">
        <v>117</v>
      </c>
      <c r="J38" s="11"/>
      <c r="K38" s="11"/>
      <c r="L38" s="11"/>
      <c r="M38" s="11"/>
      <c r="N38" s="11"/>
      <c r="O38" s="11"/>
      <c r="P38" s="11"/>
      <c r="Q38" s="11"/>
    </row>
    <row r="39" spans="1:17" ht="38.25">
      <c r="A39" s="25">
        <f t="shared" si="0"/>
        <v>35</v>
      </c>
      <c r="B39" s="11" t="s">
        <v>51</v>
      </c>
      <c r="C39" s="11" t="s">
        <v>97</v>
      </c>
      <c r="D39" s="11"/>
      <c r="E39" s="11" t="s">
        <v>55</v>
      </c>
      <c r="F39" s="18">
        <v>0.36062781999999999</v>
      </c>
      <c r="G39" s="11" t="s">
        <v>60</v>
      </c>
      <c r="H39" s="11" t="s">
        <v>62</v>
      </c>
      <c r="I39" s="20" t="s">
        <v>118</v>
      </c>
      <c r="J39" s="11"/>
      <c r="K39" s="11"/>
      <c r="L39" s="11"/>
      <c r="M39" s="11"/>
      <c r="N39" s="11"/>
      <c r="O39" s="11"/>
      <c r="P39" s="11"/>
      <c r="Q39" s="11"/>
    </row>
    <row r="40" spans="1:17" ht="25.5">
      <c r="A40" s="25">
        <f t="shared" si="0"/>
        <v>36</v>
      </c>
      <c r="B40" s="11" t="s">
        <v>52</v>
      </c>
      <c r="C40" s="11" t="s">
        <v>96</v>
      </c>
      <c r="D40" s="11"/>
      <c r="E40" s="11" t="s">
        <v>55</v>
      </c>
      <c r="F40" s="18">
        <v>0.36062781999999999</v>
      </c>
      <c r="G40" s="11" t="s">
        <v>60</v>
      </c>
      <c r="H40" s="11" t="s">
        <v>62</v>
      </c>
      <c r="I40" s="20" t="s">
        <v>119</v>
      </c>
      <c r="J40" s="11"/>
      <c r="K40" s="11"/>
      <c r="L40" s="11"/>
      <c r="M40" s="11"/>
      <c r="N40" s="11"/>
      <c r="O40" s="11"/>
      <c r="P40" s="11"/>
      <c r="Q40" s="11"/>
    </row>
    <row r="41" spans="1:17" ht="25.5">
      <c r="A41" s="25">
        <f t="shared" si="0"/>
        <v>37</v>
      </c>
      <c r="B41" s="11" t="s">
        <v>53</v>
      </c>
      <c r="C41" s="11" t="s">
        <v>111</v>
      </c>
      <c r="D41" s="11"/>
      <c r="E41" s="11" t="s">
        <v>55</v>
      </c>
      <c r="F41" s="18">
        <v>0</v>
      </c>
      <c r="G41" s="23" t="s">
        <v>110</v>
      </c>
      <c r="H41" s="11" t="s">
        <v>62</v>
      </c>
      <c r="I41" s="11"/>
      <c r="J41" s="11"/>
      <c r="K41" s="11"/>
      <c r="L41" s="11"/>
      <c r="M41" s="11"/>
      <c r="N41" s="11"/>
      <c r="O41" s="11"/>
      <c r="P41" s="11"/>
      <c r="Q41" s="11"/>
    </row>
  </sheetData>
  <autoFilter ref="A2:I41" xr:uid="{00000000-0001-0000-0000-000000000000}"/>
  <phoneticPr fontId="13" type="noConversion"/>
  <dataValidations count="2">
    <dataValidation type="list" allowBlank="1" sqref="H4:H41" xr:uid="{00000000-0002-0000-0000-000000000000}">
      <formula1>"Quantitative,Catégorielle - Binaire,Catégorielle - 3 à 5 catégories,Catégorielle - 5 à 10 catégories,Catégorielle - sup. à 10 catégories,Valeur unique"</formula1>
    </dataValidation>
    <dataValidation type="list" allowBlank="1" sqref="D4:D41" xr:uid="{00000000-0002-0000-0000-000001000000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TETHYS SCI</dc:creator>
  <cp:lastModifiedBy>Louis, Xavier /FR</cp:lastModifiedBy>
  <dcterms:created xsi:type="dcterms:W3CDTF">2024-01-15T00:07:45Z</dcterms:created>
  <dcterms:modified xsi:type="dcterms:W3CDTF">2024-01-22T20:47:56Z</dcterms:modified>
</cp:coreProperties>
</file>