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ummary" sheetId="1" r:id="rId1"/>
    <sheet name="Last Month NEW" sheetId="2" r:id="rId2"/>
    <sheet name="Last Month CANCEL" sheetId="3" r:id="rId3"/>
    <sheet name="Core" sheetId="4" r:id="rId4"/>
    <sheet name="Dvh" sheetId="5" r:id="rId5"/>
  </sheets>
  <calcPr calcId="124519" fullCalcOnLoad="1"/>
</workbook>
</file>

<file path=xl/sharedStrings.xml><?xml version="1.0" encoding="utf-8"?>
<sst xmlns="http://schemas.openxmlformats.org/spreadsheetml/2006/main" count="4364" uniqueCount="1127">
  <si>
    <t>Policy Record</t>
  </si>
  <si>
    <t>Contact Recrod</t>
  </si>
  <si>
    <t>First Name</t>
  </si>
  <si>
    <t>Last Name</t>
  </si>
  <si>
    <t>Carrier</t>
  </si>
  <si>
    <t>Commission ID</t>
  </si>
  <si>
    <t>Status</t>
  </si>
  <si>
    <t>Plan Type</t>
  </si>
  <si>
    <t>Date Actual Submission</t>
  </si>
  <si>
    <t>Effective Date</t>
  </si>
  <si>
    <t>Date Actual Cancel</t>
  </si>
  <si>
    <t>Date Notified Cancel</t>
  </si>
  <si>
    <t>Cancellation Notes</t>
  </si>
  <si>
    <t>https://app.hubspot.com/contacts/7879306/record/2-7775359/4025974805</t>
  </si>
  <si>
    <t>https://app.hubspot.com/contacts/7879306/contact/23202751</t>
  </si>
  <si>
    <t>Therese</t>
  </si>
  <si>
    <t>Renzi</t>
  </si>
  <si>
    <t>HUMANA</t>
  </si>
  <si>
    <t>200 - Issued</t>
  </si>
  <si>
    <t>Advantage</t>
  </si>
  <si>
    <t>11-22-2022</t>
  </si>
  <si>
    <t>01-01-2023</t>
  </si>
  <si>
    <t>https://app.hubspot.com/contacts/7879306/record/2-7775359/3250121870</t>
  </si>
  <si>
    <t>WELLCARE</t>
  </si>
  <si>
    <t>410 - Cancelled</t>
  </si>
  <si>
    <t>10-14-2022</t>
  </si>
  <si>
    <t>10-21-2022</t>
  </si>
  <si>
    <t>https://app.hubspot.com/contacts/7879306/record/2-7775359/3222828836</t>
  </si>
  <si>
    <t>https://app.hubspot.com/contacts/7879306/contact/21475401</t>
  </si>
  <si>
    <t>Debra</t>
  </si>
  <si>
    <t>Jensen</t>
  </si>
  <si>
    <t>AETNA</t>
  </si>
  <si>
    <t>11-01-2022</t>
  </si>
  <si>
    <t>12-01-2022</t>
  </si>
  <si>
    <t>https://app.hubspot.com/contacts/7879306/record/2-8483761/3635675178</t>
  </si>
  <si>
    <t>https://app.hubspot.com/contacts/7879306/contact/24113601</t>
  </si>
  <si>
    <t>Steven</t>
  </si>
  <si>
    <t>Thurston</t>
  </si>
  <si>
    <t>AARP</t>
  </si>
  <si>
    <t>Supplemental</t>
  </si>
  <si>
    <t>11-02-2022</t>
  </si>
  <si>
    <t>https://app.hubspot.com/contacts/7879306/record/2-8483761/3631472803</t>
  </si>
  <si>
    <t>https://app.hubspot.com/contacts/7879306/contact/23506301</t>
  </si>
  <si>
    <t>Arthur</t>
  </si>
  <si>
    <t>Hatcher</t>
  </si>
  <si>
    <t>11-04-2022</t>
  </si>
  <si>
    <t>https://app.hubspot.com/contacts/7879306/record/2-8483761/3273373842</t>
  </si>
  <si>
    <t>https://app.hubspot.com/contacts/7879306/contact/23189851</t>
  </si>
  <si>
    <t>Charles</t>
  </si>
  <si>
    <t>Paulk</t>
  </si>
  <si>
    <t>CLI6915348</t>
  </si>
  <si>
    <t>https://app.hubspot.com/contacts/7879306/record/2-8483761/3736567843</t>
  </si>
  <si>
    <t>https://app.hubspot.com/contacts/7879306/contact/23357301</t>
  </si>
  <si>
    <t>Stephen</t>
  </si>
  <si>
    <t>Gildersleeve</t>
  </si>
  <si>
    <t>11-06-2022</t>
  </si>
  <si>
    <t>https://app.hubspot.com/contacts/7879306/record/2-8483761/3718374993</t>
  </si>
  <si>
    <t>https://app.hubspot.com/contacts/7879306/contact/24028351</t>
  </si>
  <si>
    <t>Mary</t>
  </si>
  <si>
    <t>Libersat</t>
  </si>
  <si>
    <t>11-07-2022</t>
  </si>
  <si>
    <t>03-01-2023</t>
  </si>
  <si>
    <t>https://app.hubspot.com/contacts/7879306/record/2-8483761/3642018987</t>
  </si>
  <si>
    <t>https://app.hubspot.com/contacts/7879306/contact/23945401</t>
  </si>
  <si>
    <t>Carla</t>
  </si>
  <si>
    <t>Nelson</t>
  </si>
  <si>
    <t>https://app.hubspot.com/contacts/7879306/record/2-8483761/3754836779</t>
  </si>
  <si>
    <t>https://app.hubspot.com/contacts/7879306/contact/23764051</t>
  </si>
  <si>
    <t>Michael</t>
  </si>
  <si>
    <t>Novak</t>
  </si>
  <si>
    <t>AHC6665632</t>
  </si>
  <si>
    <t>https://app.hubspot.com/contacts/7879306/record/2-8483761/3752626508</t>
  </si>
  <si>
    <t>https://app.hubspot.com/contacts/7879306/contact/24070551</t>
  </si>
  <si>
    <t>steven</t>
  </si>
  <si>
    <t>askin</t>
  </si>
  <si>
    <t>https://app.hubspot.com/contacts/7879306/record/2-7775359/3681968432</t>
  </si>
  <si>
    <t>https://app.hubspot.com/contacts/7879306/contact/23841451</t>
  </si>
  <si>
    <t>Margaret</t>
  </si>
  <si>
    <t>Covington</t>
  </si>
  <si>
    <t>https://app.hubspot.com/contacts/7879306/record/2-7775359/3685694068</t>
  </si>
  <si>
    <t>https://app.hubspot.com/contacts/7879306/contact/22787601</t>
  </si>
  <si>
    <t>Juliana</t>
  </si>
  <si>
    <t>Silang</t>
  </si>
  <si>
    <t>https://app.hubspot.com/contacts/7879306/record/2-7775359/3384005512</t>
  </si>
  <si>
    <t>https://app.hubspot.com/contacts/7879306/contact/23616801</t>
  </si>
  <si>
    <t>Eddie</t>
  </si>
  <si>
    <t>Sprague</t>
  </si>
  <si>
    <t>https://app.hubspot.com/contacts/7879306/record/2-7775359/3440918311</t>
  </si>
  <si>
    <t>https://app.hubspot.com/contacts/7879306/contact/23463251</t>
  </si>
  <si>
    <t>Joe</t>
  </si>
  <si>
    <t>Tucker</t>
  </si>
  <si>
    <t>02-01-2023</t>
  </si>
  <si>
    <t>https://app.hubspot.com/contacts/7879306/record/2-8483761/3759685468</t>
  </si>
  <si>
    <t>https://app.hubspot.com/contacts/7879306/contact/24248001</t>
  </si>
  <si>
    <t>Mitchell</t>
  </si>
  <si>
    <t>Davis</t>
  </si>
  <si>
    <t>11-08-2022</t>
  </si>
  <si>
    <t>https://app.hubspot.com/contacts/7879306/record/2-8483761/3701691537</t>
  </si>
  <si>
    <t>https://app.hubspot.com/contacts/7879306/contact/23989001</t>
  </si>
  <si>
    <t>Glickman</t>
  </si>
  <si>
    <t>https://app.hubspot.com/contacts/7879306/record/2-7775359/3774811297</t>
  </si>
  <si>
    <t>https://app.hubspot.com/contacts/7879306/contact/24168951</t>
  </si>
  <si>
    <t>Nichol</t>
  </si>
  <si>
    <t>Wilson</t>
  </si>
  <si>
    <t>https://app.hubspot.com/contacts/7879306/record/2-8483761/3788120377</t>
  </si>
  <si>
    <t>https://app.hubspot.com/contacts/7879306/contact/24345901</t>
  </si>
  <si>
    <t>Milby</t>
  </si>
  <si>
    <t>11-09-2022</t>
  </si>
  <si>
    <t>https://app.hubspot.com/contacts/7879306/record/2-8483761/3775829872</t>
  </si>
  <si>
    <t>https://app.hubspot.com/contacts/7879306/contact/24400101</t>
  </si>
  <si>
    <t>Tamara</t>
  </si>
  <si>
    <t>Wood</t>
  </si>
  <si>
    <t>CLI6918107</t>
  </si>
  <si>
    <t>https://app.hubspot.com/contacts/7879306/record/2-8483761/3756091938</t>
  </si>
  <si>
    <t>https://app.hubspot.com/contacts/7879306/contact/24240151</t>
  </si>
  <si>
    <t>Paul</t>
  </si>
  <si>
    <t>Kamp</t>
  </si>
  <si>
    <t>11-11-2022</t>
  </si>
  <si>
    <t>https://app.hubspot.com/contacts/7879306/record/2-8483761/3829832245</t>
  </si>
  <si>
    <t>https://app.hubspot.com/contacts/7879306/contact/24441251</t>
  </si>
  <si>
    <t>Glen</t>
  </si>
  <si>
    <t>Kissinger</t>
  </si>
  <si>
    <t>AHC6667211</t>
  </si>
  <si>
    <t>https://app.hubspot.com/contacts/7879306/record/2-8483761/3718517526</t>
  </si>
  <si>
    <t>https://app.hubspot.com/contacts/7879306/contact/22961751</t>
  </si>
  <si>
    <t>Sandra</t>
  </si>
  <si>
    <t>Kwiatkowski</t>
  </si>
  <si>
    <t>https://app.hubspot.com/contacts/7879306/record/2-8483761/3720983175</t>
  </si>
  <si>
    <t>https://app.hubspot.com/contacts/7879306/contact/24280201</t>
  </si>
  <si>
    <t>Denis</t>
  </si>
  <si>
    <t>https://app.hubspot.com/contacts/7879306/record/2-8483761/3644069011</t>
  </si>
  <si>
    <t>https://app.hubspot.com/contacts/7879306/contact/23613051</t>
  </si>
  <si>
    <t>Jose</t>
  </si>
  <si>
    <t>Sanchez</t>
  </si>
  <si>
    <t>420 - Cancelled</t>
  </si>
  <si>
    <t>https://app.hubspot.com/contacts/7879306/record/2-8483761/3835294278</t>
  </si>
  <si>
    <t>11-12-2022</t>
  </si>
  <si>
    <t>https://app.hubspot.com/contacts/7879306/record/2-8483761/3256345216</t>
  </si>
  <si>
    <t>https://app.hubspot.com/contacts/7879306/contact/23360101</t>
  </si>
  <si>
    <t>Foerster</t>
  </si>
  <si>
    <t>11-14-2022</t>
  </si>
  <si>
    <t>https://app.hubspot.com/contacts/7879306/record/2-7775359/3889034059</t>
  </si>
  <si>
    <t>https://app.hubspot.com/contacts/7879306/contact/24498751</t>
  </si>
  <si>
    <t>Bouterse</t>
  </si>
  <si>
    <t>https://app.hubspot.com/contacts/7879306/record/2-7775359/3701724456</t>
  </si>
  <si>
    <t>https://app.hubspot.com/contacts/7879306/contact/24241451</t>
  </si>
  <si>
    <t>Keith</t>
  </si>
  <si>
    <t>Smith</t>
  </si>
  <si>
    <t>https://app.hubspot.com/contacts/7879306/record/2-8483761/3911642429</t>
  </si>
  <si>
    <t>https://app.hubspot.com/contacts/7879306/contact/24525151</t>
  </si>
  <si>
    <t>Clinton</t>
  </si>
  <si>
    <t>Bradt</t>
  </si>
  <si>
    <t>AHC6668361</t>
  </si>
  <si>
    <t>11-15-2022</t>
  </si>
  <si>
    <t>https://app.hubspot.com/contacts/7879306/record/2-8483761/3793873205</t>
  </si>
  <si>
    <t>https://app.hubspot.com/contacts/7879306/contact/24430151</t>
  </si>
  <si>
    <t>Renae</t>
  </si>
  <si>
    <t>Busch</t>
  </si>
  <si>
    <t>https://app.hubspot.com/contacts/7879306/record/2-8483761/3907013420</t>
  </si>
  <si>
    <t>https://app.hubspot.com/contacts/7879306/contact/24641001</t>
  </si>
  <si>
    <t>Martin</t>
  </si>
  <si>
    <t>Ford</t>
  </si>
  <si>
    <t>Pending Member ID</t>
  </si>
  <si>
    <t>https://app.hubspot.com/contacts/7879306/record/2-8483761/3477514587</t>
  </si>
  <si>
    <t>https://app.hubspot.com/contacts/7879306/contact/22873801</t>
  </si>
  <si>
    <t>Robert</t>
  </si>
  <si>
    <t>Hutchinson</t>
  </si>
  <si>
    <t>https://app.hubspot.com/contacts/7879306/record/2-8483761/3833252620</t>
  </si>
  <si>
    <t>https://app.hubspot.com/contacts/7879306/contact/23931601</t>
  </si>
  <si>
    <t>David</t>
  </si>
  <si>
    <t>Risley</t>
  </si>
  <si>
    <t>https://app.hubspot.com/contacts/7879306/record/2-8483761/3929938869</t>
  </si>
  <si>
    <t>https://app.hubspot.com/contacts/7879306/contact/24738401</t>
  </si>
  <si>
    <t>Lincoln</t>
  </si>
  <si>
    <t>AHC6669041</t>
  </si>
  <si>
    <t>11-17-2022</t>
  </si>
  <si>
    <t>https://app.hubspot.com/contacts/7879306/record/2-8483761/3637349028</t>
  </si>
  <si>
    <t>https://app.hubspot.com/contacts/7879306/contact/23930701</t>
  </si>
  <si>
    <t>James</t>
  </si>
  <si>
    <t>Voss</t>
  </si>
  <si>
    <t>11-18-2022</t>
  </si>
  <si>
    <t>https://app.hubspot.com/contacts/7879306/record/2-8483761/3833621635</t>
  </si>
  <si>
    <t>https://app.hubspot.com/contacts/7879306/contact/21802301</t>
  </si>
  <si>
    <t>Rodney</t>
  </si>
  <si>
    <t>Garner</t>
  </si>
  <si>
    <t>AHC6670140</t>
  </si>
  <si>
    <t>11-21-2022</t>
  </si>
  <si>
    <t>https://app.hubspot.com/contacts/7879306/record/2-8483761/3835294257</t>
  </si>
  <si>
    <t>https://app.hubspot.com/contacts/7879306/contact/24525901</t>
  </si>
  <si>
    <t>Eugenia</t>
  </si>
  <si>
    <t>AHC6670139</t>
  </si>
  <si>
    <t>https://app.hubspot.com/contacts/7879306/record/2-8483761/3991934340</t>
  </si>
  <si>
    <t>https://app.hubspot.com/contacts/7879306/contact/24799751</t>
  </si>
  <si>
    <t>Richard</t>
  </si>
  <si>
    <t>Pilachowski</t>
  </si>
  <si>
    <t>https://app.hubspot.com/contacts/7879306/record/2-8483761/3819506064</t>
  </si>
  <si>
    <t>https://app.hubspot.com/contacts/7879306/contact/19580101</t>
  </si>
  <si>
    <t>John</t>
  </si>
  <si>
    <t>Tully</t>
  </si>
  <si>
    <t>https://app.hubspot.com/contacts/7879306/record/2-8483761/3964781715</t>
  </si>
  <si>
    <t>https://app.hubspot.com/contacts/7879306/contact/24092551</t>
  </si>
  <si>
    <t>Maurice</t>
  </si>
  <si>
    <t>Rogers</t>
  </si>
  <si>
    <t>https://app.hubspot.com/contacts/7879306/record/2-7775359/4027265558</t>
  </si>
  <si>
    <t>https://app.hubspot.com/contacts/7879306/contact/24756501</t>
  </si>
  <si>
    <t>Ellen</t>
  </si>
  <si>
    <t>Davenport</t>
  </si>
  <si>
    <t>ANTHEM</t>
  </si>
  <si>
    <t>https://app.hubspot.com/contacts/7879306/record/2-7775359/4044041289</t>
  </si>
  <si>
    <t>https://app.hubspot.com/contacts/7879306/contact/24797701</t>
  </si>
  <si>
    <t>mark</t>
  </si>
  <si>
    <t>saia</t>
  </si>
  <si>
    <t>https://app.hubspot.com/contacts/7879306/record/2-8483761/4053958302</t>
  </si>
  <si>
    <t>https://app.hubspot.com/contacts/7879306/contact/24797001</t>
  </si>
  <si>
    <t>Sherry</t>
  </si>
  <si>
    <t>Crawford</t>
  </si>
  <si>
    <t>CLI6927567</t>
  </si>
  <si>
    <t>11-23-2022</t>
  </si>
  <si>
    <t>https://app.hubspot.com/contacts/7879306/record/2-8483761/3935298870</t>
  </si>
  <si>
    <t>https://app.hubspot.com/contacts/7879306/contact/24751651</t>
  </si>
  <si>
    <t>Reynolds</t>
  </si>
  <si>
    <t>https://app.hubspot.com/contacts/7879306/record/2-7775359/4071564326</t>
  </si>
  <si>
    <t>https://app.hubspot.com/contacts/7879306/contact/24108901</t>
  </si>
  <si>
    <t>Terry</t>
  </si>
  <si>
    <t>Pownall</t>
  </si>
  <si>
    <t>https://app.hubspot.com/contacts/7879306/record/2-7775359/4003641114</t>
  </si>
  <si>
    <t>https://app.hubspot.com/contacts/7879306/contact/24896351</t>
  </si>
  <si>
    <t>Whithworth</t>
  </si>
  <si>
    <t>https://app.hubspot.com/contacts/7879306/record/2-7775359/4050321471</t>
  </si>
  <si>
    <t>https://app.hubspot.com/contacts/7879306/contact/22756951</t>
  </si>
  <si>
    <t>craig</t>
  </si>
  <si>
    <t>rosen</t>
  </si>
  <si>
    <t>AARP/UHC</t>
  </si>
  <si>
    <t>https://app.hubspot.com/contacts/7879306/record/2-8483761/3173243316</t>
  </si>
  <si>
    <t>https://app.hubspot.com/contacts/7879306/contact/22953751</t>
  </si>
  <si>
    <t>Marie</t>
  </si>
  <si>
    <t>Pitre</t>
  </si>
  <si>
    <t>AHC6671456</t>
  </si>
  <si>
    <t>11-25-2022</t>
  </si>
  <si>
    <t>https://app.hubspot.com/contacts/7879306/record/2-8483761/3173243423</t>
  </si>
  <si>
    <t>https://app.hubspot.com/contacts/7879306/contact/23073151</t>
  </si>
  <si>
    <t>AHC6671455</t>
  </si>
  <si>
    <t>https://app.hubspot.com/contacts/7879306/record/2-7775359/4003641112</t>
  </si>
  <si>
    <t>https://app.hubspot.com/contacts/7879306/contact/24896501</t>
  </si>
  <si>
    <t>Christina</t>
  </si>
  <si>
    <t>Whitworth</t>
  </si>
  <si>
    <t>https://app.hubspot.com/contacts/7879306/record/2-8483761/3880020036</t>
  </si>
  <si>
    <t>https://app.hubspot.com/contacts/7879306/contact/24609451</t>
  </si>
  <si>
    <t>Catherine</t>
  </si>
  <si>
    <t>Higgins</t>
  </si>
  <si>
    <t>11-28-2022</t>
  </si>
  <si>
    <t>https://app.hubspot.com/contacts/7879306/record/2-8483761/4072915097</t>
  </si>
  <si>
    <t>https://app.hubspot.com/contacts/7879306/contact/25043201</t>
  </si>
  <si>
    <t>Ilonka</t>
  </si>
  <si>
    <t>Morales</t>
  </si>
  <si>
    <t>CLI6928540</t>
  </si>
  <si>
    <t>https://app.hubspot.com/contacts/7879306/record/2-8483761/3935298852</t>
  </si>
  <si>
    <t>https://app.hubspot.com/contacts/7879306/contact/24549401</t>
  </si>
  <si>
    <t>Shirley</t>
  </si>
  <si>
    <t>https://app.hubspot.com/contacts/7879306/record/2-8483761/3932653730</t>
  </si>
  <si>
    <t>https://app.hubspot.com/contacts/7879306/contact/24627151</t>
  </si>
  <si>
    <t>Jeffrey</t>
  </si>
  <si>
    <t>Simmons</t>
  </si>
  <si>
    <t>https://app.hubspot.com/contacts/7879306/record/2-7775359/3945503625</t>
  </si>
  <si>
    <t>https://app.hubspot.com/contacts/7879306/contact/24671801</t>
  </si>
  <si>
    <t>Jean</t>
  </si>
  <si>
    <t>Clickner</t>
  </si>
  <si>
    <t>https://app.hubspot.com/contacts/7879306/record/2-7775359/4136979345</t>
  </si>
  <si>
    <t>https://app.hubspot.com/contacts/7879306/contact/24977151</t>
  </si>
  <si>
    <t>Linda</t>
  </si>
  <si>
    <t>https://app.hubspot.com/contacts/7879306/record/2-7775359/4141066384</t>
  </si>
  <si>
    <t>https://app.hubspot.com/contacts/7879306/contact/25117151</t>
  </si>
  <si>
    <t>Wilbert</t>
  </si>
  <si>
    <t>https://app.hubspot.com/contacts/7879306/record/2-7775359/4113507075</t>
  </si>
  <si>
    <t>https://app.hubspot.com/contacts/7879306/contact/24833501</t>
  </si>
  <si>
    <t>Theresa</t>
  </si>
  <si>
    <t>Freudenberg</t>
  </si>
  <si>
    <t>https://app.hubspot.com/contacts/7879306/record/2-7775359/4115005616</t>
  </si>
  <si>
    <t>https://app.hubspot.com/contacts/7879306/contact/24775251</t>
  </si>
  <si>
    <t>Kay</t>
  </si>
  <si>
    <t>https://app.hubspot.com/contacts/7879306/record/2-8483761/4193918807</t>
  </si>
  <si>
    <t>https://app.hubspot.com/contacts/7879306/contact/25163051</t>
  </si>
  <si>
    <t>Patrick</t>
  </si>
  <si>
    <t>King</t>
  </si>
  <si>
    <t>11-29-2022</t>
  </si>
  <si>
    <t>https://app.hubspot.com/contacts/7879306/record/2-8483761/3953223533</t>
  </si>
  <si>
    <t>https://app.hubspot.com/contacts/7879306/contact/24805551</t>
  </si>
  <si>
    <t>Vaughn</t>
  </si>
  <si>
    <t>https://app.hubspot.com/contacts/7879306/record/2-7775359/3949102224</t>
  </si>
  <si>
    <t>https://app.hubspot.com/contacts/7879306/contact/24792801</t>
  </si>
  <si>
    <t>Jon</t>
  </si>
  <si>
    <t>Pushinsky</t>
  </si>
  <si>
    <t>https://app.hubspot.com/contacts/7879306/record/2-7775359/4049990725</t>
  </si>
  <si>
    <t>https://app.hubspot.com/contacts/7879306/contact/23313501</t>
  </si>
  <si>
    <t>Deborah</t>
  </si>
  <si>
    <t>Rosen</t>
  </si>
  <si>
    <t>https://app.hubspot.com/contacts/7879306/record/2-8483761/4053655200</t>
  </si>
  <si>
    <t>https://app.hubspot.com/contacts/7879306/contact/24801001</t>
  </si>
  <si>
    <t>Daniel</t>
  </si>
  <si>
    <t>Ashcraft</t>
  </si>
  <si>
    <t>11-30-2022</t>
  </si>
  <si>
    <t>https://app.hubspot.com/contacts/7879306/record/2-8483761/4218738849</t>
  </si>
  <si>
    <t>https://app.hubspot.com/contacts/7879306/contact/23621351</t>
  </si>
  <si>
    <t>Donna</t>
  </si>
  <si>
    <t>Morand</t>
  </si>
  <si>
    <t>https://app.hubspot.com/contacts/7879306/record/2-7775359/4217894657</t>
  </si>
  <si>
    <t>https://app.hubspot.com/contacts/7879306/contact/25221351</t>
  </si>
  <si>
    <t>Betty</t>
  </si>
  <si>
    <t>Cole</t>
  </si>
  <si>
    <t>https://app.hubspot.com/contacts/7879306/record/2-7775359/4202578789</t>
  </si>
  <si>
    <t>https://app.hubspot.com/contacts/7879306/contact/24813601</t>
  </si>
  <si>
    <t>Kevin</t>
  </si>
  <si>
    <t>Fanti</t>
  </si>
  <si>
    <t>https://app.hubspot.com/contacts/7879306/record/2-7775359/4215775885</t>
  </si>
  <si>
    <t>https://app.hubspot.com/contacts/7879306/contact/24937851</t>
  </si>
  <si>
    <t>Klosterman</t>
  </si>
  <si>
    <t>https://app.hubspot.com/contacts/7879306/record/2-7775359/4200496012</t>
  </si>
  <si>
    <t>https://app.hubspot.com/contacts/7879306/contact/24864401</t>
  </si>
  <si>
    <t xml:space="preserve">
Note: These are not all chargebacks. Some likely are, some likely aren't. We DO NOT add up your sales and then subtract the cancelations listed below.  Instead, we calculate your commission report based upon "Net New" Active clients.  This sheet is a reference only so you can see a list of all policies that were updated to a "canceled" status during the last month.
</t>
  </si>
  <si>
    <t>https://app.hubspot.com/contacts/7879306/record/2-7775359/3168737316</t>
  </si>
  <si>
    <t>https://app.hubspot.com/contacts/7879306/contact/22199751</t>
  </si>
  <si>
    <t>Fayrine</t>
  </si>
  <si>
    <t>Benavidez</t>
  </si>
  <si>
    <t>470 - Cancelled</t>
  </si>
  <si>
    <t>09-19-2022</t>
  </si>
  <si>
    <t>10-01-2022</t>
  </si>
  <si>
    <t>https://app.hubspot.com/contacts/7879306/record/2-8483761/3173177907</t>
  </si>
  <si>
    <t>https://app.hubspot.com/contacts/7879306/contact/22714951</t>
  </si>
  <si>
    <t>Janis</t>
  </si>
  <si>
    <t>Hooten</t>
  </si>
  <si>
    <t>AHC6655812</t>
  </si>
  <si>
    <t>510 - Cancelled</t>
  </si>
  <si>
    <t>09-30-2022</t>
  </si>
  <si>
    <t>10-31-2022</t>
  </si>
  <si>
    <t>Terminated - Eff date reissue</t>
  </si>
  <si>
    <t>https://app.hubspot.com/contacts/7879306/record/2-8483761/3661267357</t>
  </si>
  <si>
    <t>AHC0006684</t>
  </si>
  <si>
    <t>https://app.hubspot.com/contacts/7879306/record/2-7775359/3348373504</t>
  </si>
  <si>
    <t>https://app.hubspot.com/contacts/7879306/contact/23389951</t>
  </si>
  <si>
    <t>Campbell</t>
  </si>
  <si>
    <t>500 - Cancelled</t>
  </si>
  <si>
    <t>10-19-2022</t>
  </si>
  <si>
    <t>12-31-2022</t>
  </si>
  <si>
    <t>https://app.hubspot.com/contacts/7879306/record/2-7775359/3622027777</t>
  </si>
  <si>
    <t>https://app.hubspot.com/contacts/7879306/contact/24024901</t>
  </si>
  <si>
    <t>Karen</t>
  </si>
  <si>
    <t>Barnes</t>
  </si>
  <si>
    <t>12-09-2022</t>
  </si>
  <si>
    <t xml:space="preserve">Prefers/enrolled in another Humana plan	</t>
  </si>
  <si>
    <t>https://app.hubspot.com/contacts/7879306/record/2-8483761/4272694804</t>
  </si>
  <si>
    <t>https://app.hubspot.com/contacts/7879306/contact/25364301</t>
  </si>
  <si>
    <t>George</t>
  </si>
  <si>
    <t>Hayertz</t>
  </si>
  <si>
    <t xml:space="preserve">ACI6233054	</t>
  </si>
  <si>
    <t>12-02-2022</t>
  </si>
  <si>
    <t>12-05-2022</t>
  </si>
  <si>
    <t>12-12-2022</t>
  </si>
  <si>
    <t>https://app.hubspot.com/contacts/7879306/record/2-8483761/3920378982</t>
  </si>
  <si>
    <t>https://app.hubspot.com/contacts/7879306/contact/24666801</t>
  </si>
  <si>
    <t>Laurel</t>
  </si>
  <si>
    <t>Royse</t>
  </si>
  <si>
    <t>https://app.hubspot.com/contacts/7879306/record/2-8483761/3170712187</t>
  </si>
  <si>
    <t>https://app.hubspot.com/contacts/7879306/contact/21573851</t>
  </si>
  <si>
    <t>Stooker</t>
  </si>
  <si>
    <t>https://app.hubspot.com/contacts/7879306/record/2-7775359/3989854115</t>
  </si>
  <si>
    <t>https://app.hubspot.com/contacts/7879306/contact/23461501</t>
  </si>
  <si>
    <t>Weaver</t>
  </si>
  <si>
    <t>Contact Record</t>
  </si>
  <si>
    <t>First</t>
  </si>
  <si>
    <t>Last</t>
  </si>
  <si>
    <t>OA First</t>
  </si>
  <si>
    <t>OA Last</t>
  </si>
  <si>
    <t>Agent First</t>
  </si>
  <si>
    <t>Agent Last</t>
  </si>
  <si>
    <t>Plan</t>
  </si>
  <si>
    <t>Type</t>
  </si>
  <si>
    <t>Submitted</t>
  </si>
  <si>
    <t>Effective</t>
  </si>
  <si>
    <t>Notified of Cancel</t>
  </si>
  <si>
    <t>Term Date</t>
  </si>
  <si>
    <t>Active?</t>
  </si>
  <si>
    <t>Eligible for Residual</t>
  </si>
  <si>
    <t>Residual</t>
  </si>
  <si>
    <t>Commissionable?</t>
  </si>
  <si>
    <t>MSP and Residual</t>
  </si>
  <si>
    <t>MAP and Residual</t>
  </si>
  <si>
    <t>3405047352</t>
  </si>
  <si>
    <t>22798051</t>
  </si>
  <si>
    <t>Philip</t>
  </si>
  <si>
    <t>Arnold</t>
  </si>
  <si>
    <t>Mark</t>
  </si>
  <si>
    <t>Abkemeier</t>
  </si>
  <si>
    <t>AARP / UHICA</t>
  </si>
  <si>
    <t>G</t>
  </si>
  <si>
    <t>True</t>
  </si>
  <si>
    <t>False</t>
  </si>
  <si>
    <t>3331092094</t>
  </si>
  <si>
    <t>6556701</t>
  </si>
  <si>
    <t>10-25-2022</t>
  </si>
  <si>
    <t>3331092126</t>
  </si>
  <si>
    <t>23527901</t>
  </si>
  <si>
    <t>Kristine</t>
  </si>
  <si>
    <t>4053655200</t>
  </si>
  <si>
    <t>24801001</t>
  </si>
  <si>
    <t>3265049408</t>
  </si>
  <si>
    <t>23068801</t>
  </si>
  <si>
    <t>Peggy</t>
  </si>
  <si>
    <t>Baiter</t>
  </si>
  <si>
    <t>3173177891</t>
  </si>
  <si>
    <t>22729351</t>
  </si>
  <si>
    <t>Merry</t>
  </si>
  <si>
    <t>Barley</t>
  </si>
  <si>
    <t>3622614198</t>
  </si>
  <si>
    <t>23924851</t>
  </si>
  <si>
    <t>Carol</t>
  </si>
  <si>
    <t>Bastow</t>
  </si>
  <si>
    <t>3624046204</t>
  </si>
  <si>
    <t>24089751</t>
  </si>
  <si>
    <t>4295805812</t>
  </si>
  <si>
    <t>25151651</t>
  </si>
  <si>
    <t>Benneig</t>
  </si>
  <si>
    <t>AETNA ACCENDO</t>
  </si>
  <si>
    <t>110 - Submitted</t>
  </si>
  <si>
    <t>12-06-2022</t>
  </si>
  <si>
    <t>3911642429</t>
  </si>
  <si>
    <t>24525151</t>
  </si>
  <si>
    <t>3173324435</t>
  </si>
  <si>
    <t>12403501</t>
  </si>
  <si>
    <t>Carron</t>
  </si>
  <si>
    <t>Bramwell</t>
  </si>
  <si>
    <t>3173259178</t>
  </si>
  <si>
    <t>22631551</t>
  </si>
  <si>
    <t>Breinlinger</t>
  </si>
  <si>
    <t>09-28-2022</t>
  </si>
  <si>
    <t>3173243432</t>
  </si>
  <si>
    <t>23092401</t>
  </si>
  <si>
    <t>Susan</t>
  </si>
  <si>
    <t>Budner</t>
  </si>
  <si>
    <t>10-10-2022</t>
  </si>
  <si>
    <t>3793873205</t>
  </si>
  <si>
    <t>24430151</t>
  </si>
  <si>
    <t>3173243574</t>
  </si>
  <si>
    <t>22410451</t>
  </si>
  <si>
    <t>Byrtus</t>
  </si>
  <si>
    <t>09-22-2022</t>
  </si>
  <si>
    <t>4326222510</t>
  </si>
  <si>
    <t>25175651</t>
  </si>
  <si>
    <t>Clint</t>
  </si>
  <si>
    <t>Campagna</t>
  </si>
  <si>
    <t>MUTUAL OF OMAHA</t>
  </si>
  <si>
    <t>N</t>
  </si>
  <si>
    <t>3330285145</t>
  </si>
  <si>
    <t>23222151</t>
  </si>
  <si>
    <t>Ming</t>
  </si>
  <si>
    <t>Chew</t>
  </si>
  <si>
    <t>10-20-2022</t>
  </si>
  <si>
    <t>3439693676</t>
  </si>
  <si>
    <t>23699751</t>
  </si>
  <si>
    <t>Katy</t>
  </si>
  <si>
    <t>Chin</t>
  </si>
  <si>
    <t>10-24-2022</t>
  </si>
  <si>
    <t>3173272979</t>
  </si>
  <si>
    <t>3018201</t>
  </si>
  <si>
    <t>Clark</t>
  </si>
  <si>
    <t>3295835691</t>
  </si>
  <si>
    <t>23429101</t>
  </si>
  <si>
    <t>Collins</t>
  </si>
  <si>
    <t>4053958302</t>
  </si>
  <si>
    <t>24797001</t>
  </si>
  <si>
    <t>3173196410</t>
  </si>
  <si>
    <t>21892001</t>
  </si>
  <si>
    <t>William</t>
  </si>
  <si>
    <t>Dalessandro</t>
  </si>
  <si>
    <t>09-12-2022</t>
  </si>
  <si>
    <t>3250636702</t>
  </si>
  <si>
    <t>23102551</t>
  </si>
  <si>
    <t>Yvette</t>
  </si>
  <si>
    <t>10-13-2022</t>
  </si>
  <si>
    <t>3759685468</t>
  </si>
  <si>
    <t>24248001</t>
  </si>
  <si>
    <t>3173117215</t>
  </si>
  <si>
    <t>22079851</t>
  </si>
  <si>
    <t>Decker</t>
  </si>
  <si>
    <t>09-16-2022</t>
  </si>
  <si>
    <t>3173196456</t>
  </si>
  <si>
    <t>21953051</t>
  </si>
  <si>
    <t>Tim</t>
  </si>
  <si>
    <t>Denny</t>
  </si>
  <si>
    <t>4221568370</t>
  </si>
  <si>
    <t>25249651</t>
  </si>
  <si>
    <t>Joann</t>
  </si>
  <si>
    <t>Donigan</t>
  </si>
  <si>
    <t>3207814301</t>
  </si>
  <si>
    <t>22971101</t>
  </si>
  <si>
    <t>Patricia</t>
  </si>
  <si>
    <t>Engrem</t>
  </si>
  <si>
    <t>10-12-2022</t>
  </si>
  <si>
    <t>3170712179</t>
  </si>
  <si>
    <t>21572401</t>
  </si>
  <si>
    <t>Norma</t>
  </si>
  <si>
    <t>Fanara</t>
  </si>
  <si>
    <t>10-04-2022</t>
  </si>
  <si>
    <t>4387416426</t>
  </si>
  <si>
    <t>25286201</t>
  </si>
  <si>
    <t>Howard</t>
  </si>
  <si>
    <t>Fehr</t>
  </si>
  <si>
    <t>3254075483</t>
  </si>
  <si>
    <t>23246051</t>
  </si>
  <si>
    <t>Diane</t>
  </si>
  <si>
    <t>3256345216</t>
  </si>
  <si>
    <t>23360101</t>
  </si>
  <si>
    <t>3907013420</t>
  </si>
  <si>
    <t>24641001</t>
  </si>
  <si>
    <t>3833621635</t>
  </si>
  <si>
    <t>21802301</t>
  </si>
  <si>
    <t>3835294257</t>
  </si>
  <si>
    <t>24525901</t>
  </si>
  <si>
    <t>3736567843</t>
  </si>
  <si>
    <t>23357301</t>
  </si>
  <si>
    <t>3701691537</t>
  </si>
  <si>
    <t>23989001</t>
  </si>
  <si>
    <t>3173243648</t>
  </si>
  <si>
    <t>22349101</t>
  </si>
  <si>
    <t>Joseph</t>
  </si>
  <si>
    <t>Hammons</t>
  </si>
  <si>
    <t>09-29-2022</t>
  </si>
  <si>
    <t>3173117217</t>
  </si>
  <si>
    <t>22100301</t>
  </si>
  <si>
    <t>Edward</t>
  </si>
  <si>
    <t>Hartenbower</t>
  </si>
  <si>
    <t>09-15-2022</t>
  </si>
  <si>
    <t>3173117245</t>
  </si>
  <si>
    <t>22085101</t>
  </si>
  <si>
    <t>Cheryl</t>
  </si>
  <si>
    <t>3631472803</t>
  </si>
  <si>
    <t>23506301</t>
  </si>
  <si>
    <t>4272694804</t>
  </si>
  <si>
    <t>25364301</t>
  </si>
  <si>
    <t>3501574751</t>
  </si>
  <si>
    <t>23485501</t>
  </si>
  <si>
    <t>Renee</t>
  </si>
  <si>
    <t>Hedtcke</t>
  </si>
  <si>
    <t>WBP</t>
  </si>
  <si>
    <t>3880020036</t>
  </si>
  <si>
    <t>24609451</t>
  </si>
  <si>
    <t>3361541019</t>
  </si>
  <si>
    <t>22409051</t>
  </si>
  <si>
    <t>Judith</t>
  </si>
  <si>
    <t>Hilton</t>
  </si>
  <si>
    <t>4242000009</t>
  </si>
  <si>
    <t>20530001</t>
  </si>
  <si>
    <t>Denise</t>
  </si>
  <si>
    <t>Holt</t>
  </si>
  <si>
    <t>3173177907</t>
  </si>
  <si>
    <t>22714951</t>
  </si>
  <si>
    <t>3661267357</t>
  </si>
  <si>
    <t>3173259277</t>
  </si>
  <si>
    <t>22672151</t>
  </si>
  <si>
    <t>Douglas</t>
  </si>
  <si>
    <t>3477514587</t>
  </si>
  <si>
    <t>22873801</t>
  </si>
  <si>
    <t>3173332655</t>
  </si>
  <si>
    <t>21434901</t>
  </si>
  <si>
    <t>India</t>
  </si>
  <si>
    <t>09-13-2022</t>
  </si>
  <si>
    <t>3380608368</t>
  </si>
  <si>
    <t>23610151</t>
  </si>
  <si>
    <t>June</t>
  </si>
  <si>
    <t>Jeffers</t>
  </si>
  <si>
    <t>10-28-2022</t>
  </si>
  <si>
    <t>3173117205</t>
  </si>
  <si>
    <t>22187402</t>
  </si>
  <si>
    <t>Andy</t>
  </si>
  <si>
    <t>Jennings</t>
  </si>
  <si>
    <t>10-03-2022</t>
  </si>
  <si>
    <t>10-05-2022</t>
  </si>
  <si>
    <t>No cancellation reason given on original contact record (flat file)</t>
  </si>
  <si>
    <t>3326245528</t>
  </si>
  <si>
    <t>Medicare Advantage Walgreens PPO</t>
  </si>
  <si>
    <t>10-18-2022</t>
  </si>
  <si>
    <t>3173117254</t>
  </si>
  <si>
    <t>22144901</t>
  </si>
  <si>
    <t>Stella</t>
  </si>
  <si>
    <t>4461420156</t>
  </si>
  <si>
    <t>25181151</t>
  </si>
  <si>
    <t>Gordon</t>
  </si>
  <si>
    <t>Jones</t>
  </si>
  <si>
    <t>3756091938</t>
  </si>
  <si>
    <t>24240151</t>
  </si>
  <si>
    <t>M1A</t>
  </si>
  <si>
    <t>4193918807</t>
  </si>
  <si>
    <t>25163051</t>
  </si>
  <si>
    <t>3829832245</t>
  </si>
  <si>
    <t>24441251</t>
  </si>
  <si>
    <t>3718517526</t>
  </si>
  <si>
    <t>22961751</t>
  </si>
  <si>
    <t>3720983175</t>
  </si>
  <si>
    <t>24280201</t>
  </si>
  <si>
    <t>4246504090</t>
  </si>
  <si>
    <t>25264101</t>
  </si>
  <si>
    <t xml:space="preserve">LaBrecque </t>
  </si>
  <si>
    <t>3173164120</t>
  </si>
  <si>
    <t>21802751</t>
  </si>
  <si>
    <t>Lee-Green</t>
  </si>
  <si>
    <t>10-06-2022</t>
  </si>
  <si>
    <t>3718374993</t>
  </si>
  <si>
    <t>24028351</t>
  </si>
  <si>
    <t>3929938869</t>
  </si>
  <si>
    <t>24738401</t>
  </si>
  <si>
    <t>3933826428</t>
  </si>
  <si>
    <t>24738651</t>
  </si>
  <si>
    <t>Kimrenee</t>
  </si>
  <si>
    <t>Lister</t>
  </si>
  <si>
    <t>3173177943</t>
  </si>
  <si>
    <t>22721401</t>
  </si>
  <si>
    <t>Miguel</t>
  </si>
  <si>
    <t>Lopes</t>
  </si>
  <si>
    <t>3170712229</t>
  </si>
  <si>
    <t>21506101</t>
  </si>
  <si>
    <t>Dennis</t>
  </si>
  <si>
    <t>Lott</t>
  </si>
  <si>
    <t>09-07-2022</t>
  </si>
  <si>
    <t>3219906861</t>
  </si>
  <si>
    <t>22995351</t>
  </si>
  <si>
    <t>Diana</t>
  </si>
  <si>
    <t>Malone</t>
  </si>
  <si>
    <t>3439693445</t>
  </si>
  <si>
    <t>23433351</t>
  </si>
  <si>
    <t>Christine</t>
  </si>
  <si>
    <t>Marczuk</t>
  </si>
  <si>
    <t>3617688160</t>
  </si>
  <si>
    <t>24064551</t>
  </si>
  <si>
    <t>Ricky</t>
  </si>
  <si>
    <t>Mathis</t>
  </si>
  <si>
    <t>3173196433</t>
  </si>
  <si>
    <t>21907601</t>
  </si>
  <si>
    <t>Arlin</t>
  </si>
  <si>
    <t>Meadows</t>
  </si>
  <si>
    <t>3788120377</t>
  </si>
  <si>
    <t>24345901</t>
  </si>
  <si>
    <t>3418492241</t>
  </si>
  <si>
    <t>23682951</t>
  </si>
  <si>
    <t>Miscione</t>
  </si>
  <si>
    <t>4072915097</t>
  </si>
  <si>
    <t>25043201</t>
  </si>
  <si>
    <t>4218738849</t>
  </si>
  <si>
    <t>23621351</t>
  </si>
  <si>
    <t>3642018987</t>
  </si>
  <si>
    <t>23945401</t>
  </si>
  <si>
    <t>3173243411</t>
  </si>
  <si>
    <t>23075001</t>
  </si>
  <si>
    <t>Nichols</t>
  </si>
  <si>
    <t>3173243412</t>
  </si>
  <si>
    <t>22958051</t>
  </si>
  <si>
    <t>3173177961</t>
  </si>
  <si>
    <t>22875851</t>
  </si>
  <si>
    <t>Varae</t>
  </si>
  <si>
    <t>Norman</t>
  </si>
  <si>
    <t>10-11-2022</t>
  </si>
  <si>
    <t xml:space="preserve">Client withdrew application </t>
  </si>
  <si>
    <t>3754836779</t>
  </si>
  <si>
    <t>23764051</t>
  </si>
  <si>
    <t>3620978789</t>
  </si>
  <si>
    <t>23852601</t>
  </si>
  <si>
    <t>Opal</t>
  </si>
  <si>
    <t>3173243577</t>
  </si>
  <si>
    <t>22386651</t>
  </si>
  <si>
    <t>Dianne</t>
  </si>
  <si>
    <t>Owen</t>
  </si>
  <si>
    <t>3273373842</t>
  </si>
  <si>
    <t>23189851</t>
  </si>
  <si>
    <t>3991934340</t>
  </si>
  <si>
    <t>24799751</t>
  </si>
  <si>
    <t>3173243316</t>
  </si>
  <si>
    <t>22953751</t>
  </si>
  <si>
    <t>3173243423</t>
  </si>
  <si>
    <t>23073151</t>
  </si>
  <si>
    <t>3173259186</t>
  </si>
  <si>
    <t>22495151</t>
  </si>
  <si>
    <t>Presley</t>
  </si>
  <si>
    <t>09-27-2022</t>
  </si>
  <si>
    <t>3173243430</t>
  </si>
  <si>
    <t>22954201</t>
  </si>
  <si>
    <t xml:space="preserve">  ELVA </t>
  </si>
  <si>
    <t>R WILSON</t>
  </si>
  <si>
    <t>4008838046</t>
  </si>
  <si>
    <t>24913201</t>
  </si>
  <si>
    <t>Merlin</t>
  </si>
  <si>
    <t>Reagan</t>
  </si>
  <si>
    <t>3935298852</t>
  </si>
  <si>
    <t>24549401</t>
  </si>
  <si>
    <t>3935298870</t>
  </si>
  <si>
    <t>24751651</t>
  </si>
  <si>
    <t>3173117278</t>
  </si>
  <si>
    <t>22270601</t>
  </si>
  <si>
    <t>Thomas</t>
  </si>
  <si>
    <t>Rice</t>
  </si>
  <si>
    <t>09-20-2022</t>
  </si>
  <si>
    <t>3833252620</t>
  </si>
  <si>
    <t>23931601</t>
  </si>
  <si>
    <t>3964781715</t>
  </si>
  <si>
    <t>24092551</t>
  </si>
  <si>
    <t>3920378982</t>
  </si>
  <si>
    <t>24666801</t>
  </si>
  <si>
    <t>3173196434</t>
  </si>
  <si>
    <t>22056951</t>
  </si>
  <si>
    <t>Ruzgis</t>
  </si>
  <si>
    <t>3173259177</t>
  </si>
  <si>
    <t>22485251</t>
  </si>
  <si>
    <t>3644069011</t>
  </si>
  <si>
    <t>23613051</t>
  </si>
  <si>
    <t>3835294278</t>
  </si>
  <si>
    <t>3173117266</t>
  </si>
  <si>
    <t>22170501</t>
  </si>
  <si>
    <t>Katharine</t>
  </si>
  <si>
    <t>Sanford</t>
  </si>
  <si>
    <t>3173243691</t>
  </si>
  <si>
    <t>22390301</t>
  </si>
  <si>
    <t>Eileen</t>
  </si>
  <si>
    <t>Schaefer</t>
  </si>
  <si>
    <t>3953416264</t>
  </si>
  <si>
    <t>24682051</t>
  </si>
  <si>
    <t>Schlaeger</t>
  </si>
  <si>
    <t>MN - EB w/o B Ded</t>
  </si>
  <si>
    <t>3956584277</t>
  </si>
  <si>
    <t>24810351</t>
  </si>
  <si>
    <t>3173117257</t>
  </si>
  <si>
    <t>22256001</t>
  </si>
  <si>
    <t>Penny</t>
  </si>
  <si>
    <t>Sherrod-Campanizzi</t>
  </si>
  <si>
    <t>3438442297</t>
  </si>
  <si>
    <t>23698651</t>
  </si>
  <si>
    <t>Shibler Jr.</t>
  </si>
  <si>
    <t>3932653730</t>
  </si>
  <si>
    <t>24627151</t>
  </si>
  <si>
    <t>3173117186</t>
  </si>
  <si>
    <t>22074551</t>
  </si>
  <si>
    <t>Bill</t>
  </si>
  <si>
    <t>Stewart</t>
  </si>
  <si>
    <t>3173196446</t>
  </si>
  <si>
    <t>22034851</t>
  </si>
  <si>
    <t>Beatrice</t>
  </si>
  <si>
    <t>3170712187</t>
  </si>
  <si>
    <t>21573851</t>
  </si>
  <si>
    <t>3967368221</t>
  </si>
  <si>
    <t>24538601</t>
  </si>
  <si>
    <t>Carolyn</t>
  </si>
  <si>
    <t>Sweatman</t>
  </si>
  <si>
    <t>3424071300</t>
  </si>
  <si>
    <t>23692051</t>
  </si>
  <si>
    <t>Angela</t>
  </si>
  <si>
    <t>3426038612</t>
  </si>
  <si>
    <t>23696401</t>
  </si>
  <si>
    <t>3635675178</t>
  </si>
  <si>
    <t>24113601</t>
  </si>
  <si>
    <t>3248828039</t>
  </si>
  <si>
    <t>23243251</t>
  </si>
  <si>
    <t>Tront</t>
  </si>
  <si>
    <t>3819506064</t>
  </si>
  <si>
    <t>19580101</t>
  </si>
  <si>
    <t>3173164073</t>
  </si>
  <si>
    <t>21872951</t>
  </si>
  <si>
    <t>Roxanne</t>
  </si>
  <si>
    <t>Umbenhauer</t>
  </si>
  <si>
    <t>3408243498</t>
  </si>
  <si>
    <t>23525201</t>
  </si>
  <si>
    <t>Vaiciulis</t>
  </si>
  <si>
    <t>3953223533</t>
  </si>
  <si>
    <t>24805551</t>
  </si>
  <si>
    <t>3637349028</t>
  </si>
  <si>
    <t>23930701</t>
  </si>
  <si>
    <t>3481147303</t>
  </si>
  <si>
    <t>23796201</t>
  </si>
  <si>
    <t>Mary E</t>
  </si>
  <si>
    <t>3173117051</t>
  </si>
  <si>
    <t>20890751</t>
  </si>
  <si>
    <t>Donald</t>
  </si>
  <si>
    <t>Winkle</t>
  </si>
  <si>
    <t>3173117271</t>
  </si>
  <si>
    <t>22076801</t>
  </si>
  <si>
    <t>3173243416</t>
  </si>
  <si>
    <t>23092001</t>
  </si>
  <si>
    <t>Winton</t>
  </si>
  <si>
    <t>3173259309</t>
  </si>
  <si>
    <t>22487051</t>
  </si>
  <si>
    <t>Veronica</t>
  </si>
  <si>
    <t>Wolfe</t>
  </si>
  <si>
    <t>09-26-2022</t>
  </si>
  <si>
    <t>3775829872</t>
  </si>
  <si>
    <t>24400101</t>
  </si>
  <si>
    <t>3173243425</t>
  </si>
  <si>
    <t>23089301</t>
  </si>
  <si>
    <t>Wooten</t>
  </si>
  <si>
    <t>4316288853</t>
  </si>
  <si>
    <t>25143251</t>
  </si>
  <si>
    <t>margarita</t>
  </si>
  <si>
    <t>adams</t>
  </si>
  <si>
    <t>3752626508</t>
  </si>
  <si>
    <t>24070551</t>
  </si>
  <si>
    <t>3503791631</t>
  </si>
  <si>
    <t>23036101</t>
  </si>
  <si>
    <t>judy</t>
  </si>
  <si>
    <t>bruce</t>
  </si>
  <si>
    <t>4406386714</t>
  </si>
  <si>
    <t>24955001</t>
  </si>
  <si>
    <t>john</t>
  </si>
  <si>
    <t>sheppard</t>
  </si>
  <si>
    <t>4319151500</t>
  </si>
  <si>
    <t>25427651</t>
  </si>
  <si>
    <t>Rosa</t>
  </si>
  <si>
    <t>Arce</t>
  </si>
  <si>
    <t>Giveback (HMO)</t>
  </si>
  <si>
    <t>3622027777</t>
  </si>
  <si>
    <t>24024901</t>
  </si>
  <si>
    <t>Choice PPO</t>
  </si>
  <si>
    <t>3168737316</t>
  </si>
  <si>
    <t>22199751</t>
  </si>
  <si>
    <t>Aetna Medicare Choice Plan PPO</t>
  </si>
  <si>
    <t>3889034059</t>
  </si>
  <si>
    <t>24498751</t>
  </si>
  <si>
    <t>Medicare Premier PPO</t>
  </si>
  <si>
    <t>4341476771</t>
  </si>
  <si>
    <t>25182501</t>
  </si>
  <si>
    <t>Bowen</t>
  </si>
  <si>
    <t>Medicare Advantage Choice Plan 1 (PPO)</t>
  </si>
  <si>
    <t>4326882915</t>
  </si>
  <si>
    <t>25168951</t>
  </si>
  <si>
    <t>Mariline</t>
  </si>
  <si>
    <t>Brooks</t>
  </si>
  <si>
    <t>HumanaChoice (PPO)</t>
  </si>
  <si>
    <t>4344822557</t>
  </si>
  <si>
    <t>25496401</t>
  </si>
  <si>
    <t>Bernhard</t>
  </si>
  <si>
    <t>12-07-2022</t>
  </si>
  <si>
    <t>3348373504</t>
  </si>
  <si>
    <t>23389951</t>
  </si>
  <si>
    <t>Honor</t>
  </si>
  <si>
    <t>4270506574</t>
  </si>
  <si>
    <t>25036451</t>
  </si>
  <si>
    <t>Carroll</t>
  </si>
  <si>
    <t>MediBlue Access Basic</t>
  </si>
  <si>
    <t>3945503625</t>
  </si>
  <si>
    <t>24671801</t>
  </si>
  <si>
    <t>Humana Honor PPO</t>
  </si>
  <si>
    <t>4217894657</t>
  </si>
  <si>
    <t>25221351</t>
  </si>
  <si>
    <t>Humana FMOL Baton Rouge (HMO)</t>
  </si>
  <si>
    <t>3295449221</t>
  </si>
  <si>
    <t>23428701</t>
  </si>
  <si>
    <t>Medicare Freedom PLUS</t>
  </si>
  <si>
    <t>3681968432</t>
  </si>
  <si>
    <t>23841451</t>
  </si>
  <si>
    <t>Medicare Freedom Plan PPO</t>
  </si>
  <si>
    <t>4136979345</t>
  </si>
  <si>
    <t>24977151</t>
  </si>
  <si>
    <t>Medicare Essential PPO</t>
  </si>
  <si>
    <t>4141066384</t>
  </si>
  <si>
    <t>25117151</t>
  </si>
  <si>
    <t>Medicare Essential Plan PPO</t>
  </si>
  <si>
    <t>4250594597</t>
  </si>
  <si>
    <t>25178751</t>
  </si>
  <si>
    <t>Ranae</t>
  </si>
  <si>
    <t>Cynor</t>
  </si>
  <si>
    <t>Mediblue Access Plus PPO</t>
  </si>
  <si>
    <t>4027265558</t>
  </si>
  <si>
    <t>24756501</t>
  </si>
  <si>
    <t>MediBlue PPO</t>
  </si>
  <si>
    <t>3168751717</t>
  </si>
  <si>
    <t>22249351</t>
  </si>
  <si>
    <t>Kenneth</t>
  </si>
  <si>
    <t>Duncan</t>
  </si>
  <si>
    <t>UHC Dual Complete Choice (PPO D-SNP)</t>
  </si>
  <si>
    <t>4202578789</t>
  </si>
  <si>
    <t>24813601</t>
  </si>
  <si>
    <t>Dual Complete (HMO-POS D-SNP)</t>
  </si>
  <si>
    <t>4250337937</t>
  </si>
  <si>
    <t>25327051</t>
  </si>
  <si>
    <t>Norine</t>
  </si>
  <si>
    <t>Fernandez</t>
  </si>
  <si>
    <t>Medicare Dual Choice Plus PPO</t>
  </si>
  <si>
    <t>4283517756</t>
  </si>
  <si>
    <t>25376651</t>
  </si>
  <si>
    <t>Fields</t>
  </si>
  <si>
    <t xml:space="preserve">Medicare Signature Plan (PPO) </t>
  </si>
  <si>
    <t>4113507075</t>
  </si>
  <si>
    <t>24833501</t>
  </si>
  <si>
    <t>Medicare Premier Plan PPO</t>
  </si>
  <si>
    <t>3167096926</t>
  </si>
  <si>
    <t>22294351</t>
  </si>
  <si>
    <t>Malee</t>
  </si>
  <si>
    <t>Gardner</t>
  </si>
  <si>
    <t>Aetna Medicare Advantra VALUE PPO H1608-040</t>
  </si>
  <si>
    <t>3168751430</t>
  </si>
  <si>
    <t>22147451</t>
  </si>
  <si>
    <t>Hicks</t>
  </si>
  <si>
    <t>Wellcare NO Premium Open (PPO)</t>
  </si>
  <si>
    <t>09-23-2022</t>
  </si>
  <si>
    <t>3168798817</t>
  </si>
  <si>
    <t>22889451</t>
  </si>
  <si>
    <t>Jackson</t>
  </si>
  <si>
    <t xml:space="preserve">Gold Plus HMO </t>
  </si>
  <si>
    <t>3222828836</t>
  </si>
  <si>
    <t>21475401</t>
  </si>
  <si>
    <t>Medicare Value PPO</t>
  </si>
  <si>
    <t>4347781138</t>
  </si>
  <si>
    <t>25138201</t>
  </si>
  <si>
    <t>Medicare Premier Plus (PPO) H5521 ‑ 269</t>
  </si>
  <si>
    <t>4345065750</t>
  </si>
  <si>
    <t>24842101</t>
  </si>
  <si>
    <t>TERRY</t>
  </si>
  <si>
    <t>KROUT</t>
  </si>
  <si>
    <t>HumanaChoice</t>
  </si>
  <si>
    <t>4115005616</t>
  </si>
  <si>
    <t>24775251</t>
  </si>
  <si>
    <t>Medicare Advantage Choice Plan 2 (PPO)</t>
  </si>
  <si>
    <t>4215775885</t>
  </si>
  <si>
    <t>24937851</t>
  </si>
  <si>
    <t>Aetna Medicare Premier Plus (PPO) H1608-016</t>
  </si>
  <si>
    <t>4361490716</t>
  </si>
  <si>
    <t>25412351</t>
  </si>
  <si>
    <t>Gary</t>
  </si>
  <si>
    <t>Latimer</t>
  </si>
  <si>
    <t>AARP Medicare Advantage Choice Plan 1 (PPO)</t>
  </si>
  <si>
    <t>4343966882</t>
  </si>
  <si>
    <t>25508451</t>
  </si>
  <si>
    <t>Lewis</t>
  </si>
  <si>
    <t>3312721215</t>
  </si>
  <si>
    <t>23474901</t>
  </si>
  <si>
    <t>Cathy</t>
  </si>
  <si>
    <t>Medicare Freedom PLUS PPO</t>
  </si>
  <si>
    <t>3849483102</t>
  </si>
  <si>
    <t>24244751</t>
  </si>
  <si>
    <t>Connie</t>
  </si>
  <si>
    <t>Lishen</t>
  </si>
  <si>
    <t>Medicare Advantage Choice PPO</t>
  </si>
  <si>
    <t>3504878226</t>
  </si>
  <si>
    <t>23634001</t>
  </si>
  <si>
    <t>Lovett</t>
  </si>
  <si>
    <t>Medicare Advantage Walgreens (HMO-POS)</t>
  </si>
  <si>
    <t>10-26-2022</t>
  </si>
  <si>
    <t>3883252375</t>
  </si>
  <si>
    <t>24471651</t>
  </si>
  <si>
    <t>Georgann</t>
  </si>
  <si>
    <t>Ludwig</t>
  </si>
  <si>
    <t>Anthem MediBlue Dual Advantage</t>
  </si>
  <si>
    <t>3168498295</t>
  </si>
  <si>
    <t>21665801</t>
  </si>
  <si>
    <t>GAUTAM</t>
  </si>
  <si>
    <t>MALHOTRA</t>
  </si>
  <si>
    <t>AARP Medicare Advantage Walgreens PPO</t>
  </si>
  <si>
    <t>4338454841</t>
  </si>
  <si>
    <t>24696601</t>
  </si>
  <si>
    <t>MARK</t>
  </si>
  <si>
    <t>MATASICH</t>
  </si>
  <si>
    <t xml:space="preserve">Medicare Value (PPO) </t>
  </si>
  <si>
    <t>3182328106</t>
  </si>
  <si>
    <t>21934951</t>
  </si>
  <si>
    <t>Paula</t>
  </si>
  <si>
    <t>Miller</t>
  </si>
  <si>
    <t>Mediblue Service (PPO)</t>
  </si>
  <si>
    <t>3464314017</t>
  </si>
  <si>
    <t>22567851</t>
  </si>
  <si>
    <t>Million</t>
  </si>
  <si>
    <t>3427307574</t>
  </si>
  <si>
    <t>23487201</t>
  </si>
  <si>
    <t>Timothy</t>
  </si>
  <si>
    <t>Munday</t>
  </si>
  <si>
    <t>Medicare Value Plan PPO</t>
  </si>
  <si>
    <t>4071564326</t>
  </si>
  <si>
    <t>24108901</t>
  </si>
  <si>
    <t>Honor (PPO)</t>
  </si>
  <si>
    <t>3949102224</t>
  </si>
  <si>
    <t>24792801</t>
  </si>
  <si>
    <t>Honor  PPO</t>
  </si>
  <si>
    <t>3168599188</t>
  </si>
  <si>
    <t>22870302</t>
  </si>
  <si>
    <t>Quinn</t>
  </si>
  <si>
    <t xml:space="preserve">Gold Plus </t>
  </si>
  <si>
    <t>330 - Pending</t>
  </si>
  <si>
    <t>10-27-2022</t>
  </si>
  <si>
    <t>3168770840</t>
  </si>
  <si>
    <t>22936101</t>
  </si>
  <si>
    <t>4025974805</t>
  </si>
  <si>
    <t>23202751</t>
  </si>
  <si>
    <t>3250121870</t>
  </si>
  <si>
    <t>NO Premium Open PPO</t>
  </si>
  <si>
    <t>4261426483</t>
  </si>
  <si>
    <t>25048851</t>
  </si>
  <si>
    <t>Fred</t>
  </si>
  <si>
    <t>Roberson</t>
  </si>
  <si>
    <t>4200496012</t>
  </si>
  <si>
    <t>24864401</t>
  </si>
  <si>
    <t>3168860422</t>
  </si>
  <si>
    <t>22834501</t>
  </si>
  <si>
    <t>Shelley</t>
  </si>
  <si>
    <t>Rose</t>
  </si>
  <si>
    <t>Ochsner Plan (HMO)</t>
  </si>
  <si>
    <t>4049990725</t>
  </si>
  <si>
    <t>23313501</t>
  </si>
  <si>
    <t>Medicare Advantage Choice Plan 3</t>
  </si>
  <si>
    <t>3685694068</t>
  </si>
  <si>
    <t>22787601</t>
  </si>
  <si>
    <t>No Premium Open PPO</t>
  </si>
  <si>
    <t>3700839813</t>
  </si>
  <si>
    <t>24122001</t>
  </si>
  <si>
    <t>Medicare Premier Plus PPO</t>
  </si>
  <si>
    <t>3701724456</t>
  </si>
  <si>
    <t>24241451</t>
  </si>
  <si>
    <t>4286453396</t>
  </si>
  <si>
    <t>25385551</t>
  </si>
  <si>
    <t>Larry</t>
  </si>
  <si>
    <t>Soper</t>
  </si>
  <si>
    <t>4286453398</t>
  </si>
  <si>
    <t>25385651</t>
  </si>
  <si>
    <t>Darlene</t>
  </si>
  <si>
    <t>3384005512</t>
  </si>
  <si>
    <t>23616801</t>
  </si>
  <si>
    <t>4367802211</t>
  </si>
  <si>
    <t>25553701</t>
  </si>
  <si>
    <t>Kareyn</t>
  </si>
  <si>
    <t>Talson</t>
  </si>
  <si>
    <t>Medicare Freedom Plan (PPO)</t>
  </si>
  <si>
    <t>3167166813</t>
  </si>
  <si>
    <t>22620351</t>
  </si>
  <si>
    <t>Teague</t>
  </si>
  <si>
    <t>Medicare Advantage HMO H2802-010-000</t>
  </si>
  <si>
    <t>3475828351</t>
  </si>
  <si>
    <t>23585851</t>
  </si>
  <si>
    <t>Jairo</t>
  </si>
  <si>
    <t>Torres Maldonado</t>
  </si>
  <si>
    <t>Dual Access (HMO D-SNP)</t>
  </si>
  <si>
    <t>3168738601</t>
  </si>
  <si>
    <t>22927101</t>
  </si>
  <si>
    <t>Kathye</t>
  </si>
  <si>
    <t>Trenary</t>
  </si>
  <si>
    <t>3440918311</t>
  </si>
  <si>
    <t>23463251</t>
  </si>
  <si>
    <t>3989854115</t>
  </si>
  <si>
    <t>23461501</t>
  </si>
  <si>
    <t>Medicare Dual Preferred Plan (HMO-DSNP)</t>
  </si>
  <si>
    <t>4003641114</t>
  </si>
  <si>
    <t>24896351</t>
  </si>
  <si>
    <t>Medicare Essentials PPO</t>
  </si>
  <si>
    <t>4003641112</t>
  </si>
  <si>
    <t>24896501</t>
  </si>
  <si>
    <t>3774811297</t>
  </si>
  <si>
    <t>24168951</t>
  </si>
  <si>
    <t>Medicare Value</t>
  </si>
  <si>
    <t>3396023322</t>
  </si>
  <si>
    <t>23469951</t>
  </si>
  <si>
    <t>Nancy Lee</t>
  </si>
  <si>
    <t>Yetman</t>
  </si>
  <si>
    <t>CIGNA</t>
  </si>
  <si>
    <t>Preferred Medicare HMO</t>
  </si>
  <si>
    <t>3168695327</t>
  </si>
  <si>
    <t>21519801</t>
  </si>
  <si>
    <t>Lizette</t>
  </si>
  <si>
    <t>Yrizarry</t>
  </si>
  <si>
    <t>UHC Advantage Patriot RPPO</t>
  </si>
  <si>
    <t>09-21-2022</t>
  </si>
  <si>
    <t>3167183417</t>
  </si>
  <si>
    <t>21611601</t>
  </si>
  <si>
    <t>Kathryn</t>
  </si>
  <si>
    <t>Zeller</t>
  </si>
  <si>
    <t xml:space="preserve">Medicare Value Plan PPO </t>
  </si>
  <si>
    <t>3167184564</t>
  </si>
  <si>
    <t>23044351</t>
  </si>
  <si>
    <t>Harold</t>
  </si>
  <si>
    <t>Medicare Value Plan (PPO)</t>
  </si>
  <si>
    <t>4050321471</t>
  </si>
  <si>
    <t>22756951</t>
  </si>
  <si>
    <t>Medicare Advantage Choice Plan 3 PPO</t>
  </si>
  <si>
    <t>4044041289</t>
  </si>
  <si>
    <t>24797701</t>
  </si>
  <si>
    <t>Medicare Credit Plan (PPO)</t>
  </si>
  <si>
    <t>3333528216</t>
  </si>
  <si>
    <t>AMERITAS</t>
  </si>
  <si>
    <t>PrimeStar® Total</t>
  </si>
  <si>
    <t>dvh</t>
  </si>
  <si>
    <t>3333696950</t>
  </si>
  <si>
    <t>3795943494</t>
  </si>
  <si>
    <t>3254145615</t>
  </si>
  <si>
    <t>3256671881</t>
  </si>
  <si>
    <t>3835294134</t>
  </si>
  <si>
    <t>3835294273</t>
  </si>
  <si>
    <t>3172404304</t>
  </si>
  <si>
    <t>3617921693</t>
  </si>
  <si>
    <t>3172404335</t>
  </si>
  <si>
    <t>3933505700</t>
  </si>
  <si>
    <t>3172404320</t>
  </si>
  <si>
    <t>3172404313</t>
  </si>
  <si>
    <t>3932905120</t>
  </si>
  <si>
    <t>3819536424</t>
  </si>
  <si>
    <t>4317817613</t>
  </si>
  <si>
    <t>3504192100</t>
  </si>
  <si>
    <t>Core Plans Summary</t>
  </si>
  <si>
    <t>Last Month Active</t>
  </si>
  <si>
    <t>Current Month Active</t>
  </si>
  <si>
    <t>Past Lifetime Cancels (12+ Month Duration)</t>
  </si>
  <si>
    <t>Current Lifetime Cancels (12+ Month Duration)</t>
  </si>
  <si>
    <t>(Any new long-term cancels are added back into Current Month Total Active)</t>
  </si>
  <si>
    <t>Net New Active</t>
  </si>
  <si>
    <t>Base Draw Policies (Pre-Paid)</t>
  </si>
  <si>
    <t>Prior Month Debit Adjustment</t>
  </si>
  <si>
    <t>(These plans are added/subtracted from Last Month Total Active)</t>
  </si>
  <si>
    <t>Net New Commissionable</t>
  </si>
  <si>
    <t>(If negative, this will be carried forward as a debit in the next month)</t>
  </si>
  <si>
    <t>Core - Commission</t>
  </si>
  <si>
    <t>Details</t>
  </si>
  <si>
    <t>Total Core Plan Submissions Last Month</t>
  </si>
  <si>
    <t>Residuals</t>
  </si>
  <si>
    <t>Residual-Eligible Core Plans</t>
  </si>
  <si>
    <t>Core - Residual</t>
  </si>
  <si>
    <t>Ancillary Plans</t>
  </si>
  <si>
    <t>Past Active DVH Plans:</t>
  </si>
  <si>
    <t>Current Active DVH Plans:</t>
  </si>
  <si>
    <t>Previous DVH Lifetime Cancels (12+ Month Duration)</t>
  </si>
  <si>
    <t>Current DVH Lifetime Cancels (12+ Month Duration)</t>
  </si>
  <si>
    <t>Net New DVH Plans:</t>
  </si>
  <si>
    <t>DVH - Commission:</t>
  </si>
  <si>
    <t>Previous Active Copay Plans:</t>
  </si>
  <si>
    <t>Current Active Copay Plans:</t>
  </si>
  <si>
    <t>Past Copay Lifetime Cancels (12+ Month Duration)</t>
  </si>
  <si>
    <t>Current Copay Lifetime Cancels (12+ Month Duration)</t>
  </si>
  <si>
    <t>Net New Copay Plans:</t>
  </si>
  <si>
    <t>Copay - Commission:</t>
  </si>
  <si>
    <t>0</t>
  </si>
</sst>
</file>

<file path=xl/styles.xml><?xml version="1.0" encoding="utf-8"?>
<styleSheet xmlns="http://schemas.openxmlformats.org/spreadsheetml/2006/main">
  <numFmts count="1">
    <numFmt numFmtId="164" formatCode="$#,##0.00"/>
    <numFmt numFmtId="164" formatCode="$#,##0.00"/>
  </numFmts>
  <fonts count="5">
    <font>
      <sz val="11"/>
      <color theme="1"/>
      <name val="Calibri"/>
      <family val="2"/>
      <scheme val="minor"/>
    </font>
    <font>
      <b/>
      <sz val="11"/>
      <color theme="1"/>
      <name val="Calibri"/>
      <family val="2"/>
      <scheme val="minor"/>
    </font>
    <font>
      <i/>
      <sz val="11"/>
      <color theme="1"/>
      <name val="Calibri"/>
      <family val="2"/>
      <scheme val="minor"/>
    </font>
    <font>
      <u/>
      <sz val="11"/>
      <color theme="10"/>
      <name val="Calibri"/>
      <family val="2"/>
    </font>
    <font>
      <b/>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alignment vertical="top"/>
      <protection locked="0"/>
    </xf>
  </cellStyleXfs>
  <cellXfs count="12">
    <xf numFmtId="0" fontId="0" fillId="0" borderId="0" xfId="0"/>
    <xf numFmtId="0" fontId="1" fillId="0" borderId="0" xfId="0" applyFont="1" applyAlignment="1">
      <alignment horizontal="left"/>
    </xf>
    <xf numFmtId="0" fontId="0" fillId="0" borderId="0" xfId="0" applyAlignment="1">
      <alignment horizontal="right"/>
    </xf>
    <xf numFmtId="0" fontId="2" fillId="0" borderId="0" xfId="0" applyFont="1" applyAlignment="1">
      <alignment horizontal="left"/>
    </xf>
    <xf numFmtId="0" fontId="1" fillId="0" borderId="0" xfId="0" applyFont="1" applyAlignment="1">
      <alignment horizontal="right"/>
    </xf>
    <xf numFmtId="164" fontId="1" fillId="0" borderId="0" xfId="0" applyNumberFormat="1" applyFont="1" applyAlignment="1">
      <alignment horizontal="right"/>
    </xf>
    <xf numFmtId="0" fontId="1" fillId="0" borderId="0" xfId="0" applyFont="1" applyAlignment="1">
      <alignment horizontal="center"/>
    </xf>
    <xf numFmtId="0" fontId="3" fillId="0" borderId="0" xfId="1" applyAlignment="1" applyProtection="1"/>
    <xf numFmtId="0" fontId="0" fillId="0" borderId="0" xfId="0" applyAlignment="1">
      <alignment horizontal="center"/>
    </xf>
    <xf numFmtId="0" fontId="0" fillId="0" borderId="0" xfId="0" applyAlignment="1">
      <alignment vertical="top" wrapText="1"/>
    </xf>
    <xf numFmtId="164" fontId="0" fillId="0" borderId="0" xfId="0" applyNumberFormat="1" applyAlignment="1">
      <alignment horizontal="right"/>
    </xf>
    <xf numFmtId="0" fontId="4" fillId="0" borderId="0" xfId="0" applyFont="1"/>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app.hubspot.com/contacts/7879306/record/2-7775359/4025974805" TargetMode="External"/><Relationship Id="rId2" Type="http://schemas.openxmlformats.org/officeDocument/2006/relationships/hyperlink" Target="https://app.hubspot.com/contacts/7879306/contact/23202751" TargetMode="External"/><Relationship Id="rId3" Type="http://schemas.openxmlformats.org/officeDocument/2006/relationships/hyperlink" Target="https://app.hubspot.com/contacts/7879306/record/2-7775359/3250121870" TargetMode="External"/><Relationship Id="rId4" Type="http://schemas.openxmlformats.org/officeDocument/2006/relationships/hyperlink" Target="https://app.hubspot.com/contacts/7879306/contact/23202751" TargetMode="External"/><Relationship Id="rId5" Type="http://schemas.openxmlformats.org/officeDocument/2006/relationships/hyperlink" Target="https://app.hubspot.com/contacts/7879306/record/2-7775359/3222828836" TargetMode="External"/><Relationship Id="rId6" Type="http://schemas.openxmlformats.org/officeDocument/2006/relationships/hyperlink" Target="https://app.hubspot.com/contacts/7879306/contact/21475401" TargetMode="External"/><Relationship Id="rId7" Type="http://schemas.openxmlformats.org/officeDocument/2006/relationships/hyperlink" Target="https://app.hubspot.com/contacts/7879306/record/2-8483761/3635675178" TargetMode="External"/><Relationship Id="rId8" Type="http://schemas.openxmlformats.org/officeDocument/2006/relationships/hyperlink" Target="https://app.hubspot.com/contacts/7879306/contact/24113601" TargetMode="External"/><Relationship Id="rId9" Type="http://schemas.openxmlformats.org/officeDocument/2006/relationships/hyperlink" Target="https://app.hubspot.com/contacts/7879306/record/2-8483761/3631472803" TargetMode="External"/><Relationship Id="rId10" Type="http://schemas.openxmlformats.org/officeDocument/2006/relationships/hyperlink" Target="https://app.hubspot.com/contacts/7879306/contact/23506301" TargetMode="External"/><Relationship Id="rId11" Type="http://schemas.openxmlformats.org/officeDocument/2006/relationships/hyperlink" Target="https://app.hubspot.com/contacts/7879306/record/2-8483761/3273373842" TargetMode="External"/><Relationship Id="rId12" Type="http://schemas.openxmlformats.org/officeDocument/2006/relationships/hyperlink" Target="https://app.hubspot.com/contacts/7879306/contact/23189851" TargetMode="External"/><Relationship Id="rId13" Type="http://schemas.openxmlformats.org/officeDocument/2006/relationships/hyperlink" Target="https://app.hubspot.com/contacts/7879306/record/2-8483761/3736567843" TargetMode="External"/><Relationship Id="rId14" Type="http://schemas.openxmlformats.org/officeDocument/2006/relationships/hyperlink" Target="https://app.hubspot.com/contacts/7879306/contact/23357301" TargetMode="External"/><Relationship Id="rId15" Type="http://schemas.openxmlformats.org/officeDocument/2006/relationships/hyperlink" Target="https://app.hubspot.com/contacts/7879306/record/2-8483761/3718374993" TargetMode="External"/><Relationship Id="rId16" Type="http://schemas.openxmlformats.org/officeDocument/2006/relationships/hyperlink" Target="https://app.hubspot.com/contacts/7879306/contact/24028351" TargetMode="External"/><Relationship Id="rId17" Type="http://schemas.openxmlformats.org/officeDocument/2006/relationships/hyperlink" Target="https://app.hubspot.com/contacts/7879306/record/2-8483761/3642018987" TargetMode="External"/><Relationship Id="rId18" Type="http://schemas.openxmlformats.org/officeDocument/2006/relationships/hyperlink" Target="https://app.hubspot.com/contacts/7879306/contact/23945401" TargetMode="External"/><Relationship Id="rId19" Type="http://schemas.openxmlformats.org/officeDocument/2006/relationships/hyperlink" Target="https://app.hubspot.com/contacts/7879306/record/2-8483761/3754836779" TargetMode="External"/><Relationship Id="rId20" Type="http://schemas.openxmlformats.org/officeDocument/2006/relationships/hyperlink" Target="https://app.hubspot.com/contacts/7879306/contact/23764051" TargetMode="External"/><Relationship Id="rId21" Type="http://schemas.openxmlformats.org/officeDocument/2006/relationships/hyperlink" Target="https://app.hubspot.com/contacts/7879306/record/2-8483761/3752626508" TargetMode="External"/><Relationship Id="rId22" Type="http://schemas.openxmlformats.org/officeDocument/2006/relationships/hyperlink" Target="https://app.hubspot.com/contacts/7879306/contact/24070551" TargetMode="External"/><Relationship Id="rId23" Type="http://schemas.openxmlformats.org/officeDocument/2006/relationships/hyperlink" Target="https://app.hubspot.com/contacts/7879306/record/2-7775359/3681968432" TargetMode="External"/><Relationship Id="rId24" Type="http://schemas.openxmlformats.org/officeDocument/2006/relationships/hyperlink" Target="https://app.hubspot.com/contacts/7879306/contact/23841451" TargetMode="External"/><Relationship Id="rId25" Type="http://schemas.openxmlformats.org/officeDocument/2006/relationships/hyperlink" Target="https://app.hubspot.com/contacts/7879306/record/2-7775359/3685694068" TargetMode="External"/><Relationship Id="rId26" Type="http://schemas.openxmlformats.org/officeDocument/2006/relationships/hyperlink" Target="https://app.hubspot.com/contacts/7879306/contact/22787601" TargetMode="External"/><Relationship Id="rId27" Type="http://schemas.openxmlformats.org/officeDocument/2006/relationships/hyperlink" Target="https://app.hubspot.com/contacts/7879306/record/2-7775359/3384005512" TargetMode="External"/><Relationship Id="rId28" Type="http://schemas.openxmlformats.org/officeDocument/2006/relationships/hyperlink" Target="https://app.hubspot.com/contacts/7879306/contact/23616801" TargetMode="External"/><Relationship Id="rId29" Type="http://schemas.openxmlformats.org/officeDocument/2006/relationships/hyperlink" Target="https://app.hubspot.com/contacts/7879306/record/2-7775359/3440918311" TargetMode="External"/><Relationship Id="rId30" Type="http://schemas.openxmlformats.org/officeDocument/2006/relationships/hyperlink" Target="https://app.hubspot.com/contacts/7879306/contact/23463251" TargetMode="External"/><Relationship Id="rId31" Type="http://schemas.openxmlformats.org/officeDocument/2006/relationships/hyperlink" Target="https://app.hubspot.com/contacts/7879306/record/2-8483761/3759685468" TargetMode="External"/><Relationship Id="rId32" Type="http://schemas.openxmlformats.org/officeDocument/2006/relationships/hyperlink" Target="https://app.hubspot.com/contacts/7879306/contact/24248001" TargetMode="External"/><Relationship Id="rId33" Type="http://schemas.openxmlformats.org/officeDocument/2006/relationships/hyperlink" Target="https://app.hubspot.com/contacts/7879306/record/2-8483761/3701691537" TargetMode="External"/><Relationship Id="rId34" Type="http://schemas.openxmlformats.org/officeDocument/2006/relationships/hyperlink" Target="https://app.hubspot.com/contacts/7879306/contact/23989001" TargetMode="External"/><Relationship Id="rId35" Type="http://schemas.openxmlformats.org/officeDocument/2006/relationships/hyperlink" Target="https://app.hubspot.com/contacts/7879306/record/2-7775359/3774811297" TargetMode="External"/><Relationship Id="rId36" Type="http://schemas.openxmlformats.org/officeDocument/2006/relationships/hyperlink" Target="https://app.hubspot.com/contacts/7879306/contact/24168951" TargetMode="External"/><Relationship Id="rId37" Type="http://schemas.openxmlformats.org/officeDocument/2006/relationships/hyperlink" Target="https://app.hubspot.com/contacts/7879306/record/2-8483761/3788120377" TargetMode="External"/><Relationship Id="rId38" Type="http://schemas.openxmlformats.org/officeDocument/2006/relationships/hyperlink" Target="https://app.hubspot.com/contacts/7879306/contact/24345901" TargetMode="External"/><Relationship Id="rId39" Type="http://schemas.openxmlformats.org/officeDocument/2006/relationships/hyperlink" Target="https://app.hubspot.com/contacts/7879306/record/2-8483761/3775829872" TargetMode="External"/><Relationship Id="rId40" Type="http://schemas.openxmlformats.org/officeDocument/2006/relationships/hyperlink" Target="https://app.hubspot.com/contacts/7879306/contact/24400101" TargetMode="External"/><Relationship Id="rId41" Type="http://schemas.openxmlformats.org/officeDocument/2006/relationships/hyperlink" Target="https://app.hubspot.com/contacts/7879306/record/2-8483761/3756091938" TargetMode="External"/><Relationship Id="rId42" Type="http://schemas.openxmlformats.org/officeDocument/2006/relationships/hyperlink" Target="https://app.hubspot.com/contacts/7879306/contact/24240151" TargetMode="External"/><Relationship Id="rId43" Type="http://schemas.openxmlformats.org/officeDocument/2006/relationships/hyperlink" Target="https://app.hubspot.com/contacts/7879306/record/2-8483761/3829832245" TargetMode="External"/><Relationship Id="rId44" Type="http://schemas.openxmlformats.org/officeDocument/2006/relationships/hyperlink" Target="https://app.hubspot.com/contacts/7879306/contact/24441251" TargetMode="External"/><Relationship Id="rId45" Type="http://schemas.openxmlformats.org/officeDocument/2006/relationships/hyperlink" Target="https://app.hubspot.com/contacts/7879306/record/2-8483761/3718517526" TargetMode="External"/><Relationship Id="rId46" Type="http://schemas.openxmlformats.org/officeDocument/2006/relationships/hyperlink" Target="https://app.hubspot.com/contacts/7879306/contact/22961751" TargetMode="External"/><Relationship Id="rId47" Type="http://schemas.openxmlformats.org/officeDocument/2006/relationships/hyperlink" Target="https://app.hubspot.com/contacts/7879306/record/2-8483761/3720983175" TargetMode="External"/><Relationship Id="rId48" Type="http://schemas.openxmlformats.org/officeDocument/2006/relationships/hyperlink" Target="https://app.hubspot.com/contacts/7879306/contact/24280201" TargetMode="External"/><Relationship Id="rId49" Type="http://schemas.openxmlformats.org/officeDocument/2006/relationships/hyperlink" Target="https://app.hubspot.com/contacts/7879306/record/2-8483761/3644069011" TargetMode="External"/><Relationship Id="rId50" Type="http://schemas.openxmlformats.org/officeDocument/2006/relationships/hyperlink" Target="https://app.hubspot.com/contacts/7879306/contact/23613051" TargetMode="External"/><Relationship Id="rId51" Type="http://schemas.openxmlformats.org/officeDocument/2006/relationships/hyperlink" Target="https://app.hubspot.com/contacts/7879306/record/2-8483761/3835294278" TargetMode="External"/><Relationship Id="rId52" Type="http://schemas.openxmlformats.org/officeDocument/2006/relationships/hyperlink" Target="https://app.hubspot.com/contacts/7879306/contact/23613051" TargetMode="External"/><Relationship Id="rId53" Type="http://schemas.openxmlformats.org/officeDocument/2006/relationships/hyperlink" Target="https://app.hubspot.com/contacts/7879306/record/2-8483761/3256345216" TargetMode="External"/><Relationship Id="rId54" Type="http://schemas.openxmlformats.org/officeDocument/2006/relationships/hyperlink" Target="https://app.hubspot.com/contacts/7879306/contact/23360101" TargetMode="External"/><Relationship Id="rId55" Type="http://schemas.openxmlformats.org/officeDocument/2006/relationships/hyperlink" Target="https://app.hubspot.com/contacts/7879306/record/2-7775359/3889034059" TargetMode="External"/><Relationship Id="rId56" Type="http://schemas.openxmlformats.org/officeDocument/2006/relationships/hyperlink" Target="https://app.hubspot.com/contacts/7879306/contact/24498751" TargetMode="External"/><Relationship Id="rId57" Type="http://schemas.openxmlformats.org/officeDocument/2006/relationships/hyperlink" Target="https://app.hubspot.com/contacts/7879306/record/2-7775359/3701724456" TargetMode="External"/><Relationship Id="rId58" Type="http://schemas.openxmlformats.org/officeDocument/2006/relationships/hyperlink" Target="https://app.hubspot.com/contacts/7879306/contact/24241451" TargetMode="External"/><Relationship Id="rId59" Type="http://schemas.openxmlformats.org/officeDocument/2006/relationships/hyperlink" Target="https://app.hubspot.com/contacts/7879306/record/2-8483761/3911642429" TargetMode="External"/><Relationship Id="rId60" Type="http://schemas.openxmlformats.org/officeDocument/2006/relationships/hyperlink" Target="https://app.hubspot.com/contacts/7879306/contact/24525151" TargetMode="External"/><Relationship Id="rId61" Type="http://schemas.openxmlformats.org/officeDocument/2006/relationships/hyperlink" Target="https://app.hubspot.com/contacts/7879306/record/2-8483761/3793873205" TargetMode="External"/><Relationship Id="rId62" Type="http://schemas.openxmlformats.org/officeDocument/2006/relationships/hyperlink" Target="https://app.hubspot.com/contacts/7879306/contact/24430151" TargetMode="External"/><Relationship Id="rId63" Type="http://schemas.openxmlformats.org/officeDocument/2006/relationships/hyperlink" Target="https://app.hubspot.com/contacts/7879306/record/2-8483761/3907013420" TargetMode="External"/><Relationship Id="rId64" Type="http://schemas.openxmlformats.org/officeDocument/2006/relationships/hyperlink" Target="https://app.hubspot.com/contacts/7879306/contact/24641001" TargetMode="External"/><Relationship Id="rId65" Type="http://schemas.openxmlformats.org/officeDocument/2006/relationships/hyperlink" Target="https://app.hubspot.com/contacts/7879306/record/2-8483761/3477514587" TargetMode="External"/><Relationship Id="rId66" Type="http://schemas.openxmlformats.org/officeDocument/2006/relationships/hyperlink" Target="https://app.hubspot.com/contacts/7879306/contact/22873801" TargetMode="External"/><Relationship Id="rId67" Type="http://schemas.openxmlformats.org/officeDocument/2006/relationships/hyperlink" Target="https://app.hubspot.com/contacts/7879306/record/2-8483761/3833252620" TargetMode="External"/><Relationship Id="rId68" Type="http://schemas.openxmlformats.org/officeDocument/2006/relationships/hyperlink" Target="https://app.hubspot.com/contacts/7879306/contact/23931601" TargetMode="External"/><Relationship Id="rId69" Type="http://schemas.openxmlformats.org/officeDocument/2006/relationships/hyperlink" Target="https://app.hubspot.com/contacts/7879306/record/2-8483761/3929938869" TargetMode="External"/><Relationship Id="rId70" Type="http://schemas.openxmlformats.org/officeDocument/2006/relationships/hyperlink" Target="https://app.hubspot.com/contacts/7879306/contact/24738401" TargetMode="External"/><Relationship Id="rId71" Type="http://schemas.openxmlformats.org/officeDocument/2006/relationships/hyperlink" Target="https://app.hubspot.com/contacts/7879306/record/2-8483761/3637349028" TargetMode="External"/><Relationship Id="rId72" Type="http://schemas.openxmlformats.org/officeDocument/2006/relationships/hyperlink" Target="https://app.hubspot.com/contacts/7879306/contact/23930701" TargetMode="External"/><Relationship Id="rId73" Type="http://schemas.openxmlformats.org/officeDocument/2006/relationships/hyperlink" Target="https://app.hubspot.com/contacts/7879306/record/2-8483761/3833621635" TargetMode="External"/><Relationship Id="rId74" Type="http://schemas.openxmlformats.org/officeDocument/2006/relationships/hyperlink" Target="https://app.hubspot.com/contacts/7879306/contact/21802301" TargetMode="External"/><Relationship Id="rId75" Type="http://schemas.openxmlformats.org/officeDocument/2006/relationships/hyperlink" Target="https://app.hubspot.com/contacts/7879306/record/2-8483761/3835294257" TargetMode="External"/><Relationship Id="rId76" Type="http://schemas.openxmlformats.org/officeDocument/2006/relationships/hyperlink" Target="https://app.hubspot.com/contacts/7879306/contact/24525901" TargetMode="External"/><Relationship Id="rId77" Type="http://schemas.openxmlformats.org/officeDocument/2006/relationships/hyperlink" Target="https://app.hubspot.com/contacts/7879306/record/2-8483761/3991934340" TargetMode="External"/><Relationship Id="rId78" Type="http://schemas.openxmlformats.org/officeDocument/2006/relationships/hyperlink" Target="https://app.hubspot.com/contacts/7879306/contact/24799751" TargetMode="External"/><Relationship Id="rId79" Type="http://schemas.openxmlformats.org/officeDocument/2006/relationships/hyperlink" Target="https://app.hubspot.com/contacts/7879306/record/2-8483761/3819506064" TargetMode="External"/><Relationship Id="rId80" Type="http://schemas.openxmlformats.org/officeDocument/2006/relationships/hyperlink" Target="https://app.hubspot.com/contacts/7879306/contact/19580101" TargetMode="External"/><Relationship Id="rId81" Type="http://schemas.openxmlformats.org/officeDocument/2006/relationships/hyperlink" Target="https://app.hubspot.com/contacts/7879306/record/2-8483761/3964781715" TargetMode="External"/><Relationship Id="rId82" Type="http://schemas.openxmlformats.org/officeDocument/2006/relationships/hyperlink" Target="https://app.hubspot.com/contacts/7879306/contact/24092551" TargetMode="External"/><Relationship Id="rId83" Type="http://schemas.openxmlformats.org/officeDocument/2006/relationships/hyperlink" Target="https://app.hubspot.com/contacts/7879306/record/2-7775359/4027265558" TargetMode="External"/><Relationship Id="rId84" Type="http://schemas.openxmlformats.org/officeDocument/2006/relationships/hyperlink" Target="https://app.hubspot.com/contacts/7879306/contact/24756501" TargetMode="External"/><Relationship Id="rId85" Type="http://schemas.openxmlformats.org/officeDocument/2006/relationships/hyperlink" Target="https://app.hubspot.com/contacts/7879306/record/2-7775359/4044041289" TargetMode="External"/><Relationship Id="rId86" Type="http://schemas.openxmlformats.org/officeDocument/2006/relationships/hyperlink" Target="https://app.hubspot.com/contacts/7879306/contact/24797701" TargetMode="External"/><Relationship Id="rId87" Type="http://schemas.openxmlformats.org/officeDocument/2006/relationships/hyperlink" Target="https://app.hubspot.com/contacts/7879306/record/2-8483761/4053958302" TargetMode="External"/><Relationship Id="rId88" Type="http://schemas.openxmlformats.org/officeDocument/2006/relationships/hyperlink" Target="https://app.hubspot.com/contacts/7879306/contact/24797001" TargetMode="External"/><Relationship Id="rId89" Type="http://schemas.openxmlformats.org/officeDocument/2006/relationships/hyperlink" Target="https://app.hubspot.com/contacts/7879306/record/2-8483761/3935298870" TargetMode="External"/><Relationship Id="rId90" Type="http://schemas.openxmlformats.org/officeDocument/2006/relationships/hyperlink" Target="https://app.hubspot.com/contacts/7879306/contact/24751651" TargetMode="External"/><Relationship Id="rId91" Type="http://schemas.openxmlformats.org/officeDocument/2006/relationships/hyperlink" Target="https://app.hubspot.com/contacts/7879306/record/2-7775359/4071564326" TargetMode="External"/><Relationship Id="rId92" Type="http://schemas.openxmlformats.org/officeDocument/2006/relationships/hyperlink" Target="https://app.hubspot.com/contacts/7879306/contact/24108901" TargetMode="External"/><Relationship Id="rId93" Type="http://schemas.openxmlformats.org/officeDocument/2006/relationships/hyperlink" Target="https://app.hubspot.com/contacts/7879306/record/2-7775359/4003641114" TargetMode="External"/><Relationship Id="rId94" Type="http://schemas.openxmlformats.org/officeDocument/2006/relationships/hyperlink" Target="https://app.hubspot.com/contacts/7879306/contact/24896351" TargetMode="External"/><Relationship Id="rId95" Type="http://schemas.openxmlformats.org/officeDocument/2006/relationships/hyperlink" Target="https://app.hubspot.com/contacts/7879306/record/2-7775359/4050321471" TargetMode="External"/><Relationship Id="rId96" Type="http://schemas.openxmlformats.org/officeDocument/2006/relationships/hyperlink" Target="https://app.hubspot.com/contacts/7879306/contact/22756951" TargetMode="External"/><Relationship Id="rId97" Type="http://schemas.openxmlformats.org/officeDocument/2006/relationships/hyperlink" Target="https://app.hubspot.com/contacts/7879306/record/2-8483761/3173243316" TargetMode="External"/><Relationship Id="rId98" Type="http://schemas.openxmlformats.org/officeDocument/2006/relationships/hyperlink" Target="https://app.hubspot.com/contacts/7879306/contact/22953751" TargetMode="External"/><Relationship Id="rId99" Type="http://schemas.openxmlformats.org/officeDocument/2006/relationships/hyperlink" Target="https://app.hubspot.com/contacts/7879306/record/2-8483761/3173243423" TargetMode="External"/><Relationship Id="rId100" Type="http://schemas.openxmlformats.org/officeDocument/2006/relationships/hyperlink" Target="https://app.hubspot.com/contacts/7879306/contact/23073151" TargetMode="External"/><Relationship Id="rId101" Type="http://schemas.openxmlformats.org/officeDocument/2006/relationships/hyperlink" Target="https://app.hubspot.com/contacts/7879306/record/2-7775359/4003641112" TargetMode="External"/><Relationship Id="rId102" Type="http://schemas.openxmlformats.org/officeDocument/2006/relationships/hyperlink" Target="https://app.hubspot.com/contacts/7879306/contact/24896501" TargetMode="External"/><Relationship Id="rId103" Type="http://schemas.openxmlformats.org/officeDocument/2006/relationships/hyperlink" Target="https://app.hubspot.com/contacts/7879306/record/2-8483761/3880020036" TargetMode="External"/><Relationship Id="rId104" Type="http://schemas.openxmlformats.org/officeDocument/2006/relationships/hyperlink" Target="https://app.hubspot.com/contacts/7879306/contact/24609451" TargetMode="External"/><Relationship Id="rId105" Type="http://schemas.openxmlformats.org/officeDocument/2006/relationships/hyperlink" Target="https://app.hubspot.com/contacts/7879306/record/2-8483761/4072915097" TargetMode="External"/><Relationship Id="rId106" Type="http://schemas.openxmlformats.org/officeDocument/2006/relationships/hyperlink" Target="https://app.hubspot.com/contacts/7879306/contact/25043201" TargetMode="External"/><Relationship Id="rId107" Type="http://schemas.openxmlformats.org/officeDocument/2006/relationships/hyperlink" Target="https://app.hubspot.com/contacts/7879306/record/2-8483761/3935298852" TargetMode="External"/><Relationship Id="rId108" Type="http://schemas.openxmlformats.org/officeDocument/2006/relationships/hyperlink" Target="https://app.hubspot.com/contacts/7879306/contact/24549401" TargetMode="External"/><Relationship Id="rId109" Type="http://schemas.openxmlformats.org/officeDocument/2006/relationships/hyperlink" Target="https://app.hubspot.com/contacts/7879306/record/2-8483761/3932653730" TargetMode="External"/><Relationship Id="rId110" Type="http://schemas.openxmlformats.org/officeDocument/2006/relationships/hyperlink" Target="https://app.hubspot.com/contacts/7879306/contact/24627151" TargetMode="External"/><Relationship Id="rId111" Type="http://schemas.openxmlformats.org/officeDocument/2006/relationships/hyperlink" Target="https://app.hubspot.com/contacts/7879306/record/2-7775359/3945503625" TargetMode="External"/><Relationship Id="rId112" Type="http://schemas.openxmlformats.org/officeDocument/2006/relationships/hyperlink" Target="https://app.hubspot.com/contacts/7879306/contact/24671801" TargetMode="External"/><Relationship Id="rId113" Type="http://schemas.openxmlformats.org/officeDocument/2006/relationships/hyperlink" Target="https://app.hubspot.com/contacts/7879306/record/2-7775359/4136979345" TargetMode="External"/><Relationship Id="rId114" Type="http://schemas.openxmlformats.org/officeDocument/2006/relationships/hyperlink" Target="https://app.hubspot.com/contacts/7879306/contact/24977151" TargetMode="External"/><Relationship Id="rId115" Type="http://schemas.openxmlformats.org/officeDocument/2006/relationships/hyperlink" Target="https://app.hubspot.com/contacts/7879306/record/2-7775359/4141066384" TargetMode="External"/><Relationship Id="rId116" Type="http://schemas.openxmlformats.org/officeDocument/2006/relationships/hyperlink" Target="https://app.hubspot.com/contacts/7879306/contact/25117151" TargetMode="External"/><Relationship Id="rId117" Type="http://schemas.openxmlformats.org/officeDocument/2006/relationships/hyperlink" Target="https://app.hubspot.com/contacts/7879306/record/2-7775359/4113507075" TargetMode="External"/><Relationship Id="rId118" Type="http://schemas.openxmlformats.org/officeDocument/2006/relationships/hyperlink" Target="https://app.hubspot.com/contacts/7879306/contact/24833501" TargetMode="External"/><Relationship Id="rId119" Type="http://schemas.openxmlformats.org/officeDocument/2006/relationships/hyperlink" Target="https://app.hubspot.com/contacts/7879306/record/2-7775359/4115005616" TargetMode="External"/><Relationship Id="rId120" Type="http://schemas.openxmlformats.org/officeDocument/2006/relationships/hyperlink" Target="https://app.hubspot.com/contacts/7879306/contact/24775251" TargetMode="External"/><Relationship Id="rId121" Type="http://schemas.openxmlformats.org/officeDocument/2006/relationships/hyperlink" Target="https://app.hubspot.com/contacts/7879306/record/2-8483761/4193918807" TargetMode="External"/><Relationship Id="rId122" Type="http://schemas.openxmlformats.org/officeDocument/2006/relationships/hyperlink" Target="https://app.hubspot.com/contacts/7879306/contact/25163051" TargetMode="External"/><Relationship Id="rId123" Type="http://schemas.openxmlformats.org/officeDocument/2006/relationships/hyperlink" Target="https://app.hubspot.com/contacts/7879306/record/2-8483761/3953223533" TargetMode="External"/><Relationship Id="rId124" Type="http://schemas.openxmlformats.org/officeDocument/2006/relationships/hyperlink" Target="https://app.hubspot.com/contacts/7879306/contact/24805551" TargetMode="External"/><Relationship Id="rId125" Type="http://schemas.openxmlformats.org/officeDocument/2006/relationships/hyperlink" Target="https://app.hubspot.com/contacts/7879306/record/2-7775359/3949102224" TargetMode="External"/><Relationship Id="rId126" Type="http://schemas.openxmlformats.org/officeDocument/2006/relationships/hyperlink" Target="https://app.hubspot.com/contacts/7879306/contact/24792801" TargetMode="External"/><Relationship Id="rId127" Type="http://schemas.openxmlformats.org/officeDocument/2006/relationships/hyperlink" Target="https://app.hubspot.com/contacts/7879306/record/2-7775359/4049990725" TargetMode="External"/><Relationship Id="rId128" Type="http://schemas.openxmlformats.org/officeDocument/2006/relationships/hyperlink" Target="https://app.hubspot.com/contacts/7879306/contact/23313501" TargetMode="External"/><Relationship Id="rId129" Type="http://schemas.openxmlformats.org/officeDocument/2006/relationships/hyperlink" Target="https://app.hubspot.com/contacts/7879306/record/2-8483761/4053655200" TargetMode="External"/><Relationship Id="rId130" Type="http://schemas.openxmlformats.org/officeDocument/2006/relationships/hyperlink" Target="https://app.hubspot.com/contacts/7879306/contact/24801001" TargetMode="External"/><Relationship Id="rId131" Type="http://schemas.openxmlformats.org/officeDocument/2006/relationships/hyperlink" Target="https://app.hubspot.com/contacts/7879306/record/2-8483761/4218738849" TargetMode="External"/><Relationship Id="rId132" Type="http://schemas.openxmlformats.org/officeDocument/2006/relationships/hyperlink" Target="https://app.hubspot.com/contacts/7879306/contact/23621351" TargetMode="External"/><Relationship Id="rId133" Type="http://schemas.openxmlformats.org/officeDocument/2006/relationships/hyperlink" Target="https://app.hubspot.com/contacts/7879306/record/2-7775359/4217894657" TargetMode="External"/><Relationship Id="rId134" Type="http://schemas.openxmlformats.org/officeDocument/2006/relationships/hyperlink" Target="https://app.hubspot.com/contacts/7879306/contact/25221351" TargetMode="External"/><Relationship Id="rId135" Type="http://schemas.openxmlformats.org/officeDocument/2006/relationships/hyperlink" Target="https://app.hubspot.com/contacts/7879306/record/2-7775359/4202578789" TargetMode="External"/><Relationship Id="rId136" Type="http://schemas.openxmlformats.org/officeDocument/2006/relationships/hyperlink" Target="https://app.hubspot.com/contacts/7879306/contact/24813601" TargetMode="External"/><Relationship Id="rId137" Type="http://schemas.openxmlformats.org/officeDocument/2006/relationships/hyperlink" Target="https://app.hubspot.com/contacts/7879306/record/2-7775359/4215775885" TargetMode="External"/><Relationship Id="rId138" Type="http://schemas.openxmlformats.org/officeDocument/2006/relationships/hyperlink" Target="https://app.hubspot.com/contacts/7879306/contact/24937851" TargetMode="External"/><Relationship Id="rId139" Type="http://schemas.openxmlformats.org/officeDocument/2006/relationships/hyperlink" Target="https://app.hubspot.com/contacts/7879306/record/2-7775359/4200496012" TargetMode="External"/><Relationship Id="rId140" Type="http://schemas.openxmlformats.org/officeDocument/2006/relationships/hyperlink" Target="https://app.hubspot.com/contacts/7879306/contact/24864401"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app.hubspot.com/contacts/7879306/record/2-7775359/3168737316" TargetMode="External"/><Relationship Id="rId2" Type="http://schemas.openxmlformats.org/officeDocument/2006/relationships/hyperlink" Target="https://app.hubspot.com/contacts/7879306/contact/22199751" TargetMode="External"/><Relationship Id="rId3" Type="http://schemas.openxmlformats.org/officeDocument/2006/relationships/hyperlink" Target="https://app.hubspot.com/contacts/7879306/record/2-8483761/3173177907" TargetMode="External"/><Relationship Id="rId4" Type="http://schemas.openxmlformats.org/officeDocument/2006/relationships/hyperlink" Target="https://app.hubspot.com/contacts/7879306/contact/22714951" TargetMode="External"/><Relationship Id="rId5" Type="http://schemas.openxmlformats.org/officeDocument/2006/relationships/hyperlink" Target="https://app.hubspot.com/contacts/7879306/record/2-8483761/3661267357" TargetMode="External"/><Relationship Id="rId6" Type="http://schemas.openxmlformats.org/officeDocument/2006/relationships/hyperlink" Target="https://app.hubspot.com/contacts/7879306/contact/22714951" TargetMode="External"/><Relationship Id="rId7" Type="http://schemas.openxmlformats.org/officeDocument/2006/relationships/hyperlink" Target="https://app.hubspot.com/contacts/7879306/record/2-7775359/3348373504" TargetMode="External"/><Relationship Id="rId8" Type="http://schemas.openxmlformats.org/officeDocument/2006/relationships/hyperlink" Target="https://app.hubspot.com/contacts/7879306/contact/23389951" TargetMode="External"/><Relationship Id="rId9" Type="http://schemas.openxmlformats.org/officeDocument/2006/relationships/hyperlink" Target="https://app.hubspot.com/contacts/7879306/record/2-7775359/3622027777" TargetMode="External"/><Relationship Id="rId10" Type="http://schemas.openxmlformats.org/officeDocument/2006/relationships/hyperlink" Target="https://app.hubspot.com/contacts/7879306/contact/24024901" TargetMode="External"/><Relationship Id="rId11" Type="http://schemas.openxmlformats.org/officeDocument/2006/relationships/hyperlink" Target="https://app.hubspot.com/contacts/7879306/record/2-8483761/3644069011" TargetMode="External"/><Relationship Id="rId12" Type="http://schemas.openxmlformats.org/officeDocument/2006/relationships/hyperlink" Target="https://app.hubspot.com/contacts/7879306/contact/23613051" TargetMode="External"/><Relationship Id="rId13" Type="http://schemas.openxmlformats.org/officeDocument/2006/relationships/hyperlink" Target="https://app.hubspot.com/contacts/7879306/record/2-8483761/3835294278" TargetMode="External"/><Relationship Id="rId14" Type="http://schemas.openxmlformats.org/officeDocument/2006/relationships/hyperlink" Target="https://app.hubspot.com/contacts/7879306/contact/23613051" TargetMode="External"/><Relationship Id="rId15" Type="http://schemas.openxmlformats.org/officeDocument/2006/relationships/hyperlink" Target="https://app.hubspot.com/contacts/7879306/record/2-8483761/4272694804" TargetMode="External"/><Relationship Id="rId16" Type="http://schemas.openxmlformats.org/officeDocument/2006/relationships/hyperlink" Target="https://app.hubspot.com/contacts/7879306/contact/25364301" TargetMode="External"/><Relationship Id="rId17" Type="http://schemas.openxmlformats.org/officeDocument/2006/relationships/hyperlink" Target="https://app.hubspot.com/contacts/7879306/record/2-8483761/3920378982" TargetMode="External"/><Relationship Id="rId18" Type="http://schemas.openxmlformats.org/officeDocument/2006/relationships/hyperlink" Target="https://app.hubspot.com/contacts/7879306/contact/24666801" TargetMode="External"/><Relationship Id="rId19" Type="http://schemas.openxmlformats.org/officeDocument/2006/relationships/hyperlink" Target="https://app.hubspot.com/contacts/7879306/record/2-8483761/3170712187" TargetMode="External"/><Relationship Id="rId20" Type="http://schemas.openxmlformats.org/officeDocument/2006/relationships/hyperlink" Target="https://app.hubspot.com/contacts/7879306/contact/21573851" TargetMode="External"/><Relationship Id="rId21" Type="http://schemas.openxmlformats.org/officeDocument/2006/relationships/hyperlink" Target="https://app.hubspot.com/contacts/7879306/record/2-7775359/3989854115" TargetMode="External"/><Relationship Id="rId22" Type="http://schemas.openxmlformats.org/officeDocument/2006/relationships/hyperlink" Target="https://app.hubspot.com/contacts/7879306/contact/23461501"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app.hubspot.com/contacts/7879306/record/2-8483761/3405047352" TargetMode="External"/><Relationship Id="rId2" Type="http://schemas.openxmlformats.org/officeDocument/2006/relationships/hyperlink" Target="https://app.hubspot.com/contacts/7879306/contact/22798051" TargetMode="External"/><Relationship Id="rId3" Type="http://schemas.openxmlformats.org/officeDocument/2006/relationships/hyperlink" Target="https://app.hubspot.com/contacts/7879306/record/2-8483761/3331092094" TargetMode="External"/><Relationship Id="rId4" Type="http://schemas.openxmlformats.org/officeDocument/2006/relationships/hyperlink" Target="https://app.hubspot.com/contacts/7879306/contact/6556701" TargetMode="External"/><Relationship Id="rId5" Type="http://schemas.openxmlformats.org/officeDocument/2006/relationships/hyperlink" Target="https://app.hubspot.com/contacts/7879306/record/2-8483761/3331092126" TargetMode="External"/><Relationship Id="rId6" Type="http://schemas.openxmlformats.org/officeDocument/2006/relationships/hyperlink" Target="https://app.hubspot.com/contacts/7879306/contact/23527901" TargetMode="External"/><Relationship Id="rId7" Type="http://schemas.openxmlformats.org/officeDocument/2006/relationships/hyperlink" Target="https://app.hubspot.com/contacts/7879306/record/2-8483761/4053655200" TargetMode="External"/><Relationship Id="rId8" Type="http://schemas.openxmlformats.org/officeDocument/2006/relationships/hyperlink" Target="https://app.hubspot.com/contacts/7879306/contact/24801001" TargetMode="External"/><Relationship Id="rId9" Type="http://schemas.openxmlformats.org/officeDocument/2006/relationships/hyperlink" Target="https://app.hubspot.com/contacts/7879306/record/2-8483761/3265049408" TargetMode="External"/><Relationship Id="rId10" Type="http://schemas.openxmlformats.org/officeDocument/2006/relationships/hyperlink" Target="https://app.hubspot.com/contacts/7879306/contact/23068801" TargetMode="External"/><Relationship Id="rId11" Type="http://schemas.openxmlformats.org/officeDocument/2006/relationships/hyperlink" Target="https://app.hubspot.com/contacts/7879306/record/2-8483761/3173177891" TargetMode="External"/><Relationship Id="rId12" Type="http://schemas.openxmlformats.org/officeDocument/2006/relationships/hyperlink" Target="https://app.hubspot.com/contacts/7879306/contact/22729351" TargetMode="External"/><Relationship Id="rId13" Type="http://schemas.openxmlformats.org/officeDocument/2006/relationships/hyperlink" Target="https://app.hubspot.com/contacts/7879306/record/2-8483761/3622614198" TargetMode="External"/><Relationship Id="rId14" Type="http://schemas.openxmlformats.org/officeDocument/2006/relationships/hyperlink" Target="https://app.hubspot.com/contacts/7879306/contact/23924851" TargetMode="External"/><Relationship Id="rId15" Type="http://schemas.openxmlformats.org/officeDocument/2006/relationships/hyperlink" Target="https://app.hubspot.com/contacts/7879306/record/2-8483761/3624046204" TargetMode="External"/><Relationship Id="rId16" Type="http://schemas.openxmlformats.org/officeDocument/2006/relationships/hyperlink" Target="https://app.hubspot.com/contacts/7879306/contact/24089751" TargetMode="External"/><Relationship Id="rId17" Type="http://schemas.openxmlformats.org/officeDocument/2006/relationships/hyperlink" Target="https://app.hubspot.com/contacts/7879306/record/2-8483761/4295805812" TargetMode="External"/><Relationship Id="rId18" Type="http://schemas.openxmlformats.org/officeDocument/2006/relationships/hyperlink" Target="https://app.hubspot.com/contacts/7879306/contact/25151651" TargetMode="External"/><Relationship Id="rId19" Type="http://schemas.openxmlformats.org/officeDocument/2006/relationships/hyperlink" Target="https://app.hubspot.com/contacts/7879306/record/2-8483761/3911642429" TargetMode="External"/><Relationship Id="rId20" Type="http://schemas.openxmlformats.org/officeDocument/2006/relationships/hyperlink" Target="https://app.hubspot.com/contacts/7879306/contact/24525151" TargetMode="External"/><Relationship Id="rId21" Type="http://schemas.openxmlformats.org/officeDocument/2006/relationships/hyperlink" Target="https://app.hubspot.com/contacts/7879306/record/2-8483761/3173324435" TargetMode="External"/><Relationship Id="rId22" Type="http://schemas.openxmlformats.org/officeDocument/2006/relationships/hyperlink" Target="https://app.hubspot.com/contacts/7879306/contact/12403501" TargetMode="External"/><Relationship Id="rId23" Type="http://schemas.openxmlformats.org/officeDocument/2006/relationships/hyperlink" Target="https://app.hubspot.com/contacts/7879306/record/2-8483761/3173259178" TargetMode="External"/><Relationship Id="rId24" Type="http://schemas.openxmlformats.org/officeDocument/2006/relationships/hyperlink" Target="https://app.hubspot.com/contacts/7879306/contact/22631551" TargetMode="External"/><Relationship Id="rId25" Type="http://schemas.openxmlformats.org/officeDocument/2006/relationships/hyperlink" Target="https://app.hubspot.com/contacts/7879306/record/2-8483761/3173243432" TargetMode="External"/><Relationship Id="rId26" Type="http://schemas.openxmlformats.org/officeDocument/2006/relationships/hyperlink" Target="https://app.hubspot.com/contacts/7879306/contact/23092401" TargetMode="External"/><Relationship Id="rId27" Type="http://schemas.openxmlformats.org/officeDocument/2006/relationships/hyperlink" Target="https://app.hubspot.com/contacts/7879306/record/2-8483761/3793873205" TargetMode="External"/><Relationship Id="rId28" Type="http://schemas.openxmlformats.org/officeDocument/2006/relationships/hyperlink" Target="https://app.hubspot.com/contacts/7879306/contact/24430151" TargetMode="External"/><Relationship Id="rId29" Type="http://schemas.openxmlformats.org/officeDocument/2006/relationships/hyperlink" Target="https://app.hubspot.com/contacts/7879306/record/2-8483761/3173243574" TargetMode="External"/><Relationship Id="rId30" Type="http://schemas.openxmlformats.org/officeDocument/2006/relationships/hyperlink" Target="https://app.hubspot.com/contacts/7879306/contact/22410451" TargetMode="External"/><Relationship Id="rId31" Type="http://schemas.openxmlformats.org/officeDocument/2006/relationships/hyperlink" Target="https://app.hubspot.com/contacts/7879306/record/2-8483761/4326222510" TargetMode="External"/><Relationship Id="rId32" Type="http://schemas.openxmlformats.org/officeDocument/2006/relationships/hyperlink" Target="https://app.hubspot.com/contacts/7879306/contact/25175651" TargetMode="External"/><Relationship Id="rId33" Type="http://schemas.openxmlformats.org/officeDocument/2006/relationships/hyperlink" Target="https://app.hubspot.com/contacts/7879306/record/2-8483761/3330285145" TargetMode="External"/><Relationship Id="rId34" Type="http://schemas.openxmlformats.org/officeDocument/2006/relationships/hyperlink" Target="https://app.hubspot.com/contacts/7879306/contact/23222151" TargetMode="External"/><Relationship Id="rId35" Type="http://schemas.openxmlformats.org/officeDocument/2006/relationships/hyperlink" Target="https://app.hubspot.com/contacts/7879306/record/2-8483761/3439693676" TargetMode="External"/><Relationship Id="rId36" Type="http://schemas.openxmlformats.org/officeDocument/2006/relationships/hyperlink" Target="https://app.hubspot.com/contacts/7879306/contact/23699751" TargetMode="External"/><Relationship Id="rId37" Type="http://schemas.openxmlformats.org/officeDocument/2006/relationships/hyperlink" Target="https://app.hubspot.com/contacts/7879306/record/2-8483761/3173272979" TargetMode="External"/><Relationship Id="rId38" Type="http://schemas.openxmlformats.org/officeDocument/2006/relationships/hyperlink" Target="https://app.hubspot.com/contacts/7879306/contact/3018201" TargetMode="External"/><Relationship Id="rId39" Type="http://schemas.openxmlformats.org/officeDocument/2006/relationships/hyperlink" Target="https://app.hubspot.com/contacts/7879306/record/2-8483761/3295835691" TargetMode="External"/><Relationship Id="rId40" Type="http://schemas.openxmlformats.org/officeDocument/2006/relationships/hyperlink" Target="https://app.hubspot.com/contacts/7879306/contact/23429101" TargetMode="External"/><Relationship Id="rId41" Type="http://schemas.openxmlformats.org/officeDocument/2006/relationships/hyperlink" Target="https://app.hubspot.com/contacts/7879306/record/2-8483761/4053958302" TargetMode="External"/><Relationship Id="rId42" Type="http://schemas.openxmlformats.org/officeDocument/2006/relationships/hyperlink" Target="https://app.hubspot.com/contacts/7879306/contact/24797001" TargetMode="External"/><Relationship Id="rId43" Type="http://schemas.openxmlformats.org/officeDocument/2006/relationships/hyperlink" Target="https://app.hubspot.com/contacts/7879306/record/2-8483761/3173196410" TargetMode="External"/><Relationship Id="rId44" Type="http://schemas.openxmlformats.org/officeDocument/2006/relationships/hyperlink" Target="https://app.hubspot.com/contacts/7879306/contact/21892001" TargetMode="External"/><Relationship Id="rId45" Type="http://schemas.openxmlformats.org/officeDocument/2006/relationships/hyperlink" Target="https://app.hubspot.com/contacts/7879306/record/2-8483761/3250636702" TargetMode="External"/><Relationship Id="rId46" Type="http://schemas.openxmlformats.org/officeDocument/2006/relationships/hyperlink" Target="https://app.hubspot.com/contacts/7879306/contact/23102551" TargetMode="External"/><Relationship Id="rId47" Type="http://schemas.openxmlformats.org/officeDocument/2006/relationships/hyperlink" Target="https://app.hubspot.com/contacts/7879306/record/2-8483761/3759685468" TargetMode="External"/><Relationship Id="rId48" Type="http://schemas.openxmlformats.org/officeDocument/2006/relationships/hyperlink" Target="https://app.hubspot.com/contacts/7879306/contact/24248001" TargetMode="External"/><Relationship Id="rId49" Type="http://schemas.openxmlformats.org/officeDocument/2006/relationships/hyperlink" Target="https://app.hubspot.com/contacts/7879306/record/2-8483761/3173117215" TargetMode="External"/><Relationship Id="rId50" Type="http://schemas.openxmlformats.org/officeDocument/2006/relationships/hyperlink" Target="https://app.hubspot.com/contacts/7879306/contact/22079851" TargetMode="External"/><Relationship Id="rId51" Type="http://schemas.openxmlformats.org/officeDocument/2006/relationships/hyperlink" Target="https://app.hubspot.com/contacts/7879306/record/2-8483761/3173196456" TargetMode="External"/><Relationship Id="rId52" Type="http://schemas.openxmlformats.org/officeDocument/2006/relationships/hyperlink" Target="https://app.hubspot.com/contacts/7879306/contact/21953051" TargetMode="External"/><Relationship Id="rId53" Type="http://schemas.openxmlformats.org/officeDocument/2006/relationships/hyperlink" Target="https://app.hubspot.com/contacts/7879306/record/2-8483761/4221568370" TargetMode="External"/><Relationship Id="rId54" Type="http://schemas.openxmlformats.org/officeDocument/2006/relationships/hyperlink" Target="https://app.hubspot.com/contacts/7879306/contact/25249651" TargetMode="External"/><Relationship Id="rId55" Type="http://schemas.openxmlformats.org/officeDocument/2006/relationships/hyperlink" Target="https://app.hubspot.com/contacts/7879306/record/2-8483761/3207814301" TargetMode="External"/><Relationship Id="rId56" Type="http://schemas.openxmlformats.org/officeDocument/2006/relationships/hyperlink" Target="https://app.hubspot.com/contacts/7879306/contact/22971101" TargetMode="External"/><Relationship Id="rId57" Type="http://schemas.openxmlformats.org/officeDocument/2006/relationships/hyperlink" Target="https://app.hubspot.com/contacts/7879306/record/2-8483761/3170712179" TargetMode="External"/><Relationship Id="rId58" Type="http://schemas.openxmlformats.org/officeDocument/2006/relationships/hyperlink" Target="https://app.hubspot.com/contacts/7879306/contact/21572401" TargetMode="External"/><Relationship Id="rId59" Type="http://schemas.openxmlformats.org/officeDocument/2006/relationships/hyperlink" Target="https://app.hubspot.com/contacts/7879306/record/2-8483761/4387416426" TargetMode="External"/><Relationship Id="rId60" Type="http://schemas.openxmlformats.org/officeDocument/2006/relationships/hyperlink" Target="https://app.hubspot.com/contacts/7879306/contact/25286201" TargetMode="External"/><Relationship Id="rId61" Type="http://schemas.openxmlformats.org/officeDocument/2006/relationships/hyperlink" Target="https://app.hubspot.com/contacts/7879306/record/2-8483761/3254075483" TargetMode="External"/><Relationship Id="rId62" Type="http://schemas.openxmlformats.org/officeDocument/2006/relationships/hyperlink" Target="https://app.hubspot.com/contacts/7879306/contact/23246051" TargetMode="External"/><Relationship Id="rId63" Type="http://schemas.openxmlformats.org/officeDocument/2006/relationships/hyperlink" Target="https://app.hubspot.com/contacts/7879306/record/2-8483761/3256345216" TargetMode="External"/><Relationship Id="rId64" Type="http://schemas.openxmlformats.org/officeDocument/2006/relationships/hyperlink" Target="https://app.hubspot.com/contacts/7879306/contact/23360101" TargetMode="External"/><Relationship Id="rId65" Type="http://schemas.openxmlformats.org/officeDocument/2006/relationships/hyperlink" Target="https://app.hubspot.com/contacts/7879306/record/2-8483761/3907013420" TargetMode="External"/><Relationship Id="rId66" Type="http://schemas.openxmlformats.org/officeDocument/2006/relationships/hyperlink" Target="https://app.hubspot.com/contacts/7879306/contact/24641001" TargetMode="External"/><Relationship Id="rId67" Type="http://schemas.openxmlformats.org/officeDocument/2006/relationships/hyperlink" Target="https://app.hubspot.com/contacts/7879306/record/2-8483761/3833621635" TargetMode="External"/><Relationship Id="rId68" Type="http://schemas.openxmlformats.org/officeDocument/2006/relationships/hyperlink" Target="https://app.hubspot.com/contacts/7879306/contact/21802301" TargetMode="External"/><Relationship Id="rId69" Type="http://schemas.openxmlformats.org/officeDocument/2006/relationships/hyperlink" Target="https://app.hubspot.com/contacts/7879306/record/2-8483761/3835294257" TargetMode="External"/><Relationship Id="rId70" Type="http://schemas.openxmlformats.org/officeDocument/2006/relationships/hyperlink" Target="https://app.hubspot.com/contacts/7879306/contact/24525901" TargetMode="External"/><Relationship Id="rId71" Type="http://schemas.openxmlformats.org/officeDocument/2006/relationships/hyperlink" Target="https://app.hubspot.com/contacts/7879306/record/2-8483761/3736567843" TargetMode="External"/><Relationship Id="rId72" Type="http://schemas.openxmlformats.org/officeDocument/2006/relationships/hyperlink" Target="https://app.hubspot.com/contacts/7879306/contact/23357301" TargetMode="External"/><Relationship Id="rId73" Type="http://schemas.openxmlformats.org/officeDocument/2006/relationships/hyperlink" Target="https://app.hubspot.com/contacts/7879306/record/2-8483761/3701691537" TargetMode="External"/><Relationship Id="rId74" Type="http://schemas.openxmlformats.org/officeDocument/2006/relationships/hyperlink" Target="https://app.hubspot.com/contacts/7879306/contact/23989001" TargetMode="External"/><Relationship Id="rId75" Type="http://schemas.openxmlformats.org/officeDocument/2006/relationships/hyperlink" Target="https://app.hubspot.com/contacts/7879306/record/2-8483761/3173243648" TargetMode="External"/><Relationship Id="rId76" Type="http://schemas.openxmlformats.org/officeDocument/2006/relationships/hyperlink" Target="https://app.hubspot.com/contacts/7879306/contact/22349101" TargetMode="External"/><Relationship Id="rId77" Type="http://schemas.openxmlformats.org/officeDocument/2006/relationships/hyperlink" Target="https://app.hubspot.com/contacts/7879306/record/2-8483761/3173117217" TargetMode="External"/><Relationship Id="rId78" Type="http://schemas.openxmlformats.org/officeDocument/2006/relationships/hyperlink" Target="https://app.hubspot.com/contacts/7879306/contact/22100301" TargetMode="External"/><Relationship Id="rId79" Type="http://schemas.openxmlformats.org/officeDocument/2006/relationships/hyperlink" Target="https://app.hubspot.com/contacts/7879306/record/2-8483761/3173117245" TargetMode="External"/><Relationship Id="rId80" Type="http://schemas.openxmlformats.org/officeDocument/2006/relationships/hyperlink" Target="https://app.hubspot.com/contacts/7879306/contact/22085101" TargetMode="External"/><Relationship Id="rId81" Type="http://schemas.openxmlformats.org/officeDocument/2006/relationships/hyperlink" Target="https://app.hubspot.com/contacts/7879306/record/2-8483761/3631472803" TargetMode="External"/><Relationship Id="rId82" Type="http://schemas.openxmlformats.org/officeDocument/2006/relationships/hyperlink" Target="https://app.hubspot.com/contacts/7879306/contact/23506301" TargetMode="External"/><Relationship Id="rId83" Type="http://schemas.openxmlformats.org/officeDocument/2006/relationships/hyperlink" Target="https://app.hubspot.com/contacts/7879306/record/2-8483761/4272694804" TargetMode="External"/><Relationship Id="rId84" Type="http://schemas.openxmlformats.org/officeDocument/2006/relationships/hyperlink" Target="https://app.hubspot.com/contacts/7879306/contact/25364301" TargetMode="External"/><Relationship Id="rId85" Type="http://schemas.openxmlformats.org/officeDocument/2006/relationships/hyperlink" Target="https://app.hubspot.com/contacts/7879306/record/2-8483761/3501574751" TargetMode="External"/><Relationship Id="rId86" Type="http://schemas.openxmlformats.org/officeDocument/2006/relationships/hyperlink" Target="https://app.hubspot.com/contacts/7879306/contact/23485501" TargetMode="External"/><Relationship Id="rId87" Type="http://schemas.openxmlformats.org/officeDocument/2006/relationships/hyperlink" Target="https://app.hubspot.com/contacts/7879306/record/2-8483761/3880020036" TargetMode="External"/><Relationship Id="rId88" Type="http://schemas.openxmlformats.org/officeDocument/2006/relationships/hyperlink" Target="https://app.hubspot.com/contacts/7879306/contact/24609451" TargetMode="External"/><Relationship Id="rId89" Type="http://schemas.openxmlformats.org/officeDocument/2006/relationships/hyperlink" Target="https://app.hubspot.com/contacts/7879306/record/2-8483761/3361541019" TargetMode="External"/><Relationship Id="rId90" Type="http://schemas.openxmlformats.org/officeDocument/2006/relationships/hyperlink" Target="https://app.hubspot.com/contacts/7879306/contact/22409051" TargetMode="External"/><Relationship Id="rId91" Type="http://schemas.openxmlformats.org/officeDocument/2006/relationships/hyperlink" Target="https://app.hubspot.com/contacts/7879306/record/2-8483761/4242000009" TargetMode="External"/><Relationship Id="rId92" Type="http://schemas.openxmlformats.org/officeDocument/2006/relationships/hyperlink" Target="https://app.hubspot.com/contacts/7879306/contact/20530001" TargetMode="External"/><Relationship Id="rId93" Type="http://schemas.openxmlformats.org/officeDocument/2006/relationships/hyperlink" Target="https://app.hubspot.com/contacts/7879306/record/2-8483761/3173177907" TargetMode="External"/><Relationship Id="rId94" Type="http://schemas.openxmlformats.org/officeDocument/2006/relationships/hyperlink" Target="https://app.hubspot.com/contacts/7879306/contact/22714951" TargetMode="External"/><Relationship Id="rId95" Type="http://schemas.openxmlformats.org/officeDocument/2006/relationships/hyperlink" Target="https://app.hubspot.com/contacts/7879306/record/2-8483761/3661267357" TargetMode="External"/><Relationship Id="rId96" Type="http://schemas.openxmlformats.org/officeDocument/2006/relationships/hyperlink" Target="https://app.hubspot.com/contacts/7879306/contact/22714951" TargetMode="External"/><Relationship Id="rId97" Type="http://schemas.openxmlformats.org/officeDocument/2006/relationships/hyperlink" Target="https://app.hubspot.com/contacts/7879306/record/2-8483761/3173259277" TargetMode="External"/><Relationship Id="rId98" Type="http://schemas.openxmlformats.org/officeDocument/2006/relationships/hyperlink" Target="https://app.hubspot.com/contacts/7879306/contact/22672151" TargetMode="External"/><Relationship Id="rId99" Type="http://schemas.openxmlformats.org/officeDocument/2006/relationships/hyperlink" Target="https://app.hubspot.com/contacts/7879306/record/2-8483761/3477514587" TargetMode="External"/><Relationship Id="rId100" Type="http://schemas.openxmlformats.org/officeDocument/2006/relationships/hyperlink" Target="https://app.hubspot.com/contacts/7879306/contact/22873801" TargetMode="External"/><Relationship Id="rId101" Type="http://schemas.openxmlformats.org/officeDocument/2006/relationships/hyperlink" Target="https://app.hubspot.com/contacts/7879306/record/2-8483761/3173332655" TargetMode="External"/><Relationship Id="rId102" Type="http://schemas.openxmlformats.org/officeDocument/2006/relationships/hyperlink" Target="https://app.hubspot.com/contacts/7879306/contact/21434901" TargetMode="External"/><Relationship Id="rId103" Type="http://schemas.openxmlformats.org/officeDocument/2006/relationships/hyperlink" Target="https://app.hubspot.com/contacts/7879306/record/2-8483761/3380608368" TargetMode="External"/><Relationship Id="rId104" Type="http://schemas.openxmlformats.org/officeDocument/2006/relationships/hyperlink" Target="https://app.hubspot.com/contacts/7879306/contact/23610151" TargetMode="External"/><Relationship Id="rId105" Type="http://schemas.openxmlformats.org/officeDocument/2006/relationships/hyperlink" Target="https://app.hubspot.com/contacts/7879306/record/2-8483761/3173117205" TargetMode="External"/><Relationship Id="rId106" Type="http://schemas.openxmlformats.org/officeDocument/2006/relationships/hyperlink" Target="https://app.hubspot.com/contacts/7879306/contact/22187402" TargetMode="External"/><Relationship Id="rId107" Type="http://schemas.openxmlformats.org/officeDocument/2006/relationships/hyperlink" Target="https://app.hubspot.com/contacts/7879306/record/2-7775359/3326245528" TargetMode="External"/><Relationship Id="rId108" Type="http://schemas.openxmlformats.org/officeDocument/2006/relationships/hyperlink" Target="https://app.hubspot.com/contacts/7879306/contact/22187402" TargetMode="External"/><Relationship Id="rId109" Type="http://schemas.openxmlformats.org/officeDocument/2006/relationships/hyperlink" Target="https://app.hubspot.com/contacts/7879306/record/2-8483761/3173117254" TargetMode="External"/><Relationship Id="rId110" Type="http://schemas.openxmlformats.org/officeDocument/2006/relationships/hyperlink" Target="https://app.hubspot.com/contacts/7879306/contact/22144901" TargetMode="External"/><Relationship Id="rId111" Type="http://schemas.openxmlformats.org/officeDocument/2006/relationships/hyperlink" Target="https://app.hubspot.com/contacts/7879306/record/2-8483761/4461420156" TargetMode="External"/><Relationship Id="rId112" Type="http://schemas.openxmlformats.org/officeDocument/2006/relationships/hyperlink" Target="https://app.hubspot.com/contacts/7879306/contact/25181151" TargetMode="External"/><Relationship Id="rId113" Type="http://schemas.openxmlformats.org/officeDocument/2006/relationships/hyperlink" Target="https://app.hubspot.com/contacts/7879306/record/2-8483761/3756091938" TargetMode="External"/><Relationship Id="rId114" Type="http://schemas.openxmlformats.org/officeDocument/2006/relationships/hyperlink" Target="https://app.hubspot.com/contacts/7879306/contact/24240151" TargetMode="External"/><Relationship Id="rId115" Type="http://schemas.openxmlformats.org/officeDocument/2006/relationships/hyperlink" Target="https://app.hubspot.com/contacts/7879306/record/2-8483761/4193918807" TargetMode="External"/><Relationship Id="rId116" Type="http://schemas.openxmlformats.org/officeDocument/2006/relationships/hyperlink" Target="https://app.hubspot.com/contacts/7879306/contact/25163051" TargetMode="External"/><Relationship Id="rId117" Type="http://schemas.openxmlformats.org/officeDocument/2006/relationships/hyperlink" Target="https://app.hubspot.com/contacts/7879306/record/2-8483761/3829832245" TargetMode="External"/><Relationship Id="rId118" Type="http://schemas.openxmlformats.org/officeDocument/2006/relationships/hyperlink" Target="https://app.hubspot.com/contacts/7879306/contact/24441251" TargetMode="External"/><Relationship Id="rId119" Type="http://schemas.openxmlformats.org/officeDocument/2006/relationships/hyperlink" Target="https://app.hubspot.com/contacts/7879306/record/2-8483761/3718517526" TargetMode="External"/><Relationship Id="rId120" Type="http://schemas.openxmlformats.org/officeDocument/2006/relationships/hyperlink" Target="https://app.hubspot.com/contacts/7879306/contact/22961751" TargetMode="External"/><Relationship Id="rId121" Type="http://schemas.openxmlformats.org/officeDocument/2006/relationships/hyperlink" Target="https://app.hubspot.com/contacts/7879306/record/2-8483761/3720983175" TargetMode="External"/><Relationship Id="rId122" Type="http://schemas.openxmlformats.org/officeDocument/2006/relationships/hyperlink" Target="https://app.hubspot.com/contacts/7879306/contact/24280201" TargetMode="External"/><Relationship Id="rId123" Type="http://schemas.openxmlformats.org/officeDocument/2006/relationships/hyperlink" Target="https://app.hubspot.com/contacts/7879306/record/2-8483761/4246504090" TargetMode="External"/><Relationship Id="rId124" Type="http://schemas.openxmlformats.org/officeDocument/2006/relationships/hyperlink" Target="https://app.hubspot.com/contacts/7879306/contact/25264101" TargetMode="External"/><Relationship Id="rId125" Type="http://schemas.openxmlformats.org/officeDocument/2006/relationships/hyperlink" Target="https://app.hubspot.com/contacts/7879306/record/2-8483761/3173164120" TargetMode="External"/><Relationship Id="rId126" Type="http://schemas.openxmlformats.org/officeDocument/2006/relationships/hyperlink" Target="https://app.hubspot.com/contacts/7879306/contact/21802751" TargetMode="External"/><Relationship Id="rId127" Type="http://schemas.openxmlformats.org/officeDocument/2006/relationships/hyperlink" Target="https://app.hubspot.com/contacts/7879306/record/2-8483761/3718374993" TargetMode="External"/><Relationship Id="rId128" Type="http://schemas.openxmlformats.org/officeDocument/2006/relationships/hyperlink" Target="https://app.hubspot.com/contacts/7879306/contact/24028351" TargetMode="External"/><Relationship Id="rId129" Type="http://schemas.openxmlformats.org/officeDocument/2006/relationships/hyperlink" Target="https://app.hubspot.com/contacts/7879306/record/2-8483761/3929938869" TargetMode="External"/><Relationship Id="rId130" Type="http://schemas.openxmlformats.org/officeDocument/2006/relationships/hyperlink" Target="https://app.hubspot.com/contacts/7879306/contact/24738401" TargetMode="External"/><Relationship Id="rId131" Type="http://schemas.openxmlformats.org/officeDocument/2006/relationships/hyperlink" Target="https://app.hubspot.com/contacts/7879306/record/2-8483761/3933826428" TargetMode="External"/><Relationship Id="rId132" Type="http://schemas.openxmlformats.org/officeDocument/2006/relationships/hyperlink" Target="https://app.hubspot.com/contacts/7879306/contact/24738651" TargetMode="External"/><Relationship Id="rId133" Type="http://schemas.openxmlformats.org/officeDocument/2006/relationships/hyperlink" Target="https://app.hubspot.com/contacts/7879306/record/2-8483761/3173177943" TargetMode="External"/><Relationship Id="rId134" Type="http://schemas.openxmlformats.org/officeDocument/2006/relationships/hyperlink" Target="https://app.hubspot.com/contacts/7879306/contact/22721401" TargetMode="External"/><Relationship Id="rId135" Type="http://schemas.openxmlformats.org/officeDocument/2006/relationships/hyperlink" Target="https://app.hubspot.com/contacts/7879306/record/2-8483761/3170712229" TargetMode="External"/><Relationship Id="rId136" Type="http://schemas.openxmlformats.org/officeDocument/2006/relationships/hyperlink" Target="https://app.hubspot.com/contacts/7879306/contact/21506101" TargetMode="External"/><Relationship Id="rId137" Type="http://schemas.openxmlformats.org/officeDocument/2006/relationships/hyperlink" Target="https://app.hubspot.com/contacts/7879306/record/2-8483761/3219906861" TargetMode="External"/><Relationship Id="rId138" Type="http://schemas.openxmlformats.org/officeDocument/2006/relationships/hyperlink" Target="https://app.hubspot.com/contacts/7879306/contact/22995351" TargetMode="External"/><Relationship Id="rId139" Type="http://schemas.openxmlformats.org/officeDocument/2006/relationships/hyperlink" Target="https://app.hubspot.com/contacts/7879306/record/2-8483761/3439693445" TargetMode="External"/><Relationship Id="rId140" Type="http://schemas.openxmlformats.org/officeDocument/2006/relationships/hyperlink" Target="https://app.hubspot.com/contacts/7879306/contact/23433351" TargetMode="External"/><Relationship Id="rId141" Type="http://schemas.openxmlformats.org/officeDocument/2006/relationships/hyperlink" Target="https://app.hubspot.com/contacts/7879306/record/2-8483761/3617688160" TargetMode="External"/><Relationship Id="rId142" Type="http://schemas.openxmlformats.org/officeDocument/2006/relationships/hyperlink" Target="https://app.hubspot.com/contacts/7879306/contact/24064551" TargetMode="External"/><Relationship Id="rId143" Type="http://schemas.openxmlformats.org/officeDocument/2006/relationships/hyperlink" Target="https://app.hubspot.com/contacts/7879306/record/2-8483761/3173196433" TargetMode="External"/><Relationship Id="rId144" Type="http://schemas.openxmlformats.org/officeDocument/2006/relationships/hyperlink" Target="https://app.hubspot.com/contacts/7879306/contact/21907601" TargetMode="External"/><Relationship Id="rId145" Type="http://schemas.openxmlformats.org/officeDocument/2006/relationships/hyperlink" Target="https://app.hubspot.com/contacts/7879306/record/2-8483761/3788120377" TargetMode="External"/><Relationship Id="rId146" Type="http://schemas.openxmlformats.org/officeDocument/2006/relationships/hyperlink" Target="https://app.hubspot.com/contacts/7879306/contact/24345901" TargetMode="External"/><Relationship Id="rId147" Type="http://schemas.openxmlformats.org/officeDocument/2006/relationships/hyperlink" Target="https://app.hubspot.com/contacts/7879306/record/2-8483761/3418492241" TargetMode="External"/><Relationship Id="rId148" Type="http://schemas.openxmlformats.org/officeDocument/2006/relationships/hyperlink" Target="https://app.hubspot.com/contacts/7879306/contact/23682951" TargetMode="External"/><Relationship Id="rId149" Type="http://schemas.openxmlformats.org/officeDocument/2006/relationships/hyperlink" Target="https://app.hubspot.com/contacts/7879306/record/2-8483761/4072915097" TargetMode="External"/><Relationship Id="rId150" Type="http://schemas.openxmlformats.org/officeDocument/2006/relationships/hyperlink" Target="https://app.hubspot.com/contacts/7879306/contact/25043201" TargetMode="External"/><Relationship Id="rId151" Type="http://schemas.openxmlformats.org/officeDocument/2006/relationships/hyperlink" Target="https://app.hubspot.com/contacts/7879306/record/2-8483761/4218738849" TargetMode="External"/><Relationship Id="rId152" Type="http://schemas.openxmlformats.org/officeDocument/2006/relationships/hyperlink" Target="https://app.hubspot.com/contacts/7879306/contact/23621351" TargetMode="External"/><Relationship Id="rId153" Type="http://schemas.openxmlformats.org/officeDocument/2006/relationships/hyperlink" Target="https://app.hubspot.com/contacts/7879306/record/2-8483761/3642018987" TargetMode="External"/><Relationship Id="rId154" Type="http://schemas.openxmlformats.org/officeDocument/2006/relationships/hyperlink" Target="https://app.hubspot.com/contacts/7879306/contact/23945401" TargetMode="External"/><Relationship Id="rId155" Type="http://schemas.openxmlformats.org/officeDocument/2006/relationships/hyperlink" Target="https://app.hubspot.com/contacts/7879306/record/2-8483761/3173243411" TargetMode="External"/><Relationship Id="rId156" Type="http://schemas.openxmlformats.org/officeDocument/2006/relationships/hyperlink" Target="https://app.hubspot.com/contacts/7879306/contact/23075001" TargetMode="External"/><Relationship Id="rId157" Type="http://schemas.openxmlformats.org/officeDocument/2006/relationships/hyperlink" Target="https://app.hubspot.com/contacts/7879306/record/2-8483761/3173243412" TargetMode="External"/><Relationship Id="rId158" Type="http://schemas.openxmlformats.org/officeDocument/2006/relationships/hyperlink" Target="https://app.hubspot.com/contacts/7879306/contact/22958051" TargetMode="External"/><Relationship Id="rId159" Type="http://schemas.openxmlformats.org/officeDocument/2006/relationships/hyperlink" Target="https://app.hubspot.com/contacts/7879306/record/2-8483761/3173177961" TargetMode="External"/><Relationship Id="rId160" Type="http://schemas.openxmlformats.org/officeDocument/2006/relationships/hyperlink" Target="https://app.hubspot.com/contacts/7879306/contact/22875851" TargetMode="External"/><Relationship Id="rId161" Type="http://schemas.openxmlformats.org/officeDocument/2006/relationships/hyperlink" Target="https://app.hubspot.com/contacts/7879306/record/2-8483761/3754836779" TargetMode="External"/><Relationship Id="rId162" Type="http://schemas.openxmlformats.org/officeDocument/2006/relationships/hyperlink" Target="https://app.hubspot.com/contacts/7879306/contact/23764051" TargetMode="External"/><Relationship Id="rId163" Type="http://schemas.openxmlformats.org/officeDocument/2006/relationships/hyperlink" Target="https://app.hubspot.com/contacts/7879306/record/2-8483761/3620978789" TargetMode="External"/><Relationship Id="rId164" Type="http://schemas.openxmlformats.org/officeDocument/2006/relationships/hyperlink" Target="https://app.hubspot.com/contacts/7879306/contact/23852601" TargetMode="External"/><Relationship Id="rId165" Type="http://schemas.openxmlformats.org/officeDocument/2006/relationships/hyperlink" Target="https://app.hubspot.com/contacts/7879306/record/2-8483761/3173243577" TargetMode="External"/><Relationship Id="rId166" Type="http://schemas.openxmlformats.org/officeDocument/2006/relationships/hyperlink" Target="https://app.hubspot.com/contacts/7879306/contact/22386651" TargetMode="External"/><Relationship Id="rId167" Type="http://schemas.openxmlformats.org/officeDocument/2006/relationships/hyperlink" Target="https://app.hubspot.com/contacts/7879306/record/2-8483761/3273373842" TargetMode="External"/><Relationship Id="rId168" Type="http://schemas.openxmlformats.org/officeDocument/2006/relationships/hyperlink" Target="https://app.hubspot.com/contacts/7879306/contact/23189851" TargetMode="External"/><Relationship Id="rId169" Type="http://schemas.openxmlformats.org/officeDocument/2006/relationships/hyperlink" Target="https://app.hubspot.com/contacts/7879306/record/2-8483761/3991934340" TargetMode="External"/><Relationship Id="rId170" Type="http://schemas.openxmlformats.org/officeDocument/2006/relationships/hyperlink" Target="https://app.hubspot.com/contacts/7879306/contact/24799751" TargetMode="External"/><Relationship Id="rId171" Type="http://schemas.openxmlformats.org/officeDocument/2006/relationships/hyperlink" Target="https://app.hubspot.com/contacts/7879306/record/2-8483761/3173243316" TargetMode="External"/><Relationship Id="rId172" Type="http://schemas.openxmlformats.org/officeDocument/2006/relationships/hyperlink" Target="https://app.hubspot.com/contacts/7879306/contact/22953751" TargetMode="External"/><Relationship Id="rId173" Type="http://schemas.openxmlformats.org/officeDocument/2006/relationships/hyperlink" Target="https://app.hubspot.com/contacts/7879306/record/2-8483761/3173243423" TargetMode="External"/><Relationship Id="rId174" Type="http://schemas.openxmlformats.org/officeDocument/2006/relationships/hyperlink" Target="https://app.hubspot.com/contacts/7879306/contact/23073151" TargetMode="External"/><Relationship Id="rId175" Type="http://schemas.openxmlformats.org/officeDocument/2006/relationships/hyperlink" Target="https://app.hubspot.com/contacts/7879306/record/2-8483761/3173259186" TargetMode="External"/><Relationship Id="rId176" Type="http://schemas.openxmlformats.org/officeDocument/2006/relationships/hyperlink" Target="https://app.hubspot.com/contacts/7879306/contact/22495151" TargetMode="External"/><Relationship Id="rId177" Type="http://schemas.openxmlformats.org/officeDocument/2006/relationships/hyperlink" Target="https://app.hubspot.com/contacts/7879306/record/2-8483761/3173243430" TargetMode="External"/><Relationship Id="rId178" Type="http://schemas.openxmlformats.org/officeDocument/2006/relationships/hyperlink" Target="https://app.hubspot.com/contacts/7879306/contact/22954201" TargetMode="External"/><Relationship Id="rId179" Type="http://schemas.openxmlformats.org/officeDocument/2006/relationships/hyperlink" Target="https://app.hubspot.com/contacts/7879306/record/2-8483761/4008838046" TargetMode="External"/><Relationship Id="rId180" Type="http://schemas.openxmlformats.org/officeDocument/2006/relationships/hyperlink" Target="https://app.hubspot.com/contacts/7879306/contact/24913201" TargetMode="External"/><Relationship Id="rId181" Type="http://schemas.openxmlformats.org/officeDocument/2006/relationships/hyperlink" Target="https://app.hubspot.com/contacts/7879306/record/2-8483761/3935298852" TargetMode="External"/><Relationship Id="rId182" Type="http://schemas.openxmlformats.org/officeDocument/2006/relationships/hyperlink" Target="https://app.hubspot.com/contacts/7879306/contact/24549401" TargetMode="External"/><Relationship Id="rId183" Type="http://schemas.openxmlformats.org/officeDocument/2006/relationships/hyperlink" Target="https://app.hubspot.com/contacts/7879306/record/2-8483761/3935298870" TargetMode="External"/><Relationship Id="rId184" Type="http://schemas.openxmlformats.org/officeDocument/2006/relationships/hyperlink" Target="https://app.hubspot.com/contacts/7879306/contact/24751651" TargetMode="External"/><Relationship Id="rId185" Type="http://schemas.openxmlformats.org/officeDocument/2006/relationships/hyperlink" Target="https://app.hubspot.com/contacts/7879306/record/2-8483761/3173117278" TargetMode="External"/><Relationship Id="rId186" Type="http://schemas.openxmlformats.org/officeDocument/2006/relationships/hyperlink" Target="https://app.hubspot.com/contacts/7879306/contact/22270601" TargetMode="External"/><Relationship Id="rId187" Type="http://schemas.openxmlformats.org/officeDocument/2006/relationships/hyperlink" Target="https://app.hubspot.com/contacts/7879306/record/2-8483761/3833252620" TargetMode="External"/><Relationship Id="rId188" Type="http://schemas.openxmlformats.org/officeDocument/2006/relationships/hyperlink" Target="https://app.hubspot.com/contacts/7879306/contact/23931601" TargetMode="External"/><Relationship Id="rId189" Type="http://schemas.openxmlformats.org/officeDocument/2006/relationships/hyperlink" Target="https://app.hubspot.com/contacts/7879306/record/2-8483761/3964781715" TargetMode="External"/><Relationship Id="rId190" Type="http://schemas.openxmlformats.org/officeDocument/2006/relationships/hyperlink" Target="https://app.hubspot.com/contacts/7879306/contact/24092551" TargetMode="External"/><Relationship Id="rId191" Type="http://schemas.openxmlformats.org/officeDocument/2006/relationships/hyperlink" Target="https://app.hubspot.com/contacts/7879306/record/2-8483761/3920378982" TargetMode="External"/><Relationship Id="rId192" Type="http://schemas.openxmlformats.org/officeDocument/2006/relationships/hyperlink" Target="https://app.hubspot.com/contacts/7879306/contact/24666801" TargetMode="External"/><Relationship Id="rId193" Type="http://schemas.openxmlformats.org/officeDocument/2006/relationships/hyperlink" Target="https://app.hubspot.com/contacts/7879306/record/2-8483761/3173196434" TargetMode="External"/><Relationship Id="rId194" Type="http://schemas.openxmlformats.org/officeDocument/2006/relationships/hyperlink" Target="https://app.hubspot.com/contacts/7879306/contact/22056951" TargetMode="External"/><Relationship Id="rId195" Type="http://schemas.openxmlformats.org/officeDocument/2006/relationships/hyperlink" Target="https://app.hubspot.com/contacts/7879306/record/2-8483761/3173259177" TargetMode="External"/><Relationship Id="rId196" Type="http://schemas.openxmlformats.org/officeDocument/2006/relationships/hyperlink" Target="https://app.hubspot.com/contacts/7879306/contact/22485251" TargetMode="External"/><Relationship Id="rId197" Type="http://schemas.openxmlformats.org/officeDocument/2006/relationships/hyperlink" Target="https://app.hubspot.com/contacts/7879306/record/2-8483761/3644069011" TargetMode="External"/><Relationship Id="rId198" Type="http://schemas.openxmlformats.org/officeDocument/2006/relationships/hyperlink" Target="https://app.hubspot.com/contacts/7879306/contact/23613051" TargetMode="External"/><Relationship Id="rId199" Type="http://schemas.openxmlformats.org/officeDocument/2006/relationships/hyperlink" Target="https://app.hubspot.com/contacts/7879306/record/2-8483761/3835294278" TargetMode="External"/><Relationship Id="rId200" Type="http://schemas.openxmlformats.org/officeDocument/2006/relationships/hyperlink" Target="https://app.hubspot.com/contacts/7879306/contact/23613051" TargetMode="External"/><Relationship Id="rId201" Type="http://schemas.openxmlformats.org/officeDocument/2006/relationships/hyperlink" Target="https://app.hubspot.com/contacts/7879306/record/2-8483761/3173117266" TargetMode="External"/><Relationship Id="rId202" Type="http://schemas.openxmlformats.org/officeDocument/2006/relationships/hyperlink" Target="https://app.hubspot.com/contacts/7879306/contact/22170501" TargetMode="External"/><Relationship Id="rId203" Type="http://schemas.openxmlformats.org/officeDocument/2006/relationships/hyperlink" Target="https://app.hubspot.com/contacts/7879306/record/2-8483761/3173243691" TargetMode="External"/><Relationship Id="rId204" Type="http://schemas.openxmlformats.org/officeDocument/2006/relationships/hyperlink" Target="https://app.hubspot.com/contacts/7879306/contact/22390301" TargetMode="External"/><Relationship Id="rId205" Type="http://schemas.openxmlformats.org/officeDocument/2006/relationships/hyperlink" Target="https://app.hubspot.com/contacts/7879306/record/2-8483761/3953416264" TargetMode="External"/><Relationship Id="rId206" Type="http://schemas.openxmlformats.org/officeDocument/2006/relationships/hyperlink" Target="https://app.hubspot.com/contacts/7879306/contact/24682051" TargetMode="External"/><Relationship Id="rId207" Type="http://schemas.openxmlformats.org/officeDocument/2006/relationships/hyperlink" Target="https://app.hubspot.com/contacts/7879306/record/2-8483761/3956584277" TargetMode="External"/><Relationship Id="rId208" Type="http://schemas.openxmlformats.org/officeDocument/2006/relationships/hyperlink" Target="https://app.hubspot.com/contacts/7879306/contact/24810351" TargetMode="External"/><Relationship Id="rId209" Type="http://schemas.openxmlformats.org/officeDocument/2006/relationships/hyperlink" Target="https://app.hubspot.com/contacts/7879306/record/2-8483761/3173117257" TargetMode="External"/><Relationship Id="rId210" Type="http://schemas.openxmlformats.org/officeDocument/2006/relationships/hyperlink" Target="https://app.hubspot.com/contacts/7879306/contact/22256001" TargetMode="External"/><Relationship Id="rId211" Type="http://schemas.openxmlformats.org/officeDocument/2006/relationships/hyperlink" Target="https://app.hubspot.com/contacts/7879306/record/2-8483761/3438442297" TargetMode="External"/><Relationship Id="rId212" Type="http://schemas.openxmlformats.org/officeDocument/2006/relationships/hyperlink" Target="https://app.hubspot.com/contacts/7879306/contact/23698651" TargetMode="External"/><Relationship Id="rId213" Type="http://schemas.openxmlformats.org/officeDocument/2006/relationships/hyperlink" Target="https://app.hubspot.com/contacts/7879306/record/2-8483761/3932653730" TargetMode="External"/><Relationship Id="rId214" Type="http://schemas.openxmlformats.org/officeDocument/2006/relationships/hyperlink" Target="https://app.hubspot.com/contacts/7879306/contact/24627151" TargetMode="External"/><Relationship Id="rId215" Type="http://schemas.openxmlformats.org/officeDocument/2006/relationships/hyperlink" Target="https://app.hubspot.com/contacts/7879306/record/2-8483761/3173117186" TargetMode="External"/><Relationship Id="rId216" Type="http://schemas.openxmlformats.org/officeDocument/2006/relationships/hyperlink" Target="https://app.hubspot.com/contacts/7879306/contact/22074551" TargetMode="External"/><Relationship Id="rId217" Type="http://schemas.openxmlformats.org/officeDocument/2006/relationships/hyperlink" Target="https://app.hubspot.com/contacts/7879306/record/2-8483761/3173196446" TargetMode="External"/><Relationship Id="rId218" Type="http://schemas.openxmlformats.org/officeDocument/2006/relationships/hyperlink" Target="https://app.hubspot.com/contacts/7879306/contact/22034851" TargetMode="External"/><Relationship Id="rId219" Type="http://schemas.openxmlformats.org/officeDocument/2006/relationships/hyperlink" Target="https://app.hubspot.com/contacts/7879306/record/2-8483761/3170712187" TargetMode="External"/><Relationship Id="rId220" Type="http://schemas.openxmlformats.org/officeDocument/2006/relationships/hyperlink" Target="https://app.hubspot.com/contacts/7879306/contact/21573851" TargetMode="External"/><Relationship Id="rId221" Type="http://schemas.openxmlformats.org/officeDocument/2006/relationships/hyperlink" Target="https://app.hubspot.com/contacts/7879306/record/2-8483761/3967368221" TargetMode="External"/><Relationship Id="rId222" Type="http://schemas.openxmlformats.org/officeDocument/2006/relationships/hyperlink" Target="https://app.hubspot.com/contacts/7879306/contact/24538601" TargetMode="External"/><Relationship Id="rId223" Type="http://schemas.openxmlformats.org/officeDocument/2006/relationships/hyperlink" Target="https://app.hubspot.com/contacts/7879306/record/2-8483761/3424071300" TargetMode="External"/><Relationship Id="rId224" Type="http://schemas.openxmlformats.org/officeDocument/2006/relationships/hyperlink" Target="https://app.hubspot.com/contacts/7879306/contact/23692051" TargetMode="External"/><Relationship Id="rId225" Type="http://schemas.openxmlformats.org/officeDocument/2006/relationships/hyperlink" Target="https://app.hubspot.com/contacts/7879306/record/2-8483761/3426038612" TargetMode="External"/><Relationship Id="rId226" Type="http://schemas.openxmlformats.org/officeDocument/2006/relationships/hyperlink" Target="https://app.hubspot.com/contacts/7879306/contact/23696401" TargetMode="External"/><Relationship Id="rId227" Type="http://schemas.openxmlformats.org/officeDocument/2006/relationships/hyperlink" Target="https://app.hubspot.com/contacts/7879306/record/2-8483761/3635675178" TargetMode="External"/><Relationship Id="rId228" Type="http://schemas.openxmlformats.org/officeDocument/2006/relationships/hyperlink" Target="https://app.hubspot.com/contacts/7879306/contact/24113601" TargetMode="External"/><Relationship Id="rId229" Type="http://schemas.openxmlformats.org/officeDocument/2006/relationships/hyperlink" Target="https://app.hubspot.com/contacts/7879306/record/2-8483761/3248828039" TargetMode="External"/><Relationship Id="rId230" Type="http://schemas.openxmlformats.org/officeDocument/2006/relationships/hyperlink" Target="https://app.hubspot.com/contacts/7879306/contact/23243251" TargetMode="External"/><Relationship Id="rId231" Type="http://schemas.openxmlformats.org/officeDocument/2006/relationships/hyperlink" Target="https://app.hubspot.com/contacts/7879306/record/2-8483761/3819506064" TargetMode="External"/><Relationship Id="rId232" Type="http://schemas.openxmlformats.org/officeDocument/2006/relationships/hyperlink" Target="https://app.hubspot.com/contacts/7879306/contact/19580101" TargetMode="External"/><Relationship Id="rId233" Type="http://schemas.openxmlformats.org/officeDocument/2006/relationships/hyperlink" Target="https://app.hubspot.com/contacts/7879306/record/2-8483761/3173164073" TargetMode="External"/><Relationship Id="rId234" Type="http://schemas.openxmlformats.org/officeDocument/2006/relationships/hyperlink" Target="https://app.hubspot.com/contacts/7879306/contact/21872951" TargetMode="External"/><Relationship Id="rId235" Type="http://schemas.openxmlformats.org/officeDocument/2006/relationships/hyperlink" Target="https://app.hubspot.com/contacts/7879306/record/2-8483761/3408243498" TargetMode="External"/><Relationship Id="rId236" Type="http://schemas.openxmlformats.org/officeDocument/2006/relationships/hyperlink" Target="https://app.hubspot.com/contacts/7879306/contact/23525201" TargetMode="External"/><Relationship Id="rId237" Type="http://schemas.openxmlformats.org/officeDocument/2006/relationships/hyperlink" Target="https://app.hubspot.com/contacts/7879306/record/2-8483761/3953223533" TargetMode="External"/><Relationship Id="rId238" Type="http://schemas.openxmlformats.org/officeDocument/2006/relationships/hyperlink" Target="https://app.hubspot.com/contacts/7879306/contact/24805551" TargetMode="External"/><Relationship Id="rId239" Type="http://schemas.openxmlformats.org/officeDocument/2006/relationships/hyperlink" Target="https://app.hubspot.com/contacts/7879306/record/2-8483761/3637349028" TargetMode="External"/><Relationship Id="rId240" Type="http://schemas.openxmlformats.org/officeDocument/2006/relationships/hyperlink" Target="https://app.hubspot.com/contacts/7879306/contact/23930701" TargetMode="External"/><Relationship Id="rId241" Type="http://schemas.openxmlformats.org/officeDocument/2006/relationships/hyperlink" Target="https://app.hubspot.com/contacts/7879306/record/2-8483761/3481147303" TargetMode="External"/><Relationship Id="rId242" Type="http://schemas.openxmlformats.org/officeDocument/2006/relationships/hyperlink" Target="https://app.hubspot.com/contacts/7879306/contact/23796201" TargetMode="External"/><Relationship Id="rId243" Type="http://schemas.openxmlformats.org/officeDocument/2006/relationships/hyperlink" Target="https://app.hubspot.com/contacts/7879306/record/2-8483761/3173117051" TargetMode="External"/><Relationship Id="rId244" Type="http://schemas.openxmlformats.org/officeDocument/2006/relationships/hyperlink" Target="https://app.hubspot.com/contacts/7879306/contact/20890751" TargetMode="External"/><Relationship Id="rId245" Type="http://schemas.openxmlformats.org/officeDocument/2006/relationships/hyperlink" Target="https://app.hubspot.com/contacts/7879306/record/2-8483761/3173117271" TargetMode="External"/><Relationship Id="rId246" Type="http://schemas.openxmlformats.org/officeDocument/2006/relationships/hyperlink" Target="https://app.hubspot.com/contacts/7879306/contact/22076801" TargetMode="External"/><Relationship Id="rId247" Type="http://schemas.openxmlformats.org/officeDocument/2006/relationships/hyperlink" Target="https://app.hubspot.com/contacts/7879306/record/2-8483761/3173243416" TargetMode="External"/><Relationship Id="rId248" Type="http://schemas.openxmlformats.org/officeDocument/2006/relationships/hyperlink" Target="https://app.hubspot.com/contacts/7879306/contact/23092001" TargetMode="External"/><Relationship Id="rId249" Type="http://schemas.openxmlformats.org/officeDocument/2006/relationships/hyperlink" Target="https://app.hubspot.com/contacts/7879306/record/2-8483761/3173259309" TargetMode="External"/><Relationship Id="rId250" Type="http://schemas.openxmlformats.org/officeDocument/2006/relationships/hyperlink" Target="https://app.hubspot.com/contacts/7879306/contact/22487051" TargetMode="External"/><Relationship Id="rId251" Type="http://schemas.openxmlformats.org/officeDocument/2006/relationships/hyperlink" Target="https://app.hubspot.com/contacts/7879306/record/2-8483761/3775829872" TargetMode="External"/><Relationship Id="rId252" Type="http://schemas.openxmlformats.org/officeDocument/2006/relationships/hyperlink" Target="https://app.hubspot.com/contacts/7879306/contact/24400101" TargetMode="External"/><Relationship Id="rId253" Type="http://schemas.openxmlformats.org/officeDocument/2006/relationships/hyperlink" Target="https://app.hubspot.com/contacts/7879306/record/2-8483761/3173243425" TargetMode="External"/><Relationship Id="rId254" Type="http://schemas.openxmlformats.org/officeDocument/2006/relationships/hyperlink" Target="https://app.hubspot.com/contacts/7879306/contact/23089301" TargetMode="External"/><Relationship Id="rId255" Type="http://schemas.openxmlformats.org/officeDocument/2006/relationships/hyperlink" Target="https://app.hubspot.com/contacts/7879306/record/2-8483761/4316288853" TargetMode="External"/><Relationship Id="rId256" Type="http://schemas.openxmlformats.org/officeDocument/2006/relationships/hyperlink" Target="https://app.hubspot.com/contacts/7879306/contact/25143251" TargetMode="External"/><Relationship Id="rId257" Type="http://schemas.openxmlformats.org/officeDocument/2006/relationships/hyperlink" Target="https://app.hubspot.com/contacts/7879306/record/2-8483761/3752626508" TargetMode="External"/><Relationship Id="rId258" Type="http://schemas.openxmlformats.org/officeDocument/2006/relationships/hyperlink" Target="https://app.hubspot.com/contacts/7879306/contact/24070551" TargetMode="External"/><Relationship Id="rId259" Type="http://schemas.openxmlformats.org/officeDocument/2006/relationships/hyperlink" Target="https://app.hubspot.com/contacts/7879306/record/2-8483761/3503791631" TargetMode="External"/><Relationship Id="rId260" Type="http://schemas.openxmlformats.org/officeDocument/2006/relationships/hyperlink" Target="https://app.hubspot.com/contacts/7879306/contact/23036101" TargetMode="External"/><Relationship Id="rId261" Type="http://schemas.openxmlformats.org/officeDocument/2006/relationships/hyperlink" Target="https://app.hubspot.com/contacts/7879306/record/2-8483761/4406386714" TargetMode="External"/><Relationship Id="rId262" Type="http://schemas.openxmlformats.org/officeDocument/2006/relationships/hyperlink" Target="https://app.hubspot.com/contacts/7879306/contact/24955001" TargetMode="External"/><Relationship Id="rId263" Type="http://schemas.openxmlformats.org/officeDocument/2006/relationships/hyperlink" Target="https://app.hubspot.com/contacts/7879306/record/2-7775359/4319151500" TargetMode="External"/><Relationship Id="rId264" Type="http://schemas.openxmlformats.org/officeDocument/2006/relationships/hyperlink" Target="https://app.hubspot.com/contacts/7879306/contact/25427651" TargetMode="External"/><Relationship Id="rId265" Type="http://schemas.openxmlformats.org/officeDocument/2006/relationships/hyperlink" Target="https://app.hubspot.com/contacts/7879306/record/2-7775359/3622027777" TargetMode="External"/><Relationship Id="rId266" Type="http://schemas.openxmlformats.org/officeDocument/2006/relationships/hyperlink" Target="https://app.hubspot.com/contacts/7879306/contact/24024901" TargetMode="External"/><Relationship Id="rId267" Type="http://schemas.openxmlformats.org/officeDocument/2006/relationships/hyperlink" Target="https://app.hubspot.com/contacts/7879306/record/2-7775359/3168737316" TargetMode="External"/><Relationship Id="rId268" Type="http://schemas.openxmlformats.org/officeDocument/2006/relationships/hyperlink" Target="https://app.hubspot.com/contacts/7879306/contact/22199751" TargetMode="External"/><Relationship Id="rId269" Type="http://schemas.openxmlformats.org/officeDocument/2006/relationships/hyperlink" Target="https://app.hubspot.com/contacts/7879306/record/2-7775359/3889034059" TargetMode="External"/><Relationship Id="rId270" Type="http://schemas.openxmlformats.org/officeDocument/2006/relationships/hyperlink" Target="https://app.hubspot.com/contacts/7879306/contact/24498751" TargetMode="External"/><Relationship Id="rId271" Type="http://schemas.openxmlformats.org/officeDocument/2006/relationships/hyperlink" Target="https://app.hubspot.com/contacts/7879306/record/2-7775359/4341476771" TargetMode="External"/><Relationship Id="rId272" Type="http://schemas.openxmlformats.org/officeDocument/2006/relationships/hyperlink" Target="https://app.hubspot.com/contacts/7879306/contact/25182501" TargetMode="External"/><Relationship Id="rId273" Type="http://schemas.openxmlformats.org/officeDocument/2006/relationships/hyperlink" Target="https://app.hubspot.com/contacts/7879306/record/2-7775359/4326882915" TargetMode="External"/><Relationship Id="rId274" Type="http://schemas.openxmlformats.org/officeDocument/2006/relationships/hyperlink" Target="https://app.hubspot.com/contacts/7879306/contact/25168951" TargetMode="External"/><Relationship Id="rId275" Type="http://schemas.openxmlformats.org/officeDocument/2006/relationships/hyperlink" Target="https://app.hubspot.com/contacts/7879306/record/2-7775359/4344822557" TargetMode="External"/><Relationship Id="rId276" Type="http://schemas.openxmlformats.org/officeDocument/2006/relationships/hyperlink" Target="https://app.hubspot.com/contacts/7879306/contact/25496401" TargetMode="External"/><Relationship Id="rId277" Type="http://schemas.openxmlformats.org/officeDocument/2006/relationships/hyperlink" Target="https://app.hubspot.com/contacts/7879306/record/2-7775359/3348373504" TargetMode="External"/><Relationship Id="rId278" Type="http://schemas.openxmlformats.org/officeDocument/2006/relationships/hyperlink" Target="https://app.hubspot.com/contacts/7879306/contact/23389951" TargetMode="External"/><Relationship Id="rId279" Type="http://schemas.openxmlformats.org/officeDocument/2006/relationships/hyperlink" Target="https://app.hubspot.com/contacts/7879306/record/2-7775359/4270506574" TargetMode="External"/><Relationship Id="rId280" Type="http://schemas.openxmlformats.org/officeDocument/2006/relationships/hyperlink" Target="https://app.hubspot.com/contacts/7879306/contact/25036451" TargetMode="External"/><Relationship Id="rId281" Type="http://schemas.openxmlformats.org/officeDocument/2006/relationships/hyperlink" Target="https://app.hubspot.com/contacts/7879306/record/2-7775359/3945503625" TargetMode="External"/><Relationship Id="rId282" Type="http://schemas.openxmlformats.org/officeDocument/2006/relationships/hyperlink" Target="https://app.hubspot.com/contacts/7879306/contact/24671801" TargetMode="External"/><Relationship Id="rId283" Type="http://schemas.openxmlformats.org/officeDocument/2006/relationships/hyperlink" Target="https://app.hubspot.com/contacts/7879306/record/2-7775359/4217894657" TargetMode="External"/><Relationship Id="rId284" Type="http://schemas.openxmlformats.org/officeDocument/2006/relationships/hyperlink" Target="https://app.hubspot.com/contacts/7879306/contact/25221351" TargetMode="External"/><Relationship Id="rId285" Type="http://schemas.openxmlformats.org/officeDocument/2006/relationships/hyperlink" Target="https://app.hubspot.com/contacts/7879306/record/2-7775359/3295449221" TargetMode="External"/><Relationship Id="rId286" Type="http://schemas.openxmlformats.org/officeDocument/2006/relationships/hyperlink" Target="https://app.hubspot.com/contacts/7879306/contact/23428701" TargetMode="External"/><Relationship Id="rId287" Type="http://schemas.openxmlformats.org/officeDocument/2006/relationships/hyperlink" Target="https://app.hubspot.com/contacts/7879306/record/2-7775359/3681968432" TargetMode="External"/><Relationship Id="rId288" Type="http://schemas.openxmlformats.org/officeDocument/2006/relationships/hyperlink" Target="https://app.hubspot.com/contacts/7879306/contact/23841451" TargetMode="External"/><Relationship Id="rId289" Type="http://schemas.openxmlformats.org/officeDocument/2006/relationships/hyperlink" Target="https://app.hubspot.com/contacts/7879306/record/2-7775359/4136979345" TargetMode="External"/><Relationship Id="rId290" Type="http://schemas.openxmlformats.org/officeDocument/2006/relationships/hyperlink" Target="https://app.hubspot.com/contacts/7879306/contact/24977151" TargetMode="External"/><Relationship Id="rId291" Type="http://schemas.openxmlformats.org/officeDocument/2006/relationships/hyperlink" Target="https://app.hubspot.com/contacts/7879306/record/2-7775359/4141066384" TargetMode="External"/><Relationship Id="rId292" Type="http://schemas.openxmlformats.org/officeDocument/2006/relationships/hyperlink" Target="https://app.hubspot.com/contacts/7879306/contact/25117151" TargetMode="External"/><Relationship Id="rId293" Type="http://schemas.openxmlformats.org/officeDocument/2006/relationships/hyperlink" Target="https://app.hubspot.com/contacts/7879306/record/2-7775359/4250594597" TargetMode="External"/><Relationship Id="rId294" Type="http://schemas.openxmlformats.org/officeDocument/2006/relationships/hyperlink" Target="https://app.hubspot.com/contacts/7879306/contact/25178751" TargetMode="External"/><Relationship Id="rId295" Type="http://schemas.openxmlformats.org/officeDocument/2006/relationships/hyperlink" Target="https://app.hubspot.com/contacts/7879306/record/2-7775359/4027265558" TargetMode="External"/><Relationship Id="rId296" Type="http://schemas.openxmlformats.org/officeDocument/2006/relationships/hyperlink" Target="https://app.hubspot.com/contacts/7879306/contact/24756501" TargetMode="External"/><Relationship Id="rId297" Type="http://schemas.openxmlformats.org/officeDocument/2006/relationships/hyperlink" Target="https://app.hubspot.com/contacts/7879306/record/2-7775359/3168751717" TargetMode="External"/><Relationship Id="rId298" Type="http://schemas.openxmlformats.org/officeDocument/2006/relationships/hyperlink" Target="https://app.hubspot.com/contacts/7879306/contact/22249351" TargetMode="External"/><Relationship Id="rId299" Type="http://schemas.openxmlformats.org/officeDocument/2006/relationships/hyperlink" Target="https://app.hubspot.com/contacts/7879306/record/2-7775359/4202578789" TargetMode="External"/><Relationship Id="rId300" Type="http://schemas.openxmlformats.org/officeDocument/2006/relationships/hyperlink" Target="https://app.hubspot.com/contacts/7879306/contact/24813601" TargetMode="External"/><Relationship Id="rId301" Type="http://schemas.openxmlformats.org/officeDocument/2006/relationships/hyperlink" Target="https://app.hubspot.com/contacts/7879306/record/2-7775359/4250337937" TargetMode="External"/><Relationship Id="rId302" Type="http://schemas.openxmlformats.org/officeDocument/2006/relationships/hyperlink" Target="https://app.hubspot.com/contacts/7879306/contact/25327051" TargetMode="External"/><Relationship Id="rId303" Type="http://schemas.openxmlformats.org/officeDocument/2006/relationships/hyperlink" Target="https://app.hubspot.com/contacts/7879306/record/2-7775359/4283517756" TargetMode="External"/><Relationship Id="rId304" Type="http://schemas.openxmlformats.org/officeDocument/2006/relationships/hyperlink" Target="https://app.hubspot.com/contacts/7879306/contact/25376651" TargetMode="External"/><Relationship Id="rId305" Type="http://schemas.openxmlformats.org/officeDocument/2006/relationships/hyperlink" Target="https://app.hubspot.com/contacts/7879306/record/2-7775359/4113507075" TargetMode="External"/><Relationship Id="rId306" Type="http://schemas.openxmlformats.org/officeDocument/2006/relationships/hyperlink" Target="https://app.hubspot.com/contacts/7879306/contact/24833501" TargetMode="External"/><Relationship Id="rId307" Type="http://schemas.openxmlformats.org/officeDocument/2006/relationships/hyperlink" Target="https://app.hubspot.com/contacts/7879306/record/2-7775359/3167096926" TargetMode="External"/><Relationship Id="rId308" Type="http://schemas.openxmlformats.org/officeDocument/2006/relationships/hyperlink" Target="https://app.hubspot.com/contacts/7879306/contact/22294351" TargetMode="External"/><Relationship Id="rId309" Type="http://schemas.openxmlformats.org/officeDocument/2006/relationships/hyperlink" Target="https://app.hubspot.com/contacts/7879306/record/2-7775359/3168751430" TargetMode="External"/><Relationship Id="rId310" Type="http://schemas.openxmlformats.org/officeDocument/2006/relationships/hyperlink" Target="https://app.hubspot.com/contacts/7879306/contact/22147451" TargetMode="External"/><Relationship Id="rId311" Type="http://schemas.openxmlformats.org/officeDocument/2006/relationships/hyperlink" Target="https://app.hubspot.com/contacts/7879306/record/2-7775359/3168798817" TargetMode="External"/><Relationship Id="rId312" Type="http://schemas.openxmlformats.org/officeDocument/2006/relationships/hyperlink" Target="https://app.hubspot.com/contacts/7879306/contact/22889451" TargetMode="External"/><Relationship Id="rId313" Type="http://schemas.openxmlformats.org/officeDocument/2006/relationships/hyperlink" Target="https://app.hubspot.com/contacts/7879306/record/2-7775359/3222828836" TargetMode="External"/><Relationship Id="rId314" Type="http://schemas.openxmlformats.org/officeDocument/2006/relationships/hyperlink" Target="https://app.hubspot.com/contacts/7879306/contact/21475401" TargetMode="External"/><Relationship Id="rId315" Type="http://schemas.openxmlformats.org/officeDocument/2006/relationships/hyperlink" Target="https://app.hubspot.com/contacts/7879306/record/2-7775359/4347781138" TargetMode="External"/><Relationship Id="rId316" Type="http://schemas.openxmlformats.org/officeDocument/2006/relationships/hyperlink" Target="https://app.hubspot.com/contacts/7879306/contact/25138201" TargetMode="External"/><Relationship Id="rId317" Type="http://schemas.openxmlformats.org/officeDocument/2006/relationships/hyperlink" Target="https://app.hubspot.com/contacts/7879306/record/2-7775359/4345065750" TargetMode="External"/><Relationship Id="rId318" Type="http://schemas.openxmlformats.org/officeDocument/2006/relationships/hyperlink" Target="https://app.hubspot.com/contacts/7879306/contact/24842101" TargetMode="External"/><Relationship Id="rId319" Type="http://schemas.openxmlformats.org/officeDocument/2006/relationships/hyperlink" Target="https://app.hubspot.com/contacts/7879306/record/2-7775359/4115005616" TargetMode="External"/><Relationship Id="rId320" Type="http://schemas.openxmlformats.org/officeDocument/2006/relationships/hyperlink" Target="https://app.hubspot.com/contacts/7879306/contact/24775251" TargetMode="External"/><Relationship Id="rId321" Type="http://schemas.openxmlformats.org/officeDocument/2006/relationships/hyperlink" Target="https://app.hubspot.com/contacts/7879306/record/2-7775359/4215775885" TargetMode="External"/><Relationship Id="rId322" Type="http://schemas.openxmlformats.org/officeDocument/2006/relationships/hyperlink" Target="https://app.hubspot.com/contacts/7879306/contact/24937851" TargetMode="External"/><Relationship Id="rId323" Type="http://schemas.openxmlformats.org/officeDocument/2006/relationships/hyperlink" Target="https://app.hubspot.com/contacts/7879306/record/2-7775359/4361490716" TargetMode="External"/><Relationship Id="rId324" Type="http://schemas.openxmlformats.org/officeDocument/2006/relationships/hyperlink" Target="https://app.hubspot.com/contacts/7879306/contact/25412351" TargetMode="External"/><Relationship Id="rId325" Type="http://schemas.openxmlformats.org/officeDocument/2006/relationships/hyperlink" Target="https://app.hubspot.com/contacts/7879306/record/2-7775359/4343966882" TargetMode="External"/><Relationship Id="rId326" Type="http://schemas.openxmlformats.org/officeDocument/2006/relationships/hyperlink" Target="https://app.hubspot.com/contacts/7879306/contact/25508451" TargetMode="External"/><Relationship Id="rId327" Type="http://schemas.openxmlformats.org/officeDocument/2006/relationships/hyperlink" Target="https://app.hubspot.com/contacts/7879306/record/2-7775359/3312721215" TargetMode="External"/><Relationship Id="rId328" Type="http://schemas.openxmlformats.org/officeDocument/2006/relationships/hyperlink" Target="https://app.hubspot.com/contacts/7879306/contact/23474901" TargetMode="External"/><Relationship Id="rId329" Type="http://schemas.openxmlformats.org/officeDocument/2006/relationships/hyperlink" Target="https://app.hubspot.com/contacts/7879306/record/2-7775359/3849483102" TargetMode="External"/><Relationship Id="rId330" Type="http://schemas.openxmlformats.org/officeDocument/2006/relationships/hyperlink" Target="https://app.hubspot.com/contacts/7879306/contact/24244751" TargetMode="External"/><Relationship Id="rId331" Type="http://schemas.openxmlformats.org/officeDocument/2006/relationships/hyperlink" Target="https://app.hubspot.com/contacts/7879306/record/2-7775359/3504878226" TargetMode="External"/><Relationship Id="rId332" Type="http://schemas.openxmlformats.org/officeDocument/2006/relationships/hyperlink" Target="https://app.hubspot.com/contacts/7879306/contact/23634001" TargetMode="External"/><Relationship Id="rId333" Type="http://schemas.openxmlformats.org/officeDocument/2006/relationships/hyperlink" Target="https://app.hubspot.com/contacts/7879306/record/2-7775359/3883252375" TargetMode="External"/><Relationship Id="rId334" Type="http://schemas.openxmlformats.org/officeDocument/2006/relationships/hyperlink" Target="https://app.hubspot.com/contacts/7879306/contact/24471651" TargetMode="External"/><Relationship Id="rId335" Type="http://schemas.openxmlformats.org/officeDocument/2006/relationships/hyperlink" Target="https://app.hubspot.com/contacts/7879306/record/2-7775359/3168498295" TargetMode="External"/><Relationship Id="rId336" Type="http://schemas.openxmlformats.org/officeDocument/2006/relationships/hyperlink" Target="https://app.hubspot.com/contacts/7879306/contact/21665801" TargetMode="External"/><Relationship Id="rId337" Type="http://schemas.openxmlformats.org/officeDocument/2006/relationships/hyperlink" Target="https://app.hubspot.com/contacts/7879306/record/2-7775359/4338454841" TargetMode="External"/><Relationship Id="rId338" Type="http://schemas.openxmlformats.org/officeDocument/2006/relationships/hyperlink" Target="https://app.hubspot.com/contacts/7879306/contact/24696601" TargetMode="External"/><Relationship Id="rId339" Type="http://schemas.openxmlformats.org/officeDocument/2006/relationships/hyperlink" Target="https://app.hubspot.com/contacts/7879306/record/2-7775359/3182328106" TargetMode="External"/><Relationship Id="rId340" Type="http://schemas.openxmlformats.org/officeDocument/2006/relationships/hyperlink" Target="https://app.hubspot.com/contacts/7879306/contact/21934951" TargetMode="External"/><Relationship Id="rId341" Type="http://schemas.openxmlformats.org/officeDocument/2006/relationships/hyperlink" Target="https://app.hubspot.com/contacts/7879306/record/2-7775359/3464314017" TargetMode="External"/><Relationship Id="rId342" Type="http://schemas.openxmlformats.org/officeDocument/2006/relationships/hyperlink" Target="https://app.hubspot.com/contacts/7879306/contact/22567851" TargetMode="External"/><Relationship Id="rId343" Type="http://schemas.openxmlformats.org/officeDocument/2006/relationships/hyperlink" Target="https://app.hubspot.com/contacts/7879306/record/2-7775359/3427307574" TargetMode="External"/><Relationship Id="rId344" Type="http://schemas.openxmlformats.org/officeDocument/2006/relationships/hyperlink" Target="https://app.hubspot.com/contacts/7879306/contact/23487201" TargetMode="External"/><Relationship Id="rId345" Type="http://schemas.openxmlformats.org/officeDocument/2006/relationships/hyperlink" Target="https://app.hubspot.com/contacts/7879306/record/2-7775359/4071564326" TargetMode="External"/><Relationship Id="rId346" Type="http://schemas.openxmlformats.org/officeDocument/2006/relationships/hyperlink" Target="https://app.hubspot.com/contacts/7879306/contact/24108901" TargetMode="External"/><Relationship Id="rId347" Type="http://schemas.openxmlformats.org/officeDocument/2006/relationships/hyperlink" Target="https://app.hubspot.com/contacts/7879306/record/2-7775359/3949102224" TargetMode="External"/><Relationship Id="rId348" Type="http://schemas.openxmlformats.org/officeDocument/2006/relationships/hyperlink" Target="https://app.hubspot.com/contacts/7879306/contact/24792801" TargetMode="External"/><Relationship Id="rId349" Type="http://schemas.openxmlformats.org/officeDocument/2006/relationships/hyperlink" Target="https://app.hubspot.com/contacts/7879306/record/2-7775359/3168599188" TargetMode="External"/><Relationship Id="rId350" Type="http://schemas.openxmlformats.org/officeDocument/2006/relationships/hyperlink" Target="https://app.hubspot.com/contacts/7879306/contact/22870302" TargetMode="External"/><Relationship Id="rId351" Type="http://schemas.openxmlformats.org/officeDocument/2006/relationships/hyperlink" Target="https://app.hubspot.com/contacts/7879306/record/2-7775359/3168770840" TargetMode="External"/><Relationship Id="rId352" Type="http://schemas.openxmlformats.org/officeDocument/2006/relationships/hyperlink" Target="https://app.hubspot.com/contacts/7879306/contact/22936101" TargetMode="External"/><Relationship Id="rId353" Type="http://schemas.openxmlformats.org/officeDocument/2006/relationships/hyperlink" Target="https://app.hubspot.com/contacts/7879306/record/2-7775359/4025974805" TargetMode="External"/><Relationship Id="rId354" Type="http://schemas.openxmlformats.org/officeDocument/2006/relationships/hyperlink" Target="https://app.hubspot.com/contacts/7879306/contact/23202751" TargetMode="External"/><Relationship Id="rId355" Type="http://schemas.openxmlformats.org/officeDocument/2006/relationships/hyperlink" Target="https://app.hubspot.com/contacts/7879306/record/2-7775359/3250121870" TargetMode="External"/><Relationship Id="rId356" Type="http://schemas.openxmlformats.org/officeDocument/2006/relationships/hyperlink" Target="https://app.hubspot.com/contacts/7879306/contact/23202751" TargetMode="External"/><Relationship Id="rId357" Type="http://schemas.openxmlformats.org/officeDocument/2006/relationships/hyperlink" Target="https://app.hubspot.com/contacts/7879306/record/2-7775359/4261426483" TargetMode="External"/><Relationship Id="rId358" Type="http://schemas.openxmlformats.org/officeDocument/2006/relationships/hyperlink" Target="https://app.hubspot.com/contacts/7879306/contact/25048851" TargetMode="External"/><Relationship Id="rId359" Type="http://schemas.openxmlformats.org/officeDocument/2006/relationships/hyperlink" Target="https://app.hubspot.com/contacts/7879306/record/2-7775359/4200496012" TargetMode="External"/><Relationship Id="rId360" Type="http://schemas.openxmlformats.org/officeDocument/2006/relationships/hyperlink" Target="https://app.hubspot.com/contacts/7879306/contact/24864401" TargetMode="External"/><Relationship Id="rId361" Type="http://schemas.openxmlformats.org/officeDocument/2006/relationships/hyperlink" Target="https://app.hubspot.com/contacts/7879306/record/2-7775359/3168860422" TargetMode="External"/><Relationship Id="rId362" Type="http://schemas.openxmlformats.org/officeDocument/2006/relationships/hyperlink" Target="https://app.hubspot.com/contacts/7879306/contact/22834501" TargetMode="External"/><Relationship Id="rId363" Type="http://schemas.openxmlformats.org/officeDocument/2006/relationships/hyperlink" Target="https://app.hubspot.com/contacts/7879306/record/2-7775359/4049990725" TargetMode="External"/><Relationship Id="rId364" Type="http://schemas.openxmlformats.org/officeDocument/2006/relationships/hyperlink" Target="https://app.hubspot.com/contacts/7879306/contact/23313501" TargetMode="External"/><Relationship Id="rId365" Type="http://schemas.openxmlformats.org/officeDocument/2006/relationships/hyperlink" Target="https://app.hubspot.com/contacts/7879306/record/2-7775359/3685694068" TargetMode="External"/><Relationship Id="rId366" Type="http://schemas.openxmlformats.org/officeDocument/2006/relationships/hyperlink" Target="https://app.hubspot.com/contacts/7879306/contact/22787601" TargetMode="External"/><Relationship Id="rId367" Type="http://schemas.openxmlformats.org/officeDocument/2006/relationships/hyperlink" Target="https://app.hubspot.com/contacts/7879306/record/2-7775359/3700839813" TargetMode="External"/><Relationship Id="rId368" Type="http://schemas.openxmlformats.org/officeDocument/2006/relationships/hyperlink" Target="https://app.hubspot.com/contacts/7879306/contact/24122001" TargetMode="External"/><Relationship Id="rId369" Type="http://schemas.openxmlformats.org/officeDocument/2006/relationships/hyperlink" Target="https://app.hubspot.com/contacts/7879306/record/2-7775359/3701724456" TargetMode="External"/><Relationship Id="rId370" Type="http://schemas.openxmlformats.org/officeDocument/2006/relationships/hyperlink" Target="https://app.hubspot.com/contacts/7879306/contact/24241451" TargetMode="External"/><Relationship Id="rId371" Type="http://schemas.openxmlformats.org/officeDocument/2006/relationships/hyperlink" Target="https://app.hubspot.com/contacts/7879306/record/2-7775359/4286453396" TargetMode="External"/><Relationship Id="rId372" Type="http://schemas.openxmlformats.org/officeDocument/2006/relationships/hyperlink" Target="https://app.hubspot.com/contacts/7879306/contact/25385551" TargetMode="External"/><Relationship Id="rId373" Type="http://schemas.openxmlformats.org/officeDocument/2006/relationships/hyperlink" Target="https://app.hubspot.com/contacts/7879306/record/2-7775359/4286453398" TargetMode="External"/><Relationship Id="rId374" Type="http://schemas.openxmlformats.org/officeDocument/2006/relationships/hyperlink" Target="https://app.hubspot.com/contacts/7879306/contact/25385651" TargetMode="External"/><Relationship Id="rId375" Type="http://schemas.openxmlformats.org/officeDocument/2006/relationships/hyperlink" Target="https://app.hubspot.com/contacts/7879306/record/2-7775359/3384005512" TargetMode="External"/><Relationship Id="rId376" Type="http://schemas.openxmlformats.org/officeDocument/2006/relationships/hyperlink" Target="https://app.hubspot.com/contacts/7879306/contact/23616801" TargetMode="External"/><Relationship Id="rId377" Type="http://schemas.openxmlformats.org/officeDocument/2006/relationships/hyperlink" Target="https://app.hubspot.com/contacts/7879306/record/2-7775359/4367802211" TargetMode="External"/><Relationship Id="rId378" Type="http://schemas.openxmlformats.org/officeDocument/2006/relationships/hyperlink" Target="https://app.hubspot.com/contacts/7879306/contact/25553701" TargetMode="External"/><Relationship Id="rId379" Type="http://schemas.openxmlformats.org/officeDocument/2006/relationships/hyperlink" Target="https://app.hubspot.com/contacts/7879306/record/2-7775359/3167166813" TargetMode="External"/><Relationship Id="rId380" Type="http://schemas.openxmlformats.org/officeDocument/2006/relationships/hyperlink" Target="https://app.hubspot.com/contacts/7879306/contact/22620351" TargetMode="External"/><Relationship Id="rId381" Type="http://schemas.openxmlformats.org/officeDocument/2006/relationships/hyperlink" Target="https://app.hubspot.com/contacts/7879306/record/2-7775359/3475828351" TargetMode="External"/><Relationship Id="rId382" Type="http://schemas.openxmlformats.org/officeDocument/2006/relationships/hyperlink" Target="https://app.hubspot.com/contacts/7879306/contact/23585851" TargetMode="External"/><Relationship Id="rId383" Type="http://schemas.openxmlformats.org/officeDocument/2006/relationships/hyperlink" Target="https://app.hubspot.com/contacts/7879306/record/2-7775359/3168738601" TargetMode="External"/><Relationship Id="rId384" Type="http://schemas.openxmlformats.org/officeDocument/2006/relationships/hyperlink" Target="https://app.hubspot.com/contacts/7879306/contact/22927101" TargetMode="External"/><Relationship Id="rId385" Type="http://schemas.openxmlformats.org/officeDocument/2006/relationships/hyperlink" Target="https://app.hubspot.com/contacts/7879306/record/2-7775359/3440918311" TargetMode="External"/><Relationship Id="rId386" Type="http://schemas.openxmlformats.org/officeDocument/2006/relationships/hyperlink" Target="https://app.hubspot.com/contacts/7879306/contact/23463251" TargetMode="External"/><Relationship Id="rId387" Type="http://schemas.openxmlformats.org/officeDocument/2006/relationships/hyperlink" Target="https://app.hubspot.com/contacts/7879306/record/2-7775359/3989854115" TargetMode="External"/><Relationship Id="rId388" Type="http://schemas.openxmlformats.org/officeDocument/2006/relationships/hyperlink" Target="https://app.hubspot.com/contacts/7879306/contact/23461501" TargetMode="External"/><Relationship Id="rId389" Type="http://schemas.openxmlformats.org/officeDocument/2006/relationships/hyperlink" Target="https://app.hubspot.com/contacts/7879306/record/2-7775359/4003641114" TargetMode="External"/><Relationship Id="rId390" Type="http://schemas.openxmlformats.org/officeDocument/2006/relationships/hyperlink" Target="https://app.hubspot.com/contacts/7879306/contact/24896351" TargetMode="External"/><Relationship Id="rId391" Type="http://schemas.openxmlformats.org/officeDocument/2006/relationships/hyperlink" Target="https://app.hubspot.com/contacts/7879306/record/2-7775359/4003641112" TargetMode="External"/><Relationship Id="rId392" Type="http://schemas.openxmlformats.org/officeDocument/2006/relationships/hyperlink" Target="https://app.hubspot.com/contacts/7879306/contact/24896501" TargetMode="External"/><Relationship Id="rId393" Type="http://schemas.openxmlformats.org/officeDocument/2006/relationships/hyperlink" Target="https://app.hubspot.com/contacts/7879306/record/2-7775359/3774811297" TargetMode="External"/><Relationship Id="rId394" Type="http://schemas.openxmlformats.org/officeDocument/2006/relationships/hyperlink" Target="https://app.hubspot.com/contacts/7879306/contact/24168951" TargetMode="External"/><Relationship Id="rId395" Type="http://schemas.openxmlformats.org/officeDocument/2006/relationships/hyperlink" Target="https://app.hubspot.com/contacts/7879306/record/2-7775359/3396023322" TargetMode="External"/><Relationship Id="rId396" Type="http://schemas.openxmlformats.org/officeDocument/2006/relationships/hyperlink" Target="https://app.hubspot.com/contacts/7879306/contact/23469951" TargetMode="External"/><Relationship Id="rId397" Type="http://schemas.openxmlformats.org/officeDocument/2006/relationships/hyperlink" Target="https://app.hubspot.com/contacts/7879306/record/2-7775359/3168695327" TargetMode="External"/><Relationship Id="rId398" Type="http://schemas.openxmlformats.org/officeDocument/2006/relationships/hyperlink" Target="https://app.hubspot.com/contacts/7879306/contact/21519801" TargetMode="External"/><Relationship Id="rId399" Type="http://schemas.openxmlformats.org/officeDocument/2006/relationships/hyperlink" Target="https://app.hubspot.com/contacts/7879306/record/2-7775359/3167183417" TargetMode="External"/><Relationship Id="rId400" Type="http://schemas.openxmlformats.org/officeDocument/2006/relationships/hyperlink" Target="https://app.hubspot.com/contacts/7879306/contact/21611601" TargetMode="External"/><Relationship Id="rId401" Type="http://schemas.openxmlformats.org/officeDocument/2006/relationships/hyperlink" Target="https://app.hubspot.com/contacts/7879306/record/2-7775359/3167184564" TargetMode="External"/><Relationship Id="rId402" Type="http://schemas.openxmlformats.org/officeDocument/2006/relationships/hyperlink" Target="https://app.hubspot.com/contacts/7879306/contact/23044351" TargetMode="External"/><Relationship Id="rId403" Type="http://schemas.openxmlformats.org/officeDocument/2006/relationships/hyperlink" Target="https://app.hubspot.com/contacts/7879306/record/2-7775359/4050321471" TargetMode="External"/><Relationship Id="rId404" Type="http://schemas.openxmlformats.org/officeDocument/2006/relationships/hyperlink" Target="https://app.hubspot.com/contacts/7879306/contact/22756951" TargetMode="External"/><Relationship Id="rId405" Type="http://schemas.openxmlformats.org/officeDocument/2006/relationships/hyperlink" Target="https://app.hubspot.com/contacts/7879306/record/2-7775359/4044041289" TargetMode="External"/><Relationship Id="rId406" Type="http://schemas.openxmlformats.org/officeDocument/2006/relationships/hyperlink" Target="https://app.hubspot.com/contacts/7879306/contact/24797701"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app.hubspot.com/contacts/7879306/record/2-8483915/3333528216" TargetMode="External"/><Relationship Id="rId2" Type="http://schemas.openxmlformats.org/officeDocument/2006/relationships/hyperlink" Target="https://app.hubspot.com/contacts/7879306/contact/6556701" TargetMode="External"/><Relationship Id="rId3" Type="http://schemas.openxmlformats.org/officeDocument/2006/relationships/hyperlink" Target="https://app.hubspot.com/contacts/7879306/record/2-8483915/3333696950" TargetMode="External"/><Relationship Id="rId4" Type="http://schemas.openxmlformats.org/officeDocument/2006/relationships/hyperlink" Target="https://app.hubspot.com/contacts/7879306/contact/23527901" TargetMode="External"/><Relationship Id="rId5" Type="http://schemas.openxmlformats.org/officeDocument/2006/relationships/hyperlink" Target="https://app.hubspot.com/contacts/7879306/record/2-8483915/3795943494" TargetMode="External"/><Relationship Id="rId6" Type="http://schemas.openxmlformats.org/officeDocument/2006/relationships/hyperlink" Target="https://app.hubspot.com/contacts/7879306/contact/24430151" TargetMode="External"/><Relationship Id="rId7" Type="http://schemas.openxmlformats.org/officeDocument/2006/relationships/hyperlink" Target="https://app.hubspot.com/contacts/7879306/record/2-8483915/3254145615" TargetMode="External"/><Relationship Id="rId8" Type="http://schemas.openxmlformats.org/officeDocument/2006/relationships/hyperlink" Target="https://app.hubspot.com/contacts/7879306/contact/23246051" TargetMode="External"/><Relationship Id="rId9" Type="http://schemas.openxmlformats.org/officeDocument/2006/relationships/hyperlink" Target="https://app.hubspot.com/contacts/7879306/record/2-8483915/3256671881" TargetMode="External"/><Relationship Id="rId10" Type="http://schemas.openxmlformats.org/officeDocument/2006/relationships/hyperlink" Target="https://app.hubspot.com/contacts/7879306/contact/23360101" TargetMode="External"/><Relationship Id="rId11" Type="http://schemas.openxmlformats.org/officeDocument/2006/relationships/hyperlink" Target="https://app.hubspot.com/contacts/7879306/record/2-8483915/3835294134" TargetMode="External"/><Relationship Id="rId12" Type="http://schemas.openxmlformats.org/officeDocument/2006/relationships/hyperlink" Target="https://app.hubspot.com/contacts/7879306/contact/21802301" TargetMode="External"/><Relationship Id="rId13" Type="http://schemas.openxmlformats.org/officeDocument/2006/relationships/hyperlink" Target="https://app.hubspot.com/contacts/7879306/record/2-8483915/3835294273" TargetMode="External"/><Relationship Id="rId14" Type="http://schemas.openxmlformats.org/officeDocument/2006/relationships/hyperlink" Target="https://app.hubspot.com/contacts/7879306/contact/24525901" TargetMode="External"/><Relationship Id="rId15" Type="http://schemas.openxmlformats.org/officeDocument/2006/relationships/hyperlink" Target="https://app.hubspot.com/contacts/7879306/record/2-8483915/3172404304" TargetMode="External"/><Relationship Id="rId16" Type="http://schemas.openxmlformats.org/officeDocument/2006/relationships/hyperlink" Target="https://app.hubspot.com/contacts/7879306/contact/22349101" TargetMode="External"/><Relationship Id="rId17" Type="http://schemas.openxmlformats.org/officeDocument/2006/relationships/hyperlink" Target="https://app.hubspot.com/contacts/7879306/record/2-8483915/3617921693" TargetMode="External"/><Relationship Id="rId18" Type="http://schemas.openxmlformats.org/officeDocument/2006/relationships/hyperlink" Target="https://app.hubspot.com/contacts/7879306/contact/23610151" TargetMode="External"/><Relationship Id="rId19" Type="http://schemas.openxmlformats.org/officeDocument/2006/relationships/hyperlink" Target="https://app.hubspot.com/contacts/7879306/record/2-8483915/3172404335" TargetMode="External"/><Relationship Id="rId20" Type="http://schemas.openxmlformats.org/officeDocument/2006/relationships/hyperlink" Target="https://app.hubspot.com/contacts/7879306/contact/22144901" TargetMode="External"/><Relationship Id="rId21" Type="http://schemas.openxmlformats.org/officeDocument/2006/relationships/hyperlink" Target="https://app.hubspot.com/contacts/7879306/record/2-8483915/3933505700" TargetMode="External"/><Relationship Id="rId22" Type="http://schemas.openxmlformats.org/officeDocument/2006/relationships/hyperlink" Target="https://app.hubspot.com/contacts/7879306/contact/24738651" TargetMode="External"/><Relationship Id="rId23" Type="http://schemas.openxmlformats.org/officeDocument/2006/relationships/hyperlink" Target="https://app.hubspot.com/contacts/7879306/record/2-8483915/3172404320" TargetMode="External"/><Relationship Id="rId24" Type="http://schemas.openxmlformats.org/officeDocument/2006/relationships/hyperlink" Target="https://app.hubspot.com/contacts/7879306/contact/22386651" TargetMode="External"/><Relationship Id="rId25" Type="http://schemas.openxmlformats.org/officeDocument/2006/relationships/hyperlink" Target="https://app.hubspot.com/contacts/7879306/record/2-8483915/3172404313" TargetMode="External"/><Relationship Id="rId26" Type="http://schemas.openxmlformats.org/officeDocument/2006/relationships/hyperlink" Target="https://app.hubspot.com/contacts/7879306/contact/22256001" TargetMode="External"/><Relationship Id="rId27" Type="http://schemas.openxmlformats.org/officeDocument/2006/relationships/hyperlink" Target="https://app.hubspot.com/contacts/7879306/record/2-8483915/3932905120" TargetMode="External"/><Relationship Id="rId28" Type="http://schemas.openxmlformats.org/officeDocument/2006/relationships/hyperlink" Target="https://app.hubspot.com/contacts/7879306/contact/24627151" TargetMode="External"/><Relationship Id="rId29" Type="http://schemas.openxmlformats.org/officeDocument/2006/relationships/hyperlink" Target="https://app.hubspot.com/contacts/7879306/record/2-8483915/3819536424" TargetMode="External"/><Relationship Id="rId30" Type="http://schemas.openxmlformats.org/officeDocument/2006/relationships/hyperlink" Target="https://app.hubspot.com/contacts/7879306/contact/19580101" TargetMode="External"/><Relationship Id="rId31" Type="http://schemas.openxmlformats.org/officeDocument/2006/relationships/hyperlink" Target="https://app.hubspot.com/contacts/7879306/record/2-8483915/4317817613" TargetMode="External"/><Relationship Id="rId32" Type="http://schemas.openxmlformats.org/officeDocument/2006/relationships/hyperlink" Target="https://app.hubspot.com/contacts/7879306/contact/25143251" TargetMode="External"/><Relationship Id="rId33" Type="http://schemas.openxmlformats.org/officeDocument/2006/relationships/hyperlink" Target="https://app.hubspot.com/contacts/7879306/record/2-8483915/3504192100" TargetMode="External"/><Relationship Id="rId34" Type="http://schemas.openxmlformats.org/officeDocument/2006/relationships/hyperlink" Target="https://app.hubspot.com/contacts/7879306/contact/23036101" TargetMode="External"/></Relationships>
</file>

<file path=xl/worksheets/sheet1.xml><?xml version="1.0" encoding="utf-8"?>
<worksheet xmlns="http://schemas.openxmlformats.org/spreadsheetml/2006/main" xmlns:r="http://schemas.openxmlformats.org/officeDocument/2006/relationships">
  <dimension ref="A1:C31"/>
  <sheetViews>
    <sheetView tabSelected="1" workbookViewId="0"/>
  </sheetViews>
  <sheetFormatPr defaultRowHeight="15"/>
  <cols>
    <col min="1" max="1" width="36.7109375" customWidth="1"/>
    <col min="2" max="2" width="9.7109375" customWidth="1"/>
  </cols>
  <sheetData>
    <row r="1" spans="1:3">
      <c r="A1" s="1" t="s">
        <v>1095</v>
      </c>
    </row>
    <row r="2" spans="1:3">
      <c r="A2" s="2" t="s">
        <v>1096</v>
      </c>
      <c r="B2" s="2">
        <v>154</v>
      </c>
    </row>
    <row r="3" spans="1:3">
      <c r="A3" s="2" t="s">
        <v>1097</v>
      </c>
      <c r="B3" s="2">
        <v>154</v>
      </c>
    </row>
    <row r="4" spans="1:3">
      <c r="A4" s="2" t="s">
        <v>1098</v>
      </c>
      <c r="B4" s="2">
        <v>0</v>
      </c>
    </row>
    <row r="5" spans="1:3">
      <c r="A5" s="2" t="s">
        <v>1099</v>
      </c>
      <c r="B5" s="2">
        <v>0</v>
      </c>
      <c r="C5" s="3" t="s">
        <v>1100</v>
      </c>
    </row>
    <row r="6" spans="1:3">
      <c r="A6" s="4" t="s">
        <v>1101</v>
      </c>
      <c r="B6" s="4">
        <f>-B2+B3-B4+B5</f>
        <v>0</v>
      </c>
    </row>
    <row r="7" spans="1:3">
      <c r="A7" s="2" t="s">
        <v>1102</v>
      </c>
      <c r="B7" s="2">
        <v>-30</v>
      </c>
    </row>
    <row r="8" spans="1:3">
      <c r="A8" s="2" t="s">
        <v>1103</v>
      </c>
      <c r="B8" s="2">
        <v>0</v>
      </c>
      <c r="C8" s="3" t="s">
        <v>1104</v>
      </c>
    </row>
    <row r="9" spans="1:3">
      <c r="A9" s="4" t="s">
        <v>1105</v>
      </c>
      <c r="B9" s="4">
        <f>SUM(B6:B8)</f>
        <v>0</v>
      </c>
      <c r="C9" s="3" t="s">
        <v>1106</v>
      </c>
    </row>
    <row r="10" spans="1:3">
      <c r="A10" s="4" t="s">
        <v>1107</v>
      </c>
      <c r="B10" s="5">
        <f>MAX(0, B9*150)</f>
        <v>0</v>
      </c>
    </row>
    <row r="12" spans="1:3">
      <c r="A12" s="1" t="s">
        <v>1108</v>
      </c>
    </row>
    <row r="13" spans="1:3">
      <c r="A13" s="2" t="s">
        <v>1109</v>
      </c>
      <c r="B13" s="2">
        <v>68</v>
      </c>
    </row>
    <row r="15" spans="1:3">
      <c r="A15" s="1" t="s">
        <v>1110</v>
      </c>
    </row>
    <row r="16" spans="1:3">
      <c r="A16" s="2" t="s">
        <v>1111</v>
      </c>
      <c r="B16" s="2" t="s">
        <v>1126</v>
      </c>
    </row>
    <row r="17" spans="1:2">
      <c r="A17" s="4" t="s">
        <v>1112</v>
      </c>
      <c r="B17" s="5">
        <f>SUM(Core!T:T)</f>
        <v>0</v>
      </c>
    </row>
    <row r="19" spans="1:2">
      <c r="A19" s="1" t="s">
        <v>1113</v>
      </c>
    </row>
    <row r="20" spans="1:2">
      <c r="A20" s="2" t="s">
        <v>1114</v>
      </c>
      <c r="B20">
        <v>15</v>
      </c>
    </row>
    <row r="21" spans="1:2">
      <c r="A21" s="2" t="s">
        <v>1115</v>
      </c>
      <c r="B21">
        <v>15</v>
      </c>
    </row>
    <row r="22" spans="1:2">
      <c r="A22" s="2" t="s">
        <v>1116</v>
      </c>
      <c r="B22" s="2">
        <v>0</v>
      </c>
    </row>
    <row r="23" spans="1:2">
      <c r="A23" s="2" t="s">
        <v>1117</v>
      </c>
      <c r="B23" s="2">
        <v>0</v>
      </c>
    </row>
    <row r="24" spans="1:2">
      <c r="A24" s="2" t="s">
        <v>1118</v>
      </c>
      <c r="B24">
        <f>-B20+B21-B22+B23</f>
        <v>0</v>
      </c>
    </row>
    <row r="25" spans="1:2">
      <c r="A25" s="4" t="s">
        <v>1119</v>
      </c>
      <c r="B25" s="5">
        <f>B24*50</f>
        <v>0</v>
      </c>
    </row>
    <row r="26" spans="1:2">
      <c r="A26" s="2" t="s">
        <v>1120</v>
      </c>
    </row>
    <row r="27" spans="1:2">
      <c r="A27" s="2" t="s">
        <v>1121</v>
      </c>
    </row>
    <row r="28" spans="1:2">
      <c r="A28" s="2" t="s">
        <v>1122</v>
      </c>
      <c r="B28" s="2"/>
    </row>
    <row r="29" spans="1:2">
      <c r="A29" s="2" t="s">
        <v>1123</v>
      </c>
      <c r="B29" s="2"/>
    </row>
    <row r="30" spans="1:2">
      <c r="A30" s="2" t="s">
        <v>1124</v>
      </c>
      <c r="B30">
        <f>-B26+B27-B28+B29</f>
        <v>0</v>
      </c>
    </row>
    <row r="31" spans="1:2">
      <c r="A31" s="4" t="s">
        <v>1125</v>
      </c>
      <c r="B31" s="5">
        <f>B30*100</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M138"/>
  <sheetViews>
    <sheetView workbookViewId="0"/>
  </sheetViews>
  <sheetFormatPr defaultRowHeight="15"/>
  <cols>
    <col min="1" max="7" width="13.7109375" customWidth="1"/>
    <col min="8" max="13" width="25.7109375" customWidth="1"/>
  </cols>
  <sheetData>
    <row r="1" spans="1:13">
      <c r="A1" s="6" t="s">
        <v>0</v>
      </c>
      <c r="B1" s="6" t="s">
        <v>1</v>
      </c>
      <c r="C1" s="6" t="s">
        <v>2</v>
      </c>
      <c r="D1" s="6" t="s">
        <v>3</v>
      </c>
      <c r="E1" s="6" t="s">
        <v>4</v>
      </c>
      <c r="F1" s="6" t="s">
        <v>5</v>
      </c>
      <c r="G1" s="6" t="s">
        <v>6</v>
      </c>
      <c r="H1" s="6" t="s">
        <v>7</v>
      </c>
      <c r="I1" s="6" t="s">
        <v>8</v>
      </c>
      <c r="J1" s="6" t="s">
        <v>9</v>
      </c>
      <c r="K1" s="6" t="s">
        <v>10</v>
      </c>
      <c r="L1" s="6" t="s">
        <v>11</v>
      </c>
      <c r="M1" s="6" t="s">
        <v>12</v>
      </c>
    </row>
    <row r="2" spans="1:13">
      <c r="A2" s="7" t="s">
        <v>13</v>
      </c>
      <c r="B2" s="7" t="s">
        <v>14</v>
      </c>
      <c r="C2" s="8" t="s">
        <v>15</v>
      </c>
      <c r="D2" s="8" t="s">
        <v>16</v>
      </c>
      <c r="E2" s="8" t="s">
        <v>17</v>
      </c>
      <c r="F2" s="8"/>
      <c r="G2" s="8" t="s">
        <v>18</v>
      </c>
      <c r="H2" s="8" t="s">
        <v>19</v>
      </c>
      <c r="I2" s="8" t="s">
        <v>20</v>
      </c>
      <c r="J2" s="8" t="s">
        <v>21</v>
      </c>
      <c r="K2" s="8"/>
      <c r="L2" s="8"/>
      <c r="M2" s="8"/>
    </row>
    <row r="3" spans="1:13">
      <c r="A3" s="7" t="s">
        <v>22</v>
      </c>
      <c r="B3" s="7" t="s">
        <v>14</v>
      </c>
      <c r="C3" s="8" t="s">
        <v>15</v>
      </c>
      <c r="D3" s="8" t="s">
        <v>16</v>
      </c>
      <c r="E3" s="8" t="s">
        <v>23</v>
      </c>
      <c r="F3" s="8"/>
      <c r="G3" s="8" t="s">
        <v>24</v>
      </c>
      <c r="H3" s="8" t="s">
        <v>19</v>
      </c>
      <c r="I3" s="8" t="s">
        <v>25</v>
      </c>
      <c r="J3" s="8" t="s">
        <v>21</v>
      </c>
      <c r="K3" s="8"/>
      <c r="L3" s="8" t="s">
        <v>26</v>
      </c>
      <c r="M3" s="8"/>
    </row>
    <row r="5" spans="1:13">
      <c r="A5" s="7" t="s">
        <v>27</v>
      </c>
      <c r="B5" s="7" t="s">
        <v>28</v>
      </c>
      <c r="C5" s="8" t="s">
        <v>29</v>
      </c>
      <c r="D5" s="8" t="s">
        <v>30</v>
      </c>
      <c r="E5" s="8" t="s">
        <v>31</v>
      </c>
      <c r="F5" s="8"/>
      <c r="G5" s="8" t="s">
        <v>18</v>
      </c>
      <c r="H5" s="8" t="s">
        <v>19</v>
      </c>
      <c r="I5" s="8" t="s">
        <v>32</v>
      </c>
      <c r="J5" s="8" t="s">
        <v>33</v>
      </c>
      <c r="K5" s="8"/>
      <c r="L5" s="8"/>
      <c r="M5" s="8"/>
    </row>
    <row r="7" spans="1:13">
      <c r="A7" s="7" t="s">
        <v>34</v>
      </c>
      <c r="B7" s="7" t="s">
        <v>35</v>
      </c>
      <c r="C7" s="8" t="s">
        <v>36</v>
      </c>
      <c r="D7" s="8" t="s">
        <v>37</v>
      </c>
      <c r="E7" s="8" t="s">
        <v>38</v>
      </c>
      <c r="F7" s="8"/>
      <c r="G7" s="8" t="s">
        <v>18</v>
      </c>
      <c r="H7" s="8" t="s">
        <v>39</v>
      </c>
      <c r="I7" s="8" t="s">
        <v>40</v>
      </c>
      <c r="J7" s="8" t="s">
        <v>33</v>
      </c>
      <c r="K7" s="8"/>
      <c r="L7" s="8"/>
      <c r="M7" s="8"/>
    </row>
    <row r="9" spans="1:13">
      <c r="A9" s="7" t="s">
        <v>41</v>
      </c>
      <c r="B9" s="7" t="s">
        <v>42</v>
      </c>
      <c r="C9" s="8" t="s">
        <v>43</v>
      </c>
      <c r="D9" s="8" t="s">
        <v>44</v>
      </c>
      <c r="E9" s="8" t="s">
        <v>38</v>
      </c>
      <c r="F9" s="8"/>
      <c r="G9" s="8" t="s">
        <v>18</v>
      </c>
      <c r="H9" s="8" t="s">
        <v>39</v>
      </c>
      <c r="I9" s="8" t="s">
        <v>45</v>
      </c>
      <c r="J9" s="8" t="s">
        <v>21</v>
      </c>
      <c r="K9" s="8"/>
      <c r="L9" s="8"/>
      <c r="M9" s="8"/>
    </row>
    <row r="11" spans="1:13">
      <c r="A11" s="7" t="s">
        <v>46</v>
      </c>
      <c r="B11" s="7" t="s">
        <v>47</v>
      </c>
      <c r="C11" s="8" t="s">
        <v>48</v>
      </c>
      <c r="D11" s="8" t="s">
        <v>49</v>
      </c>
      <c r="E11" s="8" t="s">
        <v>31</v>
      </c>
      <c r="F11" s="8" t="s">
        <v>50</v>
      </c>
      <c r="G11" s="8" t="s">
        <v>18</v>
      </c>
      <c r="H11" s="8" t="s">
        <v>39</v>
      </c>
      <c r="I11" s="8" t="s">
        <v>45</v>
      </c>
      <c r="J11" s="8" t="s">
        <v>21</v>
      </c>
      <c r="K11" s="8"/>
      <c r="L11" s="8"/>
      <c r="M11" s="8"/>
    </row>
    <row r="13" spans="1:13">
      <c r="A13" s="7" t="s">
        <v>51</v>
      </c>
      <c r="B13" s="7" t="s">
        <v>52</v>
      </c>
      <c r="C13" s="8" t="s">
        <v>53</v>
      </c>
      <c r="D13" s="8" t="s">
        <v>54</v>
      </c>
      <c r="E13" s="8" t="s">
        <v>38</v>
      </c>
      <c r="F13" s="8"/>
      <c r="G13" s="8" t="s">
        <v>18</v>
      </c>
      <c r="H13" s="8" t="s">
        <v>39</v>
      </c>
      <c r="I13" s="8" t="s">
        <v>55</v>
      </c>
      <c r="J13" s="8" t="s">
        <v>33</v>
      </c>
      <c r="K13" s="8"/>
      <c r="L13" s="8"/>
      <c r="M13" s="8"/>
    </row>
    <row r="15" spans="1:13">
      <c r="A15" s="7" t="s">
        <v>56</v>
      </c>
      <c r="B15" s="7" t="s">
        <v>57</v>
      </c>
      <c r="C15" s="8" t="s">
        <v>58</v>
      </c>
      <c r="D15" s="8" t="s">
        <v>59</v>
      </c>
      <c r="E15" s="8" t="s">
        <v>38</v>
      </c>
      <c r="F15" s="8"/>
      <c r="G15" s="8" t="s">
        <v>18</v>
      </c>
      <c r="H15" s="8" t="s">
        <v>39</v>
      </c>
      <c r="I15" s="8" t="s">
        <v>60</v>
      </c>
      <c r="J15" s="8" t="s">
        <v>61</v>
      </c>
      <c r="K15" s="8"/>
      <c r="L15" s="8"/>
      <c r="M15" s="8"/>
    </row>
    <row r="17" spans="1:13">
      <c r="A17" s="7" t="s">
        <v>62</v>
      </c>
      <c r="B17" s="7" t="s">
        <v>63</v>
      </c>
      <c r="C17" s="8" t="s">
        <v>64</v>
      </c>
      <c r="D17" s="8" t="s">
        <v>65</v>
      </c>
      <c r="E17" s="8" t="s">
        <v>38</v>
      </c>
      <c r="F17" s="8"/>
      <c r="G17" s="8" t="s">
        <v>18</v>
      </c>
      <c r="H17" s="8" t="s">
        <v>39</v>
      </c>
      <c r="I17" s="8" t="s">
        <v>60</v>
      </c>
      <c r="J17" s="8" t="s">
        <v>33</v>
      </c>
      <c r="K17" s="8"/>
      <c r="L17" s="8"/>
      <c r="M17" s="8"/>
    </row>
    <row r="19" spans="1:13">
      <c r="A19" s="7" t="s">
        <v>66</v>
      </c>
      <c r="B19" s="7" t="s">
        <v>67</v>
      </c>
      <c r="C19" s="8" t="s">
        <v>68</v>
      </c>
      <c r="D19" s="8" t="s">
        <v>69</v>
      </c>
      <c r="E19" s="8" t="s">
        <v>31</v>
      </c>
      <c r="F19" s="8" t="s">
        <v>70</v>
      </c>
      <c r="G19" s="8" t="s">
        <v>18</v>
      </c>
      <c r="H19" s="8" t="s">
        <v>39</v>
      </c>
      <c r="I19" s="8" t="s">
        <v>60</v>
      </c>
      <c r="J19" s="8" t="s">
        <v>21</v>
      </c>
      <c r="K19" s="8"/>
      <c r="L19" s="8"/>
      <c r="M19" s="8"/>
    </row>
    <row r="21" spans="1:13">
      <c r="A21" s="7" t="s">
        <v>71</v>
      </c>
      <c r="B21" s="7" t="s">
        <v>72</v>
      </c>
      <c r="C21" s="8" t="s">
        <v>73</v>
      </c>
      <c r="D21" s="8" t="s">
        <v>74</v>
      </c>
      <c r="E21" s="8" t="s">
        <v>38</v>
      </c>
      <c r="F21" s="8"/>
      <c r="G21" s="8" t="s">
        <v>18</v>
      </c>
      <c r="H21" s="8" t="s">
        <v>39</v>
      </c>
      <c r="I21" s="8" t="s">
        <v>60</v>
      </c>
      <c r="J21" s="8" t="s">
        <v>33</v>
      </c>
      <c r="K21" s="8"/>
      <c r="L21" s="8"/>
      <c r="M21" s="8"/>
    </row>
    <row r="23" spans="1:13">
      <c r="A23" s="7" t="s">
        <v>75</v>
      </c>
      <c r="B23" s="7" t="s">
        <v>76</v>
      </c>
      <c r="C23" s="8" t="s">
        <v>77</v>
      </c>
      <c r="D23" s="8" t="s">
        <v>78</v>
      </c>
      <c r="E23" s="8" t="s">
        <v>31</v>
      </c>
      <c r="F23" s="8"/>
      <c r="G23" s="8" t="s">
        <v>18</v>
      </c>
      <c r="H23" s="8" t="s">
        <v>19</v>
      </c>
      <c r="I23" s="8" t="s">
        <v>60</v>
      </c>
      <c r="J23" s="8" t="s">
        <v>21</v>
      </c>
      <c r="K23" s="8"/>
      <c r="L23" s="8"/>
      <c r="M23" s="8"/>
    </row>
    <row r="25" spans="1:13">
      <c r="A25" s="7" t="s">
        <v>79</v>
      </c>
      <c r="B25" s="7" t="s">
        <v>80</v>
      </c>
      <c r="C25" s="8" t="s">
        <v>81</v>
      </c>
      <c r="D25" s="8" t="s">
        <v>82</v>
      </c>
      <c r="E25" s="8" t="s">
        <v>23</v>
      </c>
      <c r="F25" s="8"/>
      <c r="G25" s="8" t="s">
        <v>18</v>
      </c>
      <c r="H25" s="8" t="s">
        <v>19</v>
      </c>
      <c r="I25" s="8" t="s">
        <v>60</v>
      </c>
      <c r="J25" s="8" t="s">
        <v>21</v>
      </c>
      <c r="K25" s="8"/>
      <c r="L25" s="8"/>
      <c r="M25" s="8"/>
    </row>
    <row r="27" spans="1:13">
      <c r="A27" s="7" t="s">
        <v>83</v>
      </c>
      <c r="B27" s="7" t="s">
        <v>84</v>
      </c>
      <c r="C27" s="8" t="s">
        <v>85</v>
      </c>
      <c r="D27" s="8" t="s">
        <v>86</v>
      </c>
      <c r="E27" s="8" t="s">
        <v>31</v>
      </c>
      <c r="F27" s="8"/>
      <c r="G27" s="8" t="s">
        <v>18</v>
      </c>
      <c r="H27" s="8" t="s">
        <v>19</v>
      </c>
      <c r="I27" s="8" t="s">
        <v>60</v>
      </c>
      <c r="J27" s="8" t="s">
        <v>21</v>
      </c>
      <c r="K27" s="8"/>
      <c r="L27" s="8"/>
      <c r="M27" s="8"/>
    </row>
    <row r="29" spans="1:13">
      <c r="A29" s="7" t="s">
        <v>87</v>
      </c>
      <c r="B29" s="7" t="s">
        <v>88</v>
      </c>
      <c r="C29" s="8" t="s">
        <v>89</v>
      </c>
      <c r="D29" s="8" t="s">
        <v>90</v>
      </c>
      <c r="E29" s="8" t="s">
        <v>31</v>
      </c>
      <c r="F29" s="8"/>
      <c r="G29" s="8" t="s">
        <v>18</v>
      </c>
      <c r="H29" s="8" t="s">
        <v>19</v>
      </c>
      <c r="I29" s="8" t="s">
        <v>60</v>
      </c>
      <c r="J29" s="8" t="s">
        <v>91</v>
      </c>
      <c r="K29" s="8"/>
      <c r="L29" s="8"/>
      <c r="M29" s="8"/>
    </row>
    <row r="31" spans="1:13">
      <c r="A31" s="7" t="s">
        <v>92</v>
      </c>
      <c r="B31" s="7" t="s">
        <v>93</v>
      </c>
      <c r="C31" s="8" t="s">
        <v>94</v>
      </c>
      <c r="D31" s="8" t="s">
        <v>95</v>
      </c>
      <c r="E31" s="8" t="s">
        <v>38</v>
      </c>
      <c r="F31" s="8"/>
      <c r="G31" s="8" t="s">
        <v>18</v>
      </c>
      <c r="H31" s="8" t="s">
        <v>39</v>
      </c>
      <c r="I31" s="8" t="s">
        <v>96</v>
      </c>
      <c r="J31" s="8" t="s">
        <v>33</v>
      </c>
      <c r="K31" s="8"/>
      <c r="L31" s="8"/>
      <c r="M31" s="8"/>
    </row>
    <row r="33" spans="1:13">
      <c r="A33" s="7" t="s">
        <v>97</v>
      </c>
      <c r="B33" s="7" t="s">
        <v>98</v>
      </c>
      <c r="C33" s="8" t="s">
        <v>36</v>
      </c>
      <c r="D33" s="8" t="s">
        <v>99</v>
      </c>
      <c r="E33" s="8" t="s">
        <v>38</v>
      </c>
      <c r="F33" s="8"/>
      <c r="G33" s="8" t="s">
        <v>18</v>
      </c>
      <c r="H33" s="8" t="s">
        <v>39</v>
      </c>
      <c r="I33" s="8" t="s">
        <v>96</v>
      </c>
      <c r="J33" s="8" t="s">
        <v>33</v>
      </c>
      <c r="K33" s="8"/>
      <c r="L33" s="8"/>
      <c r="M33" s="8"/>
    </row>
    <row r="35" spans="1:13">
      <c r="A35" s="7" t="s">
        <v>100</v>
      </c>
      <c r="B35" s="7" t="s">
        <v>101</v>
      </c>
      <c r="C35" s="8" t="s">
        <v>102</v>
      </c>
      <c r="D35" s="8" t="s">
        <v>103</v>
      </c>
      <c r="E35" s="8" t="s">
        <v>31</v>
      </c>
      <c r="F35" s="8"/>
      <c r="G35" s="8" t="s">
        <v>18</v>
      </c>
      <c r="H35" s="8" t="s">
        <v>19</v>
      </c>
      <c r="I35" s="8" t="s">
        <v>96</v>
      </c>
      <c r="J35" s="8" t="s">
        <v>21</v>
      </c>
      <c r="K35" s="8"/>
      <c r="L35" s="8"/>
      <c r="M35" s="8"/>
    </row>
    <row r="37" spans="1:13">
      <c r="A37" s="7" t="s">
        <v>104</v>
      </c>
      <c r="B37" s="7" t="s">
        <v>105</v>
      </c>
      <c r="C37" s="8" t="s">
        <v>29</v>
      </c>
      <c r="D37" s="8" t="s">
        <v>106</v>
      </c>
      <c r="E37" s="8" t="s">
        <v>38</v>
      </c>
      <c r="F37" s="8"/>
      <c r="G37" s="8" t="s">
        <v>18</v>
      </c>
      <c r="H37" s="8" t="s">
        <v>39</v>
      </c>
      <c r="I37" s="8" t="s">
        <v>107</v>
      </c>
      <c r="J37" s="8" t="s">
        <v>33</v>
      </c>
      <c r="K37" s="8"/>
      <c r="L37" s="8"/>
      <c r="M37" s="8"/>
    </row>
    <row r="39" spans="1:13">
      <c r="A39" s="7" t="s">
        <v>108</v>
      </c>
      <c r="B39" s="7" t="s">
        <v>109</v>
      </c>
      <c r="C39" s="8" t="s">
        <v>110</v>
      </c>
      <c r="D39" s="8" t="s">
        <v>111</v>
      </c>
      <c r="E39" s="8" t="s">
        <v>31</v>
      </c>
      <c r="F39" s="8" t="s">
        <v>112</v>
      </c>
      <c r="G39" s="8" t="s">
        <v>18</v>
      </c>
      <c r="H39" s="8" t="s">
        <v>39</v>
      </c>
      <c r="I39" s="8" t="s">
        <v>107</v>
      </c>
      <c r="J39" s="8" t="s">
        <v>21</v>
      </c>
      <c r="K39" s="8"/>
      <c r="L39" s="8"/>
      <c r="M39" s="8"/>
    </row>
    <row r="41" spans="1:13">
      <c r="A41" s="7" t="s">
        <v>113</v>
      </c>
      <c r="B41" s="7" t="s">
        <v>114</v>
      </c>
      <c r="C41" s="8" t="s">
        <v>115</v>
      </c>
      <c r="D41" s="8" t="s">
        <v>116</v>
      </c>
      <c r="E41" s="8" t="s">
        <v>38</v>
      </c>
      <c r="F41" s="8"/>
      <c r="G41" s="8" t="s">
        <v>18</v>
      </c>
      <c r="H41" s="8" t="s">
        <v>39</v>
      </c>
      <c r="I41" s="8" t="s">
        <v>117</v>
      </c>
      <c r="J41" s="8" t="s">
        <v>21</v>
      </c>
      <c r="K41" s="8"/>
      <c r="L41" s="8"/>
      <c r="M41" s="8"/>
    </row>
    <row r="43" spans="1:13">
      <c r="A43" s="7" t="s">
        <v>118</v>
      </c>
      <c r="B43" s="7" t="s">
        <v>119</v>
      </c>
      <c r="C43" s="8" t="s">
        <v>120</v>
      </c>
      <c r="D43" s="8" t="s">
        <v>121</v>
      </c>
      <c r="E43" s="8" t="s">
        <v>31</v>
      </c>
      <c r="F43" s="8" t="s">
        <v>122</v>
      </c>
      <c r="G43" s="8" t="s">
        <v>18</v>
      </c>
      <c r="H43" s="8" t="s">
        <v>39</v>
      </c>
      <c r="I43" s="8" t="s">
        <v>117</v>
      </c>
      <c r="J43" s="8" t="s">
        <v>91</v>
      </c>
      <c r="K43" s="8"/>
      <c r="L43" s="8"/>
      <c r="M43" s="8"/>
    </row>
    <row r="45" spans="1:13">
      <c r="A45" s="7" t="s">
        <v>123</v>
      </c>
      <c r="B45" s="7" t="s">
        <v>124</v>
      </c>
      <c r="C45" s="8" t="s">
        <v>125</v>
      </c>
      <c r="D45" s="8" t="s">
        <v>126</v>
      </c>
      <c r="E45" s="8" t="s">
        <v>38</v>
      </c>
      <c r="F45" s="8"/>
      <c r="G45" s="8" t="s">
        <v>18</v>
      </c>
      <c r="H45" s="8" t="s">
        <v>39</v>
      </c>
      <c r="I45" s="8" t="s">
        <v>117</v>
      </c>
      <c r="J45" s="8" t="s">
        <v>21</v>
      </c>
      <c r="K45" s="8"/>
      <c r="L45" s="8"/>
      <c r="M45" s="8"/>
    </row>
    <row r="47" spans="1:13">
      <c r="A47" s="7" t="s">
        <v>127</v>
      </c>
      <c r="B47" s="7" t="s">
        <v>128</v>
      </c>
      <c r="C47" s="8" t="s">
        <v>129</v>
      </c>
      <c r="D47" s="8" t="s">
        <v>126</v>
      </c>
      <c r="E47" s="8" t="s">
        <v>38</v>
      </c>
      <c r="F47" s="8"/>
      <c r="G47" s="8" t="s">
        <v>18</v>
      </c>
      <c r="H47" s="8" t="s">
        <v>39</v>
      </c>
      <c r="I47" s="8" t="s">
        <v>117</v>
      </c>
      <c r="J47" s="8" t="s">
        <v>21</v>
      </c>
      <c r="K47" s="8"/>
      <c r="L47" s="8"/>
      <c r="M47" s="8"/>
    </row>
    <row r="49" spans="1:13">
      <c r="A49" s="7" t="s">
        <v>130</v>
      </c>
      <c r="B49" s="7" t="s">
        <v>131</v>
      </c>
      <c r="C49" s="8" t="s">
        <v>132</v>
      </c>
      <c r="D49" s="8" t="s">
        <v>133</v>
      </c>
      <c r="E49" s="8" t="s">
        <v>38</v>
      </c>
      <c r="F49" s="8"/>
      <c r="G49" s="8" t="s">
        <v>134</v>
      </c>
      <c r="H49" s="8" t="s">
        <v>39</v>
      </c>
      <c r="I49" s="8" t="s">
        <v>40</v>
      </c>
      <c r="J49" s="8" t="s">
        <v>21</v>
      </c>
      <c r="K49" s="8" t="s">
        <v>32</v>
      </c>
      <c r="L49" s="8" t="s">
        <v>32</v>
      </c>
      <c r="M49" s="8"/>
    </row>
    <row r="50" spans="1:13">
      <c r="A50" s="7" t="s">
        <v>135</v>
      </c>
      <c r="B50" s="7" t="s">
        <v>131</v>
      </c>
      <c r="C50" s="8" t="s">
        <v>132</v>
      </c>
      <c r="D50" s="8" t="s">
        <v>133</v>
      </c>
      <c r="E50" s="8" t="s">
        <v>38</v>
      </c>
      <c r="F50" s="8"/>
      <c r="G50" s="8" t="s">
        <v>18</v>
      </c>
      <c r="H50" s="8" t="s">
        <v>39</v>
      </c>
      <c r="I50" s="8" t="s">
        <v>136</v>
      </c>
      <c r="J50" s="8" t="s">
        <v>21</v>
      </c>
      <c r="K50" s="8"/>
      <c r="L50" s="8"/>
      <c r="M50" s="8"/>
    </row>
    <row r="52" spans="1:13">
      <c r="A52" s="7" t="s">
        <v>137</v>
      </c>
      <c r="B52" s="7" t="s">
        <v>138</v>
      </c>
      <c r="C52" s="8" t="s">
        <v>68</v>
      </c>
      <c r="D52" s="8" t="s">
        <v>139</v>
      </c>
      <c r="E52" s="8" t="s">
        <v>38</v>
      </c>
      <c r="F52" s="8"/>
      <c r="G52" s="8" t="s">
        <v>18</v>
      </c>
      <c r="H52" s="8" t="s">
        <v>39</v>
      </c>
      <c r="I52" s="8" t="s">
        <v>140</v>
      </c>
      <c r="J52" s="8" t="s">
        <v>33</v>
      </c>
      <c r="K52" s="8"/>
      <c r="L52" s="8"/>
      <c r="M52" s="8"/>
    </row>
    <row r="54" spans="1:13">
      <c r="A54" s="7" t="s">
        <v>141</v>
      </c>
      <c r="B54" s="7" t="s">
        <v>142</v>
      </c>
      <c r="C54" s="8" t="s">
        <v>53</v>
      </c>
      <c r="D54" s="8" t="s">
        <v>143</v>
      </c>
      <c r="E54" s="8" t="s">
        <v>31</v>
      </c>
      <c r="F54" s="8"/>
      <c r="G54" s="8" t="s">
        <v>18</v>
      </c>
      <c r="H54" s="8" t="s">
        <v>19</v>
      </c>
      <c r="I54" s="8" t="s">
        <v>140</v>
      </c>
      <c r="J54" s="8" t="s">
        <v>21</v>
      </c>
      <c r="K54" s="8"/>
      <c r="L54" s="8"/>
      <c r="M54" s="8"/>
    </row>
    <row r="56" spans="1:13">
      <c r="A56" s="7" t="s">
        <v>144</v>
      </c>
      <c r="B56" s="7" t="s">
        <v>145</v>
      </c>
      <c r="C56" s="8" t="s">
        <v>146</v>
      </c>
      <c r="D56" s="8" t="s">
        <v>147</v>
      </c>
      <c r="E56" s="8" t="s">
        <v>31</v>
      </c>
      <c r="F56" s="8"/>
      <c r="G56" s="8" t="s">
        <v>18</v>
      </c>
      <c r="H56" s="8" t="s">
        <v>19</v>
      </c>
      <c r="I56" s="8" t="s">
        <v>140</v>
      </c>
      <c r="J56" s="8" t="s">
        <v>21</v>
      </c>
      <c r="K56" s="8"/>
      <c r="L56" s="8"/>
      <c r="M56" s="8"/>
    </row>
    <row r="58" spans="1:13">
      <c r="A58" s="7" t="s">
        <v>148</v>
      </c>
      <c r="B58" s="7" t="s">
        <v>149</v>
      </c>
      <c r="C58" s="8" t="s">
        <v>150</v>
      </c>
      <c r="D58" s="8" t="s">
        <v>151</v>
      </c>
      <c r="E58" s="8" t="s">
        <v>31</v>
      </c>
      <c r="F58" s="8" t="s">
        <v>152</v>
      </c>
      <c r="G58" s="8" t="s">
        <v>18</v>
      </c>
      <c r="H58" s="8" t="s">
        <v>39</v>
      </c>
      <c r="I58" s="8" t="s">
        <v>153</v>
      </c>
      <c r="J58" s="8" t="s">
        <v>33</v>
      </c>
      <c r="K58" s="8"/>
      <c r="L58" s="8"/>
      <c r="M58" s="8"/>
    </row>
    <row r="60" spans="1:13">
      <c r="A60" s="7" t="s">
        <v>154</v>
      </c>
      <c r="B60" s="7" t="s">
        <v>155</v>
      </c>
      <c r="C60" s="8" t="s">
        <v>156</v>
      </c>
      <c r="D60" s="8" t="s">
        <v>157</v>
      </c>
      <c r="E60" s="8" t="s">
        <v>38</v>
      </c>
      <c r="F60" s="8"/>
      <c r="G60" s="8" t="s">
        <v>18</v>
      </c>
      <c r="H60" s="8" t="s">
        <v>39</v>
      </c>
      <c r="I60" s="8" t="s">
        <v>153</v>
      </c>
      <c r="J60" s="8" t="s">
        <v>33</v>
      </c>
      <c r="K60" s="8"/>
      <c r="L60" s="8"/>
      <c r="M60" s="8"/>
    </row>
    <row r="62" spans="1:13">
      <c r="A62" s="7" t="s">
        <v>158</v>
      </c>
      <c r="B62" s="7" t="s">
        <v>159</v>
      </c>
      <c r="C62" s="8" t="s">
        <v>160</v>
      </c>
      <c r="D62" s="8" t="s">
        <v>161</v>
      </c>
      <c r="E62" s="8" t="s">
        <v>31</v>
      </c>
      <c r="F62" s="8" t="s">
        <v>162</v>
      </c>
      <c r="G62" s="8" t="s">
        <v>18</v>
      </c>
      <c r="H62" s="8" t="s">
        <v>39</v>
      </c>
      <c r="I62" s="8" t="s">
        <v>153</v>
      </c>
      <c r="J62" s="8" t="s">
        <v>21</v>
      </c>
      <c r="K62" s="8"/>
      <c r="L62" s="8"/>
      <c r="M62" s="8"/>
    </row>
    <row r="64" spans="1:13">
      <c r="A64" s="7" t="s">
        <v>163</v>
      </c>
      <c r="B64" s="7" t="s">
        <v>164</v>
      </c>
      <c r="C64" s="8" t="s">
        <v>165</v>
      </c>
      <c r="D64" s="8" t="s">
        <v>166</v>
      </c>
      <c r="E64" s="8" t="s">
        <v>38</v>
      </c>
      <c r="F64" s="8"/>
      <c r="G64" s="8" t="s">
        <v>18</v>
      </c>
      <c r="H64" s="8" t="s">
        <v>39</v>
      </c>
      <c r="I64" s="8" t="s">
        <v>153</v>
      </c>
      <c r="J64" s="8" t="s">
        <v>21</v>
      </c>
      <c r="K64" s="8"/>
      <c r="L64" s="8"/>
      <c r="M64" s="8"/>
    </row>
    <row r="66" spans="1:13">
      <c r="A66" s="7" t="s">
        <v>167</v>
      </c>
      <c r="B66" s="7" t="s">
        <v>168</v>
      </c>
      <c r="C66" s="8" t="s">
        <v>169</v>
      </c>
      <c r="D66" s="8" t="s">
        <v>170</v>
      </c>
      <c r="E66" s="8" t="s">
        <v>38</v>
      </c>
      <c r="F66" s="8"/>
      <c r="G66" s="8" t="s">
        <v>18</v>
      </c>
      <c r="H66" s="8" t="s">
        <v>39</v>
      </c>
      <c r="I66" s="8" t="s">
        <v>153</v>
      </c>
      <c r="J66" s="8" t="s">
        <v>33</v>
      </c>
      <c r="K66" s="8"/>
      <c r="L66" s="8"/>
      <c r="M66" s="8"/>
    </row>
    <row r="68" spans="1:13">
      <c r="A68" s="7" t="s">
        <v>171</v>
      </c>
      <c r="B68" s="7" t="s">
        <v>172</v>
      </c>
      <c r="C68" s="8" t="s">
        <v>165</v>
      </c>
      <c r="D68" s="8" t="s">
        <v>173</v>
      </c>
      <c r="E68" s="8" t="s">
        <v>31</v>
      </c>
      <c r="F68" s="8" t="s">
        <v>174</v>
      </c>
      <c r="G68" s="8" t="s">
        <v>18</v>
      </c>
      <c r="H68" s="8" t="s">
        <v>39</v>
      </c>
      <c r="I68" s="8" t="s">
        <v>175</v>
      </c>
      <c r="J68" s="8" t="s">
        <v>21</v>
      </c>
      <c r="K68" s="8"/>
      <c r="L68" s="8"/>
      <c r="M68" s="8"/>
    </row>
    <row r="70" spans="1:13">
      <c r="A70" s="7" t="s">
        <v>176</v>
      </c>
      <c r="B70" s="7" t="s">
        <v>177</v>
      </c>
      <c r="C70" s="8" t="s">
        <v>178</v>
      </c>
      <c r="D70" s="8" t="s">
        <v>179</v>
      </c>
      <c r="E70" s="8" t="s">
        <v>38</v>
      </c>
      <c r="F70" s="8"/>
      <c r="G70" s="8" t="s">
        <v>18</v>
      </c>
      <c r="H70" s="8" t="s">
        <v>39</v>
      </c>
      <c r="I70" s="8" t="s">
        <v>180</v>
      </c>
      <c r="J70" s="8" t="s">
        <v>21</v>
      </c>
      <c r="K70" s="8"/>
      <c r="L70" s="8"/>
      <c r="M70" s="8"/>
    </row>
    <row r="72" spans="1:13">
      <c r="A72" s="7" t="s">
        <v>181</v>
      </c>
      <c r="B72" s="7" t="s">
        <v>182</v>
      </c>
      <c r="C72" s="8" t="s">
        <v>183</v>
      </c>
      <c r="D72" s="8" t="s">
        <v>184</v>
      </c>
      <c r="E72" s="8" t="s">
        <v>31</v>
      </c>
      <c r="F72" s="8" t="s">
        <v>185</v>
      </c>
      <c r="G72" s="8" t="s">
        <v>18</v>
      </c>
      <c r="H72" s="8" t="s">
        <v>39</v>
      </c>
      <c r="I72" s="8" t="s">
        <v>186</v>
      </c>
      <c r="J72" s="8" t="s">
        <v>91</v>
      </c>
      <c r="K72" s="8"/>
      <c r="L72" s="8"/>
      <c r="M72" s="8"/>
    </row>
    <row r="74" spans="1:13">
      <c r="A74" s="7" t="s">
        <v>187</v>
      </c>
      <c r="B74" s="7" t="s">
        <v>188</v>
      </c>
      <c r="C74" s="8" t="s">
        <v>189</v>
      </c>
      <c r="D74" s="8" t="s">
        <v>184</v>
      </c>
      <c r="E74" s="8" t="s">
        <v>31</v>
      </c>
      <c r="F74" s="8" t="s">
        <v>190</v>
      </c>
      <c r="G74" s="8" t="s">
        <v>18</v>
      </c>
      <c r="H74" s="8" t="s">
        <v>39</v>
      </c>
      <c r="I74" s="8" t="s">
        <v>186</v>
      </c>
      <c r="J74" s="8" t="s">
        <v>91</v>
      </c>
      <c r="K74" s="8"/>
      <c r="L74" s="8"/>
      <c r="M74" s="8"/>
    </row>
    <row r="76" spans="1:13">
      <c r="A76" s="7" t="s">
        <v>191</v>
      </c>
      <c r="B76" s="7" t="s">
        <v>192</v>
      </c>
      <c r="C76" s="8" t="s">
        <v>193</v>
      </c>
      <c r="D76" s="8" t="s">
        <v>194</v>
      </c>
      <c r="E76" s="8" t="s">
        <v>38</v>
      </c>
      <c r="F76" s="8"/>
      <c r="G76" s="8" t="s">
        <v>18</v>
      </c>
      <c r="H76" s="8" t="s">
        <v>39</v>
      </c>
      <c r="I76" s="8" t="s">
        <v>186</v>
      </c>
      <c r="J76" s="8" t="s">
        <v>21</v>
      </c>
      <c r="K76" s="8"/>
      <c r="L76" s="8"/>
      <c r="M76" s="8"/>
    </row>
    <row r="78" spans="1:13">
      <c r="A78" s="7" t="s">
        <v>195</v>
      </c>
      <c r="B78" s="7" t="s">
        <v>196</v>
      </c>
      <c r="C78" s="8" t="s">
        <v>197</v>
      </c>
      <c r="D78" s="8" t="s">
        <v>198</v>
      </c>
      <c r="E78" s="8" t="s">
        <v>38</v>
      </c>
      <c r="F78" s="8"/>
      <c r="G78" s="8" t="s">
        <v>18</v>
      </c>
      <c r="H78" s="8" t="s">
        <v>39</v>
      </c>
      <c r="I78" s="8" t="s">
        <v>186</v>
      </c>
      <c r="J78" s="8" t="s">
        <v>21</v>
      </c>
      <c r="K78" s="8"/>
      <c r="L78" s="8"/>
      <c r="M78" s="8"/>
    </row>
    <row r="80" spans="1:13">
      <c r="A80" s="7" t="s">
        <v>199</v>
      </c>
      <c r="B80" s="7" t="s">
        <v>200</v>
      </c>
      <c r="C80" s="8" t="s">
        <v>201</v>
      </c>
      <c r="D80" s="8" t="s">
        <v>202</v>
      </c>
      <c r="E80" s="8" t="s">
        <v>38</v>
      </c>
      <c r="F80" s="8"/>
      <c r="G80" s="8" t="s">
        <v>18</v>
      </c>
      <c r="H80" s="8" t="s">
        <v>39</v>
      </c>
      <c r="I80" s="8" t="s">
        <v>20</v>
      </c>
      <c r="J80" s="8" t="s">
        <v>21</v>
      </c>
      <c r="K80" s="8"/>
      <c r="L80" s="8"/>
      <c r="M80" s="8"/>
    </row>
    <row r="82" spans="1:13">
      <c r="A82" s="7" t="s">
        <v>203</v>
      </c>
      <c r="B82" s="7" t="s">
        <v>204</v>
      </c>
      <c r="C82" s="8" t="s">
        <v>205</v>
      </c>
      <c r="D82" s="8" t="s">
        <v>206</v>
      </c>
      <c r="E82" s="8" t="s">
        <v>207</v>
      </c>
      <c r="F82" s="8"/>
      <c r="G82" s="8" t="s">
        <v>18</v>
      </c>
      <c r="H82" s="8" t="s">
        <v>19</v>
      </c>
      <c r="I82" s="8" t="s">
        <v>20</v>
      </c>
      <c r="J82" s="8" t="s">
        <v>21</v>
      </c>
      <c r="K82" s="8"/>
      <c r="L82" s="8"/>
      <c r="M82" s="8"/>
    </row>
    <row r="84" spans="1:13">
      <c r="A84" s="7" t="s">
        <v>208</v>
      </c>
      <c r="B84" s="7" t="s">
        <v>209</v>
      </c>
      <c r="C84" s="8" t="s">
        <v>210</v>
      </c>
      <c r="D84" s="8" t="s">
        <v>211</v>
      </c>
      <c r="E84" s="8" t="s">
        <v>31</v>
      </c>
      <c r="F84" s="8"/>
      <c r="G84" s="8" t="s">
        <v>18</v>
      </c>
      <c r="H84" s="8" t="s">
        <v>19</v>
      </c>
      <c r="I84" s="8" t="s">
        <v>20</v>
      </c>
      <c r="J84" s="8" t="s">
        <v>21</v>
      </c>
      <c r="K84" s="8"/>
      <c r="L84" s="8"/>
      <c r="M84" s="8"/>
    </row>
    <row r="86" spans="1:13">
      <c r="A86" s="7" t="s">
        <v>212</v>
      </c>
      <c r="B86" s="7" t="s">
        <v>213</v>
      </c>
      <c r="C86" s="8" t="s">
        <v>214</v>
      </c>
      <c r="D86" s="8" t="s">
        <v>215</v>
      </c>
      <c r="E86" s="8" t="s">
        <v>31</v>
      </c>
      <c r="F86" s="8" t="s">
        <v>216</v>
      </c>
      <c r="G86" s="8" t="s">
        <v>18</v>
      </c>
      <c r="H86" s="8" t="s">
        <v>39</v>
      </c>
      <c r="I86" s="8" t="s">
        <v>217</v>
      </c>
      <c r="J86" s="8" t="s">
        <v>33</v>
      </c>
      <c r="K86" s="8"/>
      <c r="L86" s="8"/>
      <c r="M86" s="8"/>
    </row>
    <row r="88" spans="1:13">
      <c r="A88" s="7" t="s">
        <v>218</v>
      </c>
      <c r="B88" s="7" t="s">
        <v>219</v>
      </c>
      <c r="C88" s="8" t="s">
        <v>193</v>
      </c>
      <c r="D88" s="8" t="s">
        <v>220</v>
      </c>
      <c r="E88" s="8" t="s">
        <v>38</v>
      </c>
      <c r="F88" s="8"/>
      <c r="G88" s="8" t="s">
        <v>18</v>
      </c>
      <c r="H88" s="8" t="s">
        <v>39</v>
      </c>
      <c r="I88" s="8" t="s">
        <v>217</v>
      </c>
      <c r="J88" s="8" t="s">
        <v>21</v>
      </c>
      <c r="K88" s="8"/>
      <c r="L88" s="8"/>
      <c r="M88" s="8"/>
    </row>
    <row r="90" spans="1:13">
      <c r="A90" s="7" t="s">
        <v>221</v>
      </c>
      <c r="B90" s="7" t="s">
        <v>222</v>
      </c>
      <c r="C90" s="8" t="s">
        <v>223</v>
      </c>
      <c r="D90" s="8" t="s">
        <v>224</v>
      </c>
      <c r="E90" s="8" t="s">
        <v>17</v>
      </c>
      <c r="F90" s="8"/>
      <c r="G90" s="8" t="s">
        <v>18</v>
      </c>
      <c r="H90" s="8" t="s">
        <v>19</v>
      </c>
      <c r="I90" s="8" t="s">
        <v>217</v>
      </c>
      <c r="J90" s="8" t="s">
        <v>21</v>
      </c>
      <c r="K90" s="8"/>
      <c r="L90" s="8"/>
      <c r="M90" s="8"/>
    </row>
    <row r="92" spans="1:13">
      <c r="A92" s="7" t="s">
        <v>225</v>
      </c>
      <c r="B92" s="7" t="s">
        <v>226</v>
      </c>
      <c r="C92" s="8" t="s">
        <v>197</v>
      </c>
      <c r="D92" s="8" t="s">
        <v>227</v>
      </c>
      <c r="E92" s="8" t="s">
        <v>31</v>
      </c>
      <c r="F92" s="8"/>
      <c r="G92" s="8" t="s">
        <v>18</v>
      </c>
      <c r="H92" s="8" t="s">
        <v>19</v>
      </c>
      <c r="I92" s="8" t="s">
        <v>217</v>
      </c>
      <c r="J92" s="8" t="s">
        <v>21</v>
      </c>
      <c r="K92" s="8"/>
      <c r="L92" s="8"/>
      <c r="M92" s="8"/>
    </row>
    <row r="94" spans="1:13">
      <c r="A94" s="7" t="s">
        <v>228</v>
      </c>
      <c r="B94" s="7" t="s">
        <v>229</v>
      </c>
      <c r="C94" s="8" t="s">
        <v>230</v>
      </c>
      <c r="D94" s="8" t="s">
        <v>231</v>
      </c>
      <c r="E94" s="8" t="s">
        <v>232</v>
      </c>
      <c r="F94" s="8"/>
      <c r="G94" s="8" t="s">
        <v>18</v>
      </c>
      <c r="H94" s="8" t="s">
        <v>19</v>
      </c>
      <c r="I94" s="8" t="s">
        <v>217</v>
      </c>
      <c r="J94" s="8" t="s">
        <v>91</v>
      </c>
      <c r="K94" s="8"/>
      <c r="L94" s="8"/>
      <c r="M94" s="8"/>
    </row>
    <row r="96" spans="1:13">
      <c r="A96" s="7" t="s">
        <v>233</v>
      </c>
      <c r="B96" s="7" t="s">
        <v>234</v>
      </c>
      <c r="C96" s="8" t="s">
        <v>235</v>
      </c>
      <c r="D96" s="8" t="s">
        <v>236</v>
      </c>
      <c r="E96" s="8" t="s">
        <v>31</v>
      </c>
      <c r="F96" s="8" t="s">
        <v>237</v>
      </c>
      <c r="G96" s="8" t="s">
        <v>18</v>
      </c>
      <c r="H96" s="8" t="s">
        <v>39</v>
      </c>
      <c r="I96" s="8" t="s">
        <v>238</v>
      </c>
      <c r="J96" s="8" t="s">
        <v>33</v>
      </c>
      <c r="K96" s="8"/>
      <c r="L96" s="8"/>
      <c r="M96" s="8"/>
    </row>
    <row r="98" spans="1:13">
      <c r="A98" s="7" t="s">
        <v>239</v>
      </c>
      <c r="B98" s="7" t="s">
        <v>240</v>
      </c>
      <c r="C98" s="8" t="s">
        <v>36</v>
      </c>
      <c r="D98" s="8" t="s">
        <v>236</v>
      </c>
      <c r="E98" s="8" t="s">
        <v>31</v>
      </c>
      <c r="F98" s="8" t="s">
        <v>241</v>
      </c>
      <c r="G98" s="8" t="s">
        <v>18</v>
      </c>
      <c r="H98" s="8" t="s">
        <v>39</v>
      </c>
      <c r="I98" s="8" t="s">
        <v>238</v>
      </c>
      <c r="J98" s="8" t="s">
        <v>33</v>
      </c>
      <c r="K98" s="8"/>
      <c r="L98" s="8"/>
      <c r="M98" s="8"/>
    </row>
    <row r="100" spans="1:13">
      <c r="A100" s="7" t="s">
        <v>242</v>
      </c>
      <c r="B100" s="7" t="s">
        <v>243</v>
      </c>
      <c r="C100" s="8" t="s">
        <v>244</v>
      </c>
      <c r="D100" s="8" t="s">
        <v>245</v>
      </c>
      <c r="E100" s="8" t="s">
        <v>31</v>
      </c>
      <c r="F100" s="8"/>
      <c r="G100" s="8" t="s">
        <v>18</v>
      </c>
      <c r="H100" s="8" t="s">
        <v>19</v>
      </c>
      <c r="I100" s="8" t="s">
        <v>238</v>
      </c>
      <c r="J100" s="8" t="s">
        <v>21</v>
      </c>
      <c r="K100" s="8"/>
      <c r="L100" s="8"/>
      <c r="M100" s="8"/>
    </row>
    <row r="102" spans="1:13">
      <c r="A102" s="7" t="s">
        <v>246</v>
      </c>
      <c r="B102" s="7" t="s">
        <v>247</v>
      </c>
      <c r="C102" s="8" t="s">
        <v>248</v>
      </c>
      <c r="D102" s="8" t="s">
        <v>249</v>
      </c>
      <c r="E102" s="8" t="s">
        <v>38</v>
      </c>
      <c r="F102" s="8"/>
      <c r="G102" s="8" t="s">
        <v>18</v>
      </c>
      <c r="H102" s="8" t="s">
        <v>39</v>
      </c>
      <c r="I102" s="8" t="s">
        <v>250</v>
      </c>
      <c r="J102" s="8" t="s">
        <v>21</v>
      </c>
      <c r="K102" s="8"/>
      <c r="L102" s="8"/>
      <c r="M102" s="8"/>
    </row>
    <row r="104" spans="1:13">
      <c r="A104" s="7" t="s">
        <v>251</v>
      </c>
      <c r="B104" s="7" t="s">
        <v>252</v>
      </c>
      <c r="C104" s="8" t="s">
        <v>253</v>
      </c>
      <c r="D104" s="8" t="s">
        <v>254</v>
      </c>
      <c r="E104" s="8" t="s">
        <v>31</v>
      </c>
      <c r="F104" s="8" t="s">
        <v>255</v>
      </c>
      <c r="G104" s="8" t="s">
        <v>18</v>
      </c>
      <c r="H104" s="8" t="s">
        <v>39</v>
      </c>
      <c r="I104" s="8" t="s">
        <v>250</v>
      </c>
      <c r="J104" s="8" t="s">
        <v>21</v>
      </c>
      <c r="K104" s="8"/>
      <c r="L104" s="8"/>
      <c r="M104" s="8"/>
    </row>
    <row r="106" spans="1:13">
      <c r="A106" s="7" t="s">
        <v>256</v>
      </c>
      <c r="B106" s="7" t="s">
        <v>257</v>
      </c>
      <c r="C106" s="8" t="s">
        <v>258</v>
      </c>
      <c r="D106" s="8" t="s">
        <v>220</v>
      </c>
      <c r="E106" s="8" t="s">
        <v>38</v>
      </c>
      <c r="F106" s="8"/>
      <c r="G106" s="8" t="s">
        <v>18</v>
      </c>
      <c r="H106" s="8" t="s">
        <v>39</v>
      </c>
      <c r="I106" s="8" t="s">
        <v>250</v>
      </c>
      <c r="J106" s="8" t="s">
        <v>21</v>
      </c>
      <c r="K106" s="8"/>
      <c r="L106" s="8"/>
      <c r="M106" s="8"/>
    </row>
    <row r="108" spans="1:13">
      <c r="A108" s="7" t="s">
        <v>259</v>
      </c>
      <c r="B108" s="7" t="s">
        <v>260</v>
      </c>
      <c r="C108" s="8" t="s">
        <v>261</v>
      </c>
      <c r="D108" s="8" t="s">
        <v>262</v>
      </c>
      <c r="E108" s="8" t="s">
        <v>38</v>
      </c>
      <c r="F108" s="8"/>
      <c r="G108" s="8" t="s">
        <v>18</v>
      </c>
      <c r="H108" s="8" t="s">
        <v>39</v>
      </c>
      <c r="I108" s="8" t="s">
        <v>250</v>
      </c>
      <c r="J108" s="8" t="s">
        <v>33</v>
      </c>
      <c r="K108" s="8"/>
      <c r="L108" s="8"/>
      <c r="M108" s="8"/>
    </row>
    <row r="110" spans="1:13">
      <c r="A110" s="7" t="s">
        <v>263</v>
      </c>
      <c r="B110" s="7" t="s">
        <v>264</v>
      </c>
      <c r="C110" s="8" t="s">
        <v>265</v>
      </c>
      <c r="D110" s="8" t="s">
        <v>266</v>
      </c>
      <c r="E110" s="8" t="s">
        <v>17</v>
      </c>
      <c r="F110" s="8"/>
      <c r="G110" s="8" t="s">
        <v>18</v>
      </c>
      <c r="H110" s="8" t="s">
        <v>19</v>
      </c>
      <c r="I110" s="8" t="s">
        <v>250</v>
      </c>
      <c r="J110" s="8" t="s">
        <v>21</v>
      </c>
      <c r="K110" s="8"/>
      <c r="L110" s="8"/>
      <c r="M110" s="8"/>
    </row>
    <row r="112" spans="1:13">
      <c r="A112" s="7" t="s">
        <v>267</v>
      </c>
      <c r="B112" s="7" t="s">
        <v>268</v>
      </c>
      <c r="C112" s="8" t="s">
        <v>269</v>
      </c>
      <c r="D112" s="8" t="s">
        <v>78</v>
      </c>
      <c r="E112" s="8" t="s">
        <v>31</v>
      </c>
      <c r="F112" s="8"/>
      <c r="G112" s="8" t="s">
        <v>18</v>
      </c>
      <c r="H112" s="8" t="s">
        <v>19</v>
      </c>
      <c r="I112" s="8" t="s">
        <v>250</v>
      </c>
      <c r="J112" s="8" t="s">
        <v>21</v>
      </c>
      <c r="K112" s="8"/>
      <c r="L112" s="8"/>
      <c r="M112" s="8"/>
    </row>
    <row r="114" spans="1:13">
      <c r="A114" s="7" t="s">
        <v>270</v>
      </c>
      <c r="B114" s="7" t="s">
        <v>271</v>
      </c>
      <c r="C114" s="8" t="s">
        <v>272</v>
      </c>
      <c r="D114" s="8" t="s">
        <v>78</v>
      </c>
      <c r="E114" s="8" t="s">
        <v>31</v>
      </c>
      <c r="F114" s="8"/>
      <c r="G114" s="8" t="s">
        <v>18</v>
      </c>
      <c r="H114" s="8" t="s">
        <v>19</v>
      </c>
      <c r="I114" s="8" t="s">
        <v>250</v>
      </c>
      <c r="J114" s="8" t="s">
        <v>21</v>
      </c>
      <c r="K114" s="8"/>
      <c r="L114" s="8"/>
      <c r="M114" s="8"/>
    </row>
    <row r="116" spans="1:13">
      <c r="A116" s="7" t="s">
        <v>273</v>
      </c>
      <c r="B116" s="7" t="s">
        <v>274</v>
      </c>
      <c r="C116" s="8" t="s">
        <v>275</v>
      </c>
      <c r="D116" s="8" t="s">
        <v>276</v>
      </c>
      <c r="E116" s="8" t="s">
        <v>31</v>
      </c>
      <c r="F116" s="8"/>
      <c r="G116" s="8" t="s">
        <v>18</v>
      </c>
      <c r="H116" s="8" t="s">
        <v>19</v>
      </c>
      <c r="I116" s="8" t="s">
        <v>250</v>
      </c>
      <c r="J116" s="8" t="s">
        <v>21</v>
      </c>
      <c r="K116" s="8"/>
      <c r="L116" s="8"/>
      <c r="M116" s="8"/>
    </row>
    <row r="118" spans="1:13">
      <c r="A118" s="7" t="s">
        <v>277</v>
      </c>
      <c r="B118" s="7" t="s">
        <v>278</v>
      </c>
      <c r="C118" s="8" t="s">
        <v>165</v>
      </c>
      <c r="D118" s="8" t="s">
        <v>279</v>
      </c>
      <c r="E118" s="8" t="s">
        <v>232</v>
      </c>
      <c r="F118" s="8"/>
      <c r="G118" s="8" t="s">
        <v>18</v>
      </c>
      <c r="H118" s="8" t="s">
        <v>19</v>
      </c>
      <c r="I118" s="8" t="s">
        <v>250</v>
      </c>
      <c r="J118" s="8" t="s">
        <v>21</v>
      </c>
      <c r="K118" s="8"/>
      <c r="L118" s="8"/>
      <c r="M118" s="8"/>
    </row>
    <row r="120" spans="1:13">
      <c r="A120" s="7" t="s">
        <v>280</v>
      </c>
      <c r="B120" s="7" t="s">
        <v>281</v>
      </c>
      <c r="C120" s="8" t="s">
        <v>282</v>
      </c>
      <c r="D120" s="8" t="s">
        <v>283</v>
      </c>
      <c r="E120" s="8" t="s">
        <v>38</v>
      </c>
      <c r="F120" s="8"/>
      <c r="G120" s="8" t="s">
        <v>18</v>
      </c>
      <c r="H120" s="8" t="s">
        <v>39</v>
      </c>
      <c r="I120" s="8" t="s">
        <v>284</v>
      </c>
      <c r="J120" s="8" t="s">
        <v>21</v>
      </c>
      <c r="K120" s="8"/>
      <c r="L120" s="8"/>
      <c r="M120" s="8"/>
    </row>
    <row r="122" spans="1:13">
      <c r="A122" s="7" t="s">
        <v>285</v>
      </c>
      <c r="B122" s="7" t="s">
        <v>286</v>
      </c>
      <c r="C122" s="8" t="s">
        <v>269</v>
      </c>
      <c r="D122" s="8" t="s">
        <v>287</v>
      </c>
      <c r="E122" s="8" t="s">
        <v>38</v>
      </c>
      <c r="F122" s="8"/>
      <c r="G122" s="8" t="s">
        <v>18</v>
      </c>
      <c r="H122" s="8" t="s">
        <v>39</v>
      </c>
      <c r="I122" s="8" t="s">
        <v>284</v>
      </c>
      <c r="J122" s="8" t="s">
        <v>91</v>
      </c>
      <c r="K122" s="8"/>
      <c r="L122" s="8"/>
      <c r="M122" s="8"/>
    </row>
    <row r="124" spans="1:13">
      <c r="A124" s="7" t="s">
        <v>288</v>
      </c>
      <c r="B124" s="7" t="s">
        <v>289</v>
      </c>
      <c r="C124" s="8" t="s">
        <v>290</v>
      </c>
      <c r="D124" s="8" t="s">
        <v>291</v>
      </c>
      <c r="E124" s="8" t="s">
        <v>17</v>
      </c>
      <c r="F124" s="8"/>
      <c r="G124" s="8" t="s">
        <v>18</v>
      </c>
      <c r="H124" s="8" t="s">
        <v>19</v>
      </c>
      <c r="I124" s="8" t="s">
        <v>284</v>
      </c>
      <c r="J124" s="8" t="s">
        <v>21</v>
      </c>
      <c r="K124" s="8"/>
      <c r="L124" s="8"/>
      <c r="M124" s="8"/>
    </row>
    <row r="126" spans="1:13">
      <c r="A126" s="7" t="s">
        <v>292</v>
      </c>
      <c r="B126" s="7" t="s">
        <v>293</v>
      </c>
      <c r="C126" s="8" t="s">
        <v>294</v>
      </c>
      <c r="D126" s="8" t="s">
        <v>295</v>
      </c>
      <c r="E126" s="8" t="s">
        <v>232</v>
      </c>
      <c r="F126" s="8"/>
      <c r="G126" s="8" t="s">
        <v>18</v>
      </c>
      <c r="H126" s="8" t="s">
        <v>19</v>
      </c>
      <c r="I126" s="8" t="s">
        <v>284</v>
      </c>
      <c r="J126" s="8" t="s">
        <v>21</v>
      </c>
      <c r="K126" s="8"/>
      <c r="L126" s="8"/>
      <c r="M126" s="8"/>
    </row>
    <row r="128" spans="1:13">
      <c r="A128" s="7" t="s">
        <v>296</v>
      </c>
      <c r="B128" s="7" t="s">
        <v>297</v>
      </c>
      <c r="C128" s="8" t="s">
        <v>298</v>
      </c>
      <c r="D128" s="8" t="s">
        <v>299</v>
      </c>
      <c r="E128" s="8" t="s">
        <v>38</v>
      </c>
      <c r="F128" s="8"/>
      <c r="G128" s="8" t="s">
        <v>18</v>
      </c>
      <c r="H128" s="8" t="s">
        <v>39</v>
      </c>
      <c r="I128" s="8" t="s">
        <v>300</v>
      </c>
      <c r="J128" s="8" t="s">
        <v>21</v>
      </c>
      <c r="K128" s="8"/>
      <c r="L128" s="8"/>
      <c r="M128" s="8"/>
    </row>
    <row r="130" spans="1:13">
      <c r="A130" s="7" t="s">
        <v>301</v>
      </c>
      <c r="B130" s="7" t="s">
        <v>302</v>
      </c>
      <c r="C130" s="8" t="s">
        <v>303</v>
      </c>
      <c r="D130" s="8" t="s">
        <v>304</v>
      </c>
      <c r="E130" s="8" t="s">
        <v>38</v>
      </c>
      <c r="F130" s="8"/>
      <c r="G130" s="8" t="s">
        <v>18</v>
      </c>
      <c r="H130" s="8" t="s">
        <v>39</v>
      </c>
      <c r="I130" s="8" t="s">
        <v>300</v>
      </c>
      <c r="J130" s="8" t="s">
        <v>91</v>
      </c>
      <c r="K130" s="8"/>
      <c r="L130" s="8"/>
      <c r="M130" s="8"/>
    </row>
    <row r="132" spans="1:13">
      <c r="A132" s="7" t="s">
        <v>305</v>
      </c>
      <c r="B132" s="7" t="s">
        <v>306</v>
      </c>
      <c r="C132" s="8" t="s">
        <v>307</v>
      </c>
      <c r="D132" s="8" t="s">
        <v>308</v>
      </c>
      <c r="E132" s="8" t="s">
        <v>17</v>
      </c>
      <c r="F132" s="8"/>
      <c r="G132" s="8" t="s">
        <v>18</v>
      </c>
      <c r="H132" s="8" t="s">
        <v>19</v>
      </c>
      <c r="I132" s="8" t="s">
        <v>300</v>
      </c>
      <c r="J132" s="8" t="s">
        <v>21</v>
      </c>
      <c r="K132" s="8"/>
      <c r="L132" s="8"/>
      <c r="M132" s="8"/>
    </row>
    <row r="134" spans="1:13">
      <c r="A134" s="7" t="s">
        <v>309</v>
      </c>
      <c r="B134" s="7" t="s">
        <v>310</v>
      </c>
      <c r="C134" s="8" t="s">
        <v>311</v>
      </c>
      <c r="D134" s="8" t="s">
        <v>312</v>
      </c>
      <c r="E134" s="8" t="s">
        <v>232</v>
      </c>
      <c r="F134" s="8"/>
      <c r="G134" s="8" t="s">
        <v>18</v>
      </c>
      <c r="H134" s="8" t="s">
        <v>19</v>
      </c>
      <c r="I134" s="8" t="s">
        <v>300</v>
      </c>
      <c r="J134" s="8" t="s">
        <v>33</v>
      </c>
      <c r="K134" s="8"/>
      <c r="L134" s="8"/>
      <c r="M134" s="8"/>
    </row>
    <row r="136" spans="1:13">
      <c r="A136" s="7" t="s">
        <v>313</v>
      </c>
      <c r="B136" s="7" t="s">
        <v>314</v>
      </c>
      <c r="C136" s="8" t="s">
        <v>307</v>
      </c>
      <c r="D136" s="8" t="s">
        <v>315</v>
      </c>
      <c r="E136" s="8" t="s">
        <v>31</v>
      </c>
      <c r="F136" s="8"/>
      <c r="G136" s="8" t="s">
        <v>18</v>
      </c>
      <c r="H136" s="8" t="s">
        <v>19</v>
      </c>
      <c r="I136" s="8" t="s">
        <v>300</v>
      </c>
      <c r="J136" s="8" t="s">
        <v>21</v>
      </c>
      <c r="K136" s="8"/>
      <c r="L136" s="8"/>
      <c r="M136" s="8"/>
    </row>
    <row r="138" spans="1:13">
      <c r="A138" s="7" t="s">
        <v>316</v>
      </c>
      <c r="B138" s="7" t="s">
        <v>317</v>
      </c>
      <c r="C138" s="8" t="s">
        <v>58</v>
      </c>
      <c r="D138" s="8" t="s">
        <v>202</v>
      </c>
      <c r="E138" s="8" t="s">
        <v>232</v>
      </c>
      <c r="F138" s="8"/>
      <c r="G138" s="8" t="s">
        <v>18</v>
      </c>
      <c r="H138" s="8" t="s">
        <v>19</v>
      </c>
      <c r="I138" s="8" t="s">
        <v>300</v>
      </c>
      <c r="J138" s="8" t="s">
        <v>21</v>
      </c>
      <c r="K138" s="8"/>
      <c r="L138" s="8"/>
      <c r="M138" s="8"/>
    </row>
  </sheetData>
  <hyperlinks>
    <hyperlink ref="A2" r:id="rId1"/>
    <hyperlink ref="B2" r:id="rId2"/>
    <hyperlink ref="A3" r:id="rId3"/>
    <hyperlink ref="B3" r:id="rId4"/>
    <hyperlink ref="A5" r:id="rId5"/>
    <hyperlink ref="B5" r:id="rId6"/>
    <hyperlink ref="A7" r:id="rId7"/>
    <hyperlink ref="B7" r:id="rId8"/>
    <hyperlink ref="A9" r:id="rId9"/>
    <hyperlink ref="B9" r:id="rId10"/>
    <hyperlink ref="A11" r:id="rId11"/>
    <hyperlink ref="B11" r:id="rId12"/>
    <hyperlink ref="A13" r:id="rId13"/>
    <hyperlink ref="B13" r:id="rId14"/>
    <hyperlink ref="A15" r:id="rId15"/>
    <hyperlink ref="B15" r:id="rId16"/>
    <hyperlink ref="A17" r:id="rId17"/>
    <hyperlink ref="B17" r:id="rId18"/>
    <hyperlink ref="A19" r:id="rId19"/>
    <hyperlink ref="B19" r:id="rId20"/>
    <hyperlink ref="A21" r:id="rId21"/>
    <hyperlink ref="B21" r:id="rId22"/>
    <hyperlink ref="A23" r:id="rId23"/>
    <hyperlink ref="B23" r:id="rId24"/>
    <hyperlink ref="A25" r:id="rId25"/>
    <hyperlink ref="B25" r:id="rId26"/>
    <hyperlink ref="A27" r:id="rId27"/>
    <hyperlink ref="B27" r:id="rId28"/>
    <hyperlink ref="A29" r:id="rId29"/>
    <hyperlink ref="B29" r:id="rId30"/>
    <hyperlink ref="A31" r:id="rId31"/>
    <hyperlink ref="B31" r:id="rId32"/>
    <hyperlink ref="A33" r:id="rId33"/>
    <hyperlink ref="B33" r:id="rId34"/>
    <hyperlink ref="A35" r:id="rId35"/>
    <hyperlink ref="B35" r:id="rId36"/>
    <hyperlink ref="A37" r:id="rId37"/>
    <hyperlink ref="B37" r:id="rId38"/>
    <hyperlink ref="A39" r:id="rId39"/>
    <hyperlink ref="B39" r:id="rId40"/>
    <hyperlink ref="A41" r:id="rId41"/>
    <hyperlink ref="B41" r:id="rId42"/>
    <hyperlink ref="A43" r:id="rId43"/>
    <hyperlink ref="B43" r:id="rId44"/>
    <hyperlink ref="A45" r:id="rId45"/>
    <hyperlink ref="B45" r:id="rId46"/>
    <hyperlink ref="A47" r:id="rId47"/>
    <hyperlink ref="B47" r:id="rId48"/>
    <hyperlink ref="A49" r:id="rId49"/>
    <hyperlink ref="B49" r:id="rId50"/>
    <hyperlink ref="A50" r:id="rId51"/>
    <hyperlink ref="B50" r:id="rId52"/>
    <hyperlink ref="A52" r:id="rId53"/>
    <hyperlink ref="B52" r:id="rId54"/>
    <hyperlink ref="A54" r:id="rId55"/>
    <hyperlink ref="B54" r:id="rId56"/>
    <hyperlink ref="A56" r:id="rId57"/>
    <hyperlink ref="B56" r:id="rId58"/>
    <hyperlink ref="A58" r:id="rId59"/>
    <hyperlink ref="B58" r:id="rId60"/>
    <hyperlink ref="A60" r:id="rId61"/>
    <hyperlink ref="B60" r:id="rId62"/>
    <hyperlink ref="A62" r:id="rId63"/>
    <hyperlink ref="B62" r:id="rId64"/>
    <hyperlink ref="A64" r:id="rId65"/>
    <hyperlink ref="B64" r:id="rId66"/>
    <hyperlink ref="A66" r:id="rId67"/>
    <hyperlink ref="B66" r:id="rId68"/>
    <hyperlink ref="A68" r:id="rId69"/>
    <hyperlink ref="B68" r:id="rId70"/>
    <hyperlink ref="A70" r:id="rId71"/>
    <hyperlink ref="B70" r:id="rId72"/>
    <hyperlink ref="A72" r:id="rId73"/>
    <hyperlink ref="B72" r:id="rId74"/>
    <hyperlink ref="A74" r:id="rId75"/>
    <hyperlink ref="B74" r:id="rId76"/>
    <hyperlink ref="A76" r:id="rId77"/>
    <hyperlink ref="B76" r:id="rId78"/>
    <hyperlink ref="A78" r:id="rId79"/>
    <hyperlink ref="B78" r:id="rId80"/>
    <hyperlink ref="A80" r:id="rId81"/>
    <hyperlink ref="B80" r:id="rId82"/>
    <hyperlink ref="A82" r:id="rId83"/>
    <hyperlink ref="B82" r:id="rId84"/>
    <hyperlink ref="A84" r:id="rId85"/>
    <hyperlink ref="B84" r:id="rId86"/>
    <hyperlink ref="A86" r:id="rId87"/>
    <hyperlink ref="B86" r:id="rId88"/>
    <hyperlink ref="A88" r:id="rId89"/>
    <hyperlink ref="B88" r:id="rId90"/>
    <hyperlink ref="A90" r:id="rId91"/>
    <hyperlink ref="B90" r:id="rId92"/>
    <hyperlink ref="A92" r:id="rId93"/>
    <hyperlink ref="B92" r:id="rId94"/>
    <hyperlink ref="A94" r:id="rId95"/>
    <hyperlink ref="B94" r:id="rId96"/>
    <hyperlink ref="A96" r:id="rId97"/>
    <hyperlink ref="B96" r:id="rId98"/>
    <hyperlink ref="A98" r:id="rId99"/>
    <hyperlink ref="B98" r:id="rId100"/>
    <hyperlink ref="A100" r:id="rId101"/>
    <hyperlink ref="B100" r:id="rId102"/>
    <hyperlink ref="A102" r:id="rId103"/>
    <hyperlink ref="B102" r:id="rId104"/>
    <hyperlink ref="A104" r:id="rId105"/>
    <hyperlink ref="B104" r:id="rId106"/>
    <hyperlink ref="A106" r:id="rId107"/>
    <hyperlink ref="B106" r:id="rId108"/>
    <hyperlink ref="A108" r:id="rId109"/>
    <hyperlink ref="B108" r:id="rId110"/>
    <hyperlink ref="A110" r:id="rId111"/>
    <hyperlink ref="B110" r:id="rId112"/>
    <hyperlink ref="A112" r:id="rId113"/>
    <hyperlink ref="B112" r:id="rId114"/>
    <hyperlink ref="A114" r:id="rId115"/>
    <hyperlink ref="B114" r:id="rId116"/>
    <hyperlink ref="A116" r:id="rId117"/>
    <hyperlink ref="B116" r:id="rId118"/>
    <hyperlink ref="A118" r:id="rId119"/>
    <hyperlink ref="B118" r:id="rId120"/>
    <hyperlink ref="A120" r:id="rId121"/>
    <hyperlink ref="B120" r:id="rId122"/>
    <hyperlink ref="A122" r:id="rId123"/>
    <hyperlink ref="B122" r:id="rId124"/>
    <hyperlink ref="A124" r:id="rId125"/>
    <hyperlink ref="B124" r:id="rId126"/>
    <hyperlink ref="A126" r:id="rId127"/>
    <hyperlink ref="B126" r:id="rId128"/>
    <hyperlink ref="A128" r:id="rId129"/>
    <hyperlink ref="B128" r:id="rId130"/>
    <hyperlink ref="A130" r:id="rId131"/>
    <hyperlink ref="B130" r:id="rId132"/>
    <hyperlink ref="A132" r:id="rId133"/>
    <hyperlink ref="B132" r:id="rId134"/>
    <hyperlink ref="A134" r:id="rId135"/>
    <hyperlink ref="B134" r:id="rId136"/>
    <hyperlink ref="A136" r:id="rId137"/>
    <hyperlink ref="B136" r:id="rId138"/>
    <hyperlink ref="A138" r:id="rId139"/>
    <hyperlink ref="B138" r:id="rId140"/>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M21"/>
  <sheetViews>
    <sheetView workbookViewId="0"/>
  </sheetViews>
  <sheetFormatPr defaultRowHeight="15"/>
  <cols>
    <col min="1" max="7" width="13.7109375" customWidth="1"/>
    <col min="8" max="13" width="25.7109375" customWidth="1"/>
  </cols>
  <sheetData>
    <row r="1" spans="1:13" ht="100" customHeight="1">
      <c r="A1" s="9" t="s">
        <v>318</v>
      </c>
      <c r="B1" s="9"/>
      <c r="C1" s="9"/>
      <c r="D1" s="9"/>
      <c r="E1" s="9"/>
    </row>
    <row r="2" spans="1:13">
      <c r="A2" s="6" t="s">
        <v>0</v>
      </c>
      <c r="B2" s="6" t="s">
        <v>1</v>
      </c>
      <c r="C2" s="6" t="s">
        <v>2</v>
      </c>
      <c r="D2" s="6" t="s">
        <v>3</v>
      </c>
      <c r="E2" s="6" t="s">
        <v>4</v>
      </c>
      <c r="F2" s="6" t="s">
        <v>5</v>
      </c>
      <c r="G2" s="6" t="s">
        <v>6</v>
      </c>
      <c r="H2" s="6" t="s">
        <v>7</v>
      </c>
      <c r="I2" s="6" t="s">
        <v>8</v>
      </c>
      <c r="J2" s="6" t="s">
        <v>9</v>
      </c>
      <c r="K2" s="6" t="s">
        <v>10</v>
      </c>
      <c r="L2" s="6" t="s">
        <v>11</v>
      </c>
      <c r="M2" s="6" t="s">
        <v>12</v>
      </c>
    </row>
    <row r="3" spans="1:13">
      <c r="A3" s="7" t="s">
        <v>319</v>
      </c>
      <c r="B3" s="7" t="s">
        <v>320</v>
      </c>
      <c r="C3" s="8" t="s">
        <v>321</v>
      </c>
      <c r="D3" s="8" t="s">
        <v>322</v>
      </c>
      <c r="E3" s="8" t="s">
        <v>31</v>
      </c>
      <c r="F3" s="8"/>
      <c r="G3" s="8" t="s">
        <v>323</v>
      </c>
      <c r="H3" s="8" t="s">
        <v>19</v>
      </c>
      <c r="I3" s="8" t="s">
        <v>324</v>
      </c>
      <c r="J3" s="8" t="s">
        <v>325</v>
      </c>
      <c r="K3" s="8" t="s">
        <v>325</v>
      </c>
      <c r="L3" s="8" t="s">
        <v>60</v>
      </c>
      <c r="M3" s="8"/>
    </row>
    <row r="5" spans="1:13">
      <c r="A5" s="7" t="s">
        <v>326</v>
      </c>
      <c r="B5" s="7" t="s">
        <v>327</v>
      </c>
      <c r="C5" s="8" t="s">
        <v>328</v>
      </c>
      <c r="D5" s="8" t="s">
        <v>329</v>
      </c>
      <c r="E5" s="8" t="s">
        <v>31</v>
      </c>
      <c r="F5" s="8" t="s">
        <v>330</v>
      </c>
      <c r="G5" s="8" t="s">
        <v>331</v>
      </c>
      <c r="H5" s="8" t="s">
        <v>39</v>
      </c>
      <c r="I5" s="8" t="s">
        <v>332</v>
      </c>
      <c r="J5" s="8" t="s">
        <v>32</v>
      </c>
      <c r="K5" s="8" t="s">
        <v>333</v>
      </c>
      <c r="L5" s="8" t="s">
        <v>40</v>
      </c>
      <c r="M5" s="8" t="s">
        <v>334</v>
      </c>
    </row>
    <row r="6" spans="1:13">
      <c r="A6" s="7" t="s">
        <v>335</v>
      </c>
      <c r="B6" s="7" t="s">
        <v>327</v>
      </c>
      <c r="C6" s="8" t="s">
        <v>328</v>
      </c>
      <c r="D6" s="8" t="s">
        <v>329</v>
      </c>
      <c r="E6" s="8" t="s">
        <v>31</v>
      </c>
      <c r="F6" s="8" t="s">
        <v>336</v>
      </c>
      <c r="G6" s="8" t="s">
        <v>18</v>
      </c>
      <c r="H6" s="8" t="s">
        <v>39</v>
      </c>
      <c r="I6" s="8" t="s">
        <v>332</v>
      </c>
      <c r="J6" s="8" t="s">
        <v>91</v>
      </c>
      <c r="K6" s="8"/>
      <c r="L6" s="8"/>
      <c r="M6" s="8"/>
    </row>
    <row r="8" spans="1:13">
      <c r="A8" s="7" t="s">
        <v>337</v>
      </c>
      <c r="B8" s="7" t="s">
        <v>338</v>
      </c>
      <c r="C8" s="8" t="s">
        <v>68</v>
      </c>
      <c r="D8" s="8" t="s">
        <v>339</v>
      </c>
      <c r="E8" s="8" t="s">
        <v>17</v>
      </c>
      <c r="F8" s="8"/>
      <c r="G8" s="8" t="s">
        <v>340</v>
      </c>
      <c r="H8" s="8" t="s">
        <v>19</v>
      </c>
      <c r="I8" s="8" t="s">
        <v>341</v>
      </c>
      <c r="J8" s="8" t="s">
        <v>21</v>
      </c>
      <c r="K8" s="8" t="s">
        <v>342</v>
      </c>
      <c r="L8" s="8" t="s">
        <v>32</v>
      </c>
      <c r="M8" s="8"/>
    </row>
    <row r="10" spans="1:13">
      <c r="A10" s="7" t="s">
        <v>343</v>
      </c>
      <c r="B10" s="7" t="s">
        <v>344</v>
      </c>
      <c r="C10" s="8" t="s">
        <v>345</v>
      </c>
      <c r="D10" s="8" t="s">
        <v>346</v>
      </c>
      <c r="E10" s="8" t="s">
        <v>17</v>
      </c>
      <c r="F10" s="8"/>
      <c r="G10" s="8" t="s">
        <v>340</v>
      </c>
      <c r="H10" s="8" t="s">
        <v>19</v>
      </c>
      <c r="I10" s="8" t="s">
        <v>333</v>
      </c>
      <c r="J10" s="8" t="s">
        <v>21</v>
      </c>
      <c r="K10" s="8" t="s">
        <v>333</v>
      </c>
      <c r="L10" s="8" t="s">
        <v>347</v>
      </c>
      <c r="M10" s="8" t="s">
        <v>348</v>
      </c>
    </row>
    <row r="12" spans="1:13">
      <c r="A12" s="7" t="s">
        <v>130</v>
      </c>
      <c r="B12" s="7" t="s">
        <v>131</v>
      </c>
      <c r="C12" s="8" t="s">
        <v>132</v>
      </c>
      <c r="D12" s="8" t="s">
        <v>133</v>
      </c>
      <c r="E12" s="8" t="s">
        <v>38</v>
      </c>
      <c r="F12" s="8"/>
      <c r="G12" s="8" t="s">
        <v>134</v>
      </c>
      <c r="H12" s="8" t="s">
        <v>39</v>
      </c>
      <c r="I12" s="8" t="s">
        <v>40</v>
      </c>
      <c r="J12" s="8" t="s">
        <v>21</v>
      </c>
      <c r="K12" s="8" t="s">
        <v>32</v>
      </c>
      <c r="L12" s="8" t="s">
        <v>32</v>
      </c>
      <c r="M12" s="8"/>
    </row>
    <row r="13" spans="1:13">
      <c r="A13" s="7" t="s">
        <v>135</v>
      </c>
      <c r="B13" s="7" t="s">
        <v>131</v>
      </c>
      <c r="C13" s="8" t="s">
        <v>132</v>
      </c>
      <c r="D13" s="8" t="s">
        <v>133</v>
      </c>
      <c r="E13" s="8" t="s">
        <v>38</v>
      </c>
      <c r="F13" s="8"/>
      <c r="G13" s="8" t="s">
        <v>18</v>
      </c>
      <c r="H13" s="8" t="s">
        <v>39</v>
      </c>
      <c r="I13" s="8" t="s">
        <v>136</v>
      </c>
      <c r="J13" s="8" t="s">
        <v>21</v>
      </c>
      <c r="K13" s="8"/>
      <c r="L13" s="8"/>
      <c r="M13" s="8"/>
    </row>
    <row r="15" spans="1:13">
      <c r="A15" s="7" t="s">
        <v>349</v>
      </c>
      <c r="B15" s="7" t="s">
        <v>350</v>
      </c>
      <c r="C15" s="8" t="s">
        <v>351</v>
      </c>
      <c r="D15" s="8" t="s">
        <v>352</v>
      </c>
      <c r="E15" s="8" t="s">
        <v>31</v>
      </c>
      <c r="F15" s="8" t="s">
        <v>353</v>
      </c>
      <c r="G15" s="8" t="s">
        <v>323</v>
      </c>
      <c r="H15" s="8" t="s">
        <v>39</v>
      </c>
      <c r="I15" s="8" t="s">
        <v>354</v>
      </c>
      <c r="J15" s="8" t="s">
        <v>91</v>
      </c>
      <c r="K15" s="8" t="s">
        <v>355</v>
      </c>
      <c r="L15" s="8" t="s">
        <v>356</v>
      </c>
      <c r="M15" s="8"/>
    </row>
    <row r="17" spans="1:13">
      <c r="A17" s="7" t="s">
        <v>357</v>
      </c>
      <c r="B17" s="7" t="s">
        <v>358</v>
      </c>
      <c r="C17" s="8" t="s">
        <v>359</v>
      </c>
      <c r="D17" s="8" t="s">
        <v>360</v>
      </c>
      <c r="E17" s="8" t="s">
        <v>38</v>
      </c>
      <c r="F17" s="8"/>
      <c r="G17" s="8" t="s">
        <v>340</v>
      </c>
      <c r="H17" s="8" t="s">
        <v>39</v>
      </c>
      <c r="I17" s="8"/>
      <c r="J17" s="8" t="s">
        <v>33</v>
      </c>
      <c r="K17" s="8" t="s">
        <v>186</v>
      </c>
      <c r="L17" s="8" t="s">
        <v>238</v>
      </c>
      <c r="M17" s="8"/>
    </row>
    <row r="19" spans="1:13">
      <c r="A19" s="7" t="s">
        <v>361</v>
      </c>
      <c r="B19" s="7" t="s">
        <v>362</v>
      </c>
      <c r="C19" s="8" t="s">
        <v>77</v>
      </c>
      <c r="D19" s="8" t="s">
        <v>363</v>
      </c>
      <c r="E19" s="8" t="s">
        <v>38</v>
      </c>
      <c r="F19" s="8"/>
      <c r="G19" s="8" t="s">
        <v>134</v>
      </c>
      <c r="H19" s="8" t="s">
        <v>39</v>
      </c>
      <c r="I19" s="8"/>
      <c r="J19" s="8" t="s">
        <v>33</v>
      </c>
      <c r="K19" s="8"/>
      <c r="L19" s="8" t="s">
        <v>238</v>
      </c>
      <c r="M19" s="8"/>
    </row>
    <row r="21" spans="1:13">
      <c r="A21" s="7" t="s">
        <v>364</v>
      </c>
      <c r="B21" s="7" t="s">
        <v>365</v>
      </c>
      <c r="C21" s="8" t="s">
        <v>178</v>
      </c>
      <c r="D21" s="8" t="s">
        <v>366</v>
      </c>
      <c r="E21" s="8" t="s">
        <v>31</v>
      </c>
      <c r="F21" s="8"/>
      <c r="G21" s="8" t="s">
        <v>134</v>
      </c>
      <c r="H21" s="8" t="s">
        <v>19</v>
      </c>
      <c r="I21" s="8"/>
      <c r="J21" s="8" t="s">
        <v>21</v>
      </c>
      <c r="K21" s="8"/>
      <c r="L21" s="8" t="s">
        <v>186</v>
      </c>
      <c r="M21" s="8"/>
    </row>
  </sheetData>
  <mergeCells count="1">
    <mergeCell ref="A1:E1"/>
  </mergeCells>
  <hyperlinks>
    <hyperlink ref="A3" r:id="rId1"/>
    <hyperlink ref="B3" r:id="rId2"/>
    <hyperlink ref="A5" r:id="rId3"/>
    <hyperlink ref="B5" r:id="rId4"/>
    <hyperlink ref="A6" r:id="rId5"/>
    <hyperlink ref="B6" r:id="rId6"/>
    <hyperlink ref="A8" r:id="rId7"/>
    <hyperlink ref="B8" r:id="rId8"/>
    <hyperlink ref="A10" r:id="rId9"/>
    <hyperlink ref="B10" r:id="rId10"/>
    <hyperlink ref="A12" r:id="rId11"/>
    <hyperlink ref="B12" r:id="rId12"/>
    <hyperlink ref="A13" r:id="rId13"/>
    <hyperlink ref="B13" r:id="rId14"/>
    <hyperlink ref="A15" r:id="rId15"/>
    <hyperlink ref="B15" r:id="rId16"/>
    <hyperlink ref="A17" r:id="rId17"/>
    <hyperlink ref="B17" r:id="rId18"/>
    <hyperlink ref="A19" r:id="rId19"/>
    <hyperlink ref="B19" r:id="rId20"/>
    <hyperlink ref="A21" r:id="rId21"/>
    <hyperlink ref="B21" r:id="rId22"/>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W402"/>
  <sheetViews>
    <sheetView workbookViewId="0"/>
  </sheetViews>
  <sheetFormatPr defaultRowHeight="15"/>
  <cols>
    <col min="1" max="2" width="16.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 min="21" max="23" width="0" hidden="1" customWidth="1"/>
  </cols>
  <sheetData>
    <row r="1" spans="1:23">
      <c r="A1" s="11" t="s">
        <v>0</v>
      </c>
      <c r="B1" s="11" t="s">
        <v>367</v>
      </c>
      <c r="C1" s="11" t="s">
        <v>368</v>
      </c>
      <c r="D1" s="11" t="s">
        <v>369</v>
      </c>
      <c r="E1" s="11" t="s">
        <v>370</v>
      </c>
      <c r="F1" s="11" t="s">
        <v>371</v>
      </c>
      <c r="G1" s="11" t="s">
        <v>372</v>
      </c>
      <c r="H1" s="11" t="s">
        <v>373</v>
      </c>
      <c r="I1" s="11" t="s">
        <v>4</v>
      </c>
      <c r="J1" s="11" t="s">
        <v>374</v>
      </c>
      <c r="K1" s="11" t="s">
        <v>375</v>
      </c>
      <c r="L1" s="11" t="s">
        <v>6</v>
      </c>
      <c r="M1" s="11" t="s">
        <v>376</v>
      </c>
      <c r="N1" s="11" t="s">
        <v>377</v>
      </c>
      <c r="O1" s="11" t="s">
        <v>378</v>
      </c>
      <c r="P1" s="11" t="s">
        <v>379</v>
      </c>
      <c r="Q1" s="11" t="s">
        <v>380</v>
      </c>
      <c r="R1" s="11" t="s">
        <v>12</v>
      </c>
      <c r="S1" s="11" t="s">
        <v>381</v>
      </c>
      <c r="T1" s="11" t="s">
        <v>382</v>
      </c>
      <c r="U1" s="11" t="s">
        <v>383</v>
      </c>
      <c r="V1" s="11" t="s">
        <v>384</v>
      </c>
      <c r="W1" s="11" t="s">
        <v>385</v>
      </c>
    </row>
    <row r="2" spans="1:23">
      <c r="A2" s="7" t="s">
        <v>386</v>
      </c>
      <c r="B2" s="7" t="s">
        <v>387</v>
      </c>
      <c r="C2" s="8" t="s">
        <v>388</v>
      </c>
      <c r="D2" s="8" t="s">
        <v>389</v>
      </c>
      <c r="E2" s="8" t="s">
        <v>390</v>
      </c>
      <c r="F2" s="8" t="s">
        <v>391</v>
      </c>
      <c r="G2" s="8" t="s">
        <v>390</v>
      </c>
      <c r="H2" s="8" t="s">
        <v>391</v>
      </c>
      <c r="I2" s="8" t="s">
        <v>392</v>
      </c>
      <c r="J2" s="8" t="s">
        <v>393</v>
      </c>
      <c r="K2" t="s">
        <v>39</v>
      </c>
      <c r="L2" t="s">
        <v>18</v>
      </c>
      <c r="M2" t="s">
        <v>333</v>
      </c>
      <c r="N2" t="s">
        <v>33</v>
      </c>
      <c r="Q2" s="8" t="s">
        <v>394</v>
      </c>
      <c r="S2" s="10" t="s">
        <v>395</v>
      </c>
    </row>
    <row r="4" spans="1:23">
      <c r="A4" s="7" t="s">
        <v>396</v>
      </c>
      <c r="B4" s="7" t="s">
        <v>397</v>
      </c>
      <c r="C4" s="8" t="s">
        <v>53</v>
      </c>
      <c r="D4" s="8" t="s">
        <v>389</v>
      </c>
      <c r="E4" s="8" t="s">
        <v>390</v>
      </c>
      <c r="F4" s="8" t="s">
        <v>391</v>
      </c>
      <c r="G4" s="8" t="s">
        <v>390</v>
      </c>
      <c r="H4" s="8" t="s">
        <v>391</v>
      </c>
      <c r="I4" s="8" t="s">
        <v>31</v>
      </c>
      <c r="J4" s="8" t="s">
        <v>393</v>
      </c>
      <c r="K4" t="s">
        <v>39</v>
      </c>
      <c r="L4" t="s">
        <v>18</v>
      </c>
      <c r="M4" t="s">
        <v>398</v>
      </c>
      <c r="N4" t="s">
        <v>32</v>
      </c>
      <c r="Q4" s="8" t="s">
        <v>394</v>
      </c>
      <c r="S4" s="10" t="s">
        <v>395</v>
      </c>
    </row>
    <row r="6" spans="1:23">
      <c r="A6" s="7" t="s">
        <v>399</v>
      </c>
      <c r="B6" s="7" t="s">
        <v>400</v>
      </c>
      <c r="C6" s="8" t="s">
        <v>401</v>
      </c>
      <c r="D6" s="8" t="s">
        <v>389</v>
      </c>
      <c r="E6" s="8" t="s">
        <v>390</v>
      </c>
      <c r="F6" s="8" t="s">
        <v>391</v>
      </c>
      <c r="G6" s="8" t="s">
        <v>390</v>
      </c>
      <c r="H6" s="8" t="s">
        <v>391</v>
      </c>
      <c r="I6" s="8" t="s">
        <v>31</v>
      </c>
      <c r="J6" s="8" t="s">
        <v>393</v>
      </c>
      <c r="K6" t="s">
        <v>39</v>
      </c>
      <c r="L6" t="s">
        <v>18</v>
      </c>
      <c r="M6" t="s">
        <v>398</v>
      </c>
      <c r="N6" t="s">
        <v>32</v>
      </c>
      <c r="Q6" s="8" t="s">
        <v>394</v>
      </c>
      <c r="S6" s="10" t="s">
        <v>395</v>
      </c>
    </row>
    <row r="8" spans="1:23">
      <c r="A8" s="7" t="s">
        <v>402</v>
      </c>
      <c r="B8" s="7" t="s">
        <v>403</v>
      </c>
      <c r="C8" s="8" t="s">
        <v>298</v>
      </c>
      <c r="D8" s="8" t="s">
        <v>299</v>
      </c>
      <c r="E8" s="8" t="s">
        <v>390</v>
      </c>
      <c r="F8" s="8" t="s">
        <v>391</v>
      </c>
      <c r="G8" s="8" t="s">
        <v>390</v>
      </c>
      <c r="H8" s="8" t="s">
        <v>391</v>
      </c>
      <c r="I8" s="8" t="s">
        <v>38</v>
      </c>
      <c r="J8" s="8" t="s">
        <v>393</v>
      </c>
      <c r="K8" t="s">
        <v>39</v>
      </c>
      <c r="L8" t="s">
        <v>18</v>
      </c>
      <c r="M8" t="s">
        <v>300</v>
      </c>
      <c r="N8" t="s">
        <v>21</v>
      </c>
      <c r="Q8" s="8" t="s">
        <v>394</v>
      </c>
      <c r="S8" s="10" t="s">
        <v>395</v>
      </c>
    </row>
    <row r="10" spans="1:23">
      <c r="A10" s="7" t="s">
        <v>404</v>
      </c>
      <c r="B10" s="7" t="s">
        <v>405</v>
      </c>
      <c r="C10" s="8" t="s">
        <v>406</v>
      </c>
      <c r="D10" s="8" t="s">
        <v>407</v>
      </c>
      <c r="E10" s="8" t="s">
        <v>390</v>
      </c>
      <c r="F10" s="8" t="s">
        <v>391</v>
      </c>
      <c r="G10" s="8" t="s">
        <v>390</v>
      </c>
      <c r="H10" s="8" t="s">
        <v>391</v>
      </c>
      <c r="I10" s="8" t="s">
        <v>38</v>
      </c>
      <c r="J10" s="8" t="s">
        <v>393</v>
      </c>
      <c r="K10" t="s">
        <v>39</v>
      </c>
      <c r="L10" t="s">
        <v>18</v>
      </c>
      <c r="M10" t="s">
        <v>25</v>
      </c>
      <c r="N10" t="s">
        <v>32</v>
      </c>
      <c r="Q10" s="8" t="s">
        <v>394</v>
      </c>
      <c r="S10" s="10" t="s">
        <v>395</v>
      </c>
    </row>
    <row r="12" spans="1:23">
      <c r="A12" s="7" t="s">
        <v>408</v>
      </c>
      <c r="B12" s="7" t="s">
        <v>409</v>
      </c>
      <c r="C12" s="8" t="s">
        <v>410</v>
      </c>
      <c r="D12" s="8" t="s">
        <v>411</v>
      </c>
      <c r="E12" s="8" t="s">
        <v>390</v>
      </c>
      <c r="F12" s="8" t="s">
        <v>391</v>
      </c>
      <c r="G12" s="8" t="s">
        <v>390</v>
      </c>
      <c r="H12" s="8" t="s">
        <v>391</v>
      </c>
      <c r="I12" s="8" t="s">
        <v>31</v>
      </c>
      <c r="J12" s="8" t="s">
        <v>393</v>
      </c>
      <c r="K12" t="s">
        <v>39</v>
      </c>
      <c r="L12" t="s">
        <v>18</v>
      </c>
      <c r="M12" t="s">
        <v>332</v>
      </c>
      <c r="N12" t="s">
        <v>61</v>
      </c>
      <c r="Q12" s="8" t="s">
        <v>394</v>
      </c>
      <c r="S12" s="10" t="s">
        <v>395</v>
      </c>
    </row>
    <row r="14" spans="1:23">
      <c r="A14" s="7" t="s">
        <v>412</v>
      </c>
      <c r="B14" s="7" t="s">
        <v>413</v>
      </c>
      <c r="C14" s="8" t="s">
        <v>414</v>
      </c>
      <c r="D14" s="8" t="s">
        <v>415</v>
      </c>
      <c r="E14" s="8" t="s">
        <v>390</v>
      </c>
      <c r="F14" s="8" t="s">
        <v>391</v>
      </c>
      <c r="G14" s="8" t="s">
        <v>390</v>
      </c>
      <c r="H14" s="8" t="s">
        <v>391</v>
      </c>
      <c r="I14" s="8" t="s">
        <v>31</v>
      </c>
      <c r="J14" s="8" t="s">
        <v>393</v>
      </c>
      <c r="K14" t="s">
        <v>39</v>
      </c>
      <c r="L14" t="s">
        <v>18</v>
      </c>
      <c r="M14" t="s">
        <v>333</v>
      </c>
      <c r="N14" t="s">
        <v>32</v>
      </c>
      <c r="Q14" s="8" t="s">
        <v>394</v>
      </c>
      <c r="S14" s="10" t="s">
        <v>395</v>
      </c>
    </row>
    <row r="16" spans="1:23">
      <c r="A16" s="7" t="s">
        <v>416</v>
      </c>
      <c r="B16" s="7" t="s">
        <v>417</v>
      </c>
      <c r="C16" s="8" t="s">
        <v>169</v>
      </c>
      <c r="D16" s="8" t="s">
        <v>415</v>
      </c>
      <c r="E16" s="8" t="s">
        <v>390</v>
      </c>
      <c r="F16" s="8" t="s">
        <v>391</v>
      </c>
      <c r="G16" s="8" t="s">
        <v>390</v>
      </c>
      <c r="H16" s="8" t="s">
        <v>391</v>
      </c>
      <c r="I16" s="8" t="s">
        <v>31</v>
      </c>
      <c r="J16" s="8" t="s">
        <v>393</v>
      </c>
      <c r="K16" t="s">
        <v>39</v>
      </c>
      <c r="L16" t="s">
        <v>18</v>
      </c>
      <c r="M16" t="s">
        <v>333</v>
      </c>
      <c r="N16" t="s">
        <v>32</v>
      </c>
      <c r="Q16" s="8" t="s">
        <v>394</v>
      </c>
      <c r="S16" s="10" t="s">
        <v>395</v>
      </c>
    </row>
    <row r="18" spans="1:19">
      <c r="A18" s="7" t="s">
        <v>418</v>
      </c>
      <c r="B18" s="7" t="s">
        <v>419</v>
      </c>
      <c r="C18" s="8" t="s">
        <v>169</v>
      </c>
      <c r="D18" s="8" t="s">
        <v>420</v>
      </c>
      <c r="E18" s="8" t="s">
        <v>390</v>
      </c>
      <c r="F18" s="8" t="s">
        <v>391</v>
      </c>
      <c r="G18" s="8" t="s">
        <v>390</v>
      </c>
      <c r="H18" s="8" t="s">
        <v>391</v>
      </c>
      <c r="I18" s="8" t="s">
        <v>421</v>
      </c>
      <c r="J18" s="8" t="s">
        <v>393</v>
      </c>
      <c r="K18" t="s">
        <v>39</v>
      </c>
      <c r="L18" t="s">
        <v>422</v>
      </c>
      <c r="M18" t="s">
        <v>423</v>
      </c>
      <c r="N18" t="s">
        <v>91</v>
      </c>
      <c r="Q18" s="8" t="s">
        <v>395</v>
      </c>
      <c r="S18" s="10" t="s">
        <v>395</v>
      </c>
    </row>
    <row r="20" spans="1:19">
      <c r="A20" s="7" t="s">
        <v>424</v>
      </c>
      <c r="B20" s="7" t="s">
        <v>425</v>
      </c>
      <c r="C20" s="8" t="s">
        <v>150</v>
      </c>
      <c r="D20" s="8" t="s">
        <v>151</v>
      </c>
      <c r="E20" s="8" t="s">
        <v>390</v>
      </c>
      <c r="F20" s="8" t="s">
        <v>391</v>
      </c>
      <c r="G20" s="8" t="s">
        <v>390</v>
      </c>
      <c r="H20" s="8" t="s">
        <v>391</v>
      </c>
      <c r="I20" s="8" t="s">
        <v>31</v>
      </c>
      <c r="J20" s="8" t="s">
        <v>393</v>
      </c>
      <c r="K20" t="s">
        <v>39</v>
      </c>
      <c r="L20" t="s">
        <v>18</v>
      </c>
      <c r="M20" t="s">
        <v>153</v>
      </c>
      <c r="N20" t="s">
        <v>33</v>
      </c>
      <c r="Q20" s="8" t="s">
        <v>394</v>
      </c>
      <c r="S20" s="10" t="s">
        <v>395</v>
      </c>
    </row>
    <row r="22" spans="1:19">
      <c r="A22" s="7" t="s">
        <v>426</v>
      </c>
      <c r="B22" s="7" t="s">
        <v>427</v>
      </c>
      <c r="C22" s="8" t="s">
        <v>428</v>
      </c>
      <c r="D22" s="8" t="s">
        <v>429</v>
      </c>
      <c r="E22" s="8" t="s">
        <v>390</v>
      </c>
      <c r="F22" s="8" t="s">
        <v>391</v>
      </c>
      <c r="G22" s="8" t="s">
        <v>390</v>
      </c>
      <c r="H22" s="8" t="s">
        <v>391</v>
      </c>
      <c r="I22" s="8" t="s">
        <v>38</v>
      </c>
      <c r="J22" s="8" t="s">
        <v>393</v>
      </c>
      <c r="K22" t="s">
        <v>39</v>
      </c>
      <c r="L22" t="s">
        <v>18</v>
      </c>
      <c r="M22" t="s">
        <v>332</v>
      </c>
      <c r="N22" t="s">
        <v>32</v>
      </c>
      <c r="Q22" s="8" t="s">
        <v>394</v>
      </c>
      <c r="S22" s="10" t="s">
        <v>395</v>
      </c>
    </row>
    <row r="24" spans="1:19">
      <c r="A24" s="7" t="s">
        <v>430</v>
      </c>
      <c r="B24" s="7" t="s">
        <v>431</v>
      </c>
      <c r="C24" s="8" t="s">
        <v>165</v>
      </c>
      <c r="D24" s="8" t="s">
        <v>432</v>
      </c>
      <c r="E24" s="8" t="s">
        <v>390</v>
      </c>
      <c r="F24" s="8" t="s">
        <v>391</v>
      </c>
      <c r="G24" s="8" t="s">
        <v>390</v>
      </c>
      <c r="H24" s="8" t="s">
        <v>391</v>
      </c>
      <c r="I24" s="8" t="s">
        <v>38</v>
      </c>
      <c r="J24" s="8" t="s">
        <v>393</v>
      </c>
      <c r="K24" t="s">
        <v>39</v>
      </c>
      <c r="L24" t="s">
        <v>18</v>
      </c>
      <c r="M24" t="s">
        <v>433</v>
      </c>
      <c r="N24" t="s">
        <v>33</v>
      </c>
      <c r="Q24" s="8" t="s">
        <v>394</v>
      </c>
      <c r="S24" s="10" t="s">
        <v>395</v>
      </c>
    </row>
    <row r="26" spans="1:19">
      <c r="A26" s="7" t="s">
        <v>434</v>
      </c>
      <c r="B26" s="7" t="s">
        <v>435</v>
      </c>
      <c r="C26" s="8" t="s">
        <v>436</v>
      </c>
      <c r="D26" s="8" t="s">
        <v>437</v>
      </c>
      <c r="E26" s="8" t="s">
        <v>390</v>
      </c>
      <c r="F26" s="8" t="s">
        <v>391</v>
      </c>
      <c r="G26" s="8" t="s">
        <v>390</v>
      </c>
      <c r="H26" s="8" t="s">
        <v>391</v>
      </c>
      <c r="I26" s="8" t="s">
        <v>31</v>
      </c>
      <c r="J26" s="8" t="s">
        <v>393</v>
      </c>
      <c r="K26" t="s">
        <v>39</v>
      </c>
      <c r="L26" t="s">
        <v>18</v>
      </c>
      <c r="M26" t="s">
        <v>438</v>
      </c>
      <c r="N26" t="s">
        <v>32</v>
      </c>
      <c r="Q26" s="8" t="s">
        <v>394</v>
      </c>
      <c r="S26" s="10" t="s">
        <v>395</v>
      </c>
    </row>
    <row r="28" spans="1:19">
      <c r="A28" s="7" t="s">
        <v>439</v>
      </c>
      <c r="B28" s="7" t="s">
        <v>440</v>
      </c>
      <c r="C28" s="8" t="s">
        <v>156</v>
      </c>
      <c r="D28" s="8" t="s">
        <v>157</v>
      </c>
      <c r="E28" s="8" t="s">
        <v>390</v>
      </c>
      <c r="F28" s="8" t="s">
        <v>391</v>
      </c>
      <c r="G28" s="8" t="s">
        <v>390</v>
      </c>
      <c r="H28" s="8" t="s">
        <v>391</v>
      </c>
      <c r="I28" s="8" t="s">
        <v>38</v>
      </c>
      <c r="J28" s="8" t="s">
        <v>393</v>
      </c>
      <c r="K28" t="s">
        <v>39</v>
      </c>
      <c r="L28" t="s">
        <v>18</v>
      </c>
      <c r="M28" t="s">
        <v>153</v>
      </c>
      <c r="N28" t="s">
        <v>33</v>
      </c>
      <c r="Q28" s="8" t="s">
        <v>394</v>
      </c>
      <c r="S28" s="10" t="s">
        <v>395</v>
      </c>
    </row>
    <row r="30" spans="1:19">
      <c r="A30" s="7" t="s">
        <v>441</v>
      </c>
      <c r="B30" s="7" t="s">
        <v>442</v>
      </c>
      <c r="C30" s="8" t="s">
        <v>436</v>
      </c>
      <c r="D30" s="8" t="s">
        <v>443</v>
      </c>
      <c r="E30" s="8" t="s">
        <v>390</v>
      </c>
      <c r="F30" s="8" t="s">
        <v>391</v>
      </c>
      <c r="G30" s="8" t="s">
        <v>390</v>
      </c>
      <c r="H30" s="8" t="s">
        <v>391</v>
      </c>
      <c r="I30" s="8" t="s">
        <v>38</v>
      </c>
      <c r="J30" s="8" t="s">
        <v>393</v>
      </c>
      <c r="K30" t="s">
        <v>39</v>
      </c>
      <c r="L30" t="s">
        <v>18</v>
      </c>
      <c r="M30" t="s">
        <v>444</v>
      </c>
      <c r="N30" t="s">
        <v>325</v>
      </c>
      <c r="Q30" s="8" t="s">
        <v>394</v>
      </c>
      <c r="S30" s="10" t="s">
        <v>395</v>
      </c>
    </row>
    <row r="32" spans="1:19">
      <c r="A32" s="7" t="s">
        <v>445</v>
      </c>
      <c r="B32" s="7" t="s">
        <v>446</v>
      </c>
      <c r="C32" s="8" t="s">
        <v>447</v>
      </c>
      <c r="D32" s="8" t="s">
        <v>448</v>
      </c>
      <c r="E32" s="8" t="s">
        <v>390</v>
      </c>
      <c r="F32" s="8" t="s">
        <v>391</v>
      </c>
      <c r="G32" s="8" t="s">
        <v>390</v>
      </c>
      <c r="H32" s="8" t="s">
        <v>391</v>
      </c>
      <c r="I32" s="8" t="s">
        <v>449</v>
      </c>
      <c r="J32" s="8" t="s">
        <v>450</v>
      </c>
      <c r="K32" t="s">
        <v>39</v>
      </c>
      <c r="L32" t="s">
        <v>422</v>
      </c>
      <c r="M32" t="s">
        <v>423</v>
      </c>
      <c r="N32" t="s">
        <v>21</v>
      </c>
      <c r="Q32" s="8" t="s">
        <v>395</v>
      </c>
      <c r="S32" s="10" t="s">
        <v>395</v>
      </c>
    </row>
    <row r="34" spans="1:19">
      <c r="A34" s="7" t="s">
        <v>451</v>
      </c>
      <c r="B34" s="7" t="s">
        <v>452</v>
      </c>
      <c r="C34" s="8" t="s">
        <v>453</v>
      </c>
      <c r="D34" s="8" t="s">
        <v>454</v>
      </c>
      <c r="E34" s="8" t="s">
        <v>390</v>
      </c>
      <c r="F34" s="8" t="s">
        <v>391</v>
      </c>
      <c r="G34" s="8" t="s">
        <v>390</v>
      </c>
      <c r="H34" s="8" t="s">
        <v>391</v>
      </c>
      <c r="I34" s="8" t="s">
        <v>207</v>
      </c>
      <c r="J34" s="8" t="s">
        <v>393</v>
      </c>
      <c r="K34" t="s">
        <v>39</v>
      </c>
      <c r="L34" t="s">
        <v>18</v>
      </c>
      <c r="M34" t="s">
        <v>455</v>
      </c>
      <c r="N34" t="s">
        <v>21</v>
      </c>
      <c r="Q34" s="8" t="s">
        <v>394</v>
      </c>
      <c r="S34" s="10" t="s">
        <v>395</v>
      </c>
    </row>
    <row r="36" spans="1:19">
      <c r="A36" s="7" t="s">
        <v>456</v>
      </c>
      <c r="B36" s="7" t="s">
        <v>457</v>
      </c>
      <c r="C36" s="8" t="s">
        <v>458</v>
      </c>
      <c r="D36" s="8" t="s">
        <v>459</v>
      </c>
      <c r="E36" s="8" t="s">
        <v>390</v>
      </c>
      <c r="F36" s="8" t="s">
        <v>391</v>
      </c>
      <c r="G36" s="8" t="s">
        <v>390</v>
      </c>
      <c r="H36" s="8" t="s">
        <v>391</v>
      </c>
      <c r="I36" s="8" t="s">
        <v>38</v>
      </c>
      <c r="J36" s="8" t="s">
        <v>393</v>
      </c>
      <c r="K36" t="s">
        <v>39</v>
      </c>
      <c r="L36" t="s">
        <v>18</v>
      </c>
      <c r="M36" t="s">
        <v>460</v>
      </c>
      <c r="N36" t="s">
        <v>21</v>
      </c>
      <c r="Q36" s="8" t="s">
        <v>394</v>
      </c>
      <c r="S36" s="10" t="s">
        <v>395</v>
      </c>
    </row>
    <row r="38" spans="1:19">
      <c r="A38" s="7" t="s">
        <v>461</v>
      </c>
      <c r="B38" s="7" t="s">
        <v>462</v>
      </c>
      <c r="C38" s="8" t="s">
        <v>29</v>
      </c>
      <c r="D38" s="8" t="s">
        <v>463</v>
      </c>
      <c r="E38" s="8" t="s">
        <v>390</v>
      </c>
      <c r="F38" s="8" t="s">
        <v>391</v>
      </c>
      <c r="G38" s="8" t="s">
        <v>390</v>
      </c>
      <c r="H38" s="8" t="s">
        <v>391</v>
      </c>
      <c r="I38" s="8" t="s">
        <v>31</v>
      </c>
      <c r="J38" s="8" t="s">
        <v>393</v>
      </c>
      <c r="K38" t="s">
        <v>39</v>
      </c>
      <c r="L38" t="s">
        <v>18</v>
      </c>
      <c r="M38" t="s">
        <v>25</v>
      </c>
      <c r="N38" t="s">
        <v>32</v>
      </c>
      <c r="Q38" s="8" t="s">
        <v>394</v>
      </c>
      <c r="S38" s="10" t="s">
        <v>395</v>
      </c>
    </row>
    <row r="40" spans="1:19">
      <c r="A40" s="7" t="s">
        <v>464</v>
      </c>
      <c r="B40" s="7" t="s">
        <v>465</v>
      </c>
      <c r="C40" s="8" t="s">
        <v>294</v>
      </c>
      <c r="D40" s="8" t="s">
        <v>466</v>
      </c>
      <c r="E40" s="8" t="s">
        <v>390</v>
      </c>
      <c r="F40" s="8" t="s">
        <v>391</v>
      </c>
      <c r="G40" s="8" t="s">
        <v>390</v>
      </c>
      <c r="H40" s="8" t="s">
        <v>391</v>
      </c>
      <c r="I40" s="8" t="s">
        <v>31</v>
      </c>
      <c r="J40" s="8" t="s">
        <v>393</v>
      </c>
      <c r="K40" t="s">
        <v>39</v>
      </c>
      <c r="L40" t="s">
        <v>422</v>
      </c>
      <c r="M40" t="s">
        <v>355</v>
      </c>
      <c r="N40" t="s">
        <v>61</v>
      </c>
      <c r="Q40" s="8" t="s">
        <v>395</v>
      </c>
      <c r="S40" s="10" t="s">
        <v>395</v>
      </c>
    </row>
    <row r="42" spans="1:19">
      <c r="A42" s="7" t="s">
        <v>467</v>
      </c>
      <c r="B42" s="7" t="s">
        <v>468</v>
      </c>
      <c r="C42" s="8" t="s">
        <v>214</v>
      </c>
      <c r="D42" s="8" t="s">
        <v>215</v>
      </c>
      <c r="E42" s="8" t="s">
        <v>390</v>
      </c>
      <c r="F42" s="8" t="s">
        <v>391</v>
      </c>
      <c r="G42" s="8" t="s">
        <v>390</v>
      </c>
      <c r="H42" s="8" t="s">
        <v>391</v>
      </c>
      <c r="I42" s="8" t="s">
        <v>31</v>
      </c>
      <c r="J42" s="8" t="s">
        <v>393</v>
      </c>
      <c r="K42" t="s">
        <v>39</v>
      </c>
      <c r="L42" t="s">
        <v>18</v>
      </c>
      <c r="M42" t="s">
        <v>217</v>
      </c>
      <c r="N42" t="s">
        <v>33</v>
      </c>
      <c r="Q42" s="8" t="s">
        <v>394</v>
      </c>
      <c r="S42" s="10" t="s">
        <v>395</v>
      </c>
    </row>
    <row r="44" spans="1:19">
      <c r="A44" s="7" t="s">
        <v>469</v>
      </c>
      <c r="B44" s="7" t="s">
        <v>470</v>
      </c>
      <c r="C44" s="8" t="s">
        <v>471</v>
      </c>
      <c r="D44" s="8" t="s">
        <v>472</v>
      </c>
      <c r="E44" s="8" t="s">
        <v>390</v>
      </c>
      <c r="F44" s="8" t="s">
        <v>391</v>
      </c>
      <c r="G44" s="8" t="s">
        <v>390</v>
      </c>
      <c r="H44" s="8" t="s">
        <v>391</v>
      </c>
      <c r="I44" s="8" t="s">
        <v>38</v>
      </c>
      <c r="J44" s="8" t="s">
        <v>393</v>
      </c>
      <c r="K44" t="s">
        <v>39</v>
      </c>
      <c r="L44" t="s">
        <v>18</v>
      </c>
      <c r="M44" t="s">
        <v>473</v>
      </c>
      <c r="N44" t="s">
        <v>32</v>
      </c>
      <c r="Q44" s="8" t="s">
        <v>394</v>
      </c>
      <c r="S44" s="10" t="s">
        <v>395</v>
      </c>
    </row>
    <row r="46" spans="1:19">
      <c r="A46" s="7" t="s">
        <v>474</v>
      </c>
      <c r="B46" s="7" t="s">
        <v>475</v>
      </c>
      <c r="C46" s="8" t="s">
        <v>476</v>
      </c>
      <c r="D46" s="8" t="s">
        <v>95</v>
      </c>
      <c r="E46" s="8" t="s">
        <v>390</v>
      </c>
      <c r="F46" s="8" t="s">
        <v>391</v>
      </c>
      <c r="G46" s="8" t="s">
        <v>390</v>
      </c>
      <c r="H46" s="8" t="s">
        <v>391</v>
      </c>
      <c r="I46" s="8" t="s">
        <v>38</v>
      </c>
      <c r="J46" s="8" t="s">
        <v>393</v>
      </c>
      <c r="K46" t="s">
        <v>39</v>
      </c>
      <c r="L46" t="s">
        <v>18</v>
      </c>
      <c r="M46" t="s">
        <v>477</v>
      </c>
      <c r="N46" t="s">
        <v>32</v>
      </c>
      <c r="Q46" s="8" t="s">
        <v>394</v>
      </c>
      <c r="S46" s="10" t="s">
        <v>395</v>
      </c>
    </row>
    <row r="48" spans="1:19">
      <c r="A48" s="7" t="s">
        <v>478</v>
      </c>
      <c r="B48" s="7" t="s">
        <v>479</v>
      </c>
      <c r="C48" s="8" t="s">
        <v>94</v>
      </c>
      <c r="D48" s="8" t="s">
        <v>95</v>
      </c>
      <c r="E48" s="8" t="s">
        <v>390</v>
      </c>
      <c r="F48" s="8" t="s">
        <v>391</v>
      </c>
      <c r="G48" s="8" t="s">
        <v>390</v>
      </c>
      <c r="H48" s="8" t="s">
        <v>391</v>
      </c>
      <c r="I48" s="8" t="s">
        <v>38</v>
      </c>
      <c r="J48" s="8" t="s">
        <v>393</v>
      </c>
      <c r="K48" t="s">
        <v>39</v>
      </c>
      <c r="L48" t="s">
        <v>18</v>
      </c>
      <c r="M48" t="s">
        <v>96</v>
      </c>
      <c r="N48" t="s">
        <v>33</v>
      </c>
      <c r="Q48" s="8" t="s">
        <v>394</v>
      </c>
      <c r="S48" s="10" t="s">
        <v>395</v>
      </c>
    </row>
    <row r="50" spans="1:19">
      <c r="A50" s="7" t="s">
        <v>480</v>
      </c>
      <c r="B50" s="7" t="s">
        <v>481</v>
      </c>
      <c r="C50" s="8" t="s">
        <v>311</v>
      </c>
      <c r="D50" s="8" t="s">
        <v>482</v>
      </c>
      <c r="E50" s="8" t="s">
        <v>390</v>
      </c>
      <c r="F50" s="8" t="s">
        <v>391</v>
      </c>
      <c r="G50" s="8" t="s">
        <v>390</v>
      </c>
      <c r="H50" s="8" t="s">
        <v>391</v>
      </c>
      <c r="I50" s="8" t="s">
        <v>38</v>
      </c>
      <c r="J50" s="8" t="s">
        <v>393</v>
      </c>
      <c r="K50" t="s">
        <v>39</v>
      </c>
      <c r="L50" t="s">
        <v>18</v>
      </c>
      <c r="M50" t="s">
        <v>483</v>
      </c>
      <c r="N50" t="s">
        <v>33</v>
      </c>
      <c r="Q50" s="8" t="s">
        <v>394</v>
      </c>
      <c r="S50" s="10" t="s">
        <v>395</v>
      </c>
    </row>
    <row r="52" spans="1:19">
      <c r="A52" s="7" t="s">
        <v>484</v>
      </c>
      <c r="B52" s="7" t="s">
        <v>485</v>
      </c>
      <c r="C52" s="8" t="s">
        <v>486</v>
      </c>
      <c r="D52" s="8" t="s">
        <v>487</v>
      </c>
      <c r="E52" s="8" t="s">
        <v>390</v>
      </c>
      <c r="F52" s="8" t="s">
        <v>391</v>
      </c>
      <c r="G52" s="8" t="s">
        <v>390</v>
      </c>
      <c r="H52" s="8" t="s">
        <v>391</v>
      </c>
      <c r="I52" s="8" t="s">
        <v>38</v>
      </c>
      <c r="J52" s="8" t="s">
        <v>393</v>
      </c>
      <c r="K52" t="s">
        <v>39</v>
      </c>
      <c r="L52" t="s">
        <v>18</v>
      </c>
      <c r="M52" t="s">
        <v>473</v>
      </c>
      <c r="N52" t="s">
        <v>325</v>
      </c>
      <c r="Q52" s="8" t="s">
        <v>394</v>
      </c>
      <c r="S52" s="10" t="s">
        <v>395</v>
      </c>
    </row>
    <row r="54" spans="1:19">
      <c r="A54" s="7" t="s">
        <v>488</v>
      </c>
      <c r="B54" s="7" t="s">
        <v>489</v>
      </c>
      <c r="C54" s="8" t="s">
        <v>490</v>
      </c>
      <c r="D54" s="8" t="s">
        <v>491</v>
      </c>
      <c r="E54" s="8" t="s">
        <v>390</v>
      </c>
      <c r="F54" s="8" t="s">
        <v>391</v>
      </c>
      <c r="G54" s="8" t="s">
        <v>390</v>
      </c>
      <c r="H54" s="8" t="s">
        <v>391</v>
      </c>
      <c r="I54" s="8" t="s">
        <v>38</v>
      </c>
      <c r="J54" s="8" t="s">
        <v>393</v>
      </c>
      <c r="K54" t="s">
        <v>39</v>
      </c>
      <c r="L54" t="s">
        <v>422</v>
      </c>
      <c r="M54" t="s">
        <v>356</v>
      </c>
      <c r="N54" t="s">
        <v>61</v>
      </c>
      <c r="Q54" s="8" t="s">
        <v>395</v>
      </c>
      <c r="S54" s="10" t="s">
        <v>395</v>
      </c>
    </row>
    <row r="56" spans="1:19">
      <c r="A56" s="7" t="s">
        <v>492</v>
      </c>
      <c r="B56" s="7" t="s">
        <v>493</v>
      </c>
      <c r="C56" s="8" t="s">
        <v>494</v>
      </c>
      <c r="D56" s="8" t="s">
        <v>495</v>
      </c>
      <c r="E56" s="8" t="s">
        <v>390</v>
      </c>
      <c r="F56" s="8" t="s">
        <v>391</v>
      </c>
      <c r="G56" s="8" t="s">
        <v>390</v>
      </c>
      <c r="H56" s="8" t="s">
        <v>391</v>
      </c>
      <c r="I56" s="8" t="s">
        <v>38</v>
      </c>
      <c r="J56" s="8" t="s">
        <v>393</v>
      </c>
      <c r="K56" t="s">
        <v>39</v>
      </c>
      <c r="L56" t="s">
        <v>18</v>
      </c>
      <c r="M56" t="s">
        <v>496</v>
      </c>
      <c r="N56" t="s">
        <v>32</v>
      </c>
      <c r="Q56" s="8" t="s">
        <v>394</v>
      </c>
      <c r="S56" s="10" t="s">
        <v>395</v>
      </c>
    </row>
    <row r="58" spans="1:19">
      <c r="A58" s="7" t="s">
        <v>497</v>
      </c>
      <c r="B58" s="7" t="s">
        <v>498</v>
      </c>
      <c r="C58" s="8" t="s">
        <v>499</v>
      </c>
      <c r="D58" s="8" t="s">
        <v>500</v>
      </c>
      <c r="E58" s="8" t="s">
        <v>390</v>
      </c>
      <c r="F58" s="8" t="s">
        <v>391</v>
      </c>
      <c r="G58" s="8" t="s">
        <v>390</v>
      </c>
      <c r="H58" s="8" t="s">
        <v>391</v>
      </c>
      <c r="I58" s="8" t="s">
        <v>38</v>
      </c>
      <c r="J58" s="8" t="s">
        <v>393</v>
      </c>
      <c r="K58" t="s">
        <v>39</v>
      </c>
      <c r="L58" t="s">
        <v>18</v>
      </c>
      <c r="M58" t="s">
        <v>501</v>
      </c>
      <c r="N58" t="s">
        <v>21</v>
      </c>
      <c r="Q58" s="8" t="s">
        <v>394</v>
      </c>
      <c r="S58" s="10" t="s">
        <v>395</v>
      </c>
    </row>
    <row r="60" spans="1:19">
      <c r="A60" s="7" t="s">
        <v>502</v>
      </c>
      <c r="B60" s="7" t="s">
        <v>503</v>
      </c>
      <c r="C60" s="8" t="s">
        <v>504</v>
      </c>
      <c r="D60" s="8" t="s">
        <v>505</v>
      </c>
      <c r="E60" s="8" t="s">
        <v>390</v>
      </c>
      <c r="F60" s="8" t="s">
        <v>391</v>
      </c>
      <c r="G60" s="8" t="s">
        <v>390</v>
      </c>
      <c r="H60" s="8" t="s">
        <v>391</v>
      </c>
      <c r="I60" s="8" t="s">
        <v>38</v>
      </c>
      <c r="J60" s="8" t="s">
        <v>393</v>
      </c>
      <c r="K60" t="s">
        <v>39</v>
      </c>
      <c r="L60" t="s">
        <v>18</v>
      </c>
      <c r="M60" t="s">
        <v>356</v>
      </c>
      <c r="N60" t="s">
        <v>21</v>
      </c>
      <c r="Q60" s="8" t="s">
        <v>394</v>
      </c>
      <c r="S60" s="10" t="s">
        <v>395</v>
      </c>
    </row>
    <row r="62" spans="1:19">
      <c r="A62" s="7" t="s">
        <v>506</v>
      </c>
      <c r="B62" s="7" t="s">
        <v>507</v>
      </c>
      <c r="C62" s="8" t="s">
        <v>508</v>
      </c>
      <c r="D62" s="8" t="s">
        <v>139</v>
      </c>
      <c r="E62" s="8" t="s">
        <v>390</v>
      </c>
      <c r="F62" s="8" t="s">
        <v>391</v>
      </c>
      <c r="G62" s="8" t="s">
        <v>390</v>
      </c>
      <c r="H62" s="8" t="s">
        <v>391</v>
      </c>
      <c r="I62" s="8" t="s">
        <v>38</v>
      </c>
      <c r="J62" s="8" t="s">
        <v>393</v>
      </c>
      <c r="K62" t="s">
        <v>39</v>
      </c>
      <c r="L62" t="s">
        <v>18</v>
      </c>
      <c r="M62" t="s">
        <v>25</v>
      </c>
      <c r="N62" t="s">
        <v>33</v>
      </c>
      <c r="Q62" s="8" t="s">
        <v>394</v>
      </c>
      <c r="S62" s="10" t="s">
        <v>395</v>
      </c>
    </row>
    <row r="64" spans="1:19">
      <c r="A64" s="7" t="s">
        <v>509</v>
      </c>
      <c r="B64" s="7" t="s">
        <v>510</v>
      </c>
      <c r="C64" s="8" t="s">
        <v>68</v>
      </c>
      <c r="D64" s="8" t="s">
        <v>139</v>
      </c>
      <c r="E64" s="8" t="s">
        <v>390</v>
      </c>
      <c r="F64" s="8" t="s">
        <v>391</v>
      </c>
      <c r="G64" s="8" t="s">
        <v>390</v>
      </c>
      <c r="H64" s="8" t="s">
        <v>391</v>
      </c>
      <c r="I64" s="8" t="s">
        <v>38</v>
      </c>
      <c r="J64" s="8" t="s">
        <v>393</v>
      </c>
      <c r="K64" t="s">
        <v>39</v>
      </c>
      <c r="L64" t="s">
        <v>18</v>
      </c>
      <c r="M64" t="s">
        <v>140</v>
      </c>
      <c r="N64" t="s">
        <v>33</v>
      </c>
      <c r="Q64" s="8" t="s">
        <v>394</v>
      </c>
      <c r="S64" s="10" t="s">
        <v>395</v>
      </c>
    </row>
    <row r="66" spans="1:19">
      <c r="A66" s="7" t="s">
        <v>511</v>
      </c>
      <c r="B66" s="7" t="s">
        <v>512</v>
      </c>
      <c r="C66" s="8" t="s">
        <v>160</v>
      </c>
      <c r="D66" s="8" t="s">
        <v>161</v>
      </c>
      <c r="E66" s="8" t="s">
        <v>390</v>
      </c>
      <c r="F66" s="8" t="s">
        <v>391</v>
      </c>
      <c r="G66" s="8" t="s">
        <v>390</v>
      </c>
      <c r="H66" s="8" t="s">
        <v>391</v>
      </c>
      <c r="I66" s="8" t="s">
        <v>31</v>
      </c>
      <c r="J66" s="8" t="s">
        <v>393</v>
      </c>
      <c r="K66" t="s">
        <v>39</v>
      </c>
      <c r="L66" t="s">
        <v>18</v>
      </c>
      <c r="M66" t="s">
        <v>153</v>
      </c>
      <c r="N66" t="s">
        <v>21</v>
      </c>
      <c r="Q66" s="8" t="s">
        <v>394</v>
      </c>
      <c r="S66" s="10" t="s">
        <v>395</v>
      </c>
    </row>
    <row r="68" spans="1:19">
      <c r="A68" s="7" t="s">
        <v>513</v>
      </c>
      <c r="B68" s="7" t="s">
        <v>514</v>
      </c>
      <c r="C68" s="8" t="s">
        <v>183</v>
      </c>
      <c r="D68" s="8" t="s">
        <v>184</v>
      </c>
      <c r="E68" s="8" t="s">
        <v>390</v>
      </c>
      <c r="F68" s="8" t="s">
        <v>391</v>
      </c>
      <c r="G68" s="8" t="s">
        <v>390</v>
      </c>
      <c r="H68" s="8" t="s">
        <v>391</v>
      </c>
      <c r="I68" s="8" t="s">
        <v>31</v>
      </c>
      <c r="J68" s="8" t="s">
        <v>393</v>
      </c>
      <c r="K68" t="s">
        <v>39</v>
      </c>
      <c r="L68" t="s">
        <v>18</v>
      </c>
      <c r="M68" t="s">
        <v>186</v>
      </c>
      <c r="N68" t="s">
        <v>91</v>
      </c>
      <c r="Q68" s="8" t="s">
        <v>394</v>
      </c>
      <c r="S68" s="10" t="s">
        <v>395</v>
      </c>
    </row>
    <row r="70" spans="1:19">
      <c r="A70" s="7" t="s">
        <v>515</v>
      </c>
      <c r="B70" s="7" t="s">
        <v>516</v>
      </c>
      <c r="C70" s="8" t="s">
        <v>189</v>
      </c>
      <c r="D70" s="8" t="s">
        <v>184</v>
      </c>
      <c r="E70" s="8" t="s">
        <v>390</v>
      </c>
      <c r="F70" s="8" t="s">
        <v>391</v>
      </c>
      <c r="G70" s="8" t="s">
        <v>390</v>
      </c>
      <c r="H70" s="8" t="s">
        <v>391</v>
      </c>
      <c r="I70" s="8" t="s">
        <v>31</v>
      </c>
      <c r="J70" s="8" t="s">
        <v>393</v>
      </c>
      <c r="K70" t="s">
        <v>39</v>
      </c>
      <c r="L70" t="s">
        <v>18</v>
      </c>
      <c r="M70" t="s">
        <v>186</v>
      </c>
      <c r="N70" t="s">
        <v>91</v>
      </c>
      <c r="Q70" s="8" t="s">
        <v>394</v>
      </c>
      <c r="S70" s="10" t="s">
        <v>395</v>
      </c>
    </row>
    <row r="72" spans="1:19">
      <c r="A72" s="7" t="s">
        <v>517</v>
      </c>
      <c r="B72" s="7" t="s">
        <v>518</v>
      </c>
      <c r="C72" s="8" t="s">
        <v>53</v>
      </c>
      <c r="D72" s="8" t="s">
        <v>54</v>
      </c>
      <c r="E72" s="8" t="s">
        <v>390</v>
      </c>
      <c r="F72" s="8" t="s">
        <v>391</v>
      </c>
      <c r="G72" s="8" t="s">
        <v>390</v>
      </c>
      <c r="H72" s="8" t="s">
        <v>391</v>
      </c>
      <c r="I72" s="8" t="s">
        <v>38</v>
      </c>
      <c r="J72" s="8" t="s">
        <v>393</v>
      </c>
      <c r="K72" t="s">
        <v>39</v>
      </c>
      <c r="L72" t="s">
        <v>18</v>
      </c>
      <c r="M72" t="s">
        <v>55</v>
      </c>
      <c r="N72" t="s">
        <v>33</v>
      </c>
      <c r="Q72" s="8" t="s">
        <v>394</v>
      </c>
      <c r="S72" s="10" t="s">
        <v>395</v>
      </c>
    </row>
    <row r="74" spans="1:19">
      <c r="A74" s="7" t="s">
        <v>519</v>
      </c>
      <c r="B74" s="7" t="s">
        <v>520</v>
      </c>
      <c r="C74" s="8" t="s">
        <v>36</v>
      </c>
      <c r="D74" s="8" t="s">
        <v>99</v>
      </c>
      <c r="E74" s="8" t="s">
        <v>390</v>
      </c>
      <c r="F74" s="8" t="s">
        <v>391</v>
      </c>
      <c r="G74" s="8" t="s">
        <v>390</v>
      </c>
      <c r="H74" s="8" t="s">
        <v>391</v>
      </c>
      <c r="I74" s="8" t="s">
        <v>38</v>
      </c>
      <c r="J74" s="8" t="s">
        <v>393</v>
      </c>
      <c r="K74" t="s">
        <v>39</v>
      </c>
      <c r="L74" t="s">
        <v>18</v>
      </c>
      <c r="M74" t="s">
        <v>96</v>
      </c>
      <c r="N74" t="s">
        <v>33</v>
      </c>
      <c r="Q74" s="8" t="s">
        <v>394</v>
      </c>
      <c r="S74" s="10" t="s">
        <v>395</v>
      </c>
    </row>
    <row r="76" spans="1:19">
      <c r="A76" s="7" t="s">
        <v>521</v>
      </c>
      <c r="B76" s="7" t="s">
        <v>522</v>
      </c>
      <c r="C76" s="8" t="s">
        <v>523</v>
      </c>
      <c r="D76" s="8" t="s">
        <v>524</v>
      </c>
      <c r="E76" s="8" t="s">
        <v>390</v>
      </c>
      <c r="F76" s="8" t="s">
        <v>391</v>
      </c>
      <c r="G76" s="8" t="s">
        <v>390</v>
      </c>
      <c r="H76" s="8" t="s">
        <v>391</v>
      </c>
      <c r="I76" s="8" t="s">
        <v>38</v>
      </c>
      <c r="J76" s="8" t="s">
        <v>393</v>
      </c>
      <c r="K76" t="s">
        <v>39</v>
      </c>
      <c r="L76" t="s">
        <v>18</v>
      </c>
      <c r="M76" t="s">
        <v>525</v>
      </c>
      <c r="N76" t="s">
        <v>33</v>
      </c>
      <c r="Q76" s="8" t="s">
        <v>394</v>
      </c>
      <c r="S76" s="10" t="s">
        <v>395</v>
      </c>
    </row>
    <row r="78" spans="1:19">
      <c r="A78" s="7" t="s">
        <v>526</v>
      </c>
      <c r="B78" s="7" t="s">
        <v>527</v>
      </c>
      <c r="C78" s="8" t="s">
        <v>528</v>
      </c>
      <c r="D78" s="8" t="s">
        <v>529</v>
      </c>
      <c r="E78" s="8" t="s">
        <v>390</v>
      </c>
      <c r="F78" s="8" t="s">
        <v>391</v>
      </c>
      <c r="G78" s="8" t="s">
        <v>390</v>
      </c>
      <c r="H78" s="8" t="s">
        <v>391</v>
      </c>
      <c r="I78" s="8" t="s">
        <v>38</v>
      </c>
      <c r="J78" s="8" t="s">
        <v>393</v>
      </c>
      <c r="K78" t="s">
        <v>39</v>
      </c>
      <c r="L78" t="s">
        <v>18</v>
      </c>
      <c r="M78" t="s">
        <v>530</v>
      </c>
      <c r="N78" t="s">
        <v>325</v>
      </c>
      <c r="Q78" s="8" t="s">
        <v>394</v>
      </c>
      <c r="S78" s="10" t="s">
        <v>395</v>
      </c>
    </row>
    <row r="80" spans="1:19">
      <c r="A80" s="7" t="s">
        <v>531</v>
      </c>
      <c r="B80" s="7" t="s">
        <v>532</v>
      </c>
      <c r="C80" s="8" t="s">
        <v>533</v>
      </c>
      <c r="D80" s="8" t="s">
        <v>529</v>
      </c>
      <c r="E80" s="8" t="s">
        <v>390</v>
      </c>
      <c r="F80" s="8" t="s">
        <v>391</v>
      </c>
      <c r="G80" s="8" t="s">
        <v>390</v>
      </c>
      <c r="H80" s="8" t="s">
        <v>391</v>
      </c>
      <c r="I80" s="8" t="s">
        <v>38</v>
      </c>
      <c r="J80" s="8" t="s">
        <v>393</v>
      </c>
      <c r="K80" t="s">
        <v>39</v>
      </c>
      <c r="L80" t="s">
        <v>18</v>
      </c>
      <c r="M80" t="s">
        <v>530</v>
      </c>
      <c r="N80" t="s">
        <v>325</v>
      </c>
      <c r="Q80" s="8" t="s">
        <v>394</v>
      </c>
      <c r="S80" s="10" t="s">
        <v>395</v>
      </c>
    </row>
    <row r="82" spans="1:19">
      <c r="A82" s="7" t="s">
        <v>534</v>
      </c>
      <c r="B82" s="7" t="s">
        <v>535</v>
      </c>
      <c r="C82" s="8" t="s">
        <v>43</v>
      </c>
      <c r="D82" s="8" t="s">
        <v>44</v>
      </c>
      <c r="E82" s="8" t="s">
        <v>390</v>
      </c>
      <c r="F82" s="8" t="s">
        <v>391</v>
      </c>
      <c r="G82" s="8" t="s">
        <v>390</v>
      </c>
      <c r="H82" s="8" t="s">
        <v>391</v>
      </c>
      <c r="I82" s="8" t="s">
        <v>38</v>
      </c>
      <c r="J82" s="8" t="s">
        <v>393</v>
      </c>
      <c r="K82" t="s">
        <v>39</v>
      </c>
      <c r="L82" t="s">
        <v>18</v>
      </c>
      <c r="M82" t="s">
        <v>45</v>
      </c>
      <c r="N82" t="s">
        <v>21</v>
      </c>
      <c r="Q82" s="8" t="s">
        <v>394</v>
      </c>
      <c r="S82" s="10" t="s">
        <v>395</v>
      </c>
    </row>
    <row r="84" spans="1:19">
      <c r="A84" s="7" t="s">
        <v>536</v>
      </c>
      <c r="B84" s="7" t="s">
        <v>537</v>
      </c>
      <c r="C84" s="8" t="s">
        <v>351</v>
      </c>
      <c r="D84" s="8" t="s">
        <v>352</v>
      </c>
      <c r="E84" s="8" t="s">
        <v>390</v>
      </c>
      <c r="F84" s="8" t="s">
        <v>391</v>
      </c>
      <c r="G84" s="8" t="s">
        <v>390</v>
      </c>
      <c r="H84" s="8" t="s">
        <v>391</v>
      </c>
      <c r="I84" s="8" t="s">
        <v>31</v>
      </c>
      <c r="J84" s="8" t="s">
        <v>393</v>
      </c>
      <c r="K84" t="s">
        <v>39</v>
      </c>
      <c r="L84" t="s">
        <v>323</v>
      </c>
      <c r="M84" t="s">
        <v>354</v>
      </c>
      <c r="N84" t="s">
        <v>91</v>
      </c>
      <c r="O84" t="s">
        <v>356</v>
      </c>
      <c r="P84" t="s">
        <v>355</v>
      </c>
      <c r="Q84" s="8" t="s">
        <v>395</v>
      </c>
      <c r="S84" s="10" t="s">
        <v>395</v>
      </c>
    </row>
    <row r="86" spans="1:19">
      <c r="A86" s="7" t="s">
        <v>538</v>
      </c>
      <c r="B86" s="7" t="s">
        <v>539</v>
      </c>
      <c r="C86" s="8" t="s">
        <v>540</v>
      </c>
      <c r="D86" s="8" t="s">
        <v>541</v>
      </c>
      <c r="E86" s="8" t="s">
        <v>390</v>
      </c>
      <c r="F86" s="8" t="s">
        <v>391</v>
      </c>
      <c r="G86" s="8" t="s">
        <v>390</v>
      </c>
      <c r="H86" s="8" t="s">
        <v>391</v>
      </c>
      <c r="I86" s="8" t="s">
        <v>31</v>
      </c>
      <c r="J86" s="8" t="s">
        <v>542</v>
      </c>
      <c r="K86" t="s">
        <v>39</v>
      </c>
      <c r="L86" t="s">
        <v>18</v>
      </c>
      <c r="M86" t="s">
        <v>333</v>
      </c>
      <c r="N86" t="s">
        <v>91</v>
      </c>
      <c r="Q86" s="8" t="s">
        <v>394</v>
      </c>
      <c r="S86" s="10" t="s">
        <v>395</v>
      </c>
    </row>
    <row r="88" spans="1:19">
      <c r="A88" s="7" t="s">
        <v>543</v>
      </c>
      <c r="B88" s="7" t="s">
        <v>544</v>
      </c>
      <c r="C88" s="8" t="s">
        <v>248</v>
      </c>
      <c r="D88" s="8" t="s">
        <v>249</v>
      </c>
      <c r="E88" s="8" t="s">
        <v>390</v>
      </c>
      <c r="F88" s="8" t="s">
        <v>391</v>
      </c>
      <c r="G88" s="8" t="s">
        <v>390</v>
      </c>
      <c r="H88" s="8" t="s">
        <v>391</v>
      </c>
      <c r="I88" s="8" t="s">
        <v>38</v>
      </c>
      <c r="J88" s="8" t="s">
        <v>393</v>
      </c>
      <c r="K88" t="s">
        <v>39</v>
      </c>
      <c r="L88" t="s">
        <v>18</v>
      </c>
      <c r="M88" t="s">
        <v>250</v>
      </c>
      <c r="N88" t="s">
        <v>21</v>
      </c>
      <c r="Q88" s="8" t="s">
        <v>394</v>
      </c>
      <c r="S88" s="10" t="s">
        <v>395</v>
      </c>
    </row>
    <row r="90" spans="1:19">
      <c r="A90" s="7" t="s">
        <v>545</v>
      </c>
      <c r="B90" s="7" t="s">
        <v>546</v>
      </c>
      <c r="C90" s="8" t="s">
        <v>547</v>
      </c>
      <c r="D90" s="8" t="s">
        <v>548</v>
      </c>
      <c r="E90" s="8" t="s">
        <v>390</v>
      </c>
      <c r="F90" s="8" t="s">
        <v>391</v>
      </c>
      <c r="G90" s="8" t="s">
        <v>390</v>
      </c>
      <c r="H90" s="8" t="s">
        <v>391</v>
      </c>
      <c r="I90" s="8" t="s">
        <v>31</v>
      </c>
      <c r="J90" s="8" t="s">
        <v>393</v>
      </c>
      <c r="K90" t="s">
        <v>39</v>
      </c>
      <c r="L90" t="s">
        <v>18</v>
      </c>
      <c r="M90" t="s">
        <v>333</v>
      </c>
      <c r="N90" t="s">
        <v>61</v>
      </c>
      <c r="Q90" s="8" t="s">
        <v>394</v>
      </c>
      <c r="S90" s="10" t="s">
        <v>395</v>
      </c>
    </row>
    <row r="92" spans="1:19">
      <c r="A92" s="7" t="s">
        <v>549</v>
      </c>
      <c r="B92" s="7" t="s">
        <v>550</v>
      </c>
      <c r="C92" s="8" t="s">
        <v>551</v>
      </c>
      <c r="D92" s="8" t="s">
        <v>552</v>
      </c>
      <c r="E92" s="8" t="s">
        <v>390</v>
      </c>
      <c r="F92" s="8" t="s">
        <v>391</v>
      </c>
      <c r="G92" s="8" t="s">
        <v>390</v>
      </c>
      <c r="H92" s="8" t="s">
        <v>391</v>
      </c>
      <c r="I92" s="8" t="s">
        <v>31</v>
      </c>
      <c r="J92" s="8" t="s">
        <v>393</v>
      </c>
      <c r="K92" t="s">
        <v>39</v>
      </c>
      <c r="L92" t="s">
        <v>422</v>
      </c>
      <c r="M92" t="s">
        <v>355</v>
      </c>
      <c r="N92" t="s">
        <v>91</v>
      </c>
      <c r="Q92" s="8" t="s">
        <v>395</v>
      </c>
      <c r="S92" s="10" t="s">
        <v>395</v>
      </c>
    </row>
    <row r="94" spans="1:19">
      <c r="A94" s="7" t="s">
        <v>553</v>
      </c>
      <c r="B94" s="7" t="s">
        <v>554</v>
      </c>
      <c r="C94" s="8" t="s">
        <v>328</v>
      </c>
      <c r="D94" s="8" t="s">
        <v>329</v>
      </c>
      <c r="E94" s="8" t="s">
        <v>390</v>
      </c>
      <c r="F94" s="8" t="s">
        <v>391</v>
      </c>
      <c r="G94" s="8" t="s">
        <v>390</v>
      </c>
      <c r="H94" s="8" t="s">
        <v>391</v>
      </c>
      <c r="I94" s="8" t="s">
        <v>31</v>
      </c>
      <c r="J94" s="8" t="s">
        <v>393</v>
      </c>
      <c r="K94" t="s">
        <v>39</v>
      </c>
      <c r="L94" t="s">
        <v>331</v>
      </c>
      <c r="M94" t="s">
        <v>332</v>
      </c>
      <c r="N94" t="s">
        <v>32</v>
      </c>
      <c r="O94" t="s">
        <v>40</v>
      </c>
      <c r="P94" t="s">
        <v>333</v>
      </c>
      <c r="Q94" s="8" t="s">
        <v>394</v>
      </c>
      <c r="R94" s="8" t="s">
        <v>334</v>
      </c>
    </row>
    <row r="95" spans="1:19">
      <c r="A95" s="7" t="s">
        <v>555</v>
      </c>
      <c r="B95" s="7" t="s">
        <v>554</v>
      </c>
      <c r="C95" s="8" t="s">
        <v>328</v>
      </c>
      <c r="D95" s="8" t="s">
        <v>329</v>
      </c>
      <c r="E95" s="8" t="s">
        <v>390</v>
      </c>
      <c r="F95" s="8" t="s">
        <v>391</v>
      </c>
      <c r="G95" s="8" t="s">
        <v>390</v>
      </c>
      <c r="H95" s="8" t="s">
        <v>391</v>
      </c>
      <c r="I95" s="8" t="s">
        <v>31</v>
      </c>
      <c r="J95" s="8" t="s">
        <v>393</v>
      </c>
      <c r="K95" t="s">
        <v>39</v>
      </c>
      <c r="L95" t="s">
        <v>18</v>
      </c>
      <c r="M95" t="s">
        <v>332</v>
      </c>
      <c r="N95" t="s">
        <v>91</v>
      </c>
      <c r="Q95" s="8" t="s">
        <v>394</v>
      </c>
      <c r="S95" s="10" t="s">
        <v>395</v>
      </c>
    </row>
    <row r="97" spans="1:19">
      <c r="A97" s="7" t="s">
        <v>556</v>
      </c>
      <c r="B97" s="7" t="s">
        <v>557</v>
      </c>
      <c r="C97" s="8" t="s">
        <v>558</v>
      </c>
      <c r="D97" s="8" t="s">
        <v>329</v>
      </c>
      <c r="E97" s="8" t="s">
        <v>390</v>
      </c>
      <c r="F97" s="8" t="s">
        <v>391</v>
      </c>
      <c r="G97" s="8" t="s">
        <v>390</v>
      </c>
      <c r="H97" s="8" t="s">
        <v>391</v>
      </c>
      <c r="I97" s="8" t="s">
        <v>31</v>
      </c>
      <c r="J97" s="8" t="s">
        <v>393</v>
      </c>
      <c r="K97" t="s">
        <v>39</v>
      </c>
      <c r="L97" t="s">
        <v>18</v>
      </c>
      <c r="M97" t="s">
        <v>332</v>
      </c>
      <c r="N97" t="s">
        <v>32</v>
      </c>
      <c r="Q97" s="8" t="s">
        <v>394</v>
      </c>
      <c r="S97" s="10" t="s">
        <v>395</v>
      </c>
    </row>
    <row r="99" spans="1:19">
      <c r="A99" s="7" t="s">
        <v>559</v>
      </c>
      <c r="B99" s="7" t="s">
        <v>560</v>
      </c>
      <c r="C99" s="8" t="s">
        <v>165</v>
      </c>
      <c r="D99" s="8" t="s">
        <v>166</v>
      </c>
      <c r="E99" s="8" t="s">
        <v>390</v>
      </c>
      <c r="F99" s="8" t="s">
        <v>391</v>
      </c>
      <c r="G99" s="8" t="s">
        <v>390</v>
      </c>
      <c r="H99" s="8" t="s">
        <v>391</v>
      </c>
      <c r="I99" s="8" t="s">
        <v>38</v>
      </c>
      <c r="J99" s="8" t="s">
        <v>393</v>
      </c>
      <c r="K99" t="s">
        <v>39</v>
      </c>
      <c r="L99" t="s">
        <v>18</v>
      </c>
      <c r="M99" t="s">
        <v>153</v>
      </c>
      <c r="N99" t="s">
        <v>21</v>
      </c>
      <c r="Q99" s="8" t="s">
        <v>394</v>
      </c>
      <c r="S99" s="10" t="s">
        <v>395</v>
      </c>
    </row>
    <row r="101" spans="1:19">
      <c r="A101" s="7" t="s">
        <v>561</v>
      </c>
      <c r="B101" s="7" t="s">
        <v>562</v>
      </c>
      <c r="C101" s="8" t="s">
        <v>248</v>
      </c>
      <c r="D101" s="8" t="s">
        <v>563</v>
      </c>
      <c r="E101" s="8" t="s">
        <v>390</v>
      </c>
      <c r="F101" s="8" t="s">
        <v>391</v>
      </c>
      <c r="G101" s="8" t="s">
        <v>390</v>
      </c>
      <c r="H101" s="8" t="s">
        <v>391</v>
      </c>
      <c r="I101" s="8" t="s">
        <v>38</v>
      </c>
      <c r="J101" s="8" t="s">
        <v>393</v>
      </c>
      <c r="K101" t="s">
        <v>39</v>
      </c>
      <c r="L101" t="s">
        <v>18</v>
      </c>
      <c r="M101" t="s">
        <v>564</v>
      </c>
      <c r="N101" t="s">
        <v>33</v>
      </c>
      <c r="Q101" s="8" t="s">
        <v>394</v>
      </c>
      <c r="S101" s="10" t="s">
        <v>395</v>
      </c>
    </row>
    <row r="103" spans="1:19">
      <c r="A103" s="7" t="s">
        <v>565</v>
      </c>
      <c r="B103" s="7" t="s">
        <v>566</v>
      </c>
      <c r="C103" s="8" t="s">
        <v>567</v>
      </c>
      <c r="D103" s="8" t="s">
        <v>568</v>
      </c>
      <c r="E103" s="8" t="s">
        <v>390</v>
      </c>
      <c r="F103" s="8" t="s">
        <v>391</v>
      </c>
      <c r="G103" s="8" t="s">
        <v>390</v>
      </c>
      <c r="H103" s="8" t="s">
        <v>391</v>
      </c>
      <c r="I103" s="8" t="s">
        <v>31</v>
      </c>
      <c r="J103" s="8" t="s">
        <v>393</v>
      </c>
      <c r="K103" t="s">
        <v>39</v>
      </c>
      <c r="L103" t="s">
        <v>18</v>
      </c>
      <c r="M103" t="s">
        <v>569</v>
      </c>
      <c r="N103" t="s">
        <v>21</v>
      </c>
      <c r="Q103" s="8" t="s">
        <v>394</v>
      </c>
      <c r="S103" s="10" t="s">
        <v>395</v>
      </c>
    </row>
    <row r="105" spans="1:19">
      <c r="A105" s="7" t="s">
        <v>570</v>
      </c>
      <c r="B105" s="7" t="s">
        <v>571</v>
      </c>
      <c r="C105" s="8" t="s">
        <v>572</v>
      </c>
      <c r="D105" s="8" t="s">
        <v>573</v>
      </c>
      <c r="E105" s="8" t="s">
        <v>390</v>
      </c>
      <c r="F105" s="8" t="s">
        <v>391</v>
      </c>
      <c r="G105" s="8" t="s">
        <v>390</v>
      </c>
      <c r="H105" s="8" t="s">
        <v>391</v>
      </c>
      <c r="I105" s="8" t="s">
        <v>38</v>
      </c>
      <c r="J105" s="8" t="s">
        <v>393</v>
      </c>
      <c r="K105" t="s">
        <v>39</v>
      </c>
      <c r="L105" t="s">
        <v>340</v>
      </c>
      <c r="M105" t="s">
        <v>574</v>
      </c>
      <c r="N105" t="s">
        <v>21</v>
      </c>
      <c r="O105" t="s">
        <v>575</v>
      </c>
      <c r="P105" t="s">
        <v>575</v>
      </c>
      <c r="Q105" s="8" t="s">
        <v>395</v>
      </c>
      <c r="R105" s="8" t="s">
        <v>576</v>
      </c>
      <c r="S105" s="10" t="s">
        <v>395</v>
      </c>
    </row>
    <row r="106" spans="1:19">
      <c r="A106" s="7" t="s">
        <v>577</v>
      </c>
      <c r="B106" s="7" t="s">
        <v>571</v>
      </c>
      <c r="C106" s="8" t="s">
        <v>572</v>
      </c>
      <c r="D106" s="8" t="s">
        <v>573</v>
      </c>
      <c r="E106" s="8" t="s">
        <v>390</v>
      </c>
      <c r="F106" s="8" t="s">
        <v>391</v>
      </c>
      <c r="G106" s="8" t="s">
        <v>390</v>
      </c>
      <c r="H106" s="8" t="s">
        <v>391</v>
      </c>
      <c r="I106" s="8" t="s">
        <v>232</v>
      </c>
      <c r="J106" s="8" t="s">
        <v>578</v>
      </c>
      <c r="K106" t="s">
        <v>19</v>
      </c>
      <c r="L106" t="s">
        <v>18</v>
      </c>
      <c r="M106" t="s">
        <v>579</v>
      </c>
      <c r="N106" t="s">
        <v>21</v>
      </c>
      <c r="Q106" s="8" t="s">
        <v>394</v>
      </c>
      <c r="S106" s="10" t="s">
        <v>395</v>
      </c>
    </row>
    <row r="108" spans="1:19">
      <c r="A108" s="7" t="s">
        <v>580</v>
      </c>
      <c r="B108" s="7" t="s">
        <v>581</v>
      </c>
      <c r="C108" s="8" t="s">
        <v>582</v>
      </c>
      <c r="D108" s="8" t="s">
        <v>573</v>
      </c>
      <c r="E108" s="8" t="s">
        <v>390</v>
      </c>
      <c r="F108" s="8" t="s">
        <v>391</v>
      </c>
      <c r="G108" s="8" t="s">
        <v>390</v>
      </c>
      <c r="H108" s="8" t="s">
        <v>391</v>
      </c>
      <c r="I108" s="8" t="s">
        <v>38</v>
      </c>
      <c r="J108" s="8" t="s">
        <v>393</v>
      </c>
      <c r="K108" t="s">
        <v>39</v>
      </c>
      <c r="L108" t="s">
        <v>18</v>
      </c>
      <c r="M108" t="s">
        <v>324</v>
      </c>
      <c r="N108" t="s">
        <v>21</v>
      </c>
      <c r="Q108" s="8" t="s">
        <v>394</v>
      </c>
      <c r="S108" s="10" t="s">
        <v>395</v>
      </c>
    </row>
    <row r="110" spans="1:19">
      <c r="A110" s="7" t="s">
        <v>583</v>
      </c>
      <c r="B110" s="7" t="s">
        <v>584</v>
      </c>
      <c r="C110" s="8" t="s">
        <v>585</v>
      </c>
      <c r="D110" s="8" t="s">
        <v>586</v>
      </c>
      <c r="E110" s="8" t="s">
        <v>390</v>
      </c>
      <c r="F110" s="8" t="s">
        <v>391</v>
      </c>
      <c r="G110" s="8" t="s">
        <v>390</v>
      </c>
      <c r="H110" s="8" t="s">
        <v>391</v>
      </c>
      <c r="I110" s="8" t="s">
        <v>38</v>
      </c>
      <c r="J110" s="8" t="s">
        <v>393</v>
      </c>
      <c r="K110" t="s">
        <v>39</v>
      </c>
      <c r="L110" t="s">
        <v>18</v>
      </c>
      <c r="M110" t="s">
        <v>356</v>
      </c>
      <c r="N110" t="s">
        <v>21</v>
      </c>
      <c r="Q110" s="8" t="s">
        <v>394</v>
      </c>
      <c r="S110" s="10" t="s">
        <v>395</v>
      </c>
    </row>
    <row r="112" spans="1:19">
      <c r="A112" s="7" t="s">
        <v>587</v>
      </c>
      <c r="B112" s="7" t="s">
        <v>588</v>
      </c>
      <c r="C112" s="8" t="s">
        <v>115</v>
      </c>
      <c r="D112" s="8" t="s">
        <v>116</v>
      </c>
      <c r="E112" s="8" t="s">
        <v>390</v>
      </c>
      <c r="F112" s="8" t="s">
        <v>391</v>
      </c>
      <c r="G112" s="8" t="s">
        <v>390</v>
      </c>
      <c r="H112" s="8" t="s">
        <v>391</v>
      </c>
      <c r="I112" s="8" t="s">
        <v>38</v>
      </c>
      <c r="J112" s="8" t="s">
        <v>589</v>
      </c>
      <c r="K112" t="s">
        <v>39</v>
      </c>
      <c r="L112" t="s">
        <v>18</v>
      </c>
      <c r="M112" t="s">
        <v>117</v>
      </c>
      <c r="N112" t="s">
        <v>21</v>
      </c>
      <c r="Q112" s="8" t="s">
        <v>394</v>
      </c>
      <c r="S112" s="10" t="s">
        <v>395</v>
      </c>
    </row>
    <row r="114" spans="1:19">
      <c r="A114" s="7" t="s">
        <v>590</v>
      </c>
      <c r="B114" s="7" t="s">
        <v>591</v>
      </c>
      <c r="C114" s="8" t="s">
        <v>282</v>
      </c>
      <c r="D114" s="8" t="s">
        <v>283</v>
      </c>
      <c r="E114" s="8" t="s">
        <v>390</v>
      </c>
      <c r="F114" s="8" t="s">
        <v>391</v>
      </c>
      <c r="G114" s="8" t="s">
        <v>390</v>
      </c>
      <c r="H114" s="8" t="s">
        <v>391</v>
      </c>
      <c r="I114" s="8" t="s">
        <v>38</v>
      </c>
      <c r="J114" s="8" t="s">
        <v>393</v>
      </c>
      <c r="K114" t="s">
        <v>39</v>
      </c>
      <c r="L114" t="s">
        <v>18</v>
      </c>
      <c r="M114" t="s">
        <v>284</v>
      </c>
      <c r="N114" t="s">
        <v>21</v>
      </c>
      <c r="Q114" s="8" t="s">
        <v>394</v>
      </c>
      <c r="S114" s="10" t="s">
        <v>395</v>
      </c>
    </row>
    <row r="116" spans="1:19">
      <c r="A116" s="7" t="s">
        <v>592</v>
      </c>
      <c r="B116" s="7" t="s">
        <v>593</v>
      </c>
      <c r="C116" s="8" t="s">
        <v>120</v>
      </c>
      <c r="D116" s="8" t="s">
        <v>121</v>
      </c>
      <c r="E116" s="8" t="s">
        <v>390</v>
      </c>
      <c r="F116" s="8" t="s">
        <v>391</v>
      </c>
      <c r="G116" s="8" t="s">
        <v>390</v>
      </c>
      <c r="H116" s="8" t="s">
        <v>391</v>
      </c>
      <c r="I116" s="8" t="s">
        <v>31</v>
      </c>
      <c r="J116" s="8" t="s">
        <v>393</v>
      </c>
      <c r="K116" t="s">
        <v>39</v>
      </c>
      <c r="L116" t="s">
        <v>18</v>
      </c>
      <c r="M116" t="s">
        <v>117</v>
      </c>
      <c r="N116" t="s">
        <v>91</v>
      </c>
      <c r="Q116" s="8" t="s">
        <v>394</v>
      </c>
      <c r="S116" s="10" t="s">
        <v>395</v>
      </c>
    </row>
    <row r="118" spans="1:19">
      <c r="A118" s="7" t="s">
        <v>594</v>
      </c>
      <c r="B118" s="7" t="s">
        <v>595</v>
      </c>
      <c r="C118" s="8" t="s">
        <v>125</v>
      </c>
      <c r="D118" s="8" t="s">
        <v>126</v>
      </c>
      <c r="E118" s="8" t="s">
        <v>390</v>
      </c>
      <c r="F118" s="8" t="s">
        <v>391</v>
      </c>
      <c r="G118" s="8" t="s">
        <v>390</v>
      </c>
      <c r="H118" s="8" t="s">
        <v>391</v>
      </c>
      <c r="I118" s="8" t="s">
        <v>38</v>
      </c>
      <c r="J118" s="8" t="s">
        <v>542</v>
      </c>
      <c r="K118" t="s">
        <v>39</v>
      </c>
      <c r="L118" t="s">
        <v>18</v>
      </c>
      <c r="M118" t="s">
        <v>117</v>
      </c>
      <c r="N118" t="s">
        <v>21</v>
      </c>
      <c r="Q118" s="8" t="s">
        <v>394</v>
      </c>
      <c r="S118" s="10" t="s">
        <v>395</v>
      </c>
    </row>
    <row r="120" spans="1:19">
      <c r="A120" s="7" t="s">
        <v>596</v>
      </c>
      <c r="B120" s="7" t="s">
        <v>597</v>
      </c>
      <c r="C120" s="8" t="s">
        <v>129</v>
      </c>
      <c r="D120" s="8" t="s">
        <v>126</v>
      </c>
      <c r="E120" s="8" t="s">
        <v>390</v>
      </c>
      <c r="F120" s="8" t="s">
        <v>391</v>
      </c>
      <c r="G120" s="8" t="s">
        <v>390</v>
      </c>
      <c r="H120" s="8" t="s">
        <v>391</v>
      </c>
      <c r="I120" s="8" t="s">
        <v>38</v>
      </c>
      <c r="J120" s="8" t="s">
        <v>542</v>
      </c>
      <c r="K120" t="s">
        <v>39</v>
      </c>
      <c r="L120" t="s">
        <v>18</v>
      </c>
      <c r="M120" t="s">
        <v>117</v>
      </c>
      <c r="N120" t="s">
        <v>21</v>
      </c>
      <c r="Q120" s="8" t="s">
        <v>394</v>
      </c>
      <c r="S120" s="10" t="s">
        <v>395</v>
      </c>
    </row>
    <row r="122" spans="1:19">
      <c r="A122" s="7" t="s">
        <v>598</v>
      </c>
      <c r="B122" s="7" t="s">
        <v>599</v>
      </c>
      <c r="C122" s="8" t="s">
        <v>248</v>
      </c>
      <c r="D122" s="8" t="s">
        <v>600</v>
      </c>
      <c r="E122" s="8" t="s">
        <v>390</v>
      </c>
      <c r="F122" s="8" t="s">
        <v>391</v>
      </c>
      <c r="G122" s="8" t="s">
        <v>390</v>
      </c>
      <c r="H122" s="8" t="s">
        <v>391</v>
      </c>
      <c r="I122" s="8" t="s">
        <v>31</v>
      </c>
      <c r="J122" s="8" t="s">
        <v>393</v>
      </c>
      <c r="K122" t="s">
        <v>39</v>
      </c>
      <c r="L122" t="s">
        <v>18</v>
      </c>
      <c r="M122" t="s">
        <v>33</v>
      </c>
      <c r="N122" t="s">
        <v>21</v>
      </c>
      <c r="Q122" s="8" t="s">
        <v>394</v>
      </c>
      <c r="S122" s="10" t="s">
        <v>395</v>
      </c>
    </row>
    <row r="124" spans="1:19">
      <c r="A124" s="7" t="s">
        <v>601</v>
      </c>
      <c r="B124" s="7" t="s">
        <v>602</v>
      </c>
      <c r="C124" s="8" t="s">
        <v>29</v>
      </c>
      <c r="D124" s="8" t="s">
        <v>603</v>
      </c>
      <c r="E124" s="8" t="s">
        <v>390</v>
      </c>
      <c r="F124" s="8" t="s">
        <v>391</v>
      </c>
      <c r="G124" s="8" t="s">
        <v>390</v>
      </c>
      <c r="H124" s="8" t="s">
        <v>391</v>
      </c>
      <c r="I124" s="8" t="s">
        <v>38</v>
      </c>
      <c r="J124" s="8" t="s">
        <v>393</v>
      </c>
      <c r="K124" t="s">
        <v>39</v>
      </c>
      <c r="L124" t="s">
        <v>18</v>
      </c>
      <c r="M124" t="s">
        <v>604</v>
      </c>
      <c r="N124" t="s">
        <v>21</v>
      </c>
      <c r="Q124" s="8" t="s">
        <v>394</v>
      </c>
      <c r="S124" s="10" t="s">
        <v>395</v>
      </c>
    </row>
    <row r="126" spans="1:19">
      <c r="A126" s="7" t="s">
        <v>605</v>
      </c>
      <c r="B126" s="7" t="s">
        <v>606</v>
      </c>
      <c r="C126" s="8" t="s">
        <v>58</v>
      </c>
      <c r="D126" s="8" t="s">
        <v>59</v>
      </c>
      <c r="E126" s="8" t="s">
        <v>390</v>
      </c>
      <c r="F126" s="8" t="s">
        <v>391</v>
      </c>
      <c r="G126" s="8" t="s">
        <v>390</v>
      </c>
      <c r="H126" s="8" t="s">
        <v>391</v>
      </c>
      <c r="I126" s="8" t="s">
        <v>38</v>
      </c>
      <c r="J126" s="8" t="s">
        <v>393</v>
      </c>
      <c r="K126" t="s">
        <v>39</v>
      </c>
      <c r="L126" t="s">
        <v>18</v>
      </c>
      <c r="M126" t="s">
        <v>60</v>
      </c>
      <c r="N126" t="s">
        <v>61</v>
      </c>
      <c r="Q126" s="8" t="s">
        <v>394</v>
      </c>
      <c r="S126" s="10" t="s">
        <v>395</v>
      </c>
    </row>
    <row r="128" spans="1:19">
      <c r="A128" s="7" t="s">
        <v>607</v>
      </c>
      <c r="B128" s="7" t="s">
        <v>608</v>
      </c>
      <c r="C128" s="8" t="s">
        <v>165</v>
      </c>
      <c r="D128" s="8" t="s">
        <v>173</v>
      </c>
      <c r="E128" s="8" t="s">
        <v>390</v>
      </c>
      <c r="F128" s="8" t="s">
        <v>391</v>
      </c>
      <c r="G128" s="8" t="s">
        <v>390</v>
      </c>
      <c r="H128" s="8" t="s">
        <v>391</v>
      </c>
      <c r="I128" s="8" t="s">
        <v>31</v>
      </c>
      <c r="J128" s="8" t="s">
        <v>450</v>
      </c>
      <c r="K128" t="s">
        <v>39</v>
      </c>
      <c r="L128" t="s">
        <v>18</v>
      </c>
      <c r="M128" t="s">
        <v>175</v>
      </c>
      <c r="N128" t="s">
        <v>21</v>
      </c>
      <c r="Q128" s="8" t="s">
        <v>394</v>
      </c>
      <c r="S128" s="10" t="s">
        <v>395</v>
      </c>
    </row>
    <row r="130" spans="1:19">
      <c r="A130" s="7" t="s">
        <v>609</v>
      </c>
      <c r="B130" s="7" t="s">
        <v>610</v>
      </c>
      <c r="C130" s="8" t="s">
        <v>611</v>
      </c>
      <c r="D130" s="8" t="s">
        <v>612</v>
      </c>
      <c r="E130" s="8" t="s">
        <v>390</v>
      </c>
      <c r="F130" s="8" t="s">
        <v>391</v>
      </c>
      <c r="G130" s="8" t="s">
        <v>390</v>
      </c>
      <c r="H130" s="8" t="s">
        <v>391</v>
      </c>
      <c r="I130" s="8" t="s">
        <v>38</v>
      </c>
      <c r="J130" s="8" t="s">
        <v>393</v>
      </c>
      <c r="K130" t="s">
        <v>39</v>
      </c>
      <c r="L130" t="s">
        <v>18</v>
      </c>
      <c r="M130" t="s">
        <v>354</v>
      </c>
      <c r="N130" t="s">
        <v>61</v>
      </c>
      <c r="Q130" s="8" t="s">
        <v>394</v>
      </c>
      <c r="S130" s="10" t="s">
        <v>395</v>
      </c>
    </row>
    <row r="132" spans="1:19">
      <c r="A132" s="7" t="s">
        <v>613</v>
      </c>
      <c r="B132" s="7" t="s">
        <v>614</v>
      </c>
      <c r="C132" s="8" t="s">
        <v>615</v>
      </c>
      <c r="D132" s="8" t="s">
        <v>616</v>
      </c>
      <c r="E132" s="8" t="s">
        <v>390</v>
      </c>
      <c r="F132" s="8" t="s">
        <v>391</v>
      </c>
      <c r="G132" s="8" t="s">
        <v>390</v>
      </c>
      <c r="H132" s="8" t="s">
        <v>391</v>
      </c>
      <c r="I132" s="8" t="s">
        <v>31</v>
      </c>
      <c r="J132" s="8" t="s">
        <v>393</v>
      </c>
      <c r="K132" t="s">
        <v>39</v>
      </c>
      <c r="L132" t="s">
        <v>18</v>
      </c>
      <c r="M132" t="s">
        <v>525</v>
      </c>
      <c r="N132" t="s">
        <v>325</v>
      </c>
      <c r="Q132" s="8" t="s">
        <v>394</v>
      </c>
      <c r="S132" s="10" t="s">
        <v>395</v>
      </c>
    </row>
    <row r="134" spans="1:19">
      <c r="A134" s="7" t="s">
        <v>617</v>
      </c>
      <c r="B134" s="7" t="s">
        <v>618</v>
      </c>
      <c r="C134" s="8" t="s">
        <v>619</v>
      </c>
      <c r="D134" s="8" t="s">
        <v>620</v>
      </c>
      <c r="E134" s="8" t="s">
        <v>390</v>
      </c>
      <c r="F134" s="8" t="s">
        <v>391</v>
      </c>
      <c r="G134" s="8" t="s">
        <v>390</v>
      </c>
      <c r="H134" s="8" t="s">
        <v>391</v>
      </c>
      <c r="I134" s="8" t="s">
        <v>38</v>
      </c>
      <c r="J134" s="8" t="s">
        <v>393</v>
      </c>
      <c r="K134" t="s">
        <v>39</v>
      </c>
      <c r="L134" t="s">
        <v>18</v>
      </c>
      <c r="M134" t="s">
        <v>621</v>
      </c>
      <c r="N134" t="s">
        <v>325</v>
      </c>
      <c r="Q134" s="8" t="s">
        <v>394</v>
      </c>
      <c r="S134" s="10" t="s">
        <v>395</v>
      </c>
    </row>
    <row r="136" spans="1:19">
      <c r="A136" s="7" t="s">
        <v>622</v>
      </c>
      <c r="B136" s="7" t="s">
        <v>623</v>
      </c>
      <c r="C136" s="8" t="s">
        <v>624</v>
      </c>
      <c r="D136" s="8" t="s">
        <v>625</v>
      </c>
      <c r="E136" s="8" t="s">
        <v>390</v>
      </c>
      <c r="F136" s="8" t="s">
        <v>391</v>
      </c>
      <c r="G136" s="8" t="s">
        <v>390</v>
      </c>
      <c r="H136" s="8" t="s">
        <v>391</v>
      </c>
      <c r="I136" s="8" t="s">
        <v>31</v>
      </c>
      <c r="J136" s="8" t="s">
        <v>393</v>
      </c>
      <c r="K136" t="s">
        <v>39</v>
      </c>
      <c r="L136" t="s">
        <v>18</v>
      </c>
      <c r="M136" t="s">
        <v>26</v>
      </c>
      <c r="N136" t="s">
        <v>33</v>
      </c>
      <c r="Q136" s="8" t="s">
        <v>394</v>
      </c>
      <c r="S136" s="10" t="s">
        <v>395</v>
      </c>
    </row>
    <row r="138" spans="1:19">
      <c r="A138" s="7" t="s">
        <v>626</v>
      </c>
      <c r="B138" s="7" t="s">
        <v>627</v>
      </c>
      <c r="C138" s="8" t="s">
        <v>628</v>
      </c>
      <c r="D138" s="8" t="s">
        <v>629</v>
      </c>
      <c r="E138" s="8" t="s">
        <v>390</v>
      </c>
      <c r="F138" s="8" t="s">
        <v>391</v>
      </c>
      <c r="G138" s="8" t="s">
        <v>390</v>
      </c>
      <c r="H138" s="8" t="s">
        <v>391</v>
      </c>
      <c r="I138" s="8" t="s">
        <v>38</v>
      </c>
      <c r="J138" s="8" t="s">
        <v>393</v>
      </c>
      <c r="K138" t="s">
        <v>39</v>
      </c>
      <c r="L138" t="s">
        <v>18</v>
      </c>
      <c r="M138" t="s">
        <v>398</v>
      </c>
      <c r="N138" t="s">
        <v>33</v>
      </c>
      <c r="Q138" s="8" t="s">
        <v>394</v>
      </c>
      <c r="S138" s="10" t="s">
        <v>395</v>
      </c>
    </row>
    <row r="140" spans="1:19">
      <c r="A140" s="7" t="s">
        <v>630</v>
      </c>
      <c r="B140" s="7" t="s">
        <v>631</v>
      </c>
      <c r="C140" s="8" t="s">
        <v>632</v>
      </c>
      <c r="D140" s="8" t="s">
        <v>633</v>
      </c>
      <c r="E140" s="8" t="s">
        <v>390</v>
      </c>
      <c r="F140" s="8" t="s">
        <v>391</v>
      </c>
      <c r="G140" s="8" t="s">
        <v>390</v>
      </c>
      <c r="H140" s="8" t="s">
        <v>391</v>
      </c>
      <c r="I140" s="8" t="s">
        <v>31</v>
      </c>
      <c r="J140" s="8" t="s">
        <v>393</v>
      </c>
      <c r="K140" t="s">
        <v>39</v>
      </c>
      <c r="L140" t="s">
        <v>18</v>
      </c>
      <c r="M140" t="s">
        <v>333</v>
      </c>
      <c r="N140" t="s">
        <v>32</v>
      </c>
      <c r="Q140" s="8" t="s">
        <v>394</v>
      </c>
      <c r="S140" s="10" t="s">
        <v>395</v>
      </c>
    </row>
    <row r="142" spans="1:19">
      <c r="A142" s="7" t="s">
        <v>634</v>
      </c>
      <c r="B142" s="7" t="s">
        <v>635</v>
      </c>
      <c r="C142" s="8" t="s">
        <v>636</v>
      </c>
      <c r="D142" s="8" t="s">
        <v>637</v>
      </c>
      <c r="E142" s="8" t="s">
        <v>390</v>
      </c>
      <c r="F142" s="8" t="s">
        <v>391</v>
      </c>
      <c r="G142" s="8" t="s">
        <v>390</v>
      </c>
      <c r="H142" s="8" t="s">
        <v>391</v>
      </c>
      <c r="I142" s="8" t="s">
        <v>38</v>
      </c>
      <c r="J142" s="8" t="s">
        <v>393</v>
      </c>
      <c r="K142" t="s">
        <v>39</v>
      </c>
      <c r="L142" t="s">
        <v>18</v>
      </c>
      <c r="M142" t="s">
        <v>473</v>
      </c>
      <c r="N142" t="s">
        <v>32</v>
      </c>
      <c r="Q142" s="8" t="s">
        <v>394</v>
      </c>
      <c r="S142" s="10" t="s">
        <v>395</v>
      </c>
    </row>
    <row r="144" spans="1:19">
      <c r="A144" s="7" t="s">
        <v>638</v>
      </c>
      <c r="B144" s="7" t="s">
        <v>639</v>
      </c>
      <c r="C144" s="8" t="s">
        <v>29</v>
      </c>
      <c r="D144" s="8" t="s">
        <v>106</v>
      </c>
      <c r="E144" s="8" t="s">
        <v>390</v>
      </c>
      <c r="F144" s="8" t="s">
        <v>391</v>
      </c>
      <c r="G144" s="8" t="s">
        <v>390</v>
      </c>
      <c r="H144" s="8" t="s">
        <v>391</v>
      </c>
      <c r="I144" s="8" t="s">
        <v>38</v>
      </c>
      <c r="J144" s="8" t="s">
        <v>393</v>
      </c>
      <c r="K144" t="s">
        <v>39</v>
      </c>
      <c r="L144" t="s">
        <v>18</v>
      </c>
      <c r="M144" t="s">
        <v>107</v>
      </c>
      <c r="N144" t="s">
        <v>33</v>
      </c>
      <c r="Q144" s="8" t="s">
        <v>394</v>
      </c>
      <c r="S144" s="10" t="s">
        <v>395</v>
      </c>
    </row>
    <row r="146" spans="1:19">
      <c r="A146" s="7" t="s">
        <v>640</v>
      </c>
      <c r="B146" s="7" t="s">
        <v>641</v>
      </c>
      <c r="C146" s="8" t="s">
        <v>146</v>
      </c>
      <c r="D146" s="8" t="s">
        <v>642</v>
      </c>
      <c r="E146" s="8" t="s">
        <v>390</v>
      </c>
      <c r="F146" s="8" t="s">
        <v>391</v>
      </c>
      <c r="G146" s="8" t="s">
        <v>390</v>
      </c>
      <c r="H146" s="8" t="s">
        <v>391</v>
      </c>
      <c r="I146" s="8" t="s">
        <v>38</v>
      </c>
      <c r="J146" s="8" t="s">
        <v>393</v>
      </c>
      <c r="K146" t="s">
        <v>39</v>
      </c>
      <c r="L146" t="s">
        <v>18</v>
      </c>
      <c r="M146" t="s">
        <v>26</v>
      </c>
      <c r="N146" t="s">
        <v>21</v>
      </c>
      <c r="Q146" s="8" t="s">
        <v>394</v>
      </c>
      <c r="S146" s="10" t="s">
        <v>395</v>
      </c>
    </row>
    <row r="148" spans="1:19">
      <c r="A148" s="7" t="s">
        <v>643</v>
      </c>
      <c r="B148" s="7" t="s">
        <v>644</v>
      </c>
      <c r="C148" s="8" t="s">
        <v>253</v>
      </c>
      <c r="D148" s="8" t="s">
        <v>254</v>
      </c>
      <c r="E148" s="8" t="s">
        <v>390</v>
      </c>
      <c r="F148" s="8" t="s">
        <v>391</v>
      </c>
      <c r="G148" s="8" t="s">
        <v>390</v>
      </c>
      <c r="H148" s="8" t="s">
        <v>391</v>
      </c>
      <c r="I148" s="8" t="s">
        <v>31</v>
      </c>
      <c r="J148" s="8" t="s">
        <v>393</v>
      </c>
      <c r="K148" t="s">
        <v>39</v>
      </c>
      <c r="L148" t="s">
        <v>18</v>
      </c>
      <c r="M148" t="s">
        <v>250</v>
      </c>
      <c r="N148" t="s">
        <v>21</v>
      </c>
      <c r="Q148" s="8" t="s">
        <v>394</v>
      </c>
      <c r="S148" s="10" t="s">
        <v>395</v>
      </c>
    </row>
    <row r="150" spans="1:19">
      <c r="A150" s="7" t="s">
        <v>645</v>
      </c>
      <c r="B150" s="7" t="s">
        <v>646</v>
      </c>
      <c r="C150" s="8" t="s">
        <v>303</v>
      </c>
      <c r="D150" s="8" t="s">
        <v>304</v>
      </c>
      <c r="E150" s="8" t="s">
        <v>390</v>
      </c>
      <c r="F150" s="8" t="s">
        <v>391</v>
      </c>
      <c r="G150" s="8" t="s">
        <v>390</v>
      </c>
      <c r="H150" s="8" t="s">
        <v>391</v>
      </c>
      <c r="I150" s="8" t="s">
        <v>38</v>
      </c>
      <c r="J150" s="8" t="s">
        <v>393</v>
      </c>
      <c r="K150" t="s">
        <v>39</v>
      </c>
      <c r="L150" t="s">
        <v>18</v>
      </c>
      <c r="M150" t="s">
        <v>300</v>
      </c>
      <c r="N150" t="s">
        <v>91</v>
      </c>
      <c r="Q150" s="8" t="s">
        <v>394</v>
      </c>
      <c r="S150" s="10" t="s">
        <v>395</v>
      </c>
    </row>
    <row r="152" spans="1:19">
      <c r="A152" s="7" t="s">
        <v>647</v>
      </c>
      <c r="B152" s="7" t="s">
        <v>648</v>
      </c>
      <c r="C152" s="8" t="s">
        <v>64</v>
      </c>
      <c r="D152" s="8" t="s">
        <v>65</v>
      </c>
      <c r="E152" s="8" t="s">
        <v>390</v>
      </c>
      <c r="F152" s="8" t="s">
        <v>391</v>
      </c>
      <c r="G152" s="8" t="s">
        <v>390</v>
      </c>
      <c r="H152" s="8" t="s">
        <v>391</v>
      </c>
      <c r="I152" s="8" t="s">
        <v>38</v>
      </c>
      <c r="J152" s="8" t="s">
        <v>393</v>
      </c>
      <c r="K152" t="s">
        <v>39</v>
      </c>
      <c r="L152" t="s">
        <v>18</v>
      </c>
      <c r="M152" t="s">
        <v>60</v>
      </c>
      <c r="N152" t="s">
        <v>33</v>
      </c>
      <c r="Q152" s="8" t="s">
        <v>394</v>
      </c>
      <c r="S152" s="10" t="s">
        <v>395</v>
      </c>
    </row>
    <row r="154" spans="1:19">
      <c r="A154" s="7" t="s">
        <v>649</v>
      </c>
      <c r="B154" s="7" t="s">
        <v>650</v>
      </c>
      <c r="C154" s="8" t="s">
        <v>58</v>
      </c>
      <c r="D154" s="8" t="s">
        <v>651</v>
      </c>
      <c r="E154" s="8" t="s">
        <v>390</v>
      </c>
      <c r="F154" s="8" t="s">
        <v>391</v>
      </c>
      <c r="G154" s="8" t="s">
        <v>390</v>
      </c>
      <c r="H154" s="8" t="s">
        <v>391</v>
      </c>
      <c r="I154" s="8" t="s">
        <v>31</v>
      </c>
      <c r="J154" s="8" t="s">
        <v>393</v>
      </c>
      <c r="K154" t="s">
        <v>39</v>
      </c>
      <c r="L154" t="s">
        <v>18</v>
      </c>
      <c r="M154" t="s">
        <v>604</v>
      </c>
      <c r="N154" t="s">
        <v>32</v>
      </c>
      <c r="Q154" s="8" t="s">
        <v>394</v>
      </c>
      <c r="S154" s="10" t="s">
        <v>395</v>
      </c>
    </row>
    <row r="156" spans="1:19">
      <c r="A156" s="7" t="s">
        <v>652</v>
      </c>
      <c r="B156" s="7" t="s">
        <v>653</v>
      </c>
      <c r="C156" s="8" t="s">
        <v>193</v>
      </c>
      <c r="D156" s="8" t="s">
        <v>651</v>
      </c>
      <c r="E156" s="8" t="s">
        <v>390</v>
      </c>
      <c r="F156" s="8" t="s">
        <v>391</v>
      </c>
      <c r="G156" s="8" t="s">
        <v>390</v>
      </c>
      <c r="H156" s="8" t="s">
        <v>391</v>
      </c>
      <c r="I156" s="8" t="s">
        <v>31</v>
      </c>
      <c r="J156" s="8" t="s">
        <v>393</v>
      </c>
      <c r="K156" t="s">
        <v>39</v>
      </c>
      <c r="L156" t="s">
        <v>18</v>
      </c>
      <c r="M156" t="s">
        <v>604</v>
      </c>
      <c r="N156" t="s">
        <v>32</v>
      </c>
      <c r="Q156" s="8" t="s">
        <v>394</v>
      </c>
      <c r="S156" s="10" t="s">
        <v>395</v>
      </c>
    </row>
    <row r="158" spans="1:19">
      <c r="A158" s="7" t="s">
        <v>654</v>
      </c>
      <c r="B158" s="7" t="s">
        <v>655</v>
      </c>
      <c r="C158" s="8" t="s">
        <v>656</v>
      </c>
      <c r="D158" s="8" t="s">
        <v>657</v>
      </c>
      <c r="E158" s="8" t="s">
        <v>390</v>
      </c>
      <c r="F158" s="8" t="s">
        <v>391</v>
      </c>
      <c r="G158" s="8" t="s">
        <v>390</v>
      </c>
      <c r="H158" s="8" t="s">
        <v>391</v>
      </c>
      <c r="I158" s="8" t="s">
        <v>31</v>
      </c>
      <c r="J158" s="8" t="s">
        <v>393</v>
      </c>
      <c r="K158" t="s">
        <v>39</v>
      </c>
      <c r="L158" t="s">
        <v>340</v>
      </c>
      <c r="M158" t="s">
        <v>604</v>
      </c>
      <c r="N158" t="s">
        <v>32</v>
      </c>
      <c r="O158" t="s">
        <v>658</v>
      </c>
      <c r="P158" t="s">
        <v>658</v>
      </c>
      <c r="Q158" s="8" t="s">
        <v>395</v>
      </c>
      <c r="R158" s="8" t="s">
        <v>659</v>
      </c>
      <c r="S158" s="10" t="s">
        <v>395</v>
      </c>
    </row>
    <row r="160" spans="1:19">
      <c r="A160" s="7" t="s">
        <v>660</v>
      </c>
      <c r="B160" s="7" t="s">
        <v>661</v>
      </c>
      <c r="C160" s="8" t="s">
        <v>68</v>
      </c>
      <c r="D160" s="8" t="s">
        <v>69</v>
      </c>
      <c r="E160" s="8" t="s">
        <v>390</v>
      </c>
      <c r="F160" s="8" t="s">
        <v>391</v>
      </c>
      <c r="G160" s="8" t="s">
        <v>390</v>
      </c>
      <c r="H160" s="8" t="s">
        <v>391</v>
      </c>
      <c r="I160" s="8" t="s">
        <v>31</v>
      </c>
      <c r="J160" s="8" t="s">
        <v>393</v>
      </c>
      <c r="K160" t="s">
        <v>39</v>
      </c>
      <c r="L160" t="s">
        <v>18</v>
      </c>
      <c r="M160" t="s">
        <v>60</v>
      </c>
      <c r="N160" t="s">
        <v>21</v>
      </c>
      <c r="Q160" s="8" t="s">
        <v>394</v>
      </c>
      <c r="S160" s="10" t="s">
        <v>395</v>
      </c>
    </row>
    <row r="162" spans="1:19">
      <c r="A162" s="7" t="s">
        <v>662</v>
      </c>
      <c r="B162" s="7" t="s">
        <v>663</v>
      </c>
      <c r="C162" s="8" t="s">
        <v>193</v>
      </c>
      <c r="D162" s="8" t="s">
        <v>664</v>
      </c>
      <c r="E162" s="8" t="s">
        <v>390</v>
      </c>
      <c r="F162" s="8" t="s">
        <v>391</v>
      </c>
      <c r="G162" s="8" t="s">
        <v>390</v>
      </c>
      <c r="H162" s="8" t="s">
        <v>391</v>
      </c>
      <c r="I162" s="8" t="s">
        <v>38</v>
      </c>
      <c r="J162" s="8" t="s">
        <v>393</v>
      </c>
      <c r="K162" t="s">
        <v>39</v>
      </c>
      <c r="L162" t="s">
        <v>18</v>
      </c>
      <c r="M162" t="s">
        <v>333</v>
      </c>
      <c r="N162" t="s">
        <v>91</v>
      </c>
      <c r="Q162" s="8" t="s">
        <v>394</v>
      </c>
      <c r="S162" s="10" t="s">
        <v>395</v>
      </c>
    </row>
    <row r="164" spans="1:19">
      <c r="A164" s="7" t="s">
        <v>665</v>
      </c>
      <c r="B164" s="7" t="s">
        <v>666</v>
      </c>
      <c r="C164" s="8" t="s">
        <v>667</v>
      </c>
      <c r="D164" s="8" t="s">
        <v>668</v>
      </c>
      <c r="E164" s="8" t="s">
        <v>390</v>
      </c>
      <c r="F164" s="8" t="s">
        <v>391</v>
      </c>
      <c r="G164" s="8" t="s">
        <v>390</v>
      </c>
      <c r="H164" s="8" t="s">
        <v>391</v>
      </c>
      <c r="I164" s="8" t="s">
        <v>31</v>
      </c>
      <c r="J164" s="8" t="s">
        <v>393</v>
      </c>
      <c r="K164" t="s">
        <v>39</v>
      </c>
      <c r="L164" t="s">
        <v>18</v>
      </c>
      <c r="M164" t="s">
        <v>444</v>
      </c>
      <c r="N164" t="s">
        <v>33</v>
      </c>
      <c r="Q164" s="8" t="s">
        <v>394</v>
      </c>
      <c r="S164" s="10" t="s">
        <v>395</v>
      </c>
    </row>
    <row r="166" spans="1:19">
      <c r="A166" s="7" t="s">
        <v>669</v>
      </c>
      <c r="B166" s="7" t="s">
        <v>670</v>
      </c>
      <c r="C166" s="8" t="s">
        <v>48</v>
      </c>
      <c r="D166" s="8" t="s">
        <v>49</v>
      </c>
      <c r="E166" s="8" t="s">
        <v>390</v>
      </c>
      <c r="F166" s="8" t="s">
        <v>391</v>
      </c>
      <c r="G166" s="8" t="s">
        <v>390</v>
      </c>
      <c r="H166" s="8" t="s">
        <v>391</v>
      </c>
      <c r="I166" s="8" t="s">
        <v>31</v>
      </c>
      <c r="J166" s="8" t="s">
        <v>393</v>
      </c>
      <c r="K166" t="s">
        <v>39</v>
      </c>
      <c r="L166" t="s">
        <v>18</v>
      </c>
      <c r="M166" t="s">
        <v>45</v>
      </c>
      <c r="N166" t="s">
        <v>21</v>
      </c>
      <c r="Q166" s="8" t="s">
        <v>394</v>
      </c>
      <c r="S166" s="10" t="s">
        <v>395</v>
      </c>
    </row>
    <row r="168" spans="1:19">
      <c r="A168" s="7" t="s">
        <v>671</v>
      </c>
      <c r="B168" s="7" t="s">
        <v>672</v>
      </c>
      <c r="C168" s="8" t="s">
        <v>193</v>
      </c>
      <c r="D168" s="8" t="s">
        <v>194</v>
      </c>
      <c r="E168" s="8" t="s">
        <v>390</v>
      </c>
      <c r="F168" s="8" t="s">
        <v>391</v>
      </c>
      <c r="G168" s="8" t="s">
        <v>390</v>
      </c>
      <c r="H168" s="8" t="s">
        <v>391</v>
      </c>
      <c r="I168" s="8" t="s">
        <v>38</v>
      </c>
      <c r="J168" s="8" t="s">
        <v>393</v>
      </c>
      <c r="K168" t="s">
        <v>39</v>
      </c>
      <c r="L168" t="s">
        <v>18</v>
      </c>
      <c r="M168" t="s">
        <v>186</v>
      </c>
      <c r="N168" t="s">
        <v>21</v>
      </c>
      <c r="Q168" s="8" t="s">
        <v>394</v>
      </c>
      <c r="S168" s="10" t="s">
        <v>395</v>
      </c>
    </row>
    <row r="170" spans="1:19">
      <c r="A170" s="7" t="s">
        <v>673</v>
      </c>
      <c r="B170" s="7" t="s">
        <v>674</v>
      </c>
      <c r="C170" s="8" t="s">
        <v>235</v>
      </c>
      <c r="D170" s="8" t="s">
        <v>236</v>
      </c>
      <c r="E170" s="8" t="s">
        <v>390</v>
      </c>
      <c r="F170" s="8" t="s">
        <v>391</v>
      </c>
      <c r="G170" s="8" t="s">
        <v>390</v>
      </c>
      <c r="H170" s="8" t="s">
        <v>391</v>
      </c>
      <c r="I170" s="8" t="s">
        <v>31</v>
      </c>
      <c r="J170" s="8" t="s">
        <v>393</v>
      </c>
      <c r="K170" t="s">
        <v>39</v>
      </c>
      <c r="L170" t="s">
        <v>18</v>
      </c>
      <c r="M170" t="s">
        <v>238</v>
      </c>
      <c r="N170" t="s">
        <v>33</v>
      </c>
      <c r="Q170" s="8" t="s">
        <v>394</v>
      </c>
      <c r="S170" s="10" t="s">
        <v>395</v>
      </c>
    </row>
    <row r="172" spans="1:19">
      <c r="A172" s="7" t="s">
        <v>675</v>
      </c>
      <c r="B172" s="7" t="s">
        <v>676</v>
      </c>
      <c r="C172" s="8" t="s">
        <v>36</v>
      </c>
      <c r="D172" s="8" t="s">
        <v>236</v>
      </c>
      <c r="E172" s="8" t="s">
        <v>390</v>
      </c>
      <c r="F172" s="8" t="s">
        <v>391</v>
      </c>
      <c r="G172" s="8" t="s">
        <v>390</v>
      </c>
      <c r="H172" s="8" t="s">
        <v>391</v>
      </c>
      <c r="I172" s="8" t="s">
        <v>31</v>
      </c>
      <c r="J172" s="8" t="s">
        <v>393</v>
      </c>
      <c r="K172" t="s">
        <v>39</v>
      </c>
      <c r="L172" t="s">
        <v>18</v>
      </c>
      <c r="M172" t="s">
        <v>238</v>
      </c>
      <c r="N172" t="s">
        <v>33</v>
      </c>
      <c r="Q172" s="8" t="s">
        <v>394</v>
      </c>
      <c r="S172" s="10" t="s">
        <v>395</v>
      </c>
    </row>
    <row r="174" spans="1:19">
      <c r="A174" s="7" t="s">
        <v>677</v>
      </c>
      <c r="B174" s="7" t="s">
        <v>678</v>
      </c>
      <c r="C174" s="8" t="s">
        <v>68</v>
      </c>
      <c r="D174" s="8" t="s">
        <v>679</v>
      </c>
      <c r="E174" s="8" t="s">
        <v>390</v>
      </c>
      <c r="F174" s="8" t="s">
        <v>391</v>
      </c>
      <c r="G174" s="8" t="s">
        <v>390</v>
      </c>
      <c r="H174" s="8" t="s">
        <v>391</v>
      </c>
      <c r="I174" s="8" t="s">
        <v>38</v>
      </c>
      <c r="J174" s="8" t="s">
        <v>393</v>
      </c>
      <c r="K174" t="s">
        <v>39</v>
      </c>
      <c r="L174" t="s">
        <v>18</v>
      </c>
      <c r="M174" t="s">
        <v>680</v>
      </c>
      <c r="N174" t="s">
        <v>21</v>
      </c>
      <c r="Q174" s="8" t="s">
        <v>394</v>
      </c>
      <c r="S174" s="10" t="s">
        <v>395</v>
      </c>
    </row>
    <row r="176" spans="1:19">
      <c r="A176" s="7" t="s">
        <v>681</v>
      </c>
      <c r="B176" s="7" t="s">
        <v>682</v>
      </c>
      <c r="C176" s="8" t="s">
        <v>683</v>
      </c>
      <c r="D176" s="8" t="s">
        <v>684</v>
      </c>
      <c r="E176" s="8" t="s">
        <v>390</v>
      </c>
      <c r="F176" s="8" t="s">
        <v>391</v>
      </c>
      <c r="G176" s="8" t="s">
        <v>390</v>
      </c>
      <c r="H176" s="8" t="s">
        <v>391</v>
      </c>
      <c r="I176" s="8" t="s">
        <v>31</v>
      </c>
      <c r="J176" s="8" t="s">
        <v>393</v>
      </c>
      <c r="K176" t="s">
        <v>39</v>
      </c>
      <c r="L176" t="s">
        <v>18</v>
      </c>
      <c r="M176" t="s">
        <v>604</v>
      </c>
      <c r="N176" t="s">
        <v>32</v>
      </c>
      <c r="Q176" s="8" t="s">
        <v>394</v>
      </c>
      <c r="S176" s="10" t="s">
        <v>395</v>
      </c>
    </row>
    <row r="178" spans="1:19">
      <c r="A178" s="7" t="s">
        <v>685</v>
      </c>
      <c r="B178" s="7" t="s">
        <v>686</v>
      </c>
      <c r="C178" s="8" t="s">
        <v>687</v>
      </c>
      <c r="D178" s="8" t="s">
        <v>688</v>
      </c>
      <c r="E178" s="8" t="s">
        <v>390</v>
      </c>
      <c r="F178" s="8" t="s">
        <v>391</v>
      </c>
      <c r="G178" s="8" t="s">
        <v>390</v>
      </c>
      <c r="H178" s="8" t="s">
        <v>391</v>
      </c>
      <c r="I178" s="8" t="s">
        <v>31</v>
      </c>
      <c r="J178" s="8" t="s">
        <v>393</v>
      </c>
      <c r="K178" t="s">
        <v>39</v>
      </c>
      <c r="L178" t="s">
        <v>18</v>
      </c>
      <c r="M178" t="s">
        <v>354</v>
      </c>
      <c r="N178" t="s">
        <v>61</v>
      </c>
      <c r="Q178" s="8" t="s">
        <v>394</v>
      </c>
      <c r="S178" s="10" t="s">
        <v>395</v>
      </c>
    </row>
    <row r="180" spans="1:19">
      <c r="A180" s="7" t="s">
        <v>689</v>
      </c>
      <c r="B180" s="7" t="s">
        <v>690</v>
      </c>
      <c r="C180" s="8" t="s">
        <v>258</v>
      </c>
      <c r="D180" s="8" t="s">
        <v>220</v>
      </c>
      <c r="E180" s="8" t="s">
        <v>390</v>
      </c>
      <c r="F180" s="8" t="s">
        <v>391</v>
      </c>
      <c r="G180" s="8" t="s">
        <v>390</v>
      </c>
      <c r="H180" s="8" t="s">
        <v>391</v>
      </c>
      <c r="I180" s="8" t="s">
        <v>38</v>
      </c>
      <c r="J180" s="8" t="s">
        <v>393</v>
      </c>
      <c r="K180" t="s">
        <v>39</v>
      </c>
      <c r="L180" t="s">
        <v>18</v>
      </c>
      <c r="M180" t="s">
        <v>250</v>
      </c>
      <c r="N180" t="s">
        <v>21</v>
      </c>
      <c r="Q180" s="8" t="s">
        <v>394</v>
      </c>
      <c r="S180" s="10" t="s">
        <v>395</v>
      </c>
    </row>
    <row r="182" spans="1:19">
      <c r="A182" s="7" t="s">
        <v>691</v>
      </c>
      <c r="B182" s="7" t="s">
        <v>692</v>
      </c>
      <c r="C182" s="8" t="s">
        <v>193</v>
      </c>
      <c r="D182" s="8" t="s">
        <v>220</v>
      </c>
      <c r="E182" s="8" t="s">
        <v>390</v>
      </c>
      <c r="F182" s="8" t="s">
        <v>391</v>
      </c>
      <c r="G182" s="8" t="s">
        <v>390</v>
      </c>
      <c r="H182" s="8" t="s">
        <v>391</v>
      </c>
      <c r="I182" s="8" t="s">
        <v>38</v>
      </c>
      <c r="J182" s="8" t="s">
        <v>393</v>
      </c>
      <c r="K182" t="s">
        <v>39</v>
      </c>
      <c r="L182" t="s">
        <v>18</v>
      </c>
      <c r="M182" t="s">
        <v>217</v>
      </c>
      <c r="N182" t="s">
        <v>21</v>
      </c>
      <c r="Q182" s="8" t="s">
        <v>394</v>
      </c>
      <c r="S182" s="10" t="s">
        <v>395</v>
      </c>
    </row>
    <row r="184" spans="1:19">
      <c r="A184" s="7" t="s">
        <v>693</v>
      </c>
      <c r="B184" s="7" t="s">
        <v>694</v>
      </c>
      <c r="C184" s="8" t="s">
        <v>695</v>
      </c>
      <c r="D184" s="8" t="s">
        <v>696</v>
      </c>
      <c r="E184" s="8" t="s">
        <v>390</v>
      </c>
      <c r="F184" s="8" t="s">
        <v>391</v>
      </c>
      <c r="G184" s="8" t="s">
        <v>390</v>
      </c>
      <c r="H184" s="8" t="s">
        <v>391</v>
      </c>
      <c r="I184" s="8" t="s">
        <v>38</v>
      </c>
      <c r="J184" s="8" t="s">
        <v>393</v>
      </c>
      <c r="K184" t="s">
        <v>39</v>
      </c>
      <c r="L184" t="s">
        <v>18</v>
      </c>
      <c r="M184" t="s">
        <v>697</v>
      </c>
      <c r="N184" t="s">
        <v>21</v>
      </c>
      <c r="Q184" s="8" t="s">
        <v>394</v>
      </c>
      <c r="S184" s="10" t="s">
        <v>395</v>
      </c>
    </row>
    <row r="186" spans="1:19">
      <c r="A186" s="7" t="s">
        <v>698</v>
      </c>
      <c r="B186" s="7" t="s">
        <v>699</v>
      </c>
      <c r="C186" s="8" t="s">
        <v>169</v>
      </c>
      <c r="D186" s="8" t="s">
        <v>170</v>
      </c>
      <c r="E186" s="8" t="s">
        <v>390</v>
      </c>
      <c r="F186" s="8" t="s">
        <v>391</v>
      </c>
      <c r="G186" s="8" t="s">
        <v>390</v>
      </c>
      <c r="H186" s="8" t="s">
        <v>391</v>
      </c>
      <c r="I186" s="8" t="s">
        <v>38</v>
      </c>
      <c r="J186" s="8" t="s">
        <v>393</v>
      </c>
      <c r="K186" t="s">
        <v>39</v>
      </c>
      <c r="L186" t="s">
        <v>18</v>
      </c>
      <c r="M186" t="s">
        <v>153</v>
      </c>
      <c r="N186" t="s">
        <v>33</v>
      </c>
      <c r="Q186" s="8" t="s">
        <v>394</v>
      </c>
      <c r="S186" s="10" t="s">
        <v>395</v>
      </c>
    </row>
    <row r="188" spans="1:19">
      <c r="A188" s="7" t="s">
        <v>700</v>
      </c>
      <c r="B188" s="7" t="s">
        <v>701</v>
      </c>
      <c r="C188" s="8" t="s">
        <v>201</v>
      </c>
      <c r="D188" s="8" t="s">
        <v>202</v>
      </c>
      <c r="E188" s="8" t="s">
        <v>390</v>
      </c>
      <c r="F188" s="8" t="s">
        <v>391</v>
      </c>
      <c r="G188" s="8" t="s">
        <v>390</v>
      </c>
      <c r="H188" s="8" t="s">
        <v>391</v>
      </c>
      <c r="I188" s="8" t="s">
        <v>38</v>
      </c>
      <c r="J188" s="8" t="s">
        <v>393</v>
      </c>
      <c r="K188" t="s">
        <v>39</v>
      </c>
      <c r="L188" t="s">
        <v>18</v>
      </c>
      <c r="M188" t="s">
        <v>20</v>
      </c>
      <c r="N188" t="s">
        <v>21</v>
      </c>
      <c r="Q188" s="8" t="s">
        <v>394</v>
      </c>
      <c r="S188" s="10" t="s">
        <v>395</v>
      </c>
    </row>
    <row r="190" spans="1:19">
      <c r="A190" s="7" t="s">
        <v>702</v>
      </c>
      <c r="B190" s="7" t="s">
        <v>703</v>
      </c>
      <c r="C190" s="8" t="s">
        <v>359</v>
      </c>
      <c r="D190" s="8" t="s">
        <v>360</v>
      </c>
      <c r="E190" s="8" t="s">
        <v>390</v>
      </c>
      <c r="F190" s="8" t="s">
        <v>391</v>
      </c>
      <c r="G190" s="8" t="s">
        <v>390</v>
      </c>
      <c r="H190" s="8" t="s">
        <v>391</v>
      </c>
      <c r="I190" s="8" t="s">
        <v>38</v>
      </c>
      <c r="J190" s="8" t="s">
        <v>393</v>
      </c>
      <c r="K190" t="s">
        <v>39</v>
      </c>
      <c r="L190" t="s">
        <v>340</v>
      </c>
      <c r="N190" t="s">
        <v>33</v>
      </c>
      <c r="O190" t="s">
        <v>238</v>
      </c>
      <c r="P190" t="s">
        <v>186</v>
      </c>
      <c r="Q190" s="8" t="s">
        <v>395</v>
      </c>
      <c r="S190" s="10" t="s">
        <v>395</v>
      </c>
    </row>
    <row r="192" spans="1:19">
      <c r="A192" s="7" t="s">
        <v>704</v>
      </c>
      <c r="B192" s="7" t="s">
        <v>705</v>
      </c>
      <c r="C192" s="8" t="s">
        <v>624</v>
      </c>
      <c r="D192" s="8" t="s">
        <v>706</v>
      </c>
      <c r="E192" s="8" t="s">
        <v>390</v>
      </c>
      <c r="F192" s="8" t="s">
        <v>391</v>
      </c>
      <c r="G192" s="8" t="s">
        <v>390</v>
      </c>
      <c r="H192" s="8" t="s">
        <v>391</v>
      </c>
      <c r="I192" s="8" t="s">
        <v>31</v>
      </c>
      <c r="J192" s="8" t="s">
        <v>393</v>
      </c>
      <c r="K192" t="s">
        <v>39</v>
      </c>
      <c r="L192" t="s">
        <v>18</v>
      </c>
      <c r="M192" t="s">
        <v>525</v>
      </c>
      <c r="N192" t="s">
        <v>32</v>
      </c>
      <c r="Q192" s="8" t="s">
        <v>394</v>
      </c>
      <c r="S192" s="10" t="s">
        <v>395</v>
      </c>
    </row>
    <row r="194" spans="1:19">
      <c r="A194" s="7" t="s">
        <v>707</v>
      </c>
      <c r="B194" s="7" t="s">
        <v>708</v>
      </c>
      <c r="C194" s="8" t="s">
        <v>165</v>
      </c>
      <c r="D194" s="8" t="s">
        <v>706</v>
      </c>
      <c r="E194" s="8" t="s">
        <v>390</v>
      </c>
      <c r="F194" s="8" t="s">
        <v>391</v>
      </c>
      <c r="G194" s="8" t="s">
        <v>390</v>
      </c>
      <c r="H194" s="8" t="s">
        <v>391</v>
      </c>
      <c r="I194" s="8" t="s">
        <v>31</v>
      </c>
      <c r="J194" s="8" t="s">
        <v>393</v>
      </c>
      <c r="K194" t="s">
        <v>39</v>
      </c>
      <c r="L194" t="s">
        <v>18</v>
      </c>
      <c r="M194" t="s">
        <v>525</v>
      </c>
      <c r="N194" t="s">
        <v>32</v>
      </c>
      <c r="Q194" s="8" t="s">
        <v>394</v>
      </c>
      <c r="S194" s="10" t="s">
        <v>395</v>
      </c>
    </row>
    <row r="196" spans="1:19">
      <c r="A196" s="7" t="s">
        <v>709</v>
      </c>
      <c r="B196" s="7" t="s">
        <v>710</v>
      </c>
      <c r="C196" s="8" t="s">
        <v>132</v>
      </c>
      <c r="D196" s="8" t="s">
        <v>133</v>
      </c>
      <c r="E196" s="8" t="s">
        <v>390</v>
      </c>
      <c r="F196" s="8" t="s">
        <v>391</v>
      </c>
      <c r="G196" s="8" t="s">
        <v>390</v>
      </c>
      <c r="H196" s="8" t="s">
        <v>391</v>
      </c>
      <c r="I196" s="8" t="s">
        <v>38</v>
      </c>
      <c r="J196" s="8" t="s">
        <v>393</v>
      </c>
      <c r="K196" t="s">
        <v>39</v>
      </c>
      <c r="L196" t="s">
        <v>134</v>
      </c>
      <c r="M196" t="s">
        <v>40</v>
      </c>
      <c r="N196" t="s">
        <v>21</v>
      </c>
      <c r="O196" t="s">
        <v>32</v>
      </c>
      <c r="P196" t="s">
        <v>32</v>
      </c>
      <c r="Q196" s="8" t="s">
        <v>394</v>
      </c>
    </row>
    <row r="197" spans="1:19">
      <c r="A197" s="7" t="s">
        <v>711</v>
      </c>
      <c r="B197" s="7" t="s">
        <v>710</v>
      </c>
      <c r="C197" s="8" t="s">
        <v>132</v>
      </c>
      <c r="D197" s="8" t="s">
        <v>133</v>
      </c>
      <c r="E197" s="8" t="s">
        <v>390</v>
      </c>
      <c r="F197" s="8" t="s">
        <v>391</v>
      </c>
      <c r="G197" s="8" t="s">
        <v>390</v>
      </c>
      <c r="H197" s="8" t="s">
        <v>391</v>
      </c>
      <c r="I197" s="8" t="s">
        <v>38</v>
      </c>
      <c r="J197" s="8" t="s">
        <v>393</v>
      </c>
      <c r="K197" t="s">
        <v>39</v>
      </c>
      <c r="L197" t="s">
        <v>18</v>
      </c>
      <c r="M197" t="s">
        <v>136</v>
      </c>
      <c r="N197" t="s">
        <v>21</v>
      </c>
      <c r="Q197" s="8" t="s">
        <v>394</v>
      </c>
      <c r="S197" s="10" t="s">
        <v>395</v>
      </c>
    </row>
    <row r="199" spans="1:19">
      <c r="A199" s="7" t="s">
        <v>712</v>
      </c>
      <c r="B199" s="7" t="s">
        <v>713</v>
      </c>
      <c r="C199" s="8" t="s">
        <v>714</v>
      </c>
      <c r="D199" s="8" t="s">
        <v>715</v>
      </c>
      <c r="E199" s="8" t="s">
        <v>390</v>
      </c>
      <c r="F199" s="8" t="s">
        <v>391</v>
      </c>
      <c r="G199" s="8" t="s">
        <v>390</v>
      </c>
      <c r="H199" s="8" t="s">
        <v>391</v>
      </c>
      <c r="I199" s="8" t="s">
        <v>38</v>
      </c>
      <c r="J199" s="8" t="s">
        <v>393</v>
      </c>
      <c r="K199" t="s">
        <v>39</v>
      </c>
      <c r="L199" t="s">
        <v>18</v>
      </c>
      <c r="M199" t="s">
        <v>697</v>
      </c>
      <c r="N199" t="s">
        <v>32</v>
      </c>
      <c r="Q199" s="8" t="s">
        <v>394</v>
      </c>
      <c r="S199" s="10" t="s">
        <v>395</v>
      </c>
    </row>
    <row r="201" spans="1:19">
      <c r="A201" s="7" t="s">
        <v>716</v>
      </c>
      <c r="B201" s="7" t="s">
        <v>717</v>
      </c>
      <c r="C201" s="8" t="s">
        <v>718</v>
      </c>
      <c r="D201" s="8" t="s">
        <v>719</v>
      </c>
      <c r="E201" s="8" t="s">
        <v>390</v>
      </c>
      <c r="F201" s="8" t="s">
        <v>391</v>
      </c>
      <c r="G201" s="8" t="s">
        <v>390</v>
      </c>
      <c r="H201" s="8" t="s">
        <v>391</v>
      </c>
      <c r="I201" s="8" t="s">
        <v>38</v>
      </c>
      <c r="J201" s="8" t="s">
        <v>393</v>
      </c>
      <c r="K201" t="s">
        <v>39</v>
      </c>
      <c r="L201" t="s">
        <v>18</v>
      </c>
      <c r="M201" t="s">
        <v>455</v>
      </c>
      <c r="N201" t="s">
        <v>21</v>
      </c>
      <c r="Q201" s="8" t="s">
        <v>394</v>
      </c>
      <c r="S201" s="10" t="s">
        <v>395</v>
      </c>
    </row>
    <row r="203" spans="1:19">
      <c r="A203" s="7" t="s">
        <v>720</v>
      </c>
      <c r="B203" s="7" t="s">
        <v>721</v>
      </c>
      <c r="C203" s="8" t="s">
        <v>551</v>
      </c>
      <c r="D203" s="8" t="s">
        <v>722</v>
      </c>
      <c r="E203" s="8" t="s">
        <v>390</v>
      </c>
      <c r="F203" s="8" t="s">
        <v>391</v>
      </c>
      <c r="G203" s="8" t="s">
        <v>390</v>
      </c>
      <c r="H203" s="8" t="s">
        <v>391</v>
      </c>
      <c r="I203" s="8" t="s">
        <v>31</v>
      </c>
      <c r="J203" s="8" t="s">
        <v>723</v>
      </c>
      <c r="K203" t="s">
        <v>39</v>
      </c>
      <c r="L203" t="s">
        <v>18</v>
      </c>
      <c r="M203" t="s">
        <v>354</v>
      </c>
      <c r="N203" t="s">
        <v>21</v>
      </c>
      <c r="Q203" s="8" t="s">
        <v>394</v>
      </c>
      <c r="S203" s="10" t="s">
        <v>395</v>
      </c>
    </row>
    <row r="205" spans="1:19">
      <c r="A205" s="7" t="s">
        <v>724</v>
      </c>
      <c r="B205" s="7" t="s">
        <v>725</v>
      </c>
      <c r="C205" s="8" t="s">
        <v>197</v>
      </c>
      <c r="D205" s="8" t="s">
        <v>722</v>
      </c>
      <c r="E205" s="8" t="s">
        <v>390</v>
      </c>
      <c r="F205" s="8" t="s">
        <v>391</v>
      </c>
      <c r="G205" s="8" t="s">
        <v>390</v>
      </c>
      <c r="H205" s="8" t="s">
        <v>391</v>
      </c>
      <c r="I205" s="8" t="s">
        <v>31</v>
      </c>
      <c r="J205" s="8" t="s">
        <v>723</v>
      </c>
      <c r="K205" t="s">
        <v>39</v>
      </c>
      <c r="L205" t="s">
        <v>18</v>
      </c>
      <c r="M205" t="s">
        <v>354</v>
      </c>
      <c r="N205" t="s">
        <v>21</v>
      </c>
      <c r="Q205" s="8" t="s">
        <v>394</v>
      </c>
      <c r="S205" s="10" t="s">
        <v>395</v>
      </c>
    </row>
    <row r="207" spans="1:19">
      <c r="A207" s="7" t="s">
        <v>726</v>
      </c>
      <c r="B207" s="7" t="s">
        <v>727</v>
      </c>
      <c r="C207" s="8" t="s">
        <v>728</v>
      </c>
      <c r="D207" s="8" t="s">
        <v>729</v>
      </c>
      <c r="E207" s="8" t="s">
        <v>390</v>
      </c>
      <c r="F207" s="8" t="s">
        <v>391</v>
      </c>
      <c r="G207" s="8" t="s">
        <v>390</v>
      </c>
      <c r="H207" s="8" t="s">
        <v>391</v>
      </c>
      <c r="I207" s="8" t="s">
        <v>392</v>
      </c>
      <c r="J207" s="8" t="s">
        <v>393</v>
      </c>
      <c r="K207" t="s">
        <v>39</v>
      </c>
      <c r="L207" t="s">
        <v>18</v>
      </c>
      <c r="M207" t="s">
        <v>680</v>
      </c>
      <c r="N207" t="s">
        <v>33</v>
      </c>
      <c r="Q207" s="8" t="s">
        <v>394</v>
      </c>
      <c r="S207" s="10" t="s">
        <v>395</v>
      </c>
    </row>
    <row r="209" spans="1:19">
      <c r="A209" s="7" t="s">
        <v>730</v>
      </c>
      <c r="B209" s="7" t="s">
        <v>731</v>
      </c>
      <c r="C209" s="8" t="s">
        <v>471</v>
      </c>
      <c r="D209" s="8" t="s">
        <v>732</v>
      </c>
      <c r="E209" s="8" t="s">
        <v>390</v>
      </c>
      <c r="F209" s="8" t="s">
        <v>391</v>
      </c>
      <c r="G209" s="8" t="s">
        <v>390</v>
      </c>
      <c r="H209" s="8" t="s">
        <v>391</v>
      </c>
      <c r="I209" s="8" t="s">
        <v>38</v>
      </c>
      <c r="J209" s="8" t="s">
        <v>393</v>
      </c>
      <c r="K209" t="s">
        <v>39</v>
      </c>
      <c r="L209" t="s">
        <v>18</v>
      </c>
      <c r="M209" t="s">
        <v>460</v>
      </c>
      <c r="N209" t="s">
        <v>32</v>
      </c>
      <c r="Q209" s="8" t="s">
        <v>394</v>
      </c>
      <c r="S209" s="10" t="s">
        <v>395</v>
      </c>
    </row>
    <row r="211" spans="1:19">
      <c r="A211" s="7" t="s">
        <v>733</v>
      </c>
      <c r="B211" s="7" t="s">
        <v>734</v>
      </c>
      <c r="C211" s="8" t="s">
        <v>261</v>
      </c>
      <c r="D211" s="8" t="s">
        <v>262</v>
      </c>
      <c r="E211" s="8" t="s">
        <v>390</v>
      </c>
      <c r="F211" s="8" t="s">
        <v>391</v>
      </c>
      <c r="G211" s="8" t="s">
        <v>390</v>
      </c>
      <c r="H211" s="8" t="s">
        <v>391</v>
      </c>
      <c r="I211" s="8" t="s">
        <v>38</v>
      </c>
      <c r="J211" s="8" t="s">
        <v>393</v>
      </c>
      <c r="K211" t="s">
        <v>39</v>
      </c>
      <c r="L211" t="s">
        <v>18</v>
      </c>
      <c r="M211" t="s">
        <v>250</v>
      </c>
      <c r="N211" t="s">
        <v>33</v>
      </c>
      <c r="Q211" s="8" t="s">
        <v>394</v>
      </c>
      <c r="S211" s="10" t="s">
        <v>395</v>
      </c>
    </row>
    <row r="213" spans="1:19">
      <c r="A213" s="7" t="s">
        <v>735</v>
      </c>
      <c r="B213" s="7" t="s">
        <v>736</v>
      </c>
      <c r="C213" s="8" t="s">
        <v>737</v>
      </c>
      <c r="D213" s="8" t="s">
        <v>738</v>
      </c>
      <c r="E213" s="8" t="s">
        <v>390</v>
      </c>
      <c r="F213" s="8" t="s">
        <v>391</v>
      </c>
      <c r="G213" s="8" t="s">
        <v>390</v>
      </c>
      <c r="H213" s="8" t="s">
        <v>391</v>
      </c>
      <c r="I213" s="8" t="s">
        <v>38</v>
      </c>
      <c r="J213" s="8" t="s">
        <v>393</v>
      </c>
      <c r="K213" t="s">
        <v>39</v>
      </c>
      <c r="L213" t="s">
        <v>18</v>
      </c>
      <c r="M213" t="s">
        <v>324</v>
      </c>
      <c r="N213" t="s">
        <v>325</v>
      </c>
      <c r="Q213" s="8" t="s">
        <v>394</v>
      </c>
      <c r="S213" s="10" t="s">
        <v>395</v>
      </c>
    </row>
    <row r="215" spans="1:19">
      <c r="A215" s="7" t="s">
        <v>739</v>
      </c>
      <c r="B215" s="7" t="s">
        <v>740</v>
      </c>
      <c r="C215" s="8" t="s">
        <v>741</v>
      </c>
      <c r="D215" s="8" t="s">
        <v>738</v>
      </c>
      <c r="E215" s="8" t="s">
        <v>390</v>
      </c>
      <c r="F215" s="8" t="s">
        <v>391</v>
      </c>
      <c r="G215" s="8" t="s">
        <v>390</v>
      </c>
      <c r="H215" s="8" t="s">
        <v>391</v>
      </c>
      <c r="I215" s="8" t="s">
        <v>38</v>
      </c>
      <c r="J215" s="8" t="s">
        <v>393</v>
      </c>
      <c r="K215" t="s">
        <v>39</v>
      </c>
      <c r="L215" t="s">
        <v>18</v>
      </c>
      <c r="M215" t="s">
        <v>483</v>
      </c>
      <c r="N215" t="s">
        <v>325</v>
      </c>
      <c r="Q215" s="8" t="s">
        <v>394</v>
      </c>
      <c r="S215" s="10" t="s">
        <v>395</v>
      </c>
    </row>
    <row r="217" spans="1:19">
      <c r="A217" s="7" t="s">
        <v>742</v>
      </c>
      <c r="B217" s="7" t="s">
        <v>743</v>
      </c>
      <c r="C217" s="8" t="s">
        <v>77</v>
      </c>
      <c r="D217" s="8" t="s">
        <v>363</v>
      </c>
      <c r="E217" s="8" t="s">
        <v>390</v>
      </c>
      <c r="F217" s="8" t="s">
        <v>391</v>
      </c>
      <c r="G217" s="8" t="s">
        <v>390</v>
      </c>
      <c r="H217" s="8" t="s">
        <v>391</v>
      </c>
      <c r="I217" s="8" t="s">
        <v>38</v>
      </c>
      <c r="J217" s="8" t="s">
        <v>393</v>
      </c>
      <c r="K217" t="s">
        <v>39</v>
      </c>
      <c r="L217" t="s">
        <v>134</v>
      </c>
      <c r="N217" t="s">
        <v>33</v>
      </c>
      <c r="O217" t="s">
        <v>238</v>
      </c>
      <c r="Q217" s="8" t="s">
        <v>395</v>
      </c>
      <c r="S217" s="10" t="s">
        <v>395</v>
      </c>
    </row>
    <row r="219" spans="1:19">
      <c r="A219" s="7" t="s">
        <v>744</v>
      </c>
      <c r="B219" s="7" t="s">
        <v>745</v>
      </c>
      <c r="C219" s="8" t="s">
        <v>746</v>
      </c>
      <c r="D219" s="8" t="s">
        <v>747</v>
      </c>
      <c r="E219" s="8" t="s">
        <v>390</v>
      </c>
      <c r="F219" s="8" t="s">
        <v>391</v>
      </c>
      <c r="G219" s="8" t="s">
        <v>390</v>
      </c>
      <c r="H219" s="8" t="s">
        <v>391</v>
      </c>
      <c r="I219" s="8" t="s">
        <v>31</v>
      </c>
      <c r="J219" s="8" t="s">
        <v>393</v>
      </c>
      <c r="K219" t="s">
        <v>39</v>
      </c>
      <c r="L219" t="s">
        <v>422</v>
      </c>
      <c r="M219" t="s">
        <v>355</v>
      </c>
      <c r="N219" t="s">
        <v>61</v>
      </c>
      <c r="Q219" s="8" t="s">
        <v>395</v>
      </c>
      <c r="S219" s="10" t="s">
        <v>395</v>
      </c>
    </row>
    <row r="221" spans="1:19">
      <c r="A221" s="7" t="s">
        <v>748</v>
      </c>
      <c r="B221" s="7" t="s">
        <v>749</v>
      </c>
      <c r="C221" s="8" t="s">
        <v>750</v>
      </c>
      <c r="D221" s="8" t="s">
        <v>695</v>
      </c>
      <c r="E221" s="8" t="s">
        <v>390</v>
      </c>
      <c r="F221" s="8" t="s">
        <v>391</v>
      </c>
      <c r="G221" s="8" t="s">
        <v>390</v>
      </c>
      <c r="H221" s="8" t="s">
        <v>391</v>
      </c>
      <c r="I221" s="8" t="s">
        <v>38</v>
      </c>
      <c r="J221" s="8" t="s">
        <v>393</v>
      </c>
      <c r="K221" t="s">
        <v>39</v>
      </c>
      <c r="L221" t="s">
        <v>18</v>
      </c>
      <c r="M221" t="s">
        <v>460</v>
      </c>
      <c r="N221" t="s">
        <v>32</v>
      </c>
      <c r="Q221" s="8" t="s">
        <v>394</v>
      </c>
      <c r="S221" s="10" t="s">
        <v>395</v>
      </c>
    </row>
    <row r="223" spans="1:19">
      <c r="A223" s="7" t="s">
        <v>751</v>
      </c>
      <c r="B223" s="7" t="s">
        <v>752</v>
      </c>
      <c r="C223" s="8" t="s">
        <v>165</v>
      </c>
      <c r="D223" s="8" t="s">
        <v>695</v>
      </c>
      <c r="E223" s="8" t="s">
        <v>390</v>
      </c>
      <c r="F223" s="8" t="s">
        <v>391</v>
      </c>
      <c r="G223" s="8" t="s">
        <v>390</v>
      </c>
      <c r="H223" s="8" t="s">
        <v>391</v>
      </c>
      <c r="I223" s="8" t="s">
        <v>38</v>
      </c>
      <c r="J223" s="8" t="s">
        <v>393</v>
      </c>
      <c r="K223" t="s">
        <v>39</v>
      </c>
      <c r="L223" t="s">
        <v>18</v>
      </c>
      <c r="M223" t="s">
        <v>26</v>
      </c>
      <c r="N223" t="s">
        <v>32</v>
      </c>
      <c r="Q223" s="8" t="s">
        <v>394</v>
      </c>
      <c r="S223" s="10" t="s">
        <v>395</v>
      </c>
    </row>
    <row r="225" spans="1:19">
      <c r="A225" s="7" t="s">
        <v>753</v>
      </c>
      <c r="B225" s="7" t="s">
        <v>754</v>
      </c>
      <c r="C225" s="8" t="s">
        <v>36</v>
      </c>
      <c r="D225" s="8" t="s">
        <v>37</v>
      </c>
      <c r="E225" s="8" t="s">
        <v>390</v>
      </c>
      <c r="F225" s="8" t="s">
        <v>391</v>
      </c>
      <c r="G225" s="8" t="s">
        <v>390</v>
      </c>
      <c r="H225" s="8" t="s">
        <v>391</v>
      </c>
      <c r="I225" s="8" t="s">
        <v>38</v>
      </c>
      <c r="J225" s="8" t="s">
        <v>393</v>
      </c>
      <c r="K225" t="s">
        <v>39</v>
      </c>
      <c r="L225" t="s">
        <v>18</v>
      </c>
      <c r="M225" t="s">
        <v>40</v>
      </c>
      <c r="N225" t="s">
        <v>33</v>
      </c>
      <c r="Q225" s="8" t="s">
        <v>394</v>
      </c>
      <c r="S225" s="10" t="s">
        <v>395</v>
      </c>
    </row>
    <row r="227" spans="1:19">
      <c r="A227" s="7" t="s">
        <v>755</v>
      </c>
      <c r="B227" s="7" t="s">
        <v>756</v>
      </c>
      <c r="C227" s="8" t="s">
        <v>197</v>
      </c>
      <c r="D227" s="8" t="s">
        <v>757</v>
      </c>
      <c r="E227" s="8" t="s">
        <v>390</v>
      </c>
      <c r="F227" s="8" t="s">
        <v>391</v>
      </c>
      <c r="G227" s="8" t="s">
        <v>390</v>
      </c>
      <c r="H227" s="8" t="s">
        <v>391</v>
      </c>
      <c r="I227" s="8" t="s">
        <v>31</v>
      </c>
      <c r="J227" s="8" t="s">
        <v>393</v>
      </c>
      <c r="K227" t="s">
        <v>39</v>
      </c>
      <c r="L227" t="s">
        <v>18</v>
      </c>
      <c r="M227" t="s">
        <v>25</v>
      </c>
      <c r="N227" t="s">
        <v>61</v>
      </c>
      <c r="Q227" s="8" t="s">
        <v>394</v>
      </c>
      <c r="S227" s="10" t="s">
        <v>395</v>
      </c>
    </row>
    <row r="229" spans="1:19">
      <c r="A229" s="7" t="s">
        <v>758</v>
      </c>
      <c r="B229" s="7" t="s">
        <v>759</v>
      </c>
      <c r="C229" s="8" t="s">
        <v>197</v>
      </c>
      <c r="D229" s="8" t="s">
        <v>198</v>
      </c>
      <c r="E229" s="8" t="s">
        <v>390</v>
      </c>
      <c r="F229" s="8" t="s">
        <v>391</v>
      </c>
      <c r="G229" s="8" t="s">
        <v>390</v>
      </c>
      <c r="H229" s="8" t="s">
        <v>391</v>
      </c>
      <c r="I229" s="8" t="s">
        <v>38</v>
      </c>
      <c r="J229" s="8" t="s">
        <v>393</v>
      </c>
      <c r="K229" t="s">
        <v>39</v>
      </c>
      <c r="L229" t="s">
        <v>18</v>
      </c>
      <c r="M229" t="s">
        <v>186</v>
      </c>
      <c r="N229" t="s">
        <v>21</v>
      </c>
      <c r="Q229" s="8" t="s">
        <v>394</v>
      </c>
      <c r="S229" s="10" t="s">
        <v>395</v>
      </c>
    </row>
    <row r="231" spans="1:19">
      <c r="A231" s="7" t="s">
        <v>760</v>
      </c>
      <c r="B231" s="7" t="s">
        <v>761</v>
      </c>
      <c r="C231" s="8" t="s">
        <v>762</v>
      </c>
      <c r="D231" s="8" t="s">
        <v>763</v>
      </c>
      <c r="E231" s="8" t="s">
        <v>390</v>
      </c>
      <c r="F231" s="8" t="s">
        <v>391</v>
      </c>
      <c r="G231" s="8" t="s">
        <v>390</v>
      </c>
      <c r="H231" s="8" t="s">
        <v>391</v>
      </c>
      <c r="I231" s="8" t="s">
        <v>38</v>
      </c>
      <c r="J231" s="8" t="s">
        <v>393</v>
      </c>
      <c r="K231" t="s">
        <v>39</v>
      </c>
      <c r="L231" t="s">
        <v>18</v>
      </c>
      <c r="M231" t="s">
        <v>530</v>
      </c>
      <c r="N231" t="s">
        <v>61</v>
      </c>
      <c r="Q231" s="8" t="s">
        <v>394</v>
      </c>
      <c r="S231" s="10" t="s">
        <v>395</v>
      </c>
    </row>
    <row r="233" spans="1:19">
      <c r="A233" s="7" t="s">
        <v>764</v>
      </c>
      <c r="B233" s="7" t="s">
        <v>765</v>
      </c>
      <c r="C233" s="8" t="s">
        <v>193</v>
      </c>
      <c r="D233" s="8" t="s">
        <v>766</v>
      </c>
      <c r="E233" s="8" t="s">
        <v>390</v>
      </c>
      <c r="F233" s="8" t="s">
        <v>391</v>
      </c>
      <c r="G233" s="8" t="s">
        <v>390</v>
      </c>
      <c r="H233" s="8" t="s">
        <v>391</v>
      </c>
      <c r="I233" s="8" t="s">
        <v>38</v>
      </c>
      <c r="J233" s="8" t="s">
        <v>393</v>
      </c>
      <c r="K233" t="s">
        <v>39</v>
      </c>
      <c r="L233" t="s">
        <v>18</v>
      </c>
      <c r="M233" t="s">
        <v>26</v>
      </c>
      <c r="N233" t="s">
        <v>32</v>
      </c>
      <c r="Q233" s="8" t="s">
        <v>394</v>
      </c>
      <c r="S233" s="10" t="s">
        <v>395</v>
      </c>
    </row>
    <row r="235" spans="1:19">
      <c r="A235" s="7" t="s">
        <v>767</v>
      </c>
      <c r="B235" s="7" t="s">
        <v>768</v>
      </c>
      <c r="C235" s="8" t="s">
        <v>269</v>
      </c>
      <c r="D235" s="8" t="s">
        <v>287</v>
      </c>
      <c r="E235" s="8" t="s">
        <v>390</v>
      </c>
      <c r="F235" s="8" t="s">
        <v>391</v>
      </c>
      <c r="G235" s="8" t="s">
        <v>390</v>
      </c>
      <c r="H235" s="8" t="s">
        <v>391</v>
      </c>
      <c r="I235" s="8" t="s">
        <v>38</v>
      </c>
      <c r="J235" s="8" t="s">
        <v>450</v>
      </c>
      <c r="K235" t="s">
        <v>39</v>
      </c>
      <c r="L235" t="s">
        <v>18</v>
      </c>
      <c r="M235" t="s">
        <v>284</v>
      </c>
      <c r="N235" t="s">
        <v>91</v>
      </c>
      <c r="Q235" s="8" t="s">
        <v>394</v>
      </c>
      <c r="S235" s="10" t="s">
        <v>395</v>
      </c>
    </row>
    <row r="237" spans="1:19">
      <c r="A237" s="7" t="s">
        <v>769</v>
      </c>
      <c r="B237" s="7" t="s">
        <v>770</v>
      </c>
      <c r="C237" s="8" t="s">
        <v>178</v>
      </c>
      <c r="D237" s="8" t="s">
        <v>179</v>
      </c>
      <c r="E237" s="8" t="s">
        <v>390</v>
      </c>
      <c r="F237" s="8" t="s">
        <v>391</v>
      </c>
      <c r="G237" s="8" t="s">
        <v>390</v>
      </c>
      <c r="H237" s="8" t="s">
        <v>391</v>
      </c>
      <c r="I237" s="8" t="s">
        <v>38</v>
      </c>
      <c r="J237" s="8" t="s">
        <v>393</v>
      </c>
      <c r="K237" t="s">
        <v>39</v>
      </c>
      <c r="L237" t="s">
        <v>18</v>
      </c>
      <c r="M237" t="s">
        <v>180</v>
      </c>
      <c r="N237" t="s">
        <v>21</v>
      </c>
      <c r="Q237" s="8" t="s">
        <v>394</v>
      </c>
      <c r="S237" s="10" t="s">
        <v>395</v>
      </c>
    </row>
    <row r="239" spans="1:19">
      <c r="A239" s="7" t="s">
        <v>771</v>
      </c>
      <c r="B239" s="7" t="s">
        <v>772</v>
      </c>
      <c r="C239" s="8" t="s">
        <v>773</v>
      </c>
      <c r="D239" s="8" t="s">
        <v>103</v>
      </c>
      <c r="E239" s="8" t="s">
        <v>390</v>
      </c>
      <c r="F239" s="8" t="s">
        <v>391</v>
      </c>
      <c r="G239" s="8" t="s">
        <v>390</v>
      </c>
      <c r="H239" s="8" t="s">
        <v>391</v>
      </c>
      <c r="I239" s="8" t="s">
        <v>31</v>
      </c>
      <c r="J239" s="8" t="s">
        <v>393</v>
      </c>
      <c r="K239" t="s">
        <v>39</v>
      </c>
      <c r="L239" t="s">
        <v>18</v>
      </c>
      <c r="M239" t="s">
        <v>460</v>
      </c>
      <c r="N239" t="s">
        <v>32</v>
      </c>
      <c r="Q239" s="8" t="s">
        <v>394</v>
      </c>
      <c r="S239" s="10" t="s">
        <v>395</v>
      </c>
    </row>
    <row r="241" spans="1:19">
      <c r="A241" s="7" t="s">
        <v>774</v>
      </c>
      <c r="B241" s="7" t="s">
        <v>775</v>
      </c>
      <c r="C241" s="8" t="s">
        <v>776</v>
      </c>
      <c r="D241" s="8" t="s">
        <v>777</v>
      </c>
      <c r="E241" s="8" t="s">
        <v>390</v>
      </c>
      <c r="F241" s="8" t="s">
        <v>391</v>
      </c>
      <c r="G241" s="8" t="s">
        <v>390</v>
      </c>
      <c r="H241" s="8" t="s">
        <v>391</v>
      </c>
      <c r="I241" s="8" t="s">
        <v>38</v>
      </c>
      <c r="J241" s="8" t="s">
        <v>393</v>
      </c>
      <c r="K241" t="s">
        <v>39</v>
      </c>
      <c r="L241" t="s">
        <v>18</v>
      </c>
      <c r="M241" t="s">
        <v>530</v>
      </c>
      <c r="N241" t="s">
        <v>61</v>
      </c>
      <c r="Q241" s="8" t="s">
        <v>394</v>
      </c>
      <c r="S241" s="10" t="s">
        <v>395</v>
      </c>
    </row>
    <row r="243" spans="1:19">
      <c r="A243" s="7" t="s">
        <v>778</v>
      </c>
      <c r="B243" s="7" t="s">
        <v>779</v>
      </c>
      <c r="C243" s="8" t="s">
        <v>29</v>
      </c>
      <c r="D243" s="8" t="s">
        <v>777</v>
      </c>
      <c r="E243" s="8" t="s">
        <v>390</v>
      </c>
      <c r="F243" s="8" t="s">
        <v>391</v>
      </c>
      <c r="G243" s="8" t="s">
        <v>390</v>
      </c>
      <c r="H243" s="8" t="s">
        <v>391</v>
      </c>
      <c r="I243" s="8" t="s">
        <v>38</v>
      </c>
      <c r="J243" s="8" t="s">
        <v>393</v>
      </c>
      <c r="K243" t="s">
        <v>39</v>
      </c>
      <c r="L243" t="s">
        <v>18</v>
      </c>
      <c r="M243" t="s">
        <v>530</v>
      </c>
      <c r="N243" t="s">
        <v>61</v>
      </c>
      <c r="Q243" s="8" t="s">
        <v>394</v>
      </c>
      <c r="S243" s="10" t="s">
        <v>395</v>
      </c>
    </row>
    <row r="245" spans="1:19">
      <c r="A245" s="7" t="s">
        <v>780</v>
      </c>
      <c r="B245" s="7" t="s">
        <v>781</v>
      </c>
      <c r="C245" s="8" t="s">
        <v>36</v>
      </c>
      <c r="D245" s="8" t="s">
        <v>782</v>
      </c>
      <c r="E245" s="8" t="s">
        <v>390</v>
      </c>
      <c r="F245" s="8" t="s">
        <v>391</v>
      </c>
      <c r="G245" s="8" t="s">
        <v>390</v>
      </c>
      <c r="H245" s="8" t="s">
        <v>391</v>
      </c>
      <c r="I245" s="8" t="s">
        <v>31</v>
      </c>
      <c r="J245" s="8" t="s">
        <v>393</v>
      </c>
      <c r="K245" t="s">
        <v>39</v>
      </c>
      <c r="L245" t="s">
        <v>18</v>
      </c>
      <c r="M245" t="s">
        <v>438</v>
      </c>
      <c r="N245" t="s">
        <v>33</v>
      </c>
      <c r="Q245" s="8" t="s">
        <v>394</v>
      </c>
      <c r="S245" s="10" t="s">
        <v>395</v>
      </c>
    </row>
    <row r="247" spans="1:19">
      <c r="A247" s="7" t="s">
        <v>783</v>
      </c>
      <c r="B247" s="7" t="s">
        <v>784</v>
      </c>
      <c r="C247" s="8" t="s">
        <v>785</v>
      </c>
      <c r="D247" s="8" t="s">
        <v>786</v>
      </c>
      <c r="E247" s="8" t="s">
        <v>390</v>
      </c>
      <c r="F247" s="8" t="s">
        <v>391</v>
      </c>
      <c r="G247" s="8" t="s">
        <v>390</v>
      </c>
      <c r="H247" s="8" t="s">
        <v>391</v>
      </c>
      <c r="I247" s="8" t="s">
        <v>38</v>
      </c>
      <c r="J247" s="8" t="s">
        <v>393</v>
      </c>
      <c r="K247" t="s">
        <v>39</v>
      </c>
      <c r="L247" t="s">
        <v>18</v>
      </c>
      <c r="M247" t="s">
        <v>787</v>
      </c>
      <c r="N247" t="s">
        <v>33</v>
      </c>
      <c r="Q247" s="8" t="s">
        <v>394</v>
      </c>
      <c r="S247" s="10" t="s">
        <v>395</v>
      </c>
    </row>
    <row r="249" spans="1:19">
      <c r="A249" s="7" t="s">
        <v>788</v>
      </c>
      <c r="B249" s="7" t="s">
        <v>789</v>
      </c>
      <c r="C249" s="8" t="s">
        <v>110</v>
      </c>
      <c r="D249" s="8" t="s">
        <v>111</v>
      </c>
      <c r="E249" s="8" t="s">
        <v>390</v>
      </c>
      <c r="F249" s="8" t="s">
        <v>391</v>
      </c>
      <c r="G249" s="8" t="s">
        <v>390</v>
      </c>
      <c r="H249" s="8" t="s">
        <v>391</v>
      </c>
      <c r="I249" s="8" t="s">
        <v>31</v>
      </c>
      <c r="J249" s="8" t="s">
        <v>393</v>
      </c>
      <c r="K249" t="s">
        <v>39</v>
      </c>
      <c r="L249" t="s">
        <v>18</v>
      </c>
      <c r="M249" t="s">
        <v>107</v>
      </c>
      <c r="N249" t="s">
        <v>21</v>
      </c>
      <c r="Q249" s="8" t="s">
        <v>394</v>
      </c>
      <c r="S249" s="10" t="s">
        <v>395</v>
      </c>
    </row>
    <row r="251" spans="1:19">
      <c r="A251" s="7" t="s">
        <v>790</v>
      </c>
      <c r="B251" s="7" t="s">
        <v>791</v>
      </c>
      <c r="C251" s="8" t="s">
        <v>275</v>
      </c>
      <c r="D251" s="8" t="s">
        <v>792</v>
      </c>
      <c r="E251" s="8" t="s">
        <v>390</v>
      </c>
      <c r="F251" s="8" t="s">
        <v>391</v>
      </c>
      <c r="G251" s="8" t="s">
        <v>390</v>
      </c>
      <c r="H251" s="8" t="s">
        <v>391</v>
      </c>
      <c r="I251" s="8" t="s">
        <v>31</v>
      </c>
      <c r="J251" s="8" t="s">
        <v>393</v>
      </c>
      <c r="K251" t="s">
        <v>39</v>
      </c>
      <c r="L251" t="s">
        <v>18</v>
      </c>
      <c r="M251" t="s">
        <v>438</v>
      </c>
      <c r="N251" t="s">
        <v>32</v>
      </c>
      <c r="Q251" s="8" t="s">
        <v>394</v>
      </c>
      <c r="S251" s="10" t="s">
        <v>395</v>
      </c>
    </row>
    <row r="253" spans="1:19">
      <c r="A253" s="7" t="s">
        <v>793</v>
      </c>
      <c r="B253" s="7" t="s">
        <v>794</v>
      </c>
      <c r="C253" s="8" t="s">
        <v>795</v>
      </c>
      <c r="D253" s="8" t="s">
        <v>796</v>
      </c>
      <c r="E253" s="8" t="s">
        <v>390</v>
      </c>
      <c r="F253" s="8" t="s">
        <v>391</v>
      </c>
      <c r="G253" s="8" t="s">
        <v>390</v>
      </c>
      <c r="H253" s="8" t="s">
        <v>391</v>
      </c>
      <c r="I253" s="8" t="s">
        <v>31</v>
      </c>
      <c r="J253" s="8" t="s">
        <v>393</v>
      </c>
      <c r="K253" t="s">
        <v>39</v>
      </c>
      <c r="L253" t="s">
        <v>422</v>
      </c>
      <c r="M253" t="s">
        <v>423</v>
      </c>
      <c r="N253" t="s">
        <v>21</v>
      </c>
      <c r="Q253" s="8" t="s">
        <v>395</v>
      </c>
      <c r="S253" s="10" t="s">
        <v>395</v>
      </c>
    </row>
    <row r="255" spans="1:19">
      <c r="A255" s="7" t="s">
        <v>797</v>
      </c>
      <c r="B255" s="7" t="s">
        <v>798</v>
      </c>
      <c r="C255" s="8" t="s">
        <v>73</v>
      </c>
      <c r="D255" s="8" t="s">
        <v>74</v>
      </c>
      <c r="E255" s="8" t="s">
        <v>390</v>
      </c>
      <c r="F255" s="8" t="s">
        <v>391</v>
      </c>
      <c r="G255" s="8" t="s">
        <v>390</v>
      </c>
      <c r="H255" s="8" t="s">
        <v>391</v>
      </c>
      <c r="I255" s="8" t="s">
        <v>38</v>
      </c>
      <c r="J255" s="8" t="s">
        <v>393</v>
      </c>
      <c r="K255" t="s">
        <v>39</v>
      </c>
      <c r="L255" t="s">
        <v>18</v>
      </c>
      <c r="M255" t="s">
        <v>60</v>
      </c>
      <c r="N255" t="s">
        <v>33</v>
      </c>
      <c r="Q255" s="8" t="s">
        <v>394</v>
      </c>
      <c r="S255" s="10" t="s">
        <v>395</v>
      </c>
    </row>
    <row r="257" spans="1:19">
      <c r="A257" s="7" t="s">
        <v>799</v>
      </c>
      <c r="B257" s="7" t="s">
        <v>800</v>
      </c>
      <c r="C257" s="8" t="s">
        <v>801</v>
      </c>
      <c r="D257" s="8" t="s">
        <v>802</v>
      </c>
      <c r="E257" s="8" t="s">
        <v>390</v>
      </c>
      <c r="F257" s="8" t="s">
        <v>391</v>
      </c>
      <c r="G257" s="8" t="s">
        <v>390</v>
      </c>
      <c r="H257" s="8" t="s">
        <v>391</v>
      </c>
      <c r="I257" s="8" t="s">
        <v>38</v>
      </c>
      <c r="J257" s="8" t="s">
        <v>393</v>
      </c>
      <c r="K257" t="s">
        <v>39</v>
      </c>
      <c r="L257" t="s">
        <v>18</v>
      </c>
      <c r="M257" t="s">
        <v>333</v>
      </c>
      <c r="N257" t="s">
        <v>91</v>
      </c>
      <c r="Q257" s="8" t="s">
        <v>394</v>
      </c>
      <c r="S257" s="10" t="s">
        <v>395</v>
      </c>
    </row>
    <row r="259" spans="1:19">
      <c r="A259" s="7" t="s">
        <v>803</v>
      </c>
      <c r="B259" s="7" t="s">
        <v>804</v>
      </c>
      <c r="C259" s="8" t="s">
        <v>805</v>
      </c>
      <c r="D259" s="8" t="s">
        <v>806</v>
      </c>
      <c r="E259" s="8" t="s">
        <v>390</v>
      </c>
      <c r="F259" s="8" t="s">
        <v>391</v>
      </c>
      <c r="G259" s="8" t="s">
        <v>390</v>
      </c>
      <c r="H259" s="8" t="s">
        <v>391</v>
      </c>
      <c r="I259" s="8" t="s">
        <v>38</v>
      </c>
      <c r="J259" s="8" t="s">
        <v>393</v>
      </c>
      <c r="K259" t="s">
        <v>39</v>
      </c>
      <c r="L259" t="s">
        <v>18</v>
      </c>
      <c r="M259" t="s">
        <v>347</v>
      </c>
      <c r="N259" t="s">
        <v>21</v>
      </c>
      <c r="Q259" s="8" t="s">
        <v>394</v>
      </c>
      <c r="S259" s="10" t="s">
        <v>395</v>
      </c>
    </row>
    <row r="261" spans="1:19">
      <c r="A261" s="7" t="s">
        <v>807</v>
      </c>
      <c r="B261" s="7" t="s">
        <v>808</v>
      </c>
      <c r="C261" s="8" t="s">
        <v>809</v>
      </c>
      <c r="D261" s="8" t="s">
        <v>810</v>
      </c>
      <c r="E261" s="8" t="s">
        <v>390</v>
      </c>
      <c r="F261" s="8" t="s">
        <v>391</v>
      </c>
      <c r="G261" s="8" t="s">
        <v>390</v>
      </c>
      <c r="H261" s="8" t="s">
        <v>391</v>
      </c>
      <c r="I261" s="8" t="s">
        <v>23</v>
      </c>
      <c r="J261" s="8" t="s">
        <v>811</v>
      </c>
      <c r="K261" t="s">
        <v>19</v>
      </c>
      <c r="L261" t="s">
        <v>422</v>
      </c>
      <c r="M261" t="s">
        <v>355</v>
      </c>
      <c r="N261" t="s">
        <v>21</v>
      </c>
      <c r="Q261" s="8" t="s">
        <v>395</v>
      </c>
      <c r="S261" s="10" t="s">
        <v>395</v>
      </c>
    </row>
    <row r="263" spans="1:19">
      <c r="A263" s="7" t="s">
        <v>812</v>
      </c>
      <c r="B263" s="7" t="s">
        <v>813</v>
      </c>
      <c r="C263" s="8" t="s">
        <v>345</v>
      </c>
      <c r="D263" s="8" t="s">
        <v>346</v>
      </c>
      <c r="E263" s="8" t="s">
        <v>390</v>
      </c>
      <c r="F263" s="8" t="s">
        <v>391</v>
      </c>
      <c r="G263" s="8" t="s">
        <v>390</v>
      </c>
      <c r="H263" s="8" t="s">
        <v>391</v>
      </c>
      <c r="I263" s="8" t="s">
        <v>17</v>
      </c>
      <c r="J263" s="8" t="s">
        <v>814</v>
      </c>
      <c r="K263" t="s">
        <v>19</v>
      </c>
      <c r="L263" t="s">
        <v>340</v>
      </c>
      <c r="M263" t="s">
        <v>333</v>
      </c>
      <c r="N263" t="s">
        <v>21</v>
      </c>
      <c r="O263" t="s">
        <v>347</v>
      </c>
      <c r="P263" t="s">
        <v>333</v>
      </c>
      <c r="Q263" s="8" t="s">
        <v>395</v>
      </c>
      <c r="R263" s="8" t="s">
        <v>348</v>
      </c>
      <c r="S263" s="10" t="s">
        <v>395</v>
      </c>
    </row>
    <row r="265" spans="1:19">
      <c r="A265" s="7" t="s">
        <v>815</v>
      </c>
      <c r="B265" s="7" t="s">
        <v>816</v>
      </c>
      <c r="C265" s="8" t="s">
        <v>321</v>
      </c>
      <c r="D265" s="8" t="s">
        <v>322</v>
      </c>
      <c r="E265" s="8" t="s">
        <v>390</v>
      </c>
      <c r="F265" s="8" t="s">
        <v>391</v>
      </c>
      <c r="G265" s="8" t="s">
        <v>390</v>
      </c>
      <c r="H265" s="8" t="s">
        <v>391</v>
      </c>
      <c r="I265" s="8" t="s">
        <v>31</v>
      </c>
      <c r="J265" s="8" t="s">
        <v>817</v>
      </c>
      <c r="K265" t="s">
        <v>19</v>
      </c>
      <c r="L265" t="s">
        <v>323</v>
      </c>
      <c r="M265" t="s">
        <v>324</v>
      </c>
      <c r="N265" t="s">
        <v>325</v>
      </c>
      <c r="O265" t="s">
        <v>60</v>
      </c>
      <c r="P265" t="s">
        <v>325</v>
      </c>
      <c r="Q265" s="8" t="s">
        <v>395</v>
      </c>
      <c r="S265" s="10" t="s">
        <v>395</v>
      </c>
    </row>
    <row r="267" spans="1:19">
      <c r="A267" s="7" t="s">
        <v>818</v>
      </c>
      <c r="B267" s="7" t="s">
        <v>819</v>
      </c>
      <c r="C267" s="8" t="s">
        <v>53</v>
      </c>
      <c r="D267" s="8" t="s">
        <v>143</v>
      </c>
      <c r="E267" s="8" t="s">
        <v>390</v>
      </c>
      <c r="F267" s="8" t="s">
        <v>391</v>
      </c>
      <c r="G267" s="8" t="s">
        <v>390</v>
      </c>
      <c r="H267" s="8" t="s">
        <v>391</v>
      </c>
      <c r="I267" s="8" t="s">
        <v>31</v>
      </c>
      <c r="J267" s="8" t="s">
        <v>820</v>
      </c>
      <c r="K267" t="s">
        <v>19</v>
      </c>
      <c r="L267" t="s">
        <v>18</v>
      </c>
      <c r="M267" t="s">
        <v>140</v>
      </c>
      <c r="N267" t="s">
        <v>21</v>
      </c>
      <c r="Q267" s="8" t="s">
        <v>394</v>
      </c>
      <c r="S267" s="10" t="s">
        <v>395</v>
      </c>
    </row>
    <row r="269" spans="1:19">
      <c r="A269" s="7" t="s">
        <v>821</v>
      </c>
      <c r="B269" s="7" t="s">
        <v>822</v>
      </c>
      <c r="C269" s="8" t="s">
        <v>115</v>
      </c>
      <c r="D269" s="8" t="s">
        <v>823</v>
      </c>
      <c r="E269" s="8" t="s">
        <v>390</v>
      </c>
      <c r="F269" s="8" t="s">
        <v>391</v>
      </c>
      <c r="G269" s="8" t="s">
        <v>390</v>
      </c>
      <c r="H269" s="8" t="s">
        <v>391</v>
      </c>
      <c r="I269" s="8" t="s">
        <v>232</v>
      </c>
      <c r="J269" s="8" t="s">
        <v>824</v>
      </c>
      <c r="K269" t="s">
        <v>19</v>
      </c>
      <c r="L269" t="s">
        <v>422</v>
      </c>
      <c r="M269" t="s">
        <v>423</v>
      </c>
      <c r="N269" t="s">
        <v>21</v>
      </c>
      <c r="Q269" s="8" t="s">
        <v>395</v>
      </c>
      <c r="S269" s="10" t="s">
        <v>395</v>
      </c>
    </row>
    <row r="271" spans="1:19">
      <c r="A271" s="7" t="s">
        <v>825</v>
      </c>
      <c r="B271" s="7" t="s">
        <v>826</v>
      </c>
      <c r="C271" s="8" t="s">
        <v>827</v>
      </c>
      <c r="D271" s="8" t="s">
        <v>828</v>
      </c>
      <c r="E271" s="8" t="s">
        <v>390</v>
      </c>
      <c r="F271" s="8" t="s">
        <v>391</v>
      </c>
      <c r="G271" s="8" t="s">
        <v>390</v>
      </c>
      <c r="H271" s="8" t="s">
        <v>391</v>
      </c>
      <c r="I271" s="8" t="s">
        <v>17</v>
      </c>
      <c r="J271" s="8" t="s">
        <v>829</v>
      </c>
      <c r="K271" t="s">
        <v>19</v>
      </c>
      <c r="L271" t="s">
        <v>422</v>
      </c>
      <c r="M271" t="s">
        <v>423</v>
      </c>
      <c r="N271" t="s">
        <v>21</v>
      </c>
      <c r="Q271" s="8" t="s">
        <v>395</v>
      </c>
      <c r="S271" s="10" t="s">
        <v>395</v>
      </c>
    </row>
    <row r="273" spans="1:19">
      <c r="A273" s="7" t="s">
        <v>830</v>
      </c>
      <c r="B273" s="7" t="s">
        <v>831</v>
      </c>
      <c r="C273" s="8" t="s">
        <v>832</v>
      </c>
      <c r="D273" s="8" t="s">
        <v>828</v>
      </c>
      <c r="E273" s="8" t="s">
        <v>390</v>
      </c>
      <c r="F273" s="8" t="s">
        <v>391</v>
      </c>
      <c r="G273" s="8" t="s">
        <v>390</v>
      </c>
      <c r="H273" s="8" t="s">
        <v>391</v>
      </c>
      <c r="I273" s="8" t="s">
        <v>17</v>
      </c>
      <c r="J273" s="8" t="s">
        <v>829</v>
      </c>
      <c r="K273" t="s">
        <v>19</v>
      </c>
      <c r="L273" t="s">
        <v>422</v>
      </c>
      <c r="M273" t="s">
        <v>833</v>
      </c>
      <c r="N273" t="s">
        <v>21</v>
      </c>
      <c r="Q273" s="8" t="s">
        <v>395</v>
      </c>
      <c r="S273" s="10" t="s">
        <v>395</v>
      </c>
    </row>
    <row r="275" spans="1:19">
      <c r="A275" s="7" t="s">
        <v>834</v>
      </c>
      <c r="B275" s="7" t="s">
        <v>835</v>
      </c>
      <c r="C275" s="8" t="s">
        <v>68</v>
      </c>
      <c r="D275" s="8" t="s">
        <v>339</v>
      </c>
      <c r="E275" s="8" t="s">
        <v>390</v>
      </c>
      <c r="F275" s="8" t="s">
        <v>391</v>
      </c>
      <c r="G275" s="8" t="s">
        <v>390</v>
      </c>
      <c r="H275" s="8" t="s">
        <v>391</v>
      </c>
      <c r="I275" s="8" t="s">
        <v>17</v>
      </c>
      <c r="J275" s="8" t="s">
        <v>836</v>
      </c>
      <c r="K275" t="s">
        <v>19</v>
      </c>
      <c r="L275" t="s">
        <v>340</v>
      </c>
      <c r="M275" t="s">
        <v>341</v>
      </c>
      <c r="N275" t="s">
        <v>21</v>
      </c>
      <c r="O275" t="s">
        <v>32</v>
      </c>
      <c r="P275" t="s">
        <v>342</v>
      </c>
      <c r="Q275" s="8" t="s">
        <v>395</v>
      </c>
      <c r="S275" s="10" t="s">
        <v>395</v>
      </c>
    </row>
    <row r="277" spans="1:19">
      <c r="A277" s="7" t="s">
        <v>837</v>
      </c>
      <c r="B277" s="7" t="s">
        <v>838</v>
      </c>
      <c r="C277" s="8" t="s">
        <v>628</v>
      </c>
      <c r="D277" s="8" t="s">
        <v>839</v>
      </c>
      <c r="E277" s="8" t="s">
        <v>390</v>
      </c>
      <c r="F277" s="8" t="s">
        <v>391</v>
      </c>
      <c r="G277" s="8" t="s">
        <v>390</v>
      </c>
      <c r="H277" s="8" t="s">
        <v>391</v>
      </c>
      <c r="I277" s="8" t="s">
        <v>207</v>
      </c>
      <c r="J277" s="8" t="s">
        <v>840</v>
      </c>
      <c r="K277" t="s">
        <v>19</v>
      </c>
      <c r="L277" t="s">
        <v>422</v>
      </c>
      <c r="M277" t="s">
        <v>355</v>
      </c>
      <c r="N277" t="s">
        <v>21</v>
      </c>
      <c r="Q277" s="8" t="s">
        <v>395</v>
      </c>
      <c r="S277" s="10" t="s">
        <v>395</v>
      </c>
    </row>
    <row r="279" spans="1:19">
      <c r="A279" s="7" t="s">
        <v>841</v>
      </c>
      <c r="B279" s="7" t="s">
        <v>842</v>
      </c>
      <c r="C279" s="8" t="s">
        <v>265</v>
      </c>
      <c r="D279" s="8" t="s">
        <v>266</v>
      </c>
      <c r="E279" s="8" t="s">
        <v>390</v>
      </c>
      <c r="F279" s="8" t="s">
        <v>391</v>
      </c>
      <c r="G279" s="8" t="s">
        <v>390</v>
      </c>
      <c r="H279" s="8" t="s">
        <v>391</v>
      </c>
      <c r="I279" s="8" t="s">
        <v>17</v>
      </c>
      <c r="J279" s="8" t="s">
        <v>843</v>
      </c>
      <c r="K279" t="s">
        <v>19</v>
      </c>
      <c r="L279" t="s">
        <v>18</v>
      </c>
      <c r="M279" t="s">
        <v>250</v>
      </c>
      <c r="N279" t="s">
        <v>21</v>
      </c>
      <c r="Q279" s="8" t="s">
        <v>394</v>
      </c>
      <c r="S279" s="10" t="s">
        <v>395</v>
      </c>
    </row>
    <row r="281" spans="1:19">
      <c r="A281" s="7" t="s">
        <v>844</v>
      </c>
      <c r="B281" s="7" t="s">
        <v>845</v>
      </c>
      <c r="C281" s="8" t="s">
        <v>307</v>
      </c>
      <c r="D281" s="8" t="s">
        <v>308</v>
      </c>
      <c r="E281" s="8" t="s">
        <v>390</v>
      </c>
      <c r="F281" s="8" t="s">
        <v>391</v>
      </c>
      <c r="G281" s="8" t="s">
        <v>390</v>
      </c>
      <c r="H281" s="8" t="s">
        <v>391</v>
      </c>
      <c r="I281" s="8" t="s">
        <v>17</v>
      </c>
      <c r="J281" s="8" t="s">
        <v>846</v>
      </c>
      <c r="K281" t="s">
        <v>19</v>
      </c>
      <c r="L281" t="s">
        <v>18</v>
      </c>
      <c r="M281" t="s">
        <v>300</v>
      </c>
      <c r="N281" t="s">
        <v>21</v>
      </c>
      <c r="Q281" s="8" t="s">
        <v>394</v>
      </c>
      <c r="S281" s="10" t="s">
        <v>395</v>
      </c>
    </row>
    <row r="283" spans="1:19">
      <c r="A283" s="7" t="s">
        <v>847</v>
      </c>
      <c r="B283" s="7" t="s">
        <v>848</v>
      </c>
      <c r="C283" s="8" t="s">
        <v>197</v>
      </c>
      <c r="D283" s="8" t="s">
        <v>466</v>
      </c>
      <c r="E283" s="8" t="s">
        <v>390</v>
      </c>
      <c r="F283" s="8" t="s">
        <v>391</v>
      </c>
      <c r="G283" s="8" t="s">
        <v>390</v>
      </c>
      <c r="H283" s="8" t="s">
        <v>391</v>
      </c>
      <c r="I283" s="8" t="s">
        <v>31</v>
      </c>
      <c r="J283" s="8" t="s">
        <v>849</v>
      </c>
      <c r="K283" t="s">
        <v>19</v>
      </c>
      <c r="L283" t="s">
        <v>18</v>
      </c>
      <c r="M283" t="s">
        <v>455</v>
      </c>
      <c r="N283" t="s">
        <v>21</v>
      </c>
      <c r="Q283" s="8" t="s">
        <v>394</v>
      </c>
      <c r="S283" s="10" t="s">
        <v>395</v>
      </c>
    </row>
    <row r="285" spans="1:19">
      <c r="A285" s="7" t="s">
        <v>850</v>
      </c>
      <c r="B285" s="7" t="s">
        <v>851</v>
      </c>
      <c r="C285" s="8" t="s">
        <v>77</v>
      </c>
      <c r="D285" s="8" t="s">
        <v>78</v>
      </c>
      <c r="E285" s="8" t="s">
        <v>390</v>
      </c>
      <c r="F285" s="8" t="s">
        <v>391</v>
      </c>
      <c r="G285" s="8" t="s">
        <v>390</v>
      </c>
      <c r="H285" s="8" t="s">
        <v>391</v>
      </c>
      <c r="I285" s="8" t="s">
        <v>31</v>
      </c>
      <c r="J285" s="8" t="s">
        <v>852</v>
      </c>
      <c r="K285" t="s">
        <v>19</v>
      </c>
      <c r="L285" t="s">
        <v>18</v>
      </c>
      <c r="M285" t="s">
        <v>60</v>
      </c>
      <c r="N285" t="s">
        <v>21</v>
      </c>
      <c r="Q285" s="8" t="s">
        <v>394</v>
      </c>
      <c r="S285" s="10" t="s">
        <v>395</v>
      </c>
    </row>
    <row r="287" spans="1:19">
      <c r="A287" s="7" t="s">
        <v>853</v>
      </c>
      <c r="B287" s="7" t="s">
        <v>854</v>
      </c>
      <c r="C287" s="8" t="s">
        <v>269</v>
      </c>
      <c r="D287" s="8" t="s">
        <v>78</v>
      </c>
      <c r="E287" s="8" t="s">
        <v>390</v>
      </c>
      <c r="F287" s="8" t="s">
        <v>391</v>
      </c>
      <c r="G287" s="8" t="s">
        <v>390</v>
      </c>
      <c r="H287" s="8" t="s">
        <v>391</v>
      </c>
      <c r="I287" s="8" t="s">
        <v>31</v>
      </c>
      <c r="J287" s="8" t="s">
        <v>855</v>
      </c>
      <c r="K287" t="s">
        <v>19</v>
      </c>
      <c r="L287" t="s">
        <v>18</v>
      </c>
      <c r="M287" t="s">
        <v>250</v>
      </c>
      <c r="N287" t="s">
        <v>21</v>
      </c>
      <c r="Q287" s="8" t="s">
        <v>394</v>
      </c>
      <c r="S287" s="10" t="s">
        <v>395</v>
      </c>
    </row>
    <row r="289" spans="1:19">
      <c r="A289" s="7" t="s">
        <v>856</v>
      </c>
      <c r="B289" s="7" t="s">
        <v>857</v>
      </c>
      <c r="C289" s="8" t="s">
        <v>272</v>
      </c>
      <c r="D289" s="8" t="s">
        <v>78</v>
      </c>
      <c r="E289" s="8" t="s">
        <v>390</v>
      </c>
      <c r="F289" s="8" t="s">
        <v>391</v>
      </c>
      <c r="G289" s="8" t="s">
        <v>390</v>
      </c>
      <c r="H289" s="8" t="s">
        <v>391</v>
      </c>
      <c r="I289" s="8" t="s">
        <v>31</v>
      </c>
      <c r="J289" s="8" t="s">
        <v>858</v>
      </c>
      <c r="K289" t="s">
        <v>19</v>
      </c>
      <c r="L289" t="s">
        <v>18</v>
      </c>
      <c r="M289" t="s">
        <v>250</v>
      </c>
      <c r="N289" t="s">
        <v>21</v>
      </c>
      <c r="Q289" s="8" t="s">
        <v>394</v>
      </c>
      <c r="S289" s="10" t="s">
        <v>395</v>
      </c>
    </row>
    <row r="291" spans="1:19">
      <c r="A291" s="7" t="s">
        <v>859</v>
      </c>
      <c r="B291" s="7" t="s">
        <v>860</v>
      </c>
      <c r="C291" s="8" t="s">
        <v>861</v>
      </c>
      <c r="D291" s="8" t="s">
        <v>862</v>
      </c>
      <c r="E291" s="8" t="s">
        <v>390</v>
      </c>
      <c r="F291" s="8" t="s">
        <v>391</v>
      </c>
      <c r="G291" s="8" t="s">
        <v>390</v>
      </c>
      <c r="H291" s="8" t="s">
        <v>391</v>
      </c>
      <c r="I291" s="8" t="s">
        <v>207</v>
      </c>
      <c r="J291" s="8" t="s">
        <v>863</v>
      </c>
      <c r="K291" t="s">
        <v>19</v>
      </c>
      <c r="L291" t="s">
        <v>422</v>
      </c>
      <c r="M291" t="s">
        <v>354</v>
      </c>
      <c r="N291" t="s">
        <v>21</v>
      </c>
      <c r="Q291" s="8" t="s">
        <v>395</v>
      </c>
      <c r="S291" s="10" t="s">
        <v>395</v>
      </c>
    </row>
    <row r="293" spans="1:19">
      <c r="A293" s="7" t="s">
        <v>864</v>
      </c>
      <c r="B293" s="7" t="s">
        <v>865</v>
      </c>
      <c r="C293" s="8" t="s">
        <v>205</v>
      </c>
      <c r="D293" s="8" t="s">
        <v>206</v>
      </c>
      <c r="E293" s="8" t="s">
        <v>390</v>
      </c>
      <c r="F293" s="8" t="s">
        <v>391</v>
      </c>
      <c r="G293" s="8" t="s">
        <v>390</v>
      </c>
      <c r="H293" s="8" t="s">
        <v>391</v>
      </c>
      <c r="I293" s="8" t="s">
        <v>207</v>
      </c>
      <c r="J293" s="8" t="s">
        <v>866</v>
      </c>
      <c r="K293" t="s">
        <v>19</v>
      </c>
      <c r="L293" t="s">
        <v>18</v>
      </c>
      <c r="M293" t="s">
        <v>20</v>
      </c>
      <c r="N293" t="s">
        <v>21</v>
      </c>
      <c r="Q293" s="8" t="s">
        <v>394</v>
      </c>
      <c r="S293" s="10" t="s">
        <v>395</v>
      </c>
    </row>
    <row r="295" spans="1:19">
      <c r="A295" s="7" t="s">
        <v>867</v>
      </c>
      <c r="B295" s="7" t="s">
        <v>868</v>
      </c>
      <c r="C295" s="8" t="s">
        <v>869</v>
      </c>
      <c r="D295" s="8" t="s">
        <v>870</v>
      </c>
      <c r="E295" s="8" t="s">
        <v>390</v>
      </c>
      <c r="F295" s="8" t="s">
        <v>391</v>
      </c>
      <c r="G295" s="8" t="s">
        <v>390</v>
      </c>
      <c r="H295" s="8" t="s">
        <v>391</v>
      </c>
      <c r="I295" s="8" t="s">
        <v>232</v>
      </c>
      <c r="J295" s="8" t="s">
        <v>871</v>
      </c>
      <c r="K295" t="s">
        <v>19</v>
      </c>
      <c r="L295" t="s">
        <v>18</v>
      </c>
      <c r="M295" t="s">
        <v>444</v>
      </c>
      <c r="N295" t="s">
        <v>325</v>
      </c>
      <c r="Q295" s="8" t="s">
        <v>394</v>
      </c>
      <c r="S295" s="10" t="s">
        <v>395</v>
      </c>
    </row>
    <row r="297" spans="1:19">
      <c r="A297" s="7" t="s">
        <v>872</v>
      </c>
      <c r="B297" s="7" t="s">
        <v>873</v>
      </c>
      <c r="C297" s="8" t="s">
        <v>311</v>
      </c>
      <c r="D297" s="8" t="s">
        <v>312</v>
      </c>
      <c r="E297" s="8" t="s">
        <v>390</v>
      </c>
      <c r="F297" s="8" t="s">
        <v>391</v>
      </c>
      <c r="G297" s="8" t="s">
        <v>390</v>
      </c>
      <c r="H297" s="8" t="s">
        <v>391</v>
      </c>
      <c r="I297" s="8" t="s">
        <v>232</v>
      </c>
      <c r="J297" s="8" t="s">
        <v>874</v>
      </c>
      <c r="K297" t="s">
        <v>19</v>
      </c>
      <c r="L297" t="s">
        <v>18</v>
      </c>
      <c r="M297" t="s">
        <v>300</v>
      </c>
      <c r="N297" t="s">
        <v>33</v>
      </c>
      <c r="Q297" s="8" t="s">
        <v>394</v>
      </c>
      <c r="S297" s="10" t="s">
        <v>395</v>
      </c>
    </row>
    <row r="299" spans="1:19">
      <c r="A299" s="7" t="s">
        <v>875</v>
      </c>
      <c r="B299" s="7" t="s">
        <v>876</v>
      </c>
      <c r="C299" s="8" t="s">
        <v>877</v>
      </c>
      <c r="D299" s="8" t="s">
        <v>878</v>
      </c>
      <c r="E299" s="8" t="s">
        <v>390</v>
      </c>
      <c r="F299" s="8" t="s">
        <v>391</v>
      </c>
      <c r="G299" s="8" t="s">
        <v>390</v>
      </c>
      <c r="H299" s="8" t="s">
        <v>391</v>
      </c>
      <c r="I299" s="8" t="s">
        <v>31</v>
      </c>
      <c r="J299" s="8" t="s">
        <v>879</v>
      </c>
      <c r="K299" t="s">
        <v>19</v>
      </c>
      <c r="L299" t="s">
        <v>422</v>
      </c>
      <c r="M299" t="s">
        <v>355</v>
      </c>
      <c r="N299" t="s">
        <v>21</v>
      </c>
      <c r="Q299" s="8" t="s">
        <v>395</v>
      </c>
      <c r="S299" s="10" t="s">
        <v>395</v>
      </c>
    </row>
    <row r="301" spans="1:19">
      <c r="A301" s="7" t="s">
        <v>880</v>
      </c>
      <c r="B301" s="7" t="s">
        <v>881</v>
      </c>
      <c r="C301" s="8" t="s">
        <v>258</v>
      </c>
      <c r="D301" s="8" t="s">
        <v>882</v>
      </c>
      <c r="E301" s="8" t="s">
        <v>390</v>
      </c>
      <c r="F301" s="8" t="s">
        <v>391</v>
      </c>
      <c r="G301" s="8" t="s">
        <v>390</v>
      </c>
      <c r="H301" s="8" t="s">
        <v>391</v>
      </c>
      <c r="I301" s="8" t="s">
        <v>31</v>
      </c>
      <c r="J301" s="8" t="s">
        <v>883</v>
      </c>
      <c r="K301" t="s">
        <v>19</v>
      </c>
      <c r="L301" t="s">
        <v>422</v>
      </c>
      <c r="M301" t="s">
        <v>355</v>
      </c>
      <c r="N301" t="s">
        <v>21</v>
      </c>
      <c r="Q301" s="8" t="s">
        <v>395</v>
      </c>
      <c r="S301" s="10" t="s">
        <v>395</v>
      </c>
    </row>
    <row r="303" spans="1:19">
      <c r="A303" s="7" t="s">
        <v>884</v>
      </c>
      <c r="B303" s="7" t="s">
        <v>885</v>
      </c>
      <c r="C303" s="8" t="s">
        <v>275</v>
      </c>
      <c r="D303" s="8" t="s">
        <v>276</v>
      </c>
      <c r="E303" s="8" t="s">
        <v>390</v>
      </c>
      <c r="F303" s="8" t="s">
        <v>391</v>
      </c>
      <c r="G303" s="8" t="s">
        <v>390</v>
      </c>
      <c r="H303" s="8" t="s">
        <v>391</v>
      </c>
      <c r="I303" s="8" t="s">
        <v>31</v>
      </c>
      <c r="J303" s="8" t="s">
        <v>886</v>
      </c>
      <c r="K303" t="s">
        <v>19</v>
      </c>
      <c r="L303" t="s">
        <v>18</v>
      </c>
      <c r="M303" t="s">
        <v>250</v>
      </c>
      <c r="N303" t="s">
        <v>21</v>
      </c>
      <c r="Q303" s="8" t="s">
        <v>394</v>
      </c>
      <c r="S303" s="10" t="s">
        <v>395</v>
      </c>
    </row>
    <row r="305" spans="1:19">
      <c r="A305" s="7" t="s">
        <v>887</v>
      </c>
      <c r="B305" s="7" t="s">
        <v>888</v>
      </c>
      <c r="C305" s="8" t="s">
        <v>889</v>
      </c>
      <c r="D305" s="8" t="s">
        <v>890</v>
      </c>
      <c r="E305" s="8" t="s">
        <v>390</v>
      </c>
      <c r="F305" s="8" t="s">
        <v>391</v>
      </c>
      <c r="G305" s="8" t="s">
        <v>390</v>
      </c>
      <c r="H305" s="8" t="s">
        <v>391</v>
      </c>
      <c r="I305" s="8" t="s">
        <v>31</v>
      </c>
      <c r="J305" s="8" t="s">
        <v>891</v>
      </c>
      <c r="K305" t="s">
        <v>19</v>
      </c>
      <c r="L305" t="s">
        <v>18</v>
      </c>
      <c r="M305" t="s">
        <v>444</v>
      </c>
      <c r="N305" t="s">
        <v>325</v>
      </c>
      <c r="Q305" s="8" t="s">
        <v>394</v>
      </c>
      <c r="S305" s="10" t="s">
        <v>395</v>
      </c>
    </row>
    <row r="307" spans="1:19">
      <c r="A307" s="7" t="s">
        <v>892</v>
      </c>
      <c r="B307" s="7" t="s">
        <v>893</v>
      </c>
      <c r="C307" s="8" t="s">
        <v>869</v>
      </c>
      <c r="D307" s="8" t="s">
        <v>894</v>
      </c>
      <c r="E307" s="8" t="s">
        <v>390</v>
      </c>
      <c r="F307" s="8" t="s">
        <v>391</v>
      </c>
      <c r="G307" s="8" t="s">
        <v>390</v>
      </c>
      <c r="H307" s="8" t="s">
        <v>391</v>
      </c>
      <c r="I307" s="8" t="s">
        <v>23</v>
      </c>
      <c r="J307" s="8" t="s">
        <v>895</v>
      </c>
      <c r="K307" t="s">
        <v>19</v>
      </c>
      <c r="L307" t="s">
        <v>18</v>
      </c>
      <c r="M307" t="s">
        <v>896</v>
      </c>
      <c r="N307" t="s">
        <v>33</v>
      </c>
      <c r="Q307" s="8" t="s">
        <v>394</v>
      </c>
      <c r="S307" s="10" t="s">
        <v>395</v>
      </c>
    </row>
    <row r="309" spans="1:19">
      <c r="A309" s="7" t="s">
        <v>897</v>
      </c>
      <c r="B309" s="7" t="s">
        <v>898</v>
      </c>
      <c r="C309" s="8" t="s">
        <v>776</v>
      </c>
      <c r="D309" s="8" t="s">
        <v>899</v>
      </c>
      <c r="E309" s="8" t="s">
        <v>390</v>
      </c>
      <c r="F309" s="8" t="s">
        <v>391</v>
      </c>
      <c r="G309" s="8" t="s">
        <v>390</v>
      </c>
      <c r="H309" s="8" t="s">
        <v>391</v>
      </c>
      <c r="I309" s="8" t="s">
        <v>17</v>
      </c>
      <c r="J309" s="8" t="s">
        <v>900</v>
      </c>
      <c r="K309" t="s">
        <v>19</v>
      </c>
      <c r="L309" t="s">
        <v>18</v>
      </c>
      <c r="M309" t="s">
        <v>25</v>
      </c>
      <c r="N309" t="s">
        <v>32</v>
      </c>
      <c r="Q309" s="8" t="s">
        <v>394</v>
      </c>
      <c r="S309" s="10" t="s">
        <v>395</v>
      </c>
    </row>
    <row r="311" spans="1:19">
      <c r="A311" s="7" t="s">
        <v>901</v>
      </c>
      <c r="B311" s="7" t="s">
        <v>902</v>
      </c>
      <c r="C311" s="8" t="s">
        <v>29</v>
      </c>
      <c r="D311" s="8" t="s">
        <v>30</v>
      </c>
      <c r="E311" s="8" t="s">
        <v>390</v>
      </c>
      <c r="F311" s="8" t="s">
        <v>391</v>
      </c>
      <c r="G311" s="8" t="s">
        <v>390</v>
      </c>
      <c r="H311" s="8" t="s">
        <v>391</v>
      </c>
      <c r="I311" s="8" t="s">
        <v>31</v>
      </c>
      <c r="J311" s="8" t="s">
        <v>903</v>
      </c>
      <c r="K311" t="s">
        <v>19</v>
      </c>
      <c r="L311" t="s">
        <v>18</v>
      </c>
      <c r="M311" t="s">
        <v>32</v>
      </c>
      <c r="N311" t="s">
        <v>33</v>
      </c>
      <c r="Q311" s="8" t="s">
        <v>394</v>
      </c>
      <c r="S311" s="10" t="s">
        <v>395</v>
      </c>
    </row>
    <row r="313" spans="1:19">
      <c r="A313" s="7" t="s">
        <v>904</v>
      </c>
      <c r="B313" s="7" t="s">
        <v>905</v>
      </c>
      <c r="C313" s="8" t="s">
        <v>261</v>
      </c>
      <c r="D313" s="8" t="s">
        <v>586</v>
      </c>
      <c r="E313" s="8" t="s">
        <v>390</v>
      </c>
      <c r="F313" s="8" t="s">
        <v>391</v>
      </c>
      <c r="G313" s="8" t="s">
        <v>390</v>
      </c>
      <c r="H313" s="8" t="s">
        <v>391</v>
      </c>
      <c r="I313" s="8" t="s">
        <v>31</v>
      </c>
      <c r="J313" s="8" t="s">
        <v>906</v>
      </c>
      <c r="K313" t="s">
        <v>19</v>
      </c>
      <c r="L313" t="s">
        <v>422</v>
      </c>
      <c r="M313" t="s">
        <v>833</v>
      </c>
      <c r="N313" t="s">
        <v>21</v>
      </c>
      <c r="Q313" s="8" t="s">
        <v>395</v>
      </c>
      <c r="S313" s="10" t="s">
        <v>395</v>
      </c>
    </row>
    <row r="315" spans="1:19">
      <c r="A315" s="7" t="s">
        <v>907</v>
      </c>
      <c r="B315" s="7" t="s">
        <v>908</v>
      </c>
      <c r="C315" s="8" t="s">
        <v>909</v>
      </c>
      <c r="D315" s="8" t="s">
        <v>910</v>
      </c>
      <c r="E315" s="8" t="s">
        <v>390</v>
      </c>
      <c r="F315" s="8" t="s">
        <v>391</v>
      </c>
      <c r="G315" s="8" t="s">
        <v>390</v>
      </c>
      <c r="H315" s="8" t="s">
        <v>391</v>
      </c>
      <c r="I315" s="8" t="s">
        <v>17</v>
      </c>
      <c r="J315" s="8" t="s">
        <v>911</v>
      </c>
      <c r="K315" t="s">
        <v>19</v>
      </c>
      <c r="L315" t="s">
        <v>422</v>
      </c>
      <c r="M315" t="s">
        <v>833</v>
      </c>
      <c r="N315" t="s">
        <v>21</v>
      </c>
      <c r="Q315" s="8" t="s">
        <v>395</v>
      </c>
      <c r="S315" s="10" t="s">
        <v>395</v>
      </c>
    </row>
    <row r="317" spans="1:19">
      <c r="A317" s="7" t="s">
        <v>912</v>
      </c>
      <c r="B317" s="7" t="s">
        <v>913</v>
      </c>
      <c r="C317" s="8" t="s">
        <v>165</v>
      </c>
      <c r="D317" s="8" t="s">
        <v>279</v>
      </c>
      <c r="E317" s="8" t="s">
        <v>390</v>
      </c>
      <c r="F317" s="8" t="s">
        <v>391</v>
      </c>
      <c r="G317" s="8" t="s">
        <v>390</v>
      </c>
      <c r="H317" s="8" t="s">
        <v>391</v>
      </c>
      <c r="I317" s="8" t="s">
        <v>232</v>
      </c>
      <c r="J317" s="8" t="s">
        <v>914</v>
      </c>
      <c r="K317" t="s">
        <v>19</v>
      </c>
      <c r="L317" t="s">
        <v>18</v>
      </c>
      <c r="M317" t="s">
        <v>250</v>
      </c>
      <c r="N317" t="s">
        <v>21</v>
      </c>
      <c r="Q317" s="8" t="s">
        <v>394</v>
      </c>
      <c r="S317" s="10" t="s">
        <v>395</v>
      </c>
    </row>
    <row r="319" spans="1:19">
      <c r="A319" s="7" t="s">
        <v>915</v>
      </c>
      <c r="B319" s="7" t="s">
        <v>916</v>
      </c>
      <c r="C319" s="8" t="s">
        <v>307</v>
      </c>
      <c r="D319" s="8" t="s">
        <v>315</v>
      </c>
      <c r="E319" s="8" t="s">
        <v>390</v>
      </c>
      <c r="F319" s="8" t="s">
        <v>391</v>
      </c>
      <c r="G319" s="8" t="s">
        <v>390</v>
      </c>
      <c r="H319" s="8" t="s">
        <v>391</v>
      </c>
      <c r="I319" s="8" t="s">
        <v>31</v>
      </c>
      <c r="J319" s="8" t="s">
        <v>917</v>
      </c>
      <c r="K319" t="s">
        <v>19</v>
      </c>
      <c r="L319" t="s">
        <v>18</v>
      </c>
      <c r="M319" t="s">
        <v>300</v>
      </c>
      <c r="N319" t="s">
        <v>21</v>
      </c>
      <c r="Q319" s="8" t="s">
        <v>394</v>
      </c>
      <c r="S319" s="10" t="s">
        <v>395</v>
      </c>
    </row>
    <row r="321" spans="1:19">
      <c r="A321" s="7" t="s">
        <v>918</v>
      </c>
      <c r="B321" s="7" t="s">
        <v>919</v>
      </c>
      <c r="C321" s="8" t="s">
        <v>920</v>
      </c>
      <c r="D321" s="8" t="s">
        <v>921</v>
      </c>
      <c r="E321" s="8" t="s">
        <v>390</v>
      </c>
      <c r="F321" s="8" t="s">
        <v>391</v>
      </c>
      <c r="G321" s="8" t="s">
        <v>390</v>
      </c>
      <c r="H321" s="8" t="s">
        <v>391</v>
      </c>
      <c r="I321" s="8" t="s">
        <v>232</v>
      </c>
      <c r="J321" s="8" t="s">
        <v>922</v>
      </c>
      <c r="K321" t="s">
        <v>19</v>
      </c>
      <c r="L321" t="s">
        <v>422</v>
      </c>
      <c r="M321" t="s">
        <v>833</v>
      </c>
      <c r="N321" t="s">
        <v>21</v>
      </c>
      <c r="Q321" s="8" t="s">
        <v>395</v>
      </c>
      <c r="S321" s="10" t="s">
        <v>395</v>
      </c>
    </row>
    <row r="323" spans="1:19">
      <c r="A323" s="7" t="s">
        <v>923</v>
      </c>
      <c r="B323" s="7" t="s">
        <v>924</v>
      </c>
      <c r="C323" s="8" t="s">
        <v>58</v>
      </c>
      <c r="D323" s="8" t="s">
        <v>925</v>
      </c>
      <c r="E323" s="8" t="s">
        <v>390</v>
      </c>
      <c r="F323" s="8" t="s">
        <v>391</v>
      </c>
      <c r="G323" s="8" t="s">
        <v>390</v>
      </c>
      <c r="H323" s="8" t="s">
        <v>391</v>
      </c>
      <c r="I323" s="8" t="s">
        <v>31</v>
      </c>
      <c r="J323" s="8" t="s">
        <v>858</v>
      </c>
      <c r="K323" t="s">
        <v>19</v>
      </c>
      <c r="L323" t="s">
        <v>422</v>
      </c>
      <c r="M323" t="s">
        <v>833</v>
      </c>
      <c r="N323" t="s">
        <v>21</v>
      </c>
      <c r="Q323" s="8" t="s">
        <v>395</v>
      </c>
      <c r="S323" s="10" t="s">
        <v>395</v>
      </c>
    </row>
    <row r="325" spans="1:19">
      <c r="A325" s="7" t="s">
        <v>926</v>
      </c>
      <c r="B325" s="7" t="s">
        <v>927</v>
      </c>
      <c r="C325" s="8" t="s">
        <v>928</v>
      </c>
      <c r="D325" s="8" t="s">
        <v>925</v>
      </c>
      <c r="E325" s="8" t="s">
        <v>390</v>
      </c>
      <c r="F325" s="8" t="s">
        <v>391</v>
      </c>
      <c r="G325" s="8" t="s">
        <v>390</v>
      </c>
      <c r="H325" s="8" t="s">
        <v>391</v>
      </c>
      <c r="I325" s="8" t="s">
        <v>31</v>
      </c>
      <c r="J325" s="8" t="s">
        <v>929</v>
      </c>
      <c r="K325" t="s">
        <v>19</v>
      </c>
      <c r="L325" t="s">
        <v>18</v>
      </c>
      <c r="M325" t="s">
        <v>341</v>
      </c>
      <c r="N325" t="s">
        <v>21</v>
      </c>
      <c r="Q325" s="8" t="s">
        <v>394</v>
      </c>
      <c r="S325" s="10" t="s">
        <v>395</v>
      </c>
    </row>
    <row r="327" spans="1:19">
      <c r="A327" s="7" t="s">
        <v>930</v>
      </c>
      <c r="B327" s="7" t="s">
        <v>931</v>
      </c>
      <c r="C327" s="8" t="s">
        <v>932</v>
      </c>
      <c r="D327" s="8" t="s">
        <v>933</v>
      </c>
      <c r="E327" s="8" t="s">
        <v>390</v>
      </c>
      <c r="F327" s="8" t="s">
        <v>391</v>
      </c>
      <c r="G327" s="8" t="s">
        <v>390</v>
      </c>
      <c r="H327" s="8" t="s">
        <v>391</v>
      </c>
      <c r="I327" s="8" t="s">
        <v>232</v>
      </c>
      <c r="J327" s="8" t="s">
        <v>934</v>
      </c>
      <c r="K327" t="s">
        <v>19</v>
      </c>
      <c r="L327" t="s">
        <v>422</v>
      </c>
      <c r="M327" t="s">
        <v>833</v>
      </c>
      <c r="N327" t="s">
        <v>61</v>
      </c>
      <c r="Q327" s="8" t="s">
        <v>395</v>
      </c>
      <c r="S327" s="10" t="s">
        <v>395</v>
      </c>
    </row>
    <row r="329" spans="1:19">
      <c r="A329" s="7" t="s">
        <v>935</v>
      </c>
      <c r="B329" s="7" t="s">
        <v>936</v>
      </c>
      <c r="C329" s="8" t="s">
        <v>523</v>
      </c>
      <c r="D329" s="8" t="s">
        <v>937</v>
      </c>
      <c r="E329" s="8" t="s">
        <v>390</v>
      </c>
      <c r="F329" s="8" t="s">
        <v>391</v>
      </c>
      <c r="G329" s="8" t="s">
        <v>390</v>
      </c>
      <c r="H329" s="8" t="s">
        <v>391</v>
      </c>
      <c r="I329" s="8" t="s">
        <v>232</v>
      </c>
      <c r="J329" s="8" t="s">
        <v>938</v>
      </c>
      <c r="K329" t="s">
        <v>19</v>
      </c>
      <c r="L329" t="s">
        <v>18</v>
      </c>
      <c r="M329" t="s">
        <v>939</v>
      </c>
      <c r="N329" t="s">
        <v>21</v>
      </c>
      <c r="Q329" s="8" t="s">
        <v>394</v>
      </c>
      <c r="S329" s="10" t="s">
        <v>395</v>
      </c>
    </row>
    <row r="331" spans="1:19">
      <c r="A331" s="7" t="s">
        <v>940</v>
      </c>
      <c r="B331" s="7" t="s">
        <v>941</v>
      </c>
      <c r="C331" s="8" t="s">
        <v>942</v>
      </c>
      <c r="D331" s="8" t="s">
        <v>943</v>
      </c>
      <c r="E331" s="8" t="s">
        <v>390</v>
      </c>
      <c r="F331" s="8" t="s">
        <v>391</v>
      </c>
      <c r="G331" s="8" t="s">
        <v>390</v>
      </c>
      <c r="H331" s="8" t="s">
        <v>391</v>
      </c>
      <c r="I331" s="8" t="s">
        <v>207</v>
      </c>
      <c r="J331" s="8" t="s">
        <v>944</v>
      </c>
      <c r="K331" t="s">
        <v>19</v>
      </c>
      <c r="L331" t="s">
        <v>422</v>
      </c>
      <c r="M331" t="s">
        <v>354</v>
      </c>
      <c r="N331" t="s">
        <v>61</v>
      </c>
      <c r="Q331" s="8" t="s">
        <v>395</v>
      </c>
      <c r="S331" s="10" t="s">
        <v>395</v>
      </c>
    </row>
    <row r="333" spans="1:19">
      <c r="A333" s="7" t="s">
        <v>945</v>
      </c>
      <c r="B333" s="7" t="s">
        <v>946</v>
      </c>
      <c r="C333" s="8" t="s">
        <v>947</v>
      </c>
      <c r="D333" s="8" t="s">
        <v>948</v>
      </c>
      <c r="E333" s="8" t="s">
        <v>390</v>
      </c>
      <c r="F333" s="8" t="s">
        <v>391</v>
      </c>
      <c r="G333" s="8" t="s">
        <v>390</v>
      </c>
      <c r="H333" s="8" t="s">
        <v>391</v>
      </c>
      <c r="I333" s="8" t="s">
        <v>232</v>
      </c>
      <c r="J333" s="8" t="s">
        <v>949</v>
      </c>
      <c r="K333" t="s">
        <v>19</v>
      </c>
      <c r="L333" t="s">
        <v>18</v>
      </c>
      <c r="M333" t="s">
        <v>579</v>
      </c>
      <c r="N333" t="s">
        <v>21</v>
      </c>
      <c r="Q333" s="8" t="s">
        <v>394</v>
      </c>
      <c r="S333" s="10" t="s">
        <v>395</v>
      </c>
    </row>
    <row r="335" spans="1:19">
      <c r="A335" s="7" t="s">
        <v>950</v>
      </c>
      <c r="B335" s="7" t="s">
        <v>951</v>
      </c>
      <c r="C335" s="8" t="s">
        <v>952</v>
      </c>
      <c r="D335" s="8" t="s">
        <v>953</v>
      </c>
      <c r="E335" s="8" t="s">
        <v>390</v>
      </c>
      <c r="F335" s="8" t="s">
        <v>391</v>
      </c>
      <c r="G335" s="8" t="s">
        <v>390</v>
      </c>
      <c r="H335" s="8" t="s">
        <v>391</v>
      </c>
      <c r="I335" s="8" t="s">
        <v>31</v>
      </c>
      <c r="J335" s="8" t="s">
        <v>954</v>
      </c>
      <c r="K335" t="s">
        <v>19</v>
      </c>
      <c r="L335" t="s">
        <v>422</v>
      </c>
      <c r="M335" t="s">
        <v>423</v>
      </c>
      <c r="N335" t="s">
        <v>21</v>
      </c>
      <c r="Q335" s="8" t="s">
        <v>395</v>
      </c>
      <c r="S335" s="10" t="s">
        <v>395</v>
      </c>
    </row>
    <row r="337" spans="1:19">
      <c r="A337" s="7" t="s">
        <v>955</v>
      </c>
      <c r="B337" s="7" t="s">
        <v>956</v>
      </c>
      <c r="C337" s="8" t="s">
        <v>957</v>
      </c>
      <c r="D337" s="8" t="s">
        <v>958</v>
      </c>
      <c r="E337" s="8" t="s">
        <v>390</v>
      </c>
      <c r="F337" s="8" t="s">
        <v>391</v>
      </c>
      <c r="G337" s="8" t="s">
        <v>390</v>
      </c>
      <c r="H337" s="8" t="s">
        <v>391</v>
      </c>
      <c r="I337" s="8" t="s">
        <v>207</v>
      </c>
      <c r="J337" s="8" t="s">
        <v>959</v>
      </c>
      <c r="K337" t="s">
        <v>19</v>
      </c>
      <c r="L337" t="s">
        <v>18</v>
      </c>
      <c r="M337" t="s">
        <v>438</v>
      </c>
      <c r="N337" t="s">
        <v>32</v>
      </c>
      <c r="Q337" s="8" t="s">
        <v>394</v>
      </c>
      <c r="S337" s="10" t="s">
        <v>395</v>
      </c>
    </row>
    <row r="339" spans="1:19">
      <c r="A339" s="7" t="s">
        <v>960</v>
      </c>
      <c r="B339" s="7" t="s">
        <v>961</v>
      </c>
      <c r="C339" s="8" t="s">
        <v>29</v>
      </c>
      <c r="D339" s="8" t="s">
        <v>962</v>
      </c>
      <c r="E339" s="8" t="s">
        <v>390</v>
      </c>
      <c r="F339" s="8" t="s">
        <v>391</v>
      </c>
      <c r="G339" s="8" t="s">
        <v>390</v>
      </c>
      <c r="H339" s="8" t="s">
        <v>391</v>
      </c>
      <c r="I339" s="8" t="s">
        <v>232</v>
      </c>
      <c r="J339" s="8" t="s">
        <v>934</v>
      </c>
      <c r="K339" t="s">
        <v>19</v>
      </c>
      <c r="L339" t="s">
        <v>18</v>
      </c>
      <c r="M339" t="s">
        <v>460</v>
      </c>
      <c r="N339" t="s">
        <v>21</v>
      </c>
      <c r="Q339" s="8" t="s">
        <v>394</v>
      </c>
      <c r="S339" s="10" t="s">
        <v>395</v>
      </c>
    </row>
    <row r="341" spans="1:19">
      <c r="A341" s="7" t="s">
        <v>963</v>
      </c>
      <c r="B341" s="7" t="s">
        <v>964</v>
      </c>
      <c r="C341" s="8" t="s">
        <v>965</v>
      </c>
      <c r="D341" s="8" t="s">
        <v>966</v>
      </c>
      <c r="E341" s="8" t="s">
        <v>390</v>
      </c>
      <c r="F341" s="8" t="s">
        <v>391</v>
      </c>
      <c r="G341" s="8" t="s">
        <v>390</v>
      </c>
      <c r="H341" s="8" t="s">
        <v>391</v>
      </c>
      <c r="I341" s="8" t="s">
        <v>31</v>
      </c>
      <c r="J341" s="8" t="s">
        <v>967</v>
      </c>
      <c r="K341" t="s">
        <v>19</v>
      </c>
      <c r="L341" t="s">
        <v>18</v>
      </c>
      <c r="M341" t="s">
        <v>460</v>
      </c>
      <c r="N341" t="s">
        <v>21</v>
      </c>
      <c r="Q341" s="8" t="s">
        <v>394</v>
      </c>
      <c r="S341" s="10" t="s">
        <v>395</v>
      </c>
    </row>
    <row r="343" spans="1:19">
      <c r="A343" s="7" t="s">
        <v>968</v>
      </c>
      <c r="B343" s="7" t="s">
        <v>969</v>
      </c>
      <c r="C343" s="8" t="s">
        <v>223</v>
      </c>
      <c r="D343" s="8" t="s">
        <v>224</v>
      </c>
      <c r="E343" s="8" t="s">
        <v>390</v>
      </c>
      <c r="F343" s="8" t="s">
        <v>391</v>
      </c>
      <c r="G343" s="8" t="s">
        <v>390</v>
      </c>
      <c r="H343" s="8" t="s">
        <v>391</v>
      </c>
      <c r="I343" s="8" t="s">
        <v>17</v>
      </c>
      <c r="J343" s="8" t="s">
        <v>970</v>
      </c>
      <c r="K343" t="s">
        <v>19</v>
      </c>
      <c r="L343" t="s">
        <v>18</v>
      </c>
      <c r="M343" t="s">
        <v>217</v>
      </c>
      <c r="N343" t="s">
        <v>21</v>
      </c>
      <c r="Q343" s="8" t="s">
        <v>394</v>
      </c>
      <c r="S343" s="10" t="s">
        <v>395</v>
      </c>
    </row>
    <row r="345" spans="1:19">
      <c r="A345" s="7" t="s">
        <v>971</v>
      </c>
      <c r="B345" s="7" t="s">
        <v>972</v>
      </c>
      <c r="C345" s="8" t="s">
        <v>290</v>
      </c>
      <c r="D345" s="8" t="s">
        <v>291</v>
      </c>
      <c r="E345" s="8" t="s">
        <v>390</v>
      </c>
      <c r="F345" s="8" t="s">
        <v>391</v>
      </c>
      <c r="G345" s="8" t="s">
        <v>390</v>
      </c>
      <c r="H345" s="8" t="s">
        <v>391</v>
      </c>
      <c r="I345" s="8" t="s">
        <v>17</v>
      </c>
      <c r="J345" s="8" t="s">
        <v>973</v>
      </c>
      <c r="K345" t="s">
        <v>19</v>
      </c>
      <c r="L345" t="s">
        <v>18</v>
      </c>
      <c r="M345" t="s">
        <v>284</v>
      </c>
      <c r="N345" t="s">
        <v>21</v>
      </c>
      <c r="Q345" s="8" t="s">
        <v>394</v>
      </c>
      <c r="S345" s="10" t="s">
        <v>395</v>
      </c>
    </row>
    <row r="347" spans="1:19">
      <c r="A347" s="7" t="s">
        <v>974</v>
      </c>
      <c r="B347" s="7" t="s">
        <v>975</v>
      </c>
      <c r="C347" s="8" t="s">
        <v>471</v>
      </c>
      <c r="D347" s="8" t="s">
        <v>976</v>
      </c>
      <c r="E347" s="8" t="s">
        <v>390</v>
      </c>
      <c r="F347" s="8" t="s">
        <v>391</v>
      </c>
      <c r="G347" s="8" t="s">
        <v>390</v>
      </c>
      <c r="H347" s="8" t="s">
        <v>391</v>
      </c>
      <c r="I347" s="8" t="s">
        <v>17</v>
      </c>
      <c r="J347" s="8" t="s">
        <v>977</v>
      </c>
      <c r="K347" t="s">
        <v>19</v>
      </c>
      <c r="L347" t="s">
        <v>978</v>
      </c>
      <c r="M347" t="s">
        <v>979</v>
      </c>
      <c r="N347" t="s">
        <v>21</v>
      </c>
      <c r="Q347" s="8" t="s">
        <v>395</v>
      </c>
      <c r="S347" s="10" t="s">
        <v>395</v>
      </c>
    </row>
    <row r="349" spans="1:19">
      <c r="A349" s="7" t="s">
        <v>980</v>
      </c>
      <c r="B349" s="7" t="s">
        <v>981</v>
      </c>
      <c r="C349" s="8" t="s">
        <v>436</v>
      </c>
      <c r="D349" s="8" t="s">
        <v>976</v>
      </c>
      <c r="E349" s="8" t="s">
        <v>390</v>
      </c>
      <c r="F349" s="8" t="s">
        <v>391</v>
      </c>
      <c r="G349" s="8" t="s">
        <v>390</v>
      </c>
      <c r="H349" s="8" t="s">
        <v>391</v>
      </c>
      <c r="I349" s="8" t="s">
        <v>17</v>
      </c>
      <c r="J349" s="8" t="s">
        <v>900</v>
      </c>
      <c r="K349" t="s">
        <v>19</v>
      </c>
      <c r="L349" t="s">
        <v>978</v>
      </c>
      <c r="M349" t="s">
        <v>939</v>
      </c>
      <c r="N349" t="s">
        <v>21</v>
      </c>
      <c r="Q349" s="8" t="s">
        <v>395</v>
      </c>
      <c r="S349" s="10" t="s">
        <v>395</v>
      </c>
    </row>
    <row r="351" spans="1:19">
      <c r="A351" s="7" t="s">
        <v>982</v>
      </c>
      <c r="B351" s="7" t="s">
        <v>983</v>
      </c>
      <c r="C351" s="8" t="s">
        <v>15</v>
      </c>
      <c r="D351" s="8" t="s">
        <v>16</v>
      </c>
      <c r="E351" s="8" t="s">
        <v>390</v>
      </c>
      <c r="F351" s="8" t="s">
        <v>391</v>
      </c>
      <c r="G351" s="8" t="s">
        <v>390</v>
      </c>
      <c r="H351" s="8" t="s">
        <v>391</v>
      </c>
      <c r="I351" s="8" t="s">
        <v>17</v>
      </c>
      <c r="J351" s="8" t="s">
        <v>814</v>
      </c>
      <c r="K351" t="s">
        <v>19</v>
      </c>
      <c r="L351" t="s">
        <v>18</v>
      </c>
      <c r="M351" t="s">
        <v>20</v>
      </c>
      <c r="N351" t="s">
        <v>21</v>
      </c>
      <c r="Q351" s="8" t="s">
        <v>394</v>
      </c>
    </row>
    <row r="352" spans="1:19">
      <c r="A352" s="7" t="s">
        <v>984</v>
      </c>
      <c r="B352" s="7" t="s">
        <v>983</v>
      </c>
      <c r="C352" s="8" t="s">
        <v>15</v>
      </c>
      <c r="D352" s="8" t="s">
        <v>16</v>
      </c>
      <c r="E352" s="8" t="s">
        <v>390</v>
      </c>
      <c r="F352" s="8" t="s">
        <v>391</v>
      </c>
      <c r="G352" s="8" t="s">
        <v>390</v>
      </c>
      <c r="H352" s="8" t="s">
        <v>391</v>
      </c>
      <c r="I352" s="8" t="s">
        <v>23</v>
      </c>
      <c r="J352" s="8" t="s">
        <v>985</v>
      </c>
      <c r="K352" t="s">
        <v>19</v>
      </c>
      <c r="L352" t="s">
        <v>24</v>
      </c>
      <c r="M352" t="s">
        <v>25</v>
      </c>
      <c r="N352" t="s">
        <v>21</v>
      </c>
      <c r="O352" t="s">
        <v>26</v>
      </c>
      <c r="Q352" s="8" t="s">
        <v>394</v>
      </c>
      <c r="S352" s="10" t="s">
        <v>395</v>
      </c>
    </row>
    <row r="354" spans="1:19">
      <c r="A354" s="7" t="s">
        <v>986</v>
      </c>
      <c r="B354" s="7" t="s">
        <v>987</v>
      </c>
      <c r="C354" s="8" t="s">
        <v>988</v>
      </c>
      <c r="D354" s="8" t="s">
        <v>989</v>
      </c>
      <c r="E354" s="8" t="s">
        <v>390</v>
      </c>
      <c r="F354" s="8" t="s">
        <v>391</v>
      </c>
      <c r="G354" s="8" t="s">
        <v>390</v>
      </c>
      <c r="H354" s="8" t="s">
        <v>391</v>
      </c>
      <c r="I354" s="8" t="s">
        <v>31</v>
      </c>
      <c r="J354" s="8" t="s">
        <v>858</v>
      </c>
      <c r="K354" t="s">
        <v>19</v>
      </c>
      <c r="L354" t="s">
        <v>422</v>
      </c>
      <c r="M354" t="s">
        <v>354</v>
      </c>
      <c r="N354" t="s">
        <v>21</v>
      </c>
      <c r="Q354" s="8" t="s">
        <v>395</v>
      </c>
      <c r="S354" s="10" t="s">
        <v>395</v>
      </c>
    </row>
    <row r="356" spans="1:19">
      <c r="A356" s="7" t="s">
        <v>990</v>
      </c>
      <c r="B356" s="7" t="s">
        <v>991</v>
      </c>
      <c r="C356" s="8" t="s">
        <v>58</v>
      </c>
      <c r="D356" s="8" t="s">
        <v>202</v>
      </c>
      <c r="E356" s="8" t="s">
        <v>390</v>
      </c>
      <c r="F356" s="8" t="s">
        <v>391</v>
      </c>
      <c r="G356" s="8" t="s">
        <v>390</v>
      </c>
      <c r="H356" s="8" t="s">
        <v>391</v>
      </c>
      <c r="I356" s="8" t="s">
        <v>232</v>
      </c>
      <c r="J356" s="8" t="s">
        <v>914</v>
      </c>
      <c r="K356" t="s">
        <v>19</v>
      </c>
      <c r="L356" t="s">
        <v>18</v>
      </c>
      <c r="M356" t="s">
        <v>300</v>
      </c>
      <c r="N356" t="s">
        <v>21</v>
      </c>
      <c r="Q356" s="8" t="s">
        <v>394</v>
      </c>
      <c r="S356" s="10" t="s">
        <v>395</v>
      </c>
    </row>
    <row r="358" spans="1:19">
      <c r="A358" s="7" t="s">
        <v>992</v>
      </c>
      <c r="B358" s="7" t="s">
        <v>993</v>
      </c>
      <c r="C358" s="8" t="s">
        <v>994</v>
      </c>
      <c r="D358" s="8" t="s">
        <v>995</v>
      </c>
      <c r="E358" s="8" t="s">
        <v>390</v>
      </c>
      <c r="F358" s="8" t="s">
        <v>391</v>
      </c>
      <c r="G358" s="8" t="s">
        <v>390</v>
      </c>
      <c r="H358" s="8" t="s">
        <v>391</v>
      </c>
      <c r="I358" s="8" t="s">
        <v>17</v>
      </c>
      <c r="J358" s="8" t="s">
        <v>996</v>
      </c>
      <c r="K358" t="s">
        <v>19</v>
      </c>
      <c r="L358" t="s">
        <v>18</v>
      </c>
      <c r="M358" t="s">
        <v>438</v>
      </c>
      <c r="N358" t="s">
        <v>32</v>
      </c>
      <c r="Q358" s="8" t="s">
        <v>394</v>
      </c>
      <c r="S358" s="10" t="s">
        <v>395</v>
      </c>
    </row>
    <row r="360" spans="1:19">
      <c r="A360" s="7" t="s">
        <v>997</v>
      </c>
      <c r="B360" s="7" t="s">
        <v>998</v>
      </c>
      <c r="C360" s="8" t="s">
        <v>294</v>
      </c>
      <c r="D360" s="8" t="s">
        <v>295</v>
      </c>
      <c r="E360" s="8" t="s">
        <v>390</v>
      </c>
      <c r="F360" s="8" t="s">
        <v>391</v>
      </c>
      <c r="G360" s="8" t="s">
        <v>390</v>
      </c>
      <c r="H360" s="8" t="s">
        <v>391</v>
      </c>
      <c r="I360" s="8" t="s">
        <v>232</v>
      </c>
      <c r="J360" s="8" t="s">
        <v>999</v>
      </c>
      <c r="K360" t="s">
        <v>19</v>
      </c>
      <c r="L360" t="s">
        <v>18</v>
      </c>
      <c r="M360" t="s">
        <v>284</v>
      </c>
      <c r="N360" t="s">
        <v>21</v>
      </c>
      <c r="Q360" s="8" t="s">
        <v>394</v>
      </c>
      <c r="S360" s="10" t="s">
        <v>395</v>
      </c>
    </row>
    <row r="362" spans="1:19">
      <c r="A362" s="7" t="s">
        <v>1000</v>
      </c>
      <c r="B362" s="7" t="s">
        <v>1001</v>
      </c>
      <c r="C362" s="8" t="s">
        <v>81</v>
      </c>
      <c r="D362" s="8" t="s">
        <v>82</v>
      </c>
      <c r="E362" s="8" t="s">
        <v>390</v>
      </c>
      <c r="F362" s="8" t="s">
        <v>391</v>
      </c>
      <c r="G362" s="8" t="s">
        <v>390</v>
      </c>
      <c r="H362" s="8" t="s">
        <v>391</v>
      </c>
      <c r="I362" s="8" t="s">
        <v>23</v>
      </c>
      <c r="J362" s="8" t="s">
        <v>1002</v>
      </c>
      <c r="K362" t="s">
        <v>19</v>
      </c>
      <c r="L362" t="s">
        <v>18</v>
      </c>
      <c r="M362" t="s">
        <v>60</v>
      </c>
      <c r="N362" t="s">
        <v>21</v>
      </c>
      <c r="Q362" s="8" t="s">
        <v>394</v>
      </c>
      <c r="S362" s="10" t="s">
        <v>395</v>
      </c>
    </row>
    <row r="364" spans="1:19">
      <c r="A364" s="7" t="s">
        <v>1003</v>
      </c>
      <c r="B364" s="7" t="s">
        <v>1004</v>
      </c>
      <c r="C364" s="8" t="s">
        <v>957</v>
      </c>
      <c r="D364" s="8" t="s">
        <v>147</v>
      </c>
      <c r="E364" s="8" t="s">
        <v>390</v>
      </c>
      <c r="F364" s="8" t="s">
        <v>391</v>
      </c>
      <c r="G364" s="8" t="s">
        <v>390</v>
      </c>
      <c r="H364" s="8" t="s">
        <v>391</v>
      </c>
      <c r="I364" s="8" t="s">
        <v>31</v>
      </c>
      <c r="J364" s="8" t="s">
        <v>1005</v>
      </c>
      <c r="K364" t="s">
        <v>19</v>
      </c>
      <c r="L364" t="s">
        <v>422</v>
      </c>
      <c r="M364" t="s">
        <v>355</v>
      </c>
      <c r="N364" t="s">
        <v>61</v>
      </c>
      <c r="Q364" s="8" t="s">
        <v>395</v>
      </c>
      <c r="S364" s="10" t="s">
        <v>395</v>
      </c>
    </row>
    <row r="366" spans="1:19">
      <c r="A366" s="7" t="s">
        <v>1006</v>
      </c>
      <c r="B366" s="7" t="s">
        <v>1007</v>
      </c>
      <c r="C366" s="8" t="s">
        <v>146</v>
      </c>
      <c r="D366" s="8" t="s">
        <v>147</v>
      </c>
      <c r="E366" s="8" t="s">
        <v>390</v>
      </c>
      <c r="F366" s="8" t="s">
        <v>391</v>
      </c>
      <c r="G366" s="8" t="s">
        <v>390</v>
      </c>
      <c r="H366" s="8" t="s">
        <v>391</v>
      </c>
      <c r="I366" s="8" t="s">
        <v>31</v>
      </c>
      <c r="J366" s="8" t="s">
        <v>1005</v>
      </c>
      <c r="K366" t="s">
        <v>19</v>
      </c>
      <c r="L366" t="s">
        <v>18</v>
      </c>
      <c r="M366" t="s">
        <v>140</v>
      </c>
      <c r="N366" t="s">
        <v>21</v>
      </c>
      <c r="Q366" s="8" t="s">
        <v>394</v>
      </c>
      <c r="S366" s="10" t="s">
        <v>395</v>
      </c>
    </row>
    <row r="368" spans="1:19">
      <c r="A368" s="7" t="s">
        <v>1008</v>
      </c>
      <c r="B368" s="7" t="s">
        <v>1009</v>
      </c>
      <c r="C368" s="8" t="s">
        <v>1010</v>
      </c>
      <c r="D368" s="8" t="s">
        <v>1011</v>
      </c>
      <c r="E368" s="8" t="s">
        <v>390</v>
      </c>
      <c r="F368" s="8" t="s">
        <v>391</v>
      </c>
      <c r="G368" s="8" t="s">
        <v>390</v>
      </c>
      <c r="H368" s="8" t="s">
        <v>391</v>
      </c>
      <c r="I368" s="8" t="s">
        <v>31</v>
      </c>
      <c r="J368" s="8" t="s">
        <v>883</v>
      </c>
      <c r="K368" t="s">
        <v>19</v>
      </c>
      <c r="L368" t="s">
        <v>422</v>
      </c>
      <c r="M368" t="s">
        <v>355</v>
      </c>
      <c r="N368" t="s">
        <v>21</v>
      </c>
      <c r="Q368" s="8" t="s">
        <v>395</v>
      </c>
      <c r="S368" s="10" t="s">
        <v>395</v>
      </c>
    </row>
    <row r="370" spans="1:19">
      <c r="A370" s="7" t="s">
        <v>1012</v>
      </c>
      <c r="B370" s="7" t="s">
        <v>1013</v>
      </c>
      <c r="C370" s="8" t="s">
        <v>1014</v>
      </c>
      <c r="D370" s="8" t="s">
        <v>1011</v>
      </c>
      <c r="E370" s="8" t="s">
        <v>390</v>
      </c>
      <c r="F370" s="8" t="s">
        <v>391</v>
      </c>
      <c r="G370" s="8" t="s">
        <v>390</v>
      </c>
      <c r="H370" s="8" t="s">
        <v>391</v>
      </c>
      <c r="I370" s="8" t="s">
        <v>31</v>
      </c>
      <c r="J370" s="8" t="s">
        <v>883</v>
      </c>
      <c r="K370" t="s">
        <v>19</v>
      </c>
      <c r="L370" t="s">
        <v>422</v>
      </c>
      <c r="M370" t="s">
        <v>355</v>
      </c>
      <c r="N370" t="s">
        <v>21</v>
      </c>
      <c r="Q370" s="8" t="s">
        <v>395</v>
      </c>
      <c r="S370" s="10" t="s">
        <v>395</v>
      </c>
    </row>
    <row r="372" spans="1:19">
      <c r="A372" s="7" t="s">
        <v>1015</v>
      </c>
      <c r="B372" s="7" t="s">
        <v>1016</v>
      </c>
      <c r="C372" s="8" t="s">
        <v>85</v>
      </c>
      <c r="D372" s="8" t="s">
        <v>86</v>
      </c>
      <c r="E372" s="8" t="s">
        <v>390</v>
      </c>
      <c r="F372" s="8" t="s">
        <v>391</v>
      </c>
      <c r="G372" s="8" t="s">
        <v>390</v>
      </c>
      <c r="H372" s="8" t="s">
        <v>391</v>
      </c>
      <c r="I372" s="8" t="s">
        <v>31</v>
      </c>
      <c r="J372" s="8" t="s">
        <v>820</v>
      </c>
      <c r="K372" t="s">
        <v>19</v>
      </c>
      <c r="L372" t="s">
        <v>18</v>
      </c>
      <c r="M372" t="s">
        <v>60</v>
      </c>
      <c r="N372" t="s">
        <v>21</v>
      </c>
      <c r="Q372" s="8" t="s">
        <v>394</v>
      </c>
      <c r="S372" s="10" t="s">
        <v>395</v>
      </c>
    </row>
    <row r="374" spans="1:19">
      <c r="A374" s="7" t="s">
        <v>1017</v>
      </c>
      <c r="B374" s="7" t="s">
        <v>1018</v>
      </c>
      <c r="C374" s="8" t="s">
        <v>1019</v>
      </c>
      <c r="D374" s="8" t="s">
        <v>1020</v>
      </c>
      <c r="E374" s="8" t="s">
        <v>390</v>
      </c>
      <c r="F374" s="8" t="s">
        <v>391</v>
      </c>
      <c r="G374" s="8" t="s">
        <v>390</v>
      </c>
      <c r="H374" s="8" t="s">
        <v>391</v>
      </c>
      <c r="I374" s="8" t="s">
        <v>31</v>
      </c>
      <c r="J374" s="8" t="s">
        <v>1021</v>
      </c>
      <c r="K374" t="s">
        <v>19</v>
      </c>
      <c r="L374" t="s">
        <v>422</v>
      </c>
      <c r="M374" t="s">
        <v>833</v>
      </c>
      <c r="N374" t="s">
        <v>21</v>
      </c>
      <c r="Q374" s="8" t="s">
        <v>395</v>
      </c>
      <c r="S374" s="10" t="s">
        <v>395</v>
      </c>
    </row>
    <row r="376" spans="1:19">
      <c r="A376" s="7" t="s">
        <v>1022</v>
      </c>
      <c r="B376" s="7" t="s">
        <v>1023</v>
      </c>
      <c r="C376" s="8" t="s">
        <v>294</v>
      </c>
      <c r="D376" s="8" t="s">
        <v>1024</v>
      </c>
      <c r="E376" s="8" t="s">
        <v>390</v>
      </c>
      <c r="F376" s="8" t="s">
        <v>391</v>
      </c>
      <c r="G376" s="8" t="s">
        <v>390</v>
      </c>
      <c r="H376" s="8" t="s">
        <v>391</v>
      </c>
      <c r="I376" s="8" t="s">
        <v>232</v>
      </c>
      <c r="J376" s="8" t="s">
        <v>1025</v>
      </c>
      <c r="K376" t="s">
        <v>19</v>
      </c>
      <c r="L376" t="s">
        <v>18</v>
      </c>
      <c r="M376" t="s">
        <v>525</v>
      </c>
      <c r="N376" t="s">
        <v>325</v>
      </c>
      <c r="Q376" s="8" t="s">
        <v>394</v>
      </c>
      <c r="S376" s="10" t="s">
        <v>395</v>
      </c>
    </row>
    <row r="378" spans="1:19">
      <c r="A378" s="7" t="s">
        <v>1026</v>
      </c>
      <c r="B378" s="7" t="s">
        <v>1027</v>
      </c>
      <c r="C378" s="8" t="s">
        <v>1028</v>
      </c>
      <c r="D378" s="8" t="s">
        <v>1029</v>
      </c>
      <c r="E378" s="8" t="s">
        <v>390</v>
      </c>
      <c r="F378" s="8" t="s">
        <v>391</v>
      </c>
      <c r="G378" s="8" t="s">
        <v>390</v>
      </c>
      <c r="H378" s="8" t="s">
        <v>391</v>
      </c>
      <c r="I378" s="8" t="s">
        <v>23</v>
      </c>
      <c r="J378" s="8" t="s">
        <v>1030</v>
      </c>
      <c r="K378" t="s">
        <v>19</v>
      </c>
      <c r="L378" t="s">
        <v>18</v>
      </c>
      <c r="M378" t="s">
        <v>939</v>
      </c>
      <c r="N378" t="s">
        <v>32</v>
      </c>
      <c r="Q378" s="8" t="s">
        <v>394</v>
      </c>
      <c r="S378" s="10" t="s">
        <v>395</v>
      </c>
    </row>
    <row r="380" spans="1:19">
      <c r="A380" s="7" t="s">
        <v>1031</v>
      </c>
      <c r="B380" s="7" t="s">
        <v>1032</v>
      </c>
      <c r="C380" s="8" t="s">
        <v>1033</v>
      </c>
      <c r="D380" s="8" t="s">
        <v>1034</v>
      </c>
      <c r="E380" s="8" t="s">
        <v>390</v>
      </c>
      <c r="F380" s="8" t="s">
        <v>391</v>
      </c>
      <c r="G380" s="8" t="s">
        <v>390</v>
      </c>
      <c r="H380" s="8" t="s">
        <v>391</v>
      </c>
      <c r="I380" s="8" t="s">
        <v>17</v>
      </c>
      <c r="J380" s="8" t="s">
        <v>970</v>
      </c>
      <c r="K380" t="s">
        <v>19</v>
      </c>
      <c r="L380" t="s">
        <v>18</v>
      </c>
      <c r="M380" t="s">
        <v>604</v>
      </c>
      <c r="N380" t="s">
        <v>32</v>
      </c>
      <c r="Q380" s="8" t="s">
        <v>394</v>
      </c>
      <c r="S380" s="10" t="s">
        <v>395</v>
      </c>
    </row>
    <row r="382" spans="1:19">
      <c r="A382" s="7" t="s">
        <v>1035</v>
      </c>
      <c r="B382" s="7" t="s">
        <v>1036</v>
      </c>
      <c r="C382" s="8" t="s">
        <v>89</v>
      </c>
      <c r="D382" s="8" t="s">
        <v>90</v>
      </c>
      <c r="E382" s="8" t="s">
        <v>390</v>
      </c>
      <c r="F382" s="8" t="s">
        <v>391</v>
      </c>
      <c r="G382" s="8" t="s">
        <v>390</v>
      </c>
      <c r="H382" s="8" t="s">
        <v>391</v>
      </c>
      <c r="I382" s="8" t="s">
        <v>31</v>
      </c>
      <c r="J382" s="8" t="s">
        <v>855</v>
      </c>
      <c r="K382" t="s">
        <v>19</v>
      </c>
      <c r="L382" t="s">
        <v>18</v>
      </c>
      <c r="M382" t="s">
        <v>60</v>
      </c>
      <c r="N382" t="s">
        <v>91</v>
      </c>
      <c r="Q382" s="8" t="s">
        <v>394</v>
      </c>
      <c r="S382" s="10" t="s">
        <v>395</v>
      </c>
    </row>
    <row r="384" spans="1:19">
      <c r="A384" s="7" t="s">
        <v>1037</v>
      </c>
      <c r="B384" s="7" t="s">
        <v>1038</v>
      </c>
      <c r="C384" s="8" t="s">
        <v>178</v>
      </c>
      <c r="D384" s="8" t="s">
        <v>366</v>
      </c>
      <c r="E384" s="8" t="s">
        <v>390</v>
      </c>
      <c r="F384" s="8" t="s">
        <v>391</v>
      </c>
      <c r="G384" s="8" t="s">
        <v>390</v>
      </c>
      <c r="H384" s="8" t="s">
        <v>391</v>
      </c>
      <c r="I384" s="8" t="s">
        <v>31</v>
      </c>
      <c r="J384" s="8" t="s">
        <v>1039</v>
      </c>
      <c r="K384" t="s">
        <v>19</v>
      </c>
      <c r="L384" t="s">
        <v>134</v>
      </c>
      <c r="N384" t="s">
        <v>21</v>
      </c>
      <c r="O384" t="s">
        <v>186</v>
      </c>
      <c r="Q384" s="8" t="s">
        <v>395</v>
      </c>
      <c r="S384" s="10" t="s">
        <v>395</v>
      </c>
    </row>
    <row r="386" spans="1:19">
      <c r="A386" s="7" t="s">
        <v>1040</v>
      </c>
      <c r="B386" s="7" t="s">
        <v>1041</v>
      </c>
      <c r="C386" s="8" t="s">
        <v>197</v>
      </c>
      <c r="D386" s="8" t="s">
        <v>227</v>
      </c>
      <c r="E386" s="8" t="s">
        <v>390</v>
      </c>
      <c r="F386" s="8" t="s">
        <v>391</v>
      </c>
      <c r="G386" s="8" t="s">
        <v>390</v>
      </c>
      <c r="H386" s="8" t="s">
        <v>391</v>
      </c>
      <c r="I386" s="8" t="s">
        <v>31</v>
      </c>
      <c r="J386" s="8" t="s">
        <v>1042</v>
      </c>
      <c r="K386" t="s">
        <v>19</v>
      </c>
      <c r="L386" t="s">
        <v>18</v>
      </c>
      <c r="M386" t="s">
        <v>217</v>
      </c>
      <c r="N386" t="s">
        <v>21</v>
      </c>
      <c r="Q386" s="8" t="s">
        <v>394</v>
      </c>
      <c r="S386" s="10" t="s">
        <v>395</v>
      </c>
    </row>
    <row r="388" spans="1:19">
      <c r="A388" s="7" t="s">
        <v>1043</v>
      </c>
      <c r="B388" s="7" t="s">
        <v>1044</v>
      </c>
      <c r="C388" s="8" t="s">
        <v>244</v>
      </c>
      <c r="D388" s="8" t="s">
        <v>245</v>
      </c>
      <c r="E388" s="8" t="s">
        <v>390</v>
      </c>
      <c r="F388" s="8" t="s">
        <v>391</v>
      </c>
      <c r="G388" s="8" t="s">
        <v>390</v>
      </c>
      <c r="H388" s="8" t="s">
        <v>391</v>
      </c>
      <c r="I388" s="8" t="s">
        <v>31</v>
      </c>
      <c r="J388" s="8" t="s">
        <v>1042</v>
      </c>
      <c r="K388" t="s">
        <v>19</v>
      </c>
      <c r="L388" t="s">
        <v>18</v>
      </c>
      <c r="M388" t="s">
        <v>238</v>
      </c>
      <c r="N388" t="s">
        <v>21</v>
      </c>
      <c r="Q388" s="8" t="s">
        <v>394</v>
      </c>
      <c r="S388" s="10" t="s">
        <v>395</v>
      </c>
    </row>
    <row r="390" spans="1:19">
      <c r="A390" s="7" t="s">
        <v>1045</v>
      </c>
      <c r="B390" s="7" t="s">
        <v>1046</v>
      </c>
      <c r="C390" s="8" t="s">
        <v>102</v>
      </c>
      <c r="D390" s="8" t="s">
        <v>103</v>
      </c>
      <c r="E390" s="8" t="s">
        <v>390</v>
      </c>
      <c r="F390" s="8" t="s">
        <v>391</v>
      </c>
      <c r="G390" s="8" t="s">
        <v>390</v>
      </c>
      <c r="H390" s="8" t="s">
        <v>391</v>
      </c>
      <c r="I390" s="8" t="s">
        <v>31</v>
      </c>
      <c r="J390" s="8" t="s">
        <v>1047</v>
      </c>
      <c r="K390" t="s">
        <v>19</v>
      </c>
      <c r="L390" t="s">
        <v>18</v>
      </c>
      <c r="M390" t="s">
        <v>96</v>
      </c>
      <c r="N390" t="s">
        <v>21</v>
      </c>
      <c r="Q390" s="8" t="s">
        <v>394</v>
      </c>
      <c r="S390" s="10" t="s">
        <v>395</v>
      </c>
    </row>
    <row r="392" spans="1:19">
      <c r="A392" s="7" t="s">
        <v>1048</v>
      </c>
      <c r="B392" s="7" t="s">
        <v>1049</v>
      </c>
      <c r="C392" s="8" t="s">
        <v>1050</v>
      </c>
      <c r="D392" s="8" t="s">
        <v>1051</v>
      </c>
      <c r="E392" s="8" t="s">
        <v>390</v>
      </c>
      <c r="F392" s="8" t="s">
        <v>391</v>
      </c>
      <c r="G392" s="8" t="s">
        <v>390</v>
      </c>
      <c r="H392" s="8" t="s">
        <v>391</v>
      </c>
      <c r="I392" s="8" t="s">
        <v>1052</v>
      </c>
      <c r="J392" s="8" t="s">
        <v>1053</v>
      </c>
      <c r="K392" t="s">
        <v>19</v>
      </c>
      <c r="L392" t="s">
        <v>18</v>
      </c>
      <c r="M392" t="s">
        <v>455</v>
      </c>
      <c r="N392" t="s">
        <v>32</v>
      </c>
      <c r="Q392" s="8" t="s">
        <v>394</v>
      </c>
      <c r="S392" s="10" t="s">
        <v>395</v>
      </c>
    </row>
    <row r="394" spans="1:19">
      <c r="A394" s="7" t="s">
        <v>1054</v>
      </c>
      <c r="B394" s="7" t="s">
        <v>1055</v>
      </c>
      <c r="C394" s="8" t="s">
        <v>1056</v>
      </c>
      <c r="D394" s="8" t="s">
        <v>1057</v>
      </c>
      <c r="E394" s="8" t="s">
        <v>390</v>
      </c>
      <c r="F394" s="8" t="s">
        <v>391</v>
      </c>
      <c r="G394" s="8" t="s">
        <v>390</v>
      </c>
      <c r="H394" s="8" t="s">
        <v>391</v>
      </c>
      <c r="I394" s="8" t="s">
        <v>232</v>
      </c>
      <c r="J394" s="8" t="s">
        <v>1058</v>
      </c>
      <c r="K394" t="s">
        <v>19</v>
      </c>
      <c r="L394" t="s">
        <v>18</v>
      </c>
      <c r="M394" t="s">
        <v>1059</v>
      </c>
      <c r="N394" t="s">
        <v>32</v>
      </c>
      <c r="Q394" s="8" t="s">
        <v>394</v>
      </c>
      <c r="S394" s="10" t="s">
        <v>395</v>
      </c>
    </row>
    <row r="396" spans="1:19">
      <c r="A396" s="7" t="s">
        <v>1060</v>
      </c>
      <c r="B396" s="7" t="s">
        <v>1061</v>
      </c>
      <c r="C396" s="8" t="s">
        <v>1062</v>
      </c>
      <c r="D396" s="8" t="s">
        <v>1063</v>
      </c>
      <c r="E396" s="8" t="s">
        <v>390</v>
      </c>
      <c r="F396" s="8" t="s">
        <v>391</v>
      </c>
      <c r="G396" s="8" t="s">
        <v>390</v>
      </c>
      <c r="H396" s="8" t="s">
        <v>391</v>
      </c>
      <c r="I396" s="8" t="s">
        <v>31</v>
      </c>
      <c r="J396" s="8" t="s">
        <v>1064</v>
      </c>
      <c r="K396" t="s">
        <v>19</v>
      </c>
      <c r="L396" t="s">
        <v>18</v>
      </c>
      <c r="M396" t="s">
        <v>579</v>
      </c>
      <c r="N396" t="s">
        <v>21</v>
      </c>
      <c r="Q396" s="8" t="s">
        <v>394</v>
      </c>
      <c r="S396" s="10" t="s">
        <v>395</v>
      </c>
    </row>
    <row r="398" spans="1:19">
      <c r="A398" s="7" t="s">
        <v>1065</v>
      </c>
      <c r="B398" s="7" t="s">
        <v>1066</v>
      </c>
      <c r="C398" s="8" t="s">
        <v>1067</v>
      </c>
      <c r="D398" s="8" t="s">
        <v>1063</v>
      </c>
      <c r="E398" s="8" t="s">
        <v>390</v>
      </c>
      <c r="F398" s="8" t="s">
        <v>391</v>
      </c>
      <c r="G398" s="8" t="s">
        <v>390</v>
      </c>
      <c r="H398" s="8" t="s">
        <v>391</v>
      </c>
      <c r="I398" s="8" t="s">
        <v>31</v>
      </c>
      <c r="J398" s="8" t="s">
        <v>1068</v>
      </c>
      <c r="K398" t="s">
        <v>19</v>
      </c>
      <c r="L398" t="s">
        <v>18</v>
      </c>
      <c r="M398" t="s">
        <v>579</v>
      </c>
      <c r="N398" t="s">
        <v>21</v>
      </c>
      <c r="Q398" s="8" t="s">
        <v>394</v>
      </c>
      <c r="S398" s="10" t="s">
        <v>395</v>
      </c>
    </row>
    <row r="400" spans="1:19">
      <c r="A400" s="7" t="s">
        <v>1069</v>
      </c>
      <c r="B400" s="7" t="s">
        <v>1070</v>
      </c>
      <c r="C400" s="8" t="s">
        <v>230</v>
      </c>
      <c r="D400" s="8" t="s">
        <v>231</v>
      </c>
      <c r="E400" s="8" t="s">
        <v>390</v>
      </c>
      <c r="F400" s="8" t="s">
        <v>391</v>
      </c>
      <c r="G400" s="8" t="s">
        <v>390</v>
      </c>
      <c r="H400" s="8" t="s">
        <v>391</v>
      </c>
      <c r="I400" s="8" t="s">
        <v>232</v>
      </c>
      <c r="J400" s="8" t="s">
        <v>1071</v>
      </c>
      <c r="K400" t="s">
        <v>19</v>
      </c>
      <c r="L400" t="s">
        <v>18</v>
      </c>
      <c r="M400" t="s">
        <v>217</v>
      </c>
      <c r="N400" t="s">
        <v>91</v>
      </c>
      <c r="Q400" s="8" t="s">
        <v>394</v>
      </c>
      <c r="S400" s="10" t="s">
        <v>395</v>
      </c>
    </row>
    <row r="402" spans="1:19">
      <c r="A402" s="7" t="s">
        <v>1072</v>
      </c>
      <c r="B402" s="7" t="s">
        <v>1073</v>
      </c>
      <c r="C402" s="8" t="s">
        <v>210</v>
      </c>
      <c r="D402" s="8" t="s">
        <v>211</v>
      </c>
      <c r="E402" s="8" t="s">
        <v>390</v>
      </c>
      <c r="F402" s="8" t="s">
        <v>391</v>
      </c>
      <c r="G402" s="8" t="s">
        <v>390</v>
      </c>
      <c r="H402" s="8" t="s">
        <v>391</v>
      </c>
      <c r="I402" s="8" t="s">
        <v>31</v>
      </c>
      <c r="J402" s="8" t="s">
        <v>1074</v>
      </c>
      <c r="K402" t="s">
        <v>19</v>
      </c>
      <c r="L402" t="s">
        <v>18</v>
      </c>
      <c r="M402" t="s">
        <v>20</v>
      </c>
      <c r="N402" t="s">
        <v>21</v>
      </c>
      <c r="Q402" s="8" t="s">
        <v>394</v>
      </c>
      <c r="S402" s="10" t="s">
        <v>395</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30" r:id="rId29"/>
    <hyperlink ref="B30" r:id="rId30"/>
    <hyperlink ref="A32" r:id="rId31"/>
    <hyperlink ref="B32" r:id="rId32"/>
    <hyperlink ref="A34" r:id="rId33"/>
    <hyperlink ref="B34" r:id="rId34"/>
    <hyperlink ref="A36" r:id="rId35"/>
    <hyperlink ref="B36" r:id="rId36"/>
    <hyperlink ref="A38" r:id="rId37"/>
    <hyperlink ref="B38" r:id="rId38"/>
    <hyperlink ref="A40" r:id="rId39"/>
    <hyperlink ref="B40" r:id="rId40"/>
    <hyperlink ref="A42" r:id="rId41"/>
    <hyperlink ref="B42" r:id="rId42"/>
    <hyperlink ref="A44" r:id="rId43"/>
    <hyperlink ref="B44" r:id="rId44"/>
    <hyperlink ref="A46" r:id="rId45"/>
    <hyperlink ref="B46" r:id="rId46"/>
    <hyperlink ref="A48" r:id="rId47"/>
    <hyperlink ref="B48" r:id="rId48"/>
    <hyperlink ref="A50" r:id="rId49"/>
    <hyperlink ref="B50" r:id="rId50"/>
    <hyperlink ref="A52" r:id="rId51"/>
    <hyperlink ref="B52" r:id="rId52"/>
    <hyperlink ref="A54" r:id="rId53"/>
    <hyperlink ref="B54" r:id="rId54"/>
    <hyperlink ref="A56" r:id="rId55"/>
    <hyperlink ref="B56" r:id="rId56"/>
    <hyperlink ref="A58" r:id="rId57"/>
    <hyperlink ref="B58" r:id="rId58"/>
    <hyperlink ref="A60" r:id="rId59"/>
    <hyperlink ref="B60" r:id="rId60"/>
    <hyperlink ref="A62" r:id="rId61"/>
    <hyperlink ref="B62" r:id="rId62"/>
    <hyperlink ref="A64" r:id="rId63"/>
    <hyperlink ref="B64" r:id="rId64"/>
    <hyperlink ref="A66" r:id="rId65"/>
    <hyperlink ref="B66" r:id="rId66"/>
    <hyperlink ref="A68" r:id="rId67"/>
    <hyperlink ref="B68" r:id="rId68"/>
    <hyperlink ref="A70" r:id="rId69"/>
    <hyperlink ref="B70" r:id="rId70"/>
    <hyperlink ref="A72" r:id="rId71"/>
    <hyperlink ref="B72" r:id="rId72"/>
    <hyperlink ref="A74" r:id="rId73"/>
    <hyperlink ref="B74" r:id="rId74"/>
    <hyperlink ref="A76" r:id="rId75"/>
    <hyperlink ref="B76" r:id="rId76"/>
    <hyperlink ref="A78" r:id="rId77"/>
    <hyperlink ref="B78" r:id="rId78"/>
    <hyperlink ref="A80" r:id="rId79"/>
    <hyperlink ref="B80" r:id="rId80"/>
    <hyperlink ref="A82" r:id="rId81"/>
    <hyperlink ref="B82" r:id="rId82"/>
    <hyperlink ref="A84" r:id="rId83"/>
    <hyperlink ref="B84" r:id="rId84"/>
    <hyperlink ref="A86" r:id="rId85"/>
    <hyperlink ref="B86" r:id="rId86"/>
    <hyperlink ref="A88" r:id="rId87"/>
    <hyperlink ref="B88" r:id="rId88"/>
    <hyperlink ref="A90" r:id="rId89"/>
    <hyperlink ref="B90" r:id="rId90"/>
    <hyperlink ref="A92" r:id="rId91"/>
    <hyperlink ref="B92" r:id="rId92"/>
    <hyperlink ref="A94" r:id="rId93"/>
    <hyperlink ref="B94" r:id="rId94"/>
    <hyperlink ref="A95" r:id="rId95"/>
    <hyperlink ref="B95" r:id="rId96"/>
    <hyperlink ref="A97" r:id="rId97"/>
    <hyperlink ref="B97" r:id="rId98"/>
    <hyperlink ref="A99" r:id="rId99"/>
    <hyperlink ref="B99" r:id="rId100"/>
    <hyperlink ref="A101" r:id="rId101"/>
    <hyperlink ref="B101" r:id="rId102"/>
    <hyperlink ref="A103" r:id="rId103"/>
    <hyperlink ref="B103" r:id="rId104"/>
    <hyperlink ref="A105" r:id="rId105"/>
    <hyperlink ref="B105" r:id="rId106"/>
    <hyperlink ref="A106" r:id="rId107"/>
    <hyperlink ref="B106" r:id="rId108"/>
    <hyperlink ref="A108" r:id="rId109"/>
    <hyperlink ref="B108" r:id="rId110"/>
    <hyperlink ref="A110" r:id="rId111"/>
    <hyperlink ref="B110" r:id="rId112"/>
    <hyperlink ref="A112" r:id="rId113"/>
    <hyperlink ref="B112" r:id="rId114"/>
    <hyperlink ref="A114" r:id="rId115"/>
    <hyperlink ref="B114" r:id="rId116"/>
    <hyperlink ref="A116" r:id="rId117"/>
    <hyperlink ref="B116" r:id="rId118"/>
    <hyperlink ref="A118" r:id="rId119"/>
    <hyperlink ref="B118" r:id="rId120"/>
    <hyperlink ref="A120" r:id="rId121"/>
    <hyperlink ref="B120" r:id="rId122"/>
    <hyperlink ref="A122" r:id="rId123"/>
    <hyperlink ref="B122" r:id="rId124"/>
    <hyperlink ref="A124" r:id="rId125"/>
    <hyperlink ref="B124" r:id="rId126"/>
    <hyperlink ref="A126" r:id="rId127"/>
    <hyperlink ref="B126" r:id="rId128"/>
    <hyperlink ref="A128" r:id="rId129"/>
    <hyperlink ref="B128" r:id="rId130"/>
    <hyperlink ref="A130" r:id="rId131"/>
    <hyperlink ref="B130" r:id="rId132"/>
    <hyperlink ref="A132" r:id="rId133"/>
    <hyperlink ref="B132" r:id="rId134"/>
    <hyperlink ref="A134" r:id="rId135"/>
    <hyperlink ref="B134" r:id="rId136"/>
    <hyperlink ref="A136" r:id="rId137"/>
    <hyperlink ref="B136" r:id="rId138"/>
    <hyperlink ref="A138" r:id="rId139"/>
    <hyperlink ref="B138" r:id="rId140"/>
    <hyperlink ref="A140" r:id="rId141"/>
    <hyperlink ref="B140" r:id="rId142"/>
    <hyperlink ref="A142" r:id="rId143"/>
    <hyperlink ref="B142" r:id="rId144"/>
    <hyperlink ref="A144" r:id="rId145"/>
    <hyperlink ref="B144" r:id="rId146"/>
    <hyperlink ref="A146" r:id="rId147"/>
    <hyperlink ref="B146" r:id="rId148"/>
    <hyperlink ref="A148" r:id="rId149"/>
    <hyperlink ref="B148" r:id="rId150"/>
    <hyperlink ref="A150" r:id="rId151"/>
    <hyperlink ref="B150" r:id="rId152"/>
    <hyperlink ref="A152" r:id="rId153"/>
    <hyperlink ref="B152" r:id="rId154"/>
    <hyperlink ref="A154" r:id="rId155"/>
    <hyperlink ref="B154" r:id="rId156"/>
    <hyperlink ref="A156" r:id="rId157"/>
    <hyperlink ref="B156" r:id="rId158"/>
    <hyperlink ref="A158" r:id="rId159"/>
    <hyperlink ref="B158" r:id="rId160"/>
    <hyperlink ref="A160" r:id="rId161"/>
    <hyperlink ref="B160" r:id="rId162"/>
    <hyperlink ref="A162" r:id="rId163"/>
    <hyperlink ref="B162" r:id="rId164"/>
    <hyperlink ref="A164" r:id="rId165"/>
    <hyperlink ref="B164" r:id="rId166"/>
    <hyperlink ref="A166" r:id="rId167"/>
    <hyperlink ref="B166" r:id="rId168"/>
    <hyperlink ref="A168" r:id="rId169"/>
    <hyperlink ref="B168" r:id="rId170"/>
    <hyperlink ref="A170" r:id="rId171"/>
    <hyperlink ref="B170" r:id="rId172"/>
    <hyperlink ref="A172" r:id="rId173"/>
    <hyperlink ref="B172" r:id="rId174"/>
    <hyperlink ref="A174" r:id="rId175"/>
    <hyperlink ref="B174" r:id="rId176"/>
    <hyperlink ref="A176" r:id="rId177"/>
    <hyperlink ref="B176" r:id="rId178"/>
    <hyperlink ref="A178" r:id="rId179"/>
    <hyperlink ref="B178" r:id="rId180"/>
    <hyperlink ref="A180" r:id="rId181"/>
    <hyperlink ref="B180" r:id="rId182"/>
    <hyperlink ref="A182" r:id="rId183"/>
    <hyperlink ref="B182" r:id="rId184"/>
    <hyperlink ref="A184" r:id="rId185"/>
    <hyperlink ref="B184" r:id="rId186"/>
    <hyperlink ref="A186" r:id="rId187"/>
    <hyperlink ref="B186" r:id="rId188"/>
    <hyperlink ref="A188" r:id="rId189"/>
    <hyperlink ref="B188" r:id="rId190"/>
    <hyperlink ref="A190" r:id="rId191"/>
    <hyperlink ref="B190" r:id="rId192"/>
    <hyperlink ref="A192" r:id="rId193"/>
    <hyperlink ref="B192" r:id="rId194"/>
    <hyperlink ref="A194" r:id="rId195"/>
    <hyperlink ref="B194" r:id="rId196"/>
    <hyperlink ref="A196" r:id="rId197"/>
    <hyperlink ref="B196" r:id="rId198"/>
    <hyperlink ref="A197" r:id="rId199"/>
    <hyperlink ref="B197" r:id="rId200"/>
    <hyperlink ref="A199" r:id="rId201"/>
    <hyperlink ref="B199" r:id="rId202"/>
    <hyperlink ref="A201" r:id="rId203"/>
    <hyperlink ref="B201" r:id="rId204"/>
    <hyperlink ref="A203" r:id="rId205"/>
    <hyperlink ref="B203" r:id="rId206"/>
    <hyperlink ref="A205" r:id="rId207"/>
    <hyperlink ref="B205" r:id="rId208"/>
    <hyperlink ref="A207" r:id="rId209"/>
    <hyperlink ref="B207" r:id="rId210"/>
    <hyperlink ref="A209" r:id="rId211"/>
    <hyperlink ref="B209" r:id="rId212"/>
    <hyperlink ref="A211" r:id="rId213"/>
    <hyperlink ref="B211" r:id="rId214"/>
    <hyperlink ref="A213" r:id="rId215"/>
    <hyperlink ref="B213" r:id="rId216"/>
    <hyperlink ref="A215" r:id="rId217"/>
    <hyperlink ref="B215" r:id="rId218"/>
    <hyperlink ref="A217" r:id="rId219"/>
    <hyperlink ref="B217" r:id="rId220"/>
    <hyperlink ref="A219" r:id="rId221"/>
    <hyperlink ref="B219" r:id="rId222"/>
    <hyperlink ref="A221" r:id="rId223"/>
    <hyperlink ref="B221" r:id="rId224"/>
    <hyperlink ref="A223" r:id="rId225"/>
    <hyperlink ref="B223" r:id="rId226"/>
    <hyperlink ref="A225" r:id="rId227"/>
    <hyperlink ref="B225" r:id="rId228"/>
    <hyperlink ref="A227" r:id="rId229"/>
    <hyperlink ref="B227" r:id="rId230"/>
    <hyperlink ref="A229" r:id="rId231"/>
    <hyperlink ref="B229" r:id="rId232"/>
    <hyperlink ref="A231" r:id="rId233"/>
    <hyperlink ref="B231" r:id="rId234"/>
    <hyperlink ref="A233" r:id="rId235"/>
    <hyperlink ref="B233" r:id="rId236"/>
    <hyperlink ref="A235" r:id="rId237"/>
    <hyperlink ref="B235" r:id="rId238"/>
    <hyperlink ref="A237" r:id="rId239"/>
    <hyperlink ref="B237" r:id="rId240"/>
    <hyperlink ref="A239" r:id="rId241"/>
    <hyperlink ref="B239" r:id="rId242"/>
    <hyperlink ref="A241" r:id="rId243"/>
    <hyperlink ref="B241" r:id="rId244"/>
    <hyperlink ref="A243" r:id="rId245"/>
    <hyperlink ref="B243" r:id="rId246"/>
    <hyperlink ref="A245" r:id="rId247"/>
    <hyperlink ref="B245" r:id="rId248"/>
    <hyperlink ref="A247" r:id="rId249"/>
    <hyperlink ref="B247" r:id="rId250"/>
    <hyperlink ref="A249" r:id="rId251"/>
    <hyperlink ref="B249" r:id="rId252"/>
    <hyperlink ref="A251" r:id="rId253"/>
    <hyperlink ref="B251" r:id="rId254"/>
    <hyperlink ref="A253" r:id="rId255"/>
    <hyperlink ref="B253" r:id="rId256"/>
    <hyperlink ref="A255" r:id="rId257"/>
    <hyperlink ref="B255" r:id="rId258"/>
    <hyperlink ref="A257" r:id="rId259"/>
    <hyperlink ref="B257" r:id="rId260"/>
    <hyperlink ref="A259" r:id="rId261"/>
    <hyperlink ref="B259" r:id="rId262"/>
    <hyperlink ref="A261" r:id="rId263"/>
    <hyperlink ref="B261" r:id="rId264"/>
    <hyperlink ref="A263" r:id="rId265"/>
    <hyperlink ref="B263" r:id="rId266"/>
    <hyperlink ref="A265" r:id="rId267"/>
    <hyperlink ref="B265" r:id="rId268"/>
    <hyperlink ref="A267" r:id="rId269"/>
    <hyperlink ref="B267" r:id="rId270"/>
    <hyperlink ref="A269" r:id="rId271"/>
    <hyperlink ref="B269" r:id="rId272"/>
    <hyperlink ref="A271" r:id="rId273"/>
    <hyperlink ref="B271" r:id="rId274"/>
    <hyperlink ref="A273" r:id="rId275"/>
    <hyperlink ref="B273" r:id="rId276"/>
    <hyperlink ref="A275" r:id="rId277"/>
    <hyperlink ref="B275" r:id="rId278"/>
    <hyperlink ref="A277" r:id="rId279"/>
    <hyperlink ref="B277" r:id="rId280"/>
    <hyperlink ref="A279" r:id="rId281"/>
    <hyperlink ref="B279" r:id="rId282"/>
    <hyperlink ref="A281" r:id="rId283"/>
    <hyperlink ref="B281" r:id="rId284"/>
    <hyperlink ref="A283" r:id="rId285"/>
    <hyperlink ref="B283" r:id="rId286"/>
    <hyperlink ref="A285" r:id="rId287"/>
    <hyperlink ref="B285" r:id="rId288"/>
    <hyperlink ref="A287" r:id="rId289"/>
    <hyperlink ref="B287" r:id="rId290"/>
    <hyperlink ref="A289" r:id="rId291"/>
    <hyperlink ref="B289" r:id="rId292"/>
    <hyperlink ref="A291" r:id="rId293"/>
    <hyperlink ref="B291" r:id="rId294"/>
    <hyperlink ref="A293" r:id="rId295"/>
    <hyperlink ref="B293" r:id="rId296"/>
    <hyperlink ref="A295" r:id="rId297"/>
    <hyperlink ref="B295" r:id="rId298"/>
    <hyperlink ref="A297" r:id="rId299"/>
    <hyperlink ref="B297" r:id="rId300"/>
    <hyperlink ref="A299" r:id="rId301"/>
    <hyperlink ref="B299" r:id="rId302"/>
    <hyperlink ref="A301" r:id="rId303"/>
    <hyperlink ref="B301" r:id="rId304"/>
    <hyperlink ref="A303" r:id="rId305"/>
    <hyperlink ref="B303" r:id="rId306"/>
    <hyperlink ref="A305" r:id="rId307"/>
    <hyperlink ref="B305" r:id="rId308"/>
    <hyperlink ref="A307" r:id="rId309"/>
    <hyperlink ref="B307" r:id="rId310"/>
    <hyperlink ref="A309" r:id="rId311"/>
    <hyperlink ref="B309" r:id="rId312"/>
    <hyperlink ref="A311" r:id="rId313"/>
    <hyperlink ref="B311" r:id="rId314"/>
    <hyperlink ref="A313" r:id="rId315"/>
    <hyperlink ref="B313" r:id="rId316"/>
    <hyperlink ref="A315" r:id="rId317"/>
    <hyperlink ref="B315" r:id="rId318"/>
    <hyperlink ref="A317" r:id="rId319"/>
    <hyperlink ref="B317" r:id="rId320"/>
    <hyperlink ref="A319" r:id="rId321"/>
    <hyperlink ref="B319" r:id="rId322"/>
    <hyperlink ref="A321" r:id="rId323"/>
    <hyperlink ref="B321" r:id="rId324"/>
    <hyperlink ref="A323" r:id="rId325"/>
    <hyperlink ref="B323" r:id="rId326"/>
    <hyperlink ref="A325" r:id="rId327"/>
    <hyperlink ref="B325" r:id="rId328"/>
    <hyperlink ref="A327" r:id="rId329"/>
    <hyperlink ref="B327" r:id="rId330"/>
    <hyperlink ref="A329" r:id="rId331"/>
    <hyperlink ref="B329" r:id="rId332"/>
    <hyperlink ref="A331" r:id="rId333"/>
    <hyperlink ref="B331" r:id="rId334"/>
    <hyperlink ref="A333" r:id="rId335"/>
    <hyperlink ref="B333" r:id="rId336"/>
    <hyperlink ref="A335" r:id="rId337"/>
    <hyperlink ref="B335" r:id="rId338"/>
    <hyperlink ref="A337" r:id="rId339"/>
    <hyperlink ref="B337" r:id="rId340"/>
    <hyperlink ref="A339" r:id="rId341"/>
    <hyperlink ref="B339" r:id="rId342"/>
    <hyperlink ref="A341" r:id="rId343"/>
    <hyperlink ref="B341" r:id="rId344"/>
    <hyperlink ref="A343" r:id="rId345"/>
    <hyperlink ref="B343" r:id="rId346"/>
    <hyperlink ref="A345" r:id="rId347"/>
    <hyperlink ref="B345" r:id="rId348"/>
    <hyperlink ref="A347" r:id="rId349"/>
    <hyperlink ref="B347" r:id="rId350"/>
    <hyperlink ref="A349" r:id="rId351"/>
    <hyperlink ref="B349" r:id="rId352"/>
    <hyperlink ref="A351" r:id="rId353"/>
    <hyperlink ref="B351" r:id="rId354"/>
    <hyperlink ref="A352" r:id="rId355"/>
    <hyperlink ref="B352" r:id="rId356"/>
    <hyperlink ref="A354" r:id="rId357"/>
    <hyperlink ref="B354" r:id="rId358"/>
    <hyperlink ref="A356" r:id="rId359"/>
    <hyperlink ref="B356" r:id="rId360"/>
    <hyperlink ref="A358" r:id="rId361"/>
    <hyperlink ref="B358" r:id="rId362"/>
    <hyperlink ref="A360" r:id="rId363"/>
    <hyperlink ref="B360" r:id="rId364"/>
    <hyperlink ref="A362" r:id="rId365"/>
    <hyperlink ref="B362" r:id="rId366"/>
    <hyperlink ref="A364" r:id="rId367"/>
    <hyperlink ref="B364" r:id="rId368"/>
    <hyperlink ref="A366" r:id="rId369"/>
    <hyperlink ref="B366" r:id="rId370"/>
    <hyperlink ref="A368" r:id="rId371"/>
    <hyperlink ref="B368" r:id="rId372"/>
    <hyperlink ref="A370" r:id="rId373"/>
    <hyperlink ref="B370" r:id="rId374"/>
    <hyperlink ref="A372" r:id="rId375"/>
    <hyperlink ref="B372" r:id="rId376"/>
    <hyperlink ref="A374" r:id="rId377"/>
    <hyperlink ref="B374" r:id="rId378"/>
    <hyperlink ref="A376" r:id="rId379"/>
    <hyperlink ref="B376" r:id="rId380"/>
    <hyperlink ref="A378" r:id="rId381"/>
    <hyperlink ref="B378" r:id="rId382"/>
    <hyperlink ref="A380" r:id="rId383"/>
    <hyperlink ref="B380" r:id="rId384"/>
    <hyperlink ref="A382" r:id="rId385"/>
    <hyperlink ref="B382" r:id="rId386"/>
    <hyperlink ref="A384" r:id="rId387"/>
    <hyperlink ref="B384" r:id="rId388"/>
    <hyperlink ref="A386" r:id="rId389"/>
    <hyperlink ref="B386" r:id="rId390"/>
    <hyperlink ref="A388" r:id="rId391"/>
    <hyperlink ref="B388" r:id="rId392"/>
    <hyperlink ref="A390" r:id="rId393"/>
    <hyperlink ref="B390" r:id="rId394"/>
    <hyperlink ref="A392" r:id="rId395"/>
    <hyperlink ref="B392" r:id="rId396"/>
    <hyperlink ref="A394" r:id="rId397"/>
    <hyperlink ref="B394" r:id="rId398"/>
    <hyperlink ref="A396" r:id="rId399"/>
    <hyperlink ref="B396" r:id="rId400"/>
    <hyperlink ref="A398" r:id="rId401"/>
    <hyperlink ref="B398" r:id="rId402"/>
    <hyperlink ref="A400" r:id="rId403"/>
    <hyperlink ref="B400" r:id="rId404"/>
    <hyperlink ref="A402" r:id="rId405"/>
    <hyperlink ref="B402" r:id="rId406"/>
  </hyperlink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T34"/>
  <sheetViews>
    <sheetView workbookViewId="0"/>
  </sheetViews>
  <sheetFormatPr defaultRowHeight="15"/>
  <cols>
    <col min="1" max="2" width="16.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s>
  <sheetData>
    <row r="1" spans="1:18">
      <c r="A1" s="11" t="s">
        <v>0</v>
      </c>
      <c r="B1" s="11" t="s">
        <v>367</v>
      </c>
      <c r="C1" s="11" t="s">
        <v>368</v>
      </c>
      <c r="D1" s="11" t="s">
        <v>369</v>
      </c>
      <c r="E1" s="11" t="s">
        <v>370</v>
      </c>
      <c r="F1" s="11" t="s">
        <v>371</v>
      </c>
      <c r="G1" s="11" t="s">
        <v>372</v>
      </c>
      <c r="H1" s="11" t="s">
        <v>373</v>
      </c>
      <c r="I1" s="11" t="s">
        <v>4</v>
      </c>
      <c r="J1" s="11" t="s">
        <v>374</v>
      </c>
      <c r="K1" s="11" t="s">
        <v>375</v>
      </c>
      <c r="L1" s="11" t="s">
        <v>6</v>
      </c>
      <c r="M1" s="11" t="s">
        <v>376</v>
      </c>
      <c r="N1" s="11" t="s">
        <v>377</v>
      </c>
      <c r="O1" s="11" t="s">
        <v>378</v>
      </c>
      <c r="P1" s="11" t="s">
        <v>379</v>
      </c>
      <c r="Q1" s="11" t="s">
        <v>380</v>
      </c>
      <c r="R1" s="11" t="s">
        <v>12</v>
      </c>
    </row>
    <row r="2" spans="1:18">
      <c r="A2" s="7" t="s">
        <v>1075</v>
      </c>
      <c r="B2" s="7" t="s">
        <v>397</v>
      </c>
      <c r="C2" s="8" t="s">
        <v>53</v>
      </c>
      <c r="D2" s="8" t="s">
        <v>389</v>
      </c>
      <c r="E2" s="8" t="s">
        <v>390</v>
      </c>
      <c r="F2" s="8" t="s">
        <v>391</v>
      </c>
      <c r="G2" s="8" t="s">
        <v>390</v>
      </c>
      <c r="H2" s="8" t="s">
        <v>391</v>
      </c>
      <c r="I2" s="8" t="s">
        <v>1076</v>
      </c>
      <c r="J2" s="8" t="s">
        <v>1077</v>
      </c>
      <c r="K2" t="s">
        <v>1078</v>
      </c>
      <c r="L2" t="s">
        <v>18</v>
      </c>
      <c r="M2" t="s">
        <v>939</v>
      </c>
      <c r="N2" t="s">
        <v>32</v>
      </c>
    </row>
    <row r="4" spans="1:18">
      <c r="A4" s="7" t="s">
        <v>1079</v>
      </c>
      <c r="B4" s="7" t="s">
        <v>400</v>
      </c>
      <c r="C4" s="8" t="s">
        <v>401</v>
      </c>
      <c r="D4" s="8" t="s">
        <v>389</v>
      </c>
      <c r="E4" s="8" t="s">
        <v>390</v>
      </c>
      <c r="F4" s="8" t="s">
        <v>391</v>
      </c>
      <c r="G4" s="8" t="s">
        <v>390</v>
      </c>
      <c r="H4" s="8" t="s">
        <v>391</v>
      </c>
      <c r="I4" s="8" t="s">
        <v>1076</v>
      </c>
      <c r="J4" s="8" t="s">
        <v>1077</v>
      </c>
      <c r="K4" t="s">
        <v>1078</v>
      </c>
      <c r="L4" t="s">
        <v>18</v>
      </c>
      <c r="M4" t="s">
        <v>460</v>
      </c>
      <c r="N4" t="s">
        <v>32</v>
      </c>
    </row>
    <row r="6" spans="1:18">
      <c r="A6" s="7" t="s">
        <v>1080</v>
      </c>
      <c r="B6" s="7" t="s">
        <v>440</v>
      </c>
      <c r="C6" s="8" t="s">
        <v>156</v>
      </c>
      <c r="D6" s="8" t="s">
        <v>157</v>
      </c>
      <c r="E6" s="8" t="s">
        <v>390</v>
      </c>
      <c r="F6" s="8" t="s">
        <v>391</v>
      </c>
      <c r="G6" s="8" t="s">
        <v>390</v>
      </c>
      <c r="H6" s="8" t="s">
        <v>391</v>
      </c>
      <c r="I6" s="8" t="s">
        <v>1076</v>
      </c>
      <c r="J6" s="8" t="s">
        <v>1077</v>
      </c>
      <c r="K6" t="s">
        <v>1078</v>
      </c>
      <c r="L6" t="s">
        <v>18</v>
      </c>
      <c r="M6" t="s">
        <v>107</v>
      </c>
      <c r="N6" t="s">
        <v>33</v>
      </c>
    </row>
    <row r="8" spans="1:18">
      <c r="A8" s="7" t="s">
        <v>1081</v>
      </c>
      <c r="B8" s="7" t="s">
        <v>507</v>
      </c>
      <c r="C8" s="8" t="s">
        <v>508</v>
      </c>
      <c r="D8" s="8" t="s">
        <v>139</v>
      </c>
      <c r="E8" s="8" t="s">
        <v>390</v>
      </c>
      <c r="F8" s="8" t="s">
        <v>391</v>
      </c>
      <c r="G8" s="8" t="s">
        <v>390</v>
      </c>
      <c r="H8" s="8" t="s">
        <v>391</v>
      </c>
      <c r="I8" s="8" t="s">
        <v>1076</v>
      </c>
      <c r="K8" t="s">
        <v>1078</v>
      </c>
      <c r="L8" t="s">
        <v>18</v>
      </c>
      <c r="M8" t="s">
        <v>25</v>
      </c>
      <c r="N8" t="s">
        <v>32</v>
      </c>
    </row>
    <row r="10" spans="1:18">
      <c r="A10" s="7" t="s">
        <v>1082</v>
      </c>
      <c r="B10" s="7" t="s">
        <v>510</v>
      </c>
      <c r="C10" s="8" t="s">
        <v>68</v>
      </c>
      <c r="D10" s="8" t="s">
        <v>139</v>
      </c>
      <c r="E10" s="8" t="s">
        <v>390</v>
      </c>
      <c r="F10" s="8" t="s">
        <v>391</v>
      </c>
      <c r="G10" s="8" t="s">
        <v>390</v>
      </c>
      <c r="H10" s="8" t="s">
        <v>391</v>
      </c>
      <c r="I10" s="8" t="s">
        <v>1076</v>
      </c>
      <c r="K10" t="s">
        <v>1078</v>
      </c>
      <c r="L10" t="s">
        <v>18</v>
      </c>
      <c r="M10" t="s">
        <v>333</v>
      </c>
      <c r="N10" t="s">
        <v>33</v>
      </c>
    </row>
    <row r="12" spans="1:18">
      <c r="A12" s="7" t="s">
        <v>1083</v>
      </c>
      <c r="B12" s="7" t="s">
        <v>514</v>
      </c>
      <c r="C12" s="8" t="s">
        <v>183</v>
      </c>
      <c r="D12" s="8" t="s">
        <v>184</v>
      </c>
      <c r="E12" s="8" t="s">
        <v>390</v>
      </c>
      <c r="F12" s="8" t="s">
        <v>391</v>
      </c>
      <c r="G12" s="8" t="s">
        <v>390</v>
      </c>
      <c r="H12" s="8" t="s">
        <v>391</v>
      </c>
      <c r="I12" s="8" t="s">
        <v>1076</v>
      </c>
      <c r="J12" s="8" t="s">
        <v>1077</v>
      </c>
      <c r="K12" t="s">
        <v>1078</v>
      </c>
      <c r="L12" t="s">
        <v>422</v>
      </c>
      <c r="M12" t="s">
        <v>250</v>
      </c>
      <c r="N12" t="s">
        <v>91</v>
      </c>
    </row>
    <row r="14" spans="1:18">
      <c r="A14" s="7" t="s">
        <v>1084</v>
      </c>
      <c r="B14" s="7" t="s">
        <v>516</v>
      </c>
      <c r="C14" s="8" t="s">
        <v>189</v>
      </c>
      <c r="D14" s="8" t="s">
        <v>184</v>
      </c>
      <c r="E14" s="8" t="s">
        <v>390</v>
      </c>
      <c r="F14" s="8" t="s">
        <v>391</v>
      </c>
      <c r="G14" s="8" t="s">
        <v>390</v>
      </c>
      <c r="H14" s="8" t="s">
        <v>391</v>
      </c>
      <c r="I14" s="8" t="s">
        <v>1076</v>
      </c>
      <c r="J14" s="8" t="s">
        <v>1077</v>
      </c>
      <c r="K14" t="s">
        <v>1078</v>
      </c>
      <c r="L14" t="s">
        <v>422</v>
      </c>
      <c r="M14" t="s">
        <v>250</v>
      </c>
      <c r="N14" t="s">
        <v>91</v>
      </c>
    </row>
    <row r="16" spans="1:18">
      <c r="A16" s="7" t="s">
        <v>1085</v>
      </c>
      <c r="B16" s="7" t="s">
        <v>522</v>
      </c>
      <c r="C16" s="8" t="s">
        <v>523</v>
      </c>
      <c r="D16" s="8" t="s">
        <v>524</v>
      </c>
      <c r="E16" s="8" t="s">
        <v>390</v>
      </c>
      <c r="F16" s="8" t="s">
        <v>391</v>
      </c>
      <c r="G16" s="8" t="s">
        <v>390</v>
      </c>
      <c r="H16" s="8" t="s">
        <v>391</v>
      </c>
      <c r="I16" s="8" t="s">
        <v>1076</v>
      </c>
      <c r="J16" s="8" t="s">
        <v>1077</v>
      </c>
      <c r="K16" t="s">
        <v>1078</v>
      </c>
      <c r="L16" t="s">
        <v>18</v>
      </c>
      <c r="M16" t="s">
        <v>525</v>
      </c>
      <c r="N16" t="s">
        <v>325</v>
      </c>
    </row>
    <row r="18" spans="1:14">
      <c r="A18" s="7" t="s">
        <v>1086</v>
      </c>
      <c r="B18" s="7" t="s">
        <v>566</v>
      </c>
      <c r="C18" s="8" t="s">
        <v>567</v>
      </c>
      <c r="D18" s="8" t="s">
        <v>568</v>
      </c>
      <c r="E18" s="8" t="s">
        <v>390</v>
      </c>
      <c r="F18" s="8" t="s">
        <v>391</v>
      </c>
      <c r="G18" s="8" t="s">
        <v>390</v>
      </c>
      <c r="H18" s="8" t="s">
        <v>391</v>
      </c>
      <c r="I18" s="8" t="s">
        <v>1076</v>
      </c>
      <c r="K18" t="s">
        <v>1078</v>
      </c>
      <c r="L18" t="s">
        <v>18</v>
      </c>
      <c r="M18" t="s">
        <v>40</v>
      </c>
      <c r="N18" t="s">
        <v>21</v>
      </c>
    </row>
    <row r="20" spans="1:14">
      <c r="A20" s="7" t="s">
        <v>1087</v>
      </c>
      <c r="B20" s="7" t="s">
        <v>581</v>
      </c>
      <c r="C20" s="8" t="s">
        <v>582</v>
      </c>
      <c r="D20" s="8" t="s">
        <v>573</v>
      </c>
      <c r="E20" s="8" t="s">
        <v>390</v>
      </c>
      <c r="F20" s="8" t="s">
        <v>391</v>
      </c>
      <c r="G20" s="8" t="s">
        <v>390</v>
      </c>
      <c r="H20" s="8" t="s">
        <v>391</v>
      </c>
      <c r="I20" s="8" t="s">
        <v>1076</v>
      </c>
      <c r="J20" s="8" t="s">
        <v>1077</v>
      </c>
      <c r="K20" t="s">
        <v>1078</v>
      </c>
      <c r="L20" t="s">
        <v>18</v>
      </c>
      <c r="M20" t="s">
        <v>438</v>
      </c>
      <c r="N20" t="s">
        <v>21</v>
      </c>
    </row>
    <row r="22" spans="1:14">
      <c r="A22" s="7" t="s">
        <v>1088</v>
      </c>
      <c r="B22" s="7" t="s">
        <v>610</v>
      </c>
      <c r="C22" s="8" t="s">
        <v>611</v>
      </c>
      <c r="D22" s="8" t="s">
        <v>612</v>
      </c>
      <c r="E22" s="8" t="s">
        <v>390</v>
      </c>
      <c r="F22" s="8" t="s">
        <v>391</v>
      </c>
      <c r="G22" s="8" t="s">
        <v>390</v>
      </c>
      <c r="H22" s="8" t="s">
        <v>391</v>
      </c>
      <c r="I22" s="8" t="s">
        <v>1076</v>
      </c>
      <c r="J22" s="8" t="s">
        <v>1077</v>
      </c>
      <c r="K22" t="s">
        <v>1078</v>
      </c>
      <c r="L22" t="s">
        <v>422</v>
      </c>
      <c r="M22" t="s">
        <v>423</v>
      </c>
      <c r="N22" t="s">
        <v>61</v>
      </c>
    </row>
    <row r="24" spans="1:14">
      <c r="A24" s="7" t="s">
        <v>1089</v>
      </c>
      <c r="B24" s="7" t="s">
        <v>666</v>
      </c>
      <c r="C24" s="8" t="s">
        <v>667</v>
      </c>
      <c r="D24" s="8" t="s">
        <v>668</v>
      </c>
      <c r="E24" s="8" t="s">
        <v>390</v>
      </c>
      <c r="F24" s="8" t="s">
        <v>391</v>
      </c>
      <c r="G24" s="8" t="s">
        <v>390</v>
      </c>
      <c r="H24" s="8" t="s">
        <v>391</v>
      </c>
      <c r="I24" s="8" t="s">
        <v>1076</v>
      </c>
      <c r="J24" s="8" t="s">
        <v>1077</v>
      </c>
      <c r="K24" t="s">
        <v>1078</v>
      </c>
      <c r="L24" t="s">
        <v>18</v>
      </c>
      <c r="M24" t="s">
        <v>896</v>
      </c>
      <c r="N24" t="s">
        <v>33</v>
      </c>
    </row>
    <row r="26" spans="1:14">
      <c r="A26" s="7" t="s">
        <v>1090</v>
      </c>
      <c r="B26" s="7" t="s">
        <v>727</v>
      </c>
      <c r="C26" s="8" t="s">
        <v>728</v>
      </c>
      <c r="D26" s="8" t="s">
        <v>729</v>
      </c>
      <c r="E26" s="8" t="s">
        <v>390</v>
      </c>
      <c r="F26" s="8" t="s">
        <v>391</v>
      </c>
      <c r="G26" s="8" t="s">
        <v>390</v>
      </c>
      <c r="H26" s="8" t="s">
        <v>391</v>
      </c>
      <c r="I26" s="8" t="s">
        <v>1076</v>
      </c>
      <c r="K26" t="s">
        <v>1078</v>
      </c>
      <c r="L26" t="s">
        <v>18</v>
      </c>
      <c r="M26" t="s">
        <v>787</v>
      </c>
      <c r="N26" t="s">
        <v>33</v>
      </c>
    </row>
    <row r="28" spans="1:14">
      <c r="A28" s="7" t="s">
        <v>1091</v>
      </c>
      <c r="B28" s="7" t="s">
        <v>734</v>
      </c>
      <c r="C28" s="8" t="s">
        <v>261</v>
      </c>
      <c r="D28" s="8" t="s">
        <v>262</v>
      </c>
      <c r="E28" s="8" t="s">
        <v>390</v>
      </c>
      <c r="F28" s="8" t="s">
        <v>391</v>
      </c>
      <c r="G28" s="8" t="s">
        <v>390</v>
      </c>
      <c r="H28" s="8" t="s">
        <v>391</v>
      </c>
      <c r="I28" s="8" t="s">
        <v>1076</v>
      </c>
      <c r="J28" s="8" t="s">
        <v>1077</v>
      </c>
      <c r="K28" t="s">
        <v>1078</v>
      </c>
      <c r="L28" t="s">
        <v>18</v>
      </c>
      <c r="M28" t="s">
        <v>250</v>
      </c>
      <c r="N28" t="s">
        <v>33</v>
      </c>
    </row>
    <row r="30" spans="1:14">
      <c r="A30" s="7" t="s">
        <v>1092</v>
      </c>
      <c r="B30" s="7" t="s">
        <v>759</v>
      </c>
      <c r="C30" s="8" t="s">
        <v>197</v>
      </c>
      <c r="D30" s="8" t="s">
        <v>198</v>
      </c>
      <c r="E30" s="8" t="s">
        <v>390</v>
      </c>
      <c r="F30" s="8" t="s">
        <v>391</v>
      </c>
      <c r="G30" s="8" t="s">
        <v>390</v>
      </c>
      <c r="H30" s="8" t="s">
        <v>391</v>
      </c>
      <c r="I30" s="8" t="s">
        <v>1076</v>
      </c>
      <c r="J30" s="8" t="s">
        <v>1077</v>
      </c>
      <c r="K30" t="s">
        <v>1078</v>
      </c>
      <c r="L30" t="s">
        <v>18</v>
      </c>
      <c r="M30" t="s">
        <v>180</v>
      </c>
      <c r="N30" t="s">
        <v>21</v>
      </c>
    </row>
    <row r="32" spans="1:14">
      <c r="A32" s="7" t="s">
        <v>1093</v>
      </c>
      <c r="B32" s="7" t="s">
        <v>794</v>
      </c>
      <c r="C32" s="8" t="s">
        <v>795</v>
      </c>
      <c r="D32" s="8" t="s">
        <v>796</v>
      </c>
      <c r="E32" s="8" t="s">
        <v>390</v>
      </c>
      <c r="F32" s="8" t="s">
        <v>391</v>
      </c>
      <c r="G32" s="8" t="s">
        <v>390</v>
      </c>
      <c r="H32" s="8" t="s">
        <v>391</v>
      </c>
      <c r="I32" s="8" t="s">
        <v>1076</v>
      </c>
      <c r="J32" s="8" t="s">
        <v>1077</v>
      </c>
      <c r="K32" t="s">
        <v>1078</v>
      </c>
      <c r="L32" t="s">
        <v>422</v>
      </c>
      <c r="M32" t="s">
        <v>423</v>
      </c>
      <c r="N32" t="s">
        <v>21</v>
      </c>
    </row>
    <row r="34" spans="1:14">
      <c r="A34" s="7" t="s">
        <v>1094</v>
      </c>
      <c r="B34" s="7" t="s">
        <v>800</v>
      </c>
      <c r="C34" s="8" t="s">
        <v>801</v>
      </c>
      <c r="D34" s="8" t="s">
        <v>802</v>
      </c>
      <c r="E34" s="8" t="s">
        <v>390</v>
      </c>
      <c r="F34" s="8" t="s">
        <v>391</v>
      </c>
      <c r="G34" s="8" t="s">
        <v>390</v>
      </c>
      <c r="H34" s="8" t="s">
        <v>391</v>
      </c>
      <c r="I34" s="8" t="s">
        <v>1076</v>
      </c>
      <c r="J34" s="8" t="s">
        <v>1077</v>
      </c>
      <c r="K34" t="s">
        <v>1078</v>
      </c>
      <c r="L34" t="s">
        <v>18</v>
      </c>
      <c r="M34" t="s">
        <v>60</v>
      </c>
      <c r="N34" t="s">
        <v>91</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30" r:id="rId29"/>
    <hyperlink ref="B30" r:id="rId30"/>
    <hyperlink ref="A32" r:id="rId31"/>
    <hyperlink ref="B32" r:id="rId32"/>
    <hyperlink ref="A34" r:id="rId33"/>
    <hyperlink ref="B34" r:id="rId34"/>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Summary</vt:lpstr>
      <vt:lpstr>Last Month NEW</vt:lpstr>
      <vt:lpstr>Last Month CANCEL</vt:lpstr>
      <vt:lpstr>Core</vt:lpstr>
      <vt:lpstr>Dvh</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2022-12-13T17:08:01Z</dcterms:created>
  <dcterms:modified xsi:type="dcterms:W3CDTF">2022-12-13T17:08:01Z</dcterms:modified>
</cp:coreProperties>
</file>