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<sst xmlns="http://schemas.openxmlformats.org/spreadsheetml/2006/main" count="6269" uniqueCount="1500">
  <si>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</si>
  <si>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</si>
  <si>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</si>
  <si>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</si>
  <si>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</si>
  <si>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</si>
  <si>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</si>
  <si>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</si>
  <si>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</si>
  <si>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</si>
  <si>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</si>
  <si>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</si>
  <si>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</si>
  <si>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</si>
  <si>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</si>
  <si>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</si>
  <si>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</si>
  <si>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</si>
  <si>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</si>
  <si>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</si>
  <si>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</si>
  <si>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</si>
  <si>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</si>
  <si>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3173184852</t>
  </si>
  <si>
    <t>6565401</t>
  </si>
  <si>
    <t>ARMANDO</t>
  </si>
  <si>
    <t>AGUILAR</t>
  </si>
  <si>
    <t>Carie</t>
  </si>
  <si>
    <t>Wright</t>
  </si>
  <si>
    <t>AETNA</t>
  </si>
  <si>
    <t>G</t>
  </si>
  <si>
    <t>Supplemental</t>
  </si>
  <si>
    <t>500 - Cancelled</t>
  </si>
  <si>
    <t>09-30-2021</t>
  </si>
  <si>
    <t>10-01-2021</t>
  </si>
  <si>
    <t>10-04-2021</t>
  </si>
  <si>
    <t>False</t>
  </si>
  <si>
    <t>3192269493</t>
  </si>
  <si>
    <t>12-30-2021</t>
  </si>
  <si>
    <t>12-01-2021</t>
  </si>
  <si>
    <t>3173126270</t>
  </si>
  <si>
    <t>4021901</t>
  </si>
  <si>
    <t>Lori</t>
  </si>
  <si>
    <t>Adams</t>
  </si>
  <si>
    <t>AARP</t>
  </si>
  <si>
    <t>N</t>
  </si>
  <si>
    <t>200 - Issued</t>
  </si>
  <si>
    <t>10-18-2021</t>
  </si>
  <si>
    <t>01-01-2022</t>
  </si>
  <si>
    <t>True</t>
  </si>
  <si>
    <t>3173164037</t>
  </si>
  <si>
    <t>4527251</t>
  </si>
  <si>
    <t>Stan</t>
  </si>
  <si>
    <t>09-08-2021</t>
  </si>
  <si>
    <t>05-01-2022</t>
  </si>
  <si>
    <t>05-15-2022</t>
  </si>
  <si>
    <t>3173177378</t>
  </si>
  <si>
    <t>4139451</t>
  </si>
  <si>
    <t>Susan</t>
  </si>
  <si>
    <t>08-03-2021</t>
  </si>
  <si>
    <t>09-01-2021</t>
  </si>
  <si>
    <t>3173229214</t>
  </si>
  <si>
    <t>7940551</t>
  </si>
  <si>
    <t>Doralee</t>
  </si>
  <si>
    <t>Allen</t>
  </si>
  <si>
    <t>11-04-2021</t>
  </si>
  <si>
    <t>04-01-2022</t>
  </si>
  <si>
    <t>3173393157</t>
  </si>
  <si>
    <t>5102251</t>
  </si>
  <si>
    <t>Laura</t>
  </si>
  <si>
    <t>08-25-2021</t>
  </si>
  <si>
    <t>3173116469</t>
  </si>
  <si>
    <t>6673451</t>
  </si>
  <si>
    <t>Daniel</t>
  </si>
  <si>
    <t>Allman</t>
  </si>
  <si>
    <t>10-06-2021</t>
  </si>
  <si>
    <t>3173125241</t>
  </si>
  <si>
    <t>7772801</t>
  </si>
  <si>
    <t>Dennis</t>
  </si>
  <si>
    <t>Anderson</t>
  </si>
  <si>
    <t>M1A</t>
  </si>
  <si>
    <t>10-28-2021</t>
  </si>
  <si>
    <t>03-01-2022</t>
  </si>
  <si>
    <t>3173125254</t>
  </si>
  <si>
    <t>7802801</t>
  </si>
  <si>
    <t>Linda</t>
  </si>
  <si>
    <t>3173116462</t>
  </si>
  <si>
    <t>6602451</t>
  </si>
  <si>
    <t>Jill</t>
  </si>
  <si>
    <t>Atwood</t>
  </si>
  <si>
    <t>11-05-2021</t>
  </si>
  <si>
    <t>3173125487</t>
  </si>
  <si>
    <t>7540001</t>
  </si>
  <si>
    <t>James</t>
  </si>
  <si>
    <t>12-20-2021</t>
  </si>
  <si>
    <t>3173125457</t>
  </si>
  <si>
    <t>7486351</t>
  </si>
  <si>
    <t>Robin</t>
  </si>
  <si>
    <t>Baker</t>
  </si>
  <si>
    <t>10-26-2021</t>
  </si>
  <si>
    <t>02-01-2022</t>
  </si>
  <si>
    <t>3173116961</t>
  </si>
  <si>
    <t>6917451</t>
  </si>
  <si>
    <t>Vicky</t>
  </si>
  <si>
    <t>Barry</t>
  </si>
  <si>
    <t>10-07-2021</t>
  </si>
  <si>
    <t>3173149860</t>
  </si>
  <si>
    <t>5579601</t>
  </si>
  <si>
    <t>Teresa</t>
  </si>
  <si>
    <t>Battista</t>
  </si>
  <si>
    <t>3173141518</t>
  </si>
  <si>
    <t>9790001</t>
  </si>
  <si>
    <t>Virgil</t>
  </si>
  <si>
    <t>Baxter</t>
  </si>
  <si>
    <t>01-10-2022</t>
  </si>
  <si>
    <t>07-01-2022</t>
  </si>
  <si>
    <t>06-13-2022</t>
  </si>
  <si>
    <t>06-30-2022</t>
  </si>
  <si>
    <t>3173393066</t>
  </si>
  <si>
    <t>5021451</t>
  </si>
  <si>
    <t>Tina</t>
  </si>
  <si>
    <t>Bearden</t>
  </si>
  <si>
    <t>09-03-2021</t>
  </si>
  <si>
    <t>3173273120</t>
  </si>
  <si>
    <t>8453951</t>
  </si>
  <si>
    <t>Charlotte</t>
  </si>
  <si>
    <t>Beattie</t>
  </si>
  <si>
    <t>11-19-2021</t>
  </si>
  <si>
    <t>3170711318</t>
  </si>
  <si>
    <t>4578063</t>
  </si>
  <si>
    <t>Kenneth</t>
  </si>
  <si>
    <t>Bell</t>
  </si>
  <si>
    <t>11-25-2019</t>
  </si>
  <si>
    <t>01-01-2020</t>
  </si>
  <si>
    <t>3170711632</t>
  </si>
  <si>
    <t>8237401</t>
  </si>
  <si>
    <t>Waltin</t>
  </si>
  <si>
    <t>Benjamin</t>
  </si>
  <si>
    <t>11-08-2021</t>
  </si>
  <si>
    <t>3170711633</t>
  </si>
  <si>
    <t>8235201</t>
  </si>
  <si>
    <t>Margarit</t>
  </si>
  <si>
    <t>3173286416</t>
  </si>
  <si>
    <t>3606701</t>
  </si>
  <si>
    <t>Gordon</t>
  </si>
  <si>
    <t>07-20-2021</t>
  </si>
  <si>
    <t>08-01-2021</t>
  </si>
  <si>
    <t>3173163909</t>
  </si>
  <si>
    <t>4470201</t>
  </si>
  <si>
    <t>Nanette</t>
  </si>
  <si>
    <t>Bernardini</t>
  </si>
  <si>
    <t>09-20-2021</t>
  </si>
  <si>
    <t>3173273118</t>
  </si>
  <si>
    <t>8528001</t>
  </si>
  <si>
    <t>Rick</t>
  </si>
  <si>
    <t>Bitzer</t>
  </si>
  <si>
    <t>11-29-2021</t>
  </si>
  <si>
    <t>3173308810</t>
  </si>
  <si>
    <t>9027701</t>
  </si>
  <si>
    <t>Cindy</t>
  </si>
  <si>
    <t>3173126295</t>
  </si>
  <si>
    <t>4022051</t>
  </si>
  <si>
    <t>John</t>
  </si>
  <si>
    <t>Bobo</t>
  </si>
  <si>
    <t>3168302764</t>
  </si>
  <si>
    <t>AARP/UHC</t>
  </si>
  <si>
    <t>UnitedHealthcare Chronic Complete (HMO C-SNP)</t>
  </si>
  <si>
    <t>Advantage</t>
  </si>
  <si>
    <t>10-25-2021</t>
  </si>
  <si>
    <t>3173229197</t>
  </si>
  <si>
    <t>7892001</t>
  </si>
  <si>
    <t>Michael</t>
  </si>
  <si>
    <t>Bowen</t>
  </si>
  <si>
    <t>11-15-2021</t>
  </si>
  <si>
    <t>3170711674</t>
  </si>
  <si>
    <t>8312851</t>
  </si>
  <si>
    <t>Keith</t>
  </si>
  <si>
    <t>Bowers</t>
  </si>
  <si>
    <t>3173229149</t>
  </si>
  <si>
    <t>7892551</t>
  </si>
  <si>
    <t>3173253998</t>
  </si>
  <si>
    <t>4397401</t>
  </si>
  <si>
    <t>Leonard</t>
  </si>
  <si>
    <t>Brogden</t>
  </si>
  <si>
    <t>08-16-2021</t>
  </si>
  <si>
    <t>3173184776</t>
  </si>
  <si>
    <t>6556201</t>
  </si>
  <si>
    <t>Budlong</t>
  </si>
  <si>
    <t>09-29-2021</t>
  </si>
  <si>
    <t>11-01-2021</t>
  </si>
  <si>
    <t>3173184866</t>
  </si>
  <si>
    <t>6535851</t>
  </si>
  <si>
    <t>Carol</t>
  </si>
  <si>
    <t>02-10-2022</t>
  </si>
  <si>
    <t>3173164057</t>
  </si>
  <si>
    <t>4540201</t>
  </si>
  <si>
    <t>Burt</t>
  </si>
  <si>
    <t>3173308818</t>
  </si>
  <si>
    <t>9012001</t>
  </si>
  <si>
    <t>Burttram</t>
  </si>
  <si>
    <t>3173308839</t>
  </si>
  <si>
    <t>9012651</t>
  </si>
  <si>
    <t>Milton Dale</t>
  </si>
  <si>
    <t>3173286585</t>
  </si>
  <si>
    <t>2555701</t>
  </si>
  <si>
    <t>Vicki</t>
  </si>
  <si>
    <t>Bushey</t>
  </si>
  <si>
    <t>10-15-2021</t>
  </si>
  <si>
    <t>3173184951</t>
  </si>
  <si>
    <t>6095901</t>
  </si>
  <si>
    <t>Danny</t>
  </si>
  <si>
    <t>Byers</t>
  </si>
  <si>
    <t>01-31-2022</t>
  </si>
  <si>
    <t>3173195885</t>
  </si>
  <si>
    <t>9312151</t>
  </si>
  <si>
    <t>Campo</t>
  </si>
  <si>
    <t>WBP</t>
  </si>
  <si>
    <t>12-08-2021</t>
  </si>
  <si>
    <t>3173195894</t>
  </si>
  <si>
    <t>9326551</t>
  </si>
  <si>
    <t>Lisa</t>
  </si>
  <si>
    <t>3173177381</t>
  </si>
  <si>
    <t>4100551</t>
  </si>
  <si>
    <t>David</t>
  </si>
  <si>
    <t>Carr</t>
  </si>
  <si>
    <t>09-10-2021</t>
  </si>
  <si>
    <t>3173324649</t>
  </si>
  <si>
    <t>3693951</t>
  </si>
  <si>
    <t>Mary</t>
  </si>
  <si>
    <t>Carroll</t>
  </si>
  <si>
    <t>510 - Cancelled</t>
  </si>
  <si>
    <t>07-28-2021</t>
  </si>
  <si>
    <t>08-31-2021</t>
  </si>
  <si>
    <t>3173323190</t>
  </si>
  <si>
    <t>3170711478</t>
  </si>
  <si>
    <t>83551</t>
  </si>
  <si>
    <t>Jeannine</t>
  </si>
  <si>
    <t>Ceferin</t>
  </si>
  <si>
    <t>11-10-2021</t>
  </si>
  <si>
    <t>3173116527</t>
  </si>
  <si>
    <t>6587901</t>
  </si>
  <si>
    <t>Theresa</t>
  </si>
  <si>
    <t>Charest</t>
  </si>
  <si>
    <t>3173125528</t>
  </si>
  <si>
    <t>7537101</t>
  </si>
  <si>
    <t>Annie</t>
  </si>
  <si>
    <t>Chin</t>
  </si>
  <si>
    <t>3173184807</t>
  </si>
  <si>
    <t>6501851</t>
  </si>
  <si>
    <t>3173308945</t>
  </si>
  <si>
    <t>8988801</t>
  </si>
  <si>
    <t>Cichon</t>
  </si>
  <si>
    <t>12-03-2021</t>
  </si>
  <si>
    <t>3173184773</t>
  </si>
  <si>
    <t>6562151</t>
  </si>
  <si>
    <t>Clopper</t>
  </si>
  <si>
    <t>3173184831</t>
  </si>
  <si>
    <t>6544101</t>
  </si>
  <si>
    <t>Gerald</t>
  </si>
  <si>
    <t>Conner Jr</t>
  </si>
  <si>
    <t>3170711689</t>
  </si>
  <si>
    <t>8263351</t>
  </si>
  <si>
    <t>MArk</t>
  </si>
  <si>
    <t>Costello</t>
  </si>
  <si>
    <t>3173228895</t>
  </si>
  <si>
    <t>2821001</t>
  </si>
  <si>
    <t>Kelso</t>
  </si>
  <si>
    <t>Couch</t>
  </si>
  <si>
    <t>09-07-2021</t>
  </si>
  <si>
    <t>3173057415</t>
  </si>
  <si>
    <t>7263701</t>
  </si>
  <si>
    <t>Debbie</t>
  </si>
  <si>
    <t>Cross</t>
  </si>
  <si>
    <t>3173141378</t>
  </si>
  <si>
    <t>9496751</t>
  </si>
  <si>
    <t>Rodney</t>
  </si>
  <si>
    <t>Crowte</t>
  </si>
  <si>
    <t>12-15-2021</t>
  </si>
  <si>
    <t>3173126314</t>
  </si>
  <si>
    <t>4020751</t>
  </si>
  <si>
    <t>Felix</t>
  </si>
  <si>
    <t>Cruz</t>
  </si>
  <si>
    <t>07-30-2021</t>
  </si>
  <si>
    <t>3173258923</t>
  </si>
  <si>
    <t>5479801</t>
  </si>
  <si>
    <t>Robert</t>
  </si>
  <si>
    <t>DAVIA</t>
  </si>
  <si>
    <t>3173286208</t>
  </si>
  <si>
    <t>3595951</t>
  </si>
  <si>
    <t>Philip</t>
  </si>
  <si>
    <t>07-19-2021</t>
  </si>
  <si>
    <t>3173323274</t>
  </si>
  <si>
    <t>3722051</t>
  </si>
  <si>
    <t>Marianne</t>
  </si>
  <si>
    <t>3173141380</t>
  </si>
  <si>
    <t>9794401</t>
  </si>
  <si>
    <t>Timmie</t>
  </si>
  <si>
    <t>Dickerson</t>
  </si>
  <si>
    <t>12-28-2021</t>
  </si>
  <si>
    <t>06-01-2022</t>
  </si>
  <si>
    <t>3173141399</t>
  </si>
  <si>
    <t>9531651</t>
  </si>
  <si>
    <t>Rhonda</t>
  </si>
  <si>
    <t>3173229133</t>
  </si>
  <si>
    <t>8062851</t>
  </si>
  <si>
    <t>Doughty</t>
  </si>
  <si>
    <t>3173332500</t>
  </si>
  <si>
    <t>8186751</t>
  </si>
  <si>
    <t>Barrett</t>
  </si>
  <si>
    <t>3173298499</t>
  </si>
  <si>
    <t>1691551</t>
  </si>
  <si>
    <t>Victoria</t>
  </si>
  <si>
    <t>Douyon</t>
  </si>
  <si>
    <t>3173125519</t>
  </si>
  <si>
    <t>7495301</t>
  </si>
  <si>
    <t>Glenn</t>
  </si>
  <si>
    <t>Duble</t>
  </si>
  <si>
    <t>11-16-2021</t>
  </si>
  <si>
    <t>3173273171</t>
  </si>
  <si>
    <t>8495651</t>
  </si>
  <si>
    <t>Sharon</t>
  </si>
  <si>
    <t>3173323555</t>
  </si>
  <si>
    <t>13530901</t>
  </si>
  <si>
    <t>Dyer</t>
  </si>
  <si>
    <t>04-11-2022</t>
  </si>
  <si>
    <t>08-01-2022</t>
  </si>
  <si>
    <t>3173184794</t>
  </si>
  <si>
    <t>6504451</t>
  </si>
  <si>
    <t>Belinda</t>
  </si>
  <si>
    <t>E Albright</t>
  </si>
  <si>
    <t>3173324164</t>
  </si>
  <si>
    <t>3812751</t>
  </si>
  <si>
    <t>Alma S</t>
  </si>
  <si>
    <t>Ege</t>
  </si>
  <si>
    <t>ANTHEM</t>
  </si>
  <si>
    <t>07-26-2021</t>
  </si>
  <si>
    <t>3173141430</t>
  </si>
  <si>
    <t>9544801</t>
  </si>
  <si>
    <t>Doris</t>
  </si>
  <si>
    <t>Evans</t>
  </si>
  <si>
    <t>3173309103</t>
  </si>
  <si>
    <t>10207551</t>
  </si>
  <si>
    <t>Louis</t>
  </si>
  <si>
    <t>3173125513</t>
  </si>
  <si>
    <t>7623951</t>
  </si>
  <si>
    <t>Debbra</t>
  </si>
  <si>
    <t>Faulkner</t>
  </si>
  <si>
    <t>3173393685</t>
  </si>
  <si>
    <t>6294151</t>
  </si>
  <si>
    <t>Fazio</t>
  </si>
  <si>
    <t>3173125173</t>
  </si>
  <si>
    <t>7818851</t>
  </si>
  <si>
    <t>Betty</t>
  </si>
  <si>
    <t>Fetters</t>
  </si>
  <si>
    <t>10-29-2021</t>
  </si>
  <si>
    <t>3173126405</t>
  </si>
  <si>
    <t>3983351</t>
  </si>
  <si>
    <t>Fleischman</t>
  </si>
  <si>
    <t>3173141396</t>
  </si>
  <si>
    <t>9749501</t>
  </si>
  <si>
    <t>Diana</t>
  </si>
  <si>
    <t>Ford</t>
  </si>
  <si>
    <t>3173253910</t>
  </si>
  <si>
    <t>4416951</t>
  </si>
  <si>
    <t>Debra</t>
  </si>
  <si>
    <t>Foxwell</t>
  </si>
  <si>
    <t>08-17-2021</t>
  </si>
  <si>
    <t>3173177411</t>
  </si>
  <si>
    <t>4133851</t>
  </si>
  <si>
    <t>Dana</t>
  </si>
  <si>
    <t>Foy</t>
  </si>
  <si>
    <t>08-04-2021</t>
  </si>
  <si>
    <t>3173273122</t>
  </si>
  <si>
    <t>8479151</t>
  </si>
  <si>
    <t>Lorna</t>
  </si>
  <si>
    <t>Frank</t>
  </si>
  <si>
    <t>11-12-2021</t>
  </si>
  <si>
    <t>3173273193</t>
  </si>
  <si>
    <t>8414801</t>
  </si>
  <si>
    <t>Raymond L</t>
  </si>
  <si>
    <t>Frank Jr</t>
  </si>
  <si>
    <t>3173057399</t>
  </si>
  <si>
    <t>7221901</t>
  </si>
  <si>
    <t>Joan</t>
  </si>
  <si>
    <t>Frazier</t>
  </si>
  <si>
    <t>3173324207</t>
  </si>
  <si>
    <t>3816501</t>
  </si>
  <si>
    <t>Mark</t>
  </si>
  <si>
    <t>Fyvie</t>
  </si>
  <si>
    <t>09-02-2021</t>
  </si>
  <si>
    <t>3173393710</t>
  </si>
  <si>
    <t>6302301</t>
  </si>
  <si>
    <t>Geake</t>
  </si>
  <si>
    <t>3173309007</t>
  </si>
  <si>
    <t>10047251</t>
  </si>
  <si>
    <t>Charmaine</t>
  </si>
  <si>
    <t>Getty</t>
  </si>
  <si>
    <t>04-06-2022</t>
  </si>
  <si>
    <t>3173125169</t>
  </si>
  <si>
    <t>7793001</t>
  </si>
  <si>
    <t>Gary</t>
  </si>
  <si>
    <t>Gioscia</t>
  </si>
  <si>
    <t>3173150136</t>
  </si>
  <si>
    <t>7124401</t>
  </si>
  <si>
    <t>Frederick</t>
  </si>
  <si>
    <t>Goenner</t>
  </si>
  <si>
    <t>3173216539</t>
  </si>
  <si>
    <t>3299001</t>
  </si>
  <si>
    <t>Bobby</t>
  </si>
  <si>
    <t>Goforth Jr</t>
  </si>
  <si>
    <t>07-14-2021</t>
  </si>
  <si>
    <t>3173259089</t>
  </si>
  <si>
    <t>7476151</t>
  </si>
  <si>
    <t>Ricardo</t>
  </si>
  <si>
    <t>Gonzalez</t>
  </si>
  <si>
    <t>3173184821</t>
  </si>
  <si>
    <t>6420201</t>
  </si>
  <si>
    <t>Susan  G "Sue"</t>
  </si>
  <si>
    <t>Goodman</t>
  </si>
  <si>
    <t>3173308971</t>
  </si>
  <si>
    <t>9844651</t>
  </si>
  <si>
    <t>Darrell</t>
  </si>
  <si>
    <t>Goza</t>
  </si>
  <si>
    <t>01-03-2022</t>
  </si>
  <si>
    <t>3173309210</t>
  </si>
  <si>
    <t>10190301</t>
  </si>
  <si>
    <t>Marita</t>
  </si>
  <si>
    <t>Gregory</t>
  </si>
  <si>
    <t>3173184834</t>
  </si>
  <si>
    <t>6554051</t>
  </si>
  <si>
    <t>Richard</t>
  </si>
  <si>
    <t>Grove</t>
  </si>
  <si>
    <t>3173323277</t>
  </si>
  <si>
    <t>3765751</t>
  </si>
  <si>
    <t>Hallisey</t>
  </si>
  <si>
    <t>07-27-2021</t>
  </si>
  <si>
    <t>3173125210</t>
  </si>
  <si>
    <t>7713701</t>
  </si>
  <si>
    <t>Hamilton</t>
  </si>
  <si>
    <t>10-27-2021</t>
  </si>
  <si>
    <t>3173253995</t>
  </si>
  <si>
    <t>4297901</t>
  </si>
  <si>
    <t>Nancy</t>
  </si>
  <si>
    <t>Hansen</t>
  </si>
  <si>
    <t>08-10-2021</t>
  </si>
  <si>
    <t>3173393221</t>
  </si>
  <si>
    <t>5009751</t>
  </si>
  <si>
    <t>Harper</t>
  </si>
  <si>
    <t>3173259039</t>
  </si>
  <si>
    <t>5395051</t>
  </si>
  <si>
    <t>Jolyn</t>
  </si>
  <si>
    <t>Hay</t>
  </si>
  <si>
    <t>3173184830</t>
  </si>
  <si>
    <t>6490551</t>
  </si>
  <si>
    <t>Jeff</t>
  </si>
  <si>
    <t>Henley</t>
  </si>
  <si>
    <t>3173253781</t>
  </si>
  <si>
    <t>16775680</t>
  </si>
  <si>
    <t>Jeffrey</t>
  </si>
  <si>
    <t>3173126403</t>
  </si>
  <si>
    <t>3953601</t>
  </si>
  <si>
    <t>Jeffrey Brian</t>
  </si>
  <si>
    <t>Hester</t>
  </si>
  <si>
    <t>3173309092</t>
  </si>
  <si>
    <t>10161101</t>
  </si>
  <si>
    <t>04-05-2022</t>
  </si>
  <si>
    <t>3173163928</t>
  </si>
  <si>
    <t>4479251</t>
  </si>
  <si>
    <t>Foster</t>
  </si>
  <si>
    <t>Hicks II</t>
  </si>
  <si>
    <t>08-11-2021</t>
  </si>
  <si>
    <t>3173216586</t>
  </si>
  <si>
    <t>3275201</t>
  </si>
  <si>
    <t>Janice</t>
  </si>
  <si>
    <t>Hobbs</t>
  </si>
  <si>
    <t>07-09-2021</t>
  </si>
  <si>
    <t>3173324130</t>
  </si>
  <si>
    <t>3881201</t>
  </si>
  <si>
    <t>Bonnie</t>
  </si>
  <si>
    <t>Hodge</t>
  </si>
  <si>
    <t>3173141945</t>
  </si>
  <si>
    <t>4950751</t>
  </si>
  <si>
    <t>Myra</t>
  </si>
  <si>
    <t>Hogan</t>
  </si>
  <si>
    <t>11-18-2021</t>
  </si>
  <si>
    <t>3173229065</t>
  </si>
  <si>
    <t>4781951</t>
  </si>
  <si>
    <t>Patti</t>
  </si>
  <si>
    <t>Howe</t>
  </si>
  <si>
    <t>3173323298</t>
  </si>
  <si>
    <t>3634851</t>
  </si>
  <si>
    <t>Amy</t>
  </si>
  <si>
    <t>Hudnall</t>
  </si>
  <si>
    <t>07-21-2021</t>
  </si>
  <si>
    <t>03-31-2022</t>
  </si>
  <si>
    <t>3173057440</t>
  </si>
  <si>
    <t>7213801</t>
  </si>
  <si>
    <t>Monty</t>
  </si>
  <si>
    <t>Hunt</t>
  </si>
  <si>
    <t>01-28-2022</t>
  </si>
  <si>
    <t>3173185117</t>
  </si>
  <si>
    <t>10905251</t>
  </si>
  <si>
    <t>3173259107</t>
  </si>
  <si>
    <t>7421351</t>
  </si>
  <si>
    <t>Bernadette</t>
  </si>
  <si>
    <t>Imperio</t>
  </si>
  <si>
    <t>3170711686</t>
  </si>
  <si>
    <t>8371701</t>
  </si>
  <si>
    <t>Mikdad</t>
  </si>
  <si>
    <t>Jariwala</t>
  </si>
  <si>
    <t>3173309022</t>
  </si>
  <si>
    <t>10045151</t>
  </si>
  <si>
    <t>Jenkins</t>
  </si>
  <si>
    <t>01-06-2022</t>
  </si>
  <si>
    <t>3173057411</t>
  </si>
  <si>
    <t>7212401</t>
  </si>
  <si>
    <t>Beverly</t>
  </si>
  <si>
    <t>Johnson</t>
  </si>
  <si>
    <t>3173141534</t>
  </si>
  <si>
    <t>9495751</t>
  </si>
  <si>
    <t>Rose</t>
  </si>
  <si>
    <t>Jolly</t>
  </si>
  <si>
    <t>12-22-2021</t>
  </si>
  <si>
    <t>3173117337</t>
  </si>
  <si>
    <t>8721851</t>
  </si>
  <si>
    <t>Sylvia</t>
  </si>
  <si>
    <t>Jones</t>
  </si>
  <si>
    <t>12-02-2021</t>
  </si>
  <si>
    <t>3173216423</t>
  </si>
  <si>
    <t>8853301</t>
  </si>
  <si>
    <t>Craig</t>
  </si>
  <si>
    <t>Josephson</t>
  </si>
  <si>
    <t>02-08-2022</t>
  </si>
  <si>
    <t>3173216341</t>
  </si>
  <si>
    <t>8810901</t>
  </si>
  <si>
    <t>William</t>
  </si>
  <si>
    <t>Kahler</t>
  </si>
  <si>
    <t>3173308828</t>
  </si>
  <si>
    <t>9092251</t>
  </si>
  <si>
    <t>Cynthia</t>
  </si>
  <si>
    <t>Kellogg</t>
  </si>
  <si>
    <t>02-02-2022</t>
  </si>
  <si>
    <t>3173272944</t>
  </si>
  <si>
    <t>3001701</t>
  </si>
  <si>
    <t>John Dale</t>
  </si>
  <si>
    <t>Kiaski</t>
  </si>
  <si>
    <t>07-08-2021</t>
  </si>
  <si>
    <t>3173324341</t>
  </si>
  <si>
    <t>2514351</t>
  </si>
  <si>
    <t>Sarah</t>
  </si>
  <si>
    <t>Kinman</t>
  </si>
  <si>
    <t>3173116933</t>
  </si>
  <si>
    <t>6821151</t>
  </si>
  <si>
    <t>Klingbiel</t>
  </si>
  <si>
    <t>10-05-2021</t>
  </si>
  <si>
    <t>3173323176</t>
  </si>
  <si>
    <t>3764051</t>
  </si>
  <si>
    <t>Julie</t>
  </si>
  <si>
    <t>Knouase</t>
  </si>
  <si>
    <t>3173323187</t>
  </si>
  <si>
    <t>3703301</t>
  </si>
  <si>
    <t>Dorma</t>
  </si>
  <si>
    <t>Kohler</t>
  </si>
  <si>
    <t>09-09-2021</t>
  </si>
  <si>
    <t>3173125496</t>
  </si>
  <si>
    <t>7590401</t>
  </si>
  <si>
    <t>Darriene</t>
  </si>
  <si>
    <t>Kourim</t>
  </si>
  <si>
    <t>3173141926</t>
  </si>
  <si>
    <t>4884851</t>
  </si>
  <si>
    <t>L DeBiase ll</t>
  </si>
  <si>
    <t>09-28-2021</t>
  </si>
  <si>
    <t>3173149795</t>
  </si>
  <si>
    <t>5663451</t>
  </si>
  <si>
    <t>Cherry</t>
  </si>
  <si>
    <t>Lanham</t>
  </si>
  <si>
    <t>3173149846</t>
  </si>
  <si>
    <t>5562801</t>
  </si>
  <si>
    <t>Lash</t>
  </si>
  <si>
    <t>12-06-2021</t>
  </si>
  <si>
    <t>3173184864</t>
  </si>
  <si>
    <t>6388301</t>
  </si>
  <si>
    <t>Suzanne</t>
  </si>
  <si>
    <t>Lawrence</t>
  </si>
  <si>
    <t>3173324671</t>
  </si>
  <si>
    <t>03-17-2022</t>
  </si>
  <si>
    <t>3173332377</t>
  </si>
  <si>
    <t>8201601</t>
  </si>
  <si>
    <t>Elizabeth</t>
  </si>
  <si>
    <t>Lee</t>
  </si>
  <si>
    <t>05-31-2022</t>
  </si>
  <si>
    <t>3173309035</t>
  </si>
  <si>
    <t>9985301</t>
  </si>
  <si>
    <t>Marcos</t>
  </si>
  <si>
    <t>Leite</t>
  </si>
  <si>
    <t>01-04-2022</t>
  </si>
  <si>
    <t>3173149867</t>
  </si>
  <si>
    <t>5651801</t>
  </si>
  <si>
    <t>Liebert</t>
  </si>
  <si>
    <t>3173308676</t>
  </si>
  <si>
    <t>3403001</t>
  </si>
  <si>
    <t>Joni</t>
  </si>
  <si>
    <t>Long</t>
  </si>
  <si>
    <t>07-13-2021</t>
  </si>
  <si>
    <t>3173116476</t>
  </si>
  <si>
    <t>6780151</t>
  </si>
  <si>
    <t>Lucas</t>
  </si>
  <si>
    <t>3173258907</t>
  </si>
  <si>
    <t>5485351</t>
  </si>
  <si>
    <t>02-28-2022</t>
  </si>
  <si>
    <t>3173116485</t>
  </si>
  <si>
    <t>6716251</t>
  </si>
  <si>
    <t>Luiten</t>
  </si>
  <si>
    <t>3173273206</t>
  </si>
  <si>
    <t>8496351</t>
  </si>
  <si>
    <t>Gayle</t>
  </si>
  <si>
    <t>Luttrell</t>
  </si>
  <si>
    <t>3170711646</t>
  </si>
  <si>
    <t>8297401</t>
  </si>
  <si>
    <t>Dianne</t>
  </si>
  <si>
    <t>Mahar</t>
  </si>
  <si>
    <t>3173273176</t>
  </si>
  <si>
    <t>8577201</t>
  </si>
  <si>
    <t>Wayne G.</t>
  </si>
  <si>
    <t>3173184925</t>
  </si>
  <si>
    <t>6152951</t>
  </si>
  <si>
    <t>Dominic</t>
  </si>
  <si>
    <t>Mancino</t>
  </si>
  <si>
    <t>09-22-2021</t>
  </si>
  <si>
    <t>3173125178</t>
  </si>
  <si>
    <t>7760701</t>
  </si>
  <si>
    <t>Peter</t>
  </si>
  <si>
    <t>Marino</t>
  </si>
  <si>
    <t>3173286477</t>
  </si>
  <si>
    <t>5775251</t>
  </si>
  <si>
    <t>Marsh</t>
  </si>
  <si>
    <t>09-24-2021</t>
  </si>
  <si>
    <t>3173253912</t>
  </si>
  <si>
    <t>4264801</t>
  </si>
  <si>
    <t>Demoris</t>
  </si>
  <si>
    <t>Martin</t>
  </si>
  <si>
    <t>F</t>
  </si>
  <si>
    <t>08-05-2021</t>
  </si>
  <si>
    <t>Not Commissionable</t>
  </si>
  <si>
    <t>3173324165</t>
  </si>
  <si>
    <t>3865251</t>
  </si>
  <si>
    <t>3173259146</t>
  </si>
  <si>
    <t>7391401</t>
  </si>
  <si>
    <t>Catherine</t>
  </si>
  <si>
    <t>Marzec</t>
  </si>
  <si>
    <t>10-22-2021</t>
  </si>
  <si>
    <t>3173150226</t>
  </si>
  <si>
    <t>7127601</t>
  </si>
  <si>
    <t>Pamela</t>
  </si>
  <si>
    <t>Mattingly</t>
  </si>
  <si>
    <t>01-24-2022</t>
  </si>
  <si>
    <t>3173393725</t>
  </si>
  <si>
    <t>6308051</t>
  </si>
  <si>
    <t>Deborah</t>
  </si>
  <si>
    <t>McCann</t>
  </si>
  <si>
    <t>09-27-2021</t>
  </si>
  <si>
    <t>3173117363</t>
  </si>
  <si>
    <t>8692951</t>
  </si>
  <si>
    <t>Coleman</t>
  </si>
  <si>
    <t>McCaskey III</t>
  </si>
  <si>
    <t>3173057825</t>
  </si>
  <si>
    <t>10424751</t>
  </si>
  <si>
    <t>Karla</t>
  </si>
  <si>
    <t>McClain</t>
  </si>
  <si>
    <t>01-27-2022</t>
  </si>
  <si>
    <t>3173149843</t>
  </si>
  <si>
    <t>5553901</t>
  </si>
  <si>
    <t>McClanahan</t>
  </si>
  <si>
    <t>3173117313</t>
  </si>
  <si>
    <t>8710801</t>
  </si>
  <si>
    <t>JoAnn</t>
  </si>
  <si>
    <t>McGee</t>
  </si>
  <si>
    <t>11-22-2021</t>
  </si>
  <si>
    <t>3173216402</t>
  </si>
  <si>
    <t>8738001</t>
  </si>
  <si>
    <t>3173308961</t>
  </si>
  <si>
    <t>9826101</t>
  </si>
  <si>
    <t>Anita</t>
  </si>
  <si>
    <t>McGregor</t>
  </si>
  <si>
    <t>12-29-2021</t>
  </si>
  <si>
    <t>3173286403</t>
  </si>
  <si>
    <t>3566701</t>
  </si>
  <si>
    <t>Deanna</t>
  </si>
  <si>
    <t>McIntyre</t>
  </si>
  <si>
    <t>3173308553</t>
  </si>
  <si>
    <t>3411151</t>
  </si>
  <si>
    <t>K C</t>
  </si>
  <si>
    <t>3173308586</t>
  </si>
  <si>
    <t>3347501</t>
  </si>
  <si>
    <t>McNees</t>
  </si>
  <si>
    <t>3173273478</t>
  </si>
  <si>
    <t>16780403</t>
  </si>
  <si>
    <t>Mccaskey III</t>
  </si>
  <si>
    <t>3173324143</t>
  </si>
  <si>
    <t>3907951</t>
  </si>
  <si>
    <t>Jeanne "Marie"</t>
  </si>
  <si>
    <t>3173286512</t>
  </si>
  <si>
    <t>5829451</t>
  </si>
  <si>
    <t>Carolyn</t>
  </si>
  <si>
    <t>Milby</t>
  </si>
  <si>
    <t>3173229113</t>
  </si>
  <si>
    <t>4734451</t>
  </si>
  <si>
    <t>Miller</t>
  </si>
  <si>
    <t>3173323276</t>
  </si>
  <si>
    <t>3667801</t>
  </si>
  <si>
    <t>Montgomery</t>
  </si>
  <si>
    <t>3173229139</t>
  </si>
  <si>
    <t>8070051</t>
  </si>
  <si>
    <t>Moon</t>
  </si>
  <si>
    <t>3173258919</t>
  </si>
  <si>
    <t>5465151</t>
  </si>
  <si>
    <t>Mooney</t>
  </si>
  <si>
    <t>3173116936</t>
  </si>
  <si>
    <t>6902051</t>
  </si>
  <si>
    <t>Maxine</t>
  </si>
  <si>
    <t>Moorehead</t>
  </si>
  <si>
    <t>3173149790</t>
  </si>
  <si>
    <t>5567351</t>
  </si>
  <si>
    <t>Morgan</t>
  </si>
  <si>
    <t>3173149864</t>
  </si>
  <si>
    <t>5563351</t>
  </si>
  <si>
    <t>3173150216</t>
  </si>
  <si>
    <t>7088551</t>
  </si>
  <si>
    <t>Therese</t>
  </si>
  <si>
    <t>Morris Campa</t>
  </si>
  <si>
    <t>10-14-2021</t>
  </si>
  <si>
    <t>3173323282</t>
  </si>
  <si>
    <t>3723801</t>
  </si>
  <si>
    <t>Tom</t>
  </si>
  <si>
    <t>Muhlbeier</t>
  </si>
  <si>
    <t>09-16-2021</t>
  </si>
  <si>
    <t>3173229234</t>
  </si>
  <si>
    <t>9156201</t>
  </si>
  <si>
    <t>Harold R</t>
  </si>
  <si>
    <t>Neal Jr</t>
  </si>
  <si>
    <t>3173259072</t>
  </si>
  <si>
    <t>7380451</t>
  </si>
  <si>
    <t>Nelson</t>
  </si>
  <si>
    <t>3173149805</t>
  </si>
  <si>
    <t>5650901</t>
  </si>
  <si>
    <t>Nibarger</t>
  </si>
  <si>
    <t>3173184791</t>
  </si>
  <si>
    <t>6499751</t>
  </si>
  <si>
    <t>Paula</t>
  </si>
  <si>
    <t>Nicholson</t>
  </si>
  <si>
    <t>3173393688</t>
  </si>
  <si>
    <t>6249651</t>
  </si>
  <si>
    <t>Paul</t>
  </si>
  <si>
    <t>3173117288</t>
  </si>
  <si>
    <t>8673001</t>
  </si>
  <si>
    <t>Sandra</t>
  </si>
  <si>
    <t>Nielson</t>
  </si>
  <si>
    <t>3170712612</t>
  </si>
  <si>
    <t>4068401</t>
  </si>
  <si>
    <t>Norris</t>
  </si>
  <si>
    <t>08-06-2021</t>
  </si>
  <si>
    <t>3173177265</t>
  </si>
  <si>
    <t>3173258916</t>
  </si>
  <si>
    <t>5376051</t>
  </si>
  <si>
    <t>OBryant</t>
  </si>
  <si>
    <t>08-02-2022</t>
  </si>
  <si>
    <t>12-31-2021</t>
  </si>
  <si>
    <t>3173177269</t>
  </si>
  <si>
    <t>4110701</t>
  </si>
  <si>
    <t>Evelyn</t>
  </si>
  <si>
    <t>Oneill</t>
  </si>
  <si>
    <t>3173185032</t>
  </si>
  <si>
    <t>6238601</t>
  </si>
  <si>
    <t>Greg</t>
  </si>
  <si>
    <t>Onstott</t>
  </si>
  <si>
    <t>09-23-2021</t>
  </si>
  <si>
    <t>3173286229</t>
  </si>
  <si>
    <t>3574851</t>
  </si>
  <si>
    <t>Juan</t>
  </si>
  <si>
    <t>Ortiz Rivera</t>
  </si>
  <si>
    <t>3173184792</t>
  </si>
  <si>
    <t>6541501</t>
  </si>
  <si>
    <t>Gale</t>
  </si>
  <si>
    <t>Overall</t>
  </si>
  <si>
    <t>3173057453</t>
  </si>
  <si>
    <t>7189851</t>
  </si>
  <si>
    <t>Shelia</t>
  </si>
  <si>
    <t>Painter</t>
  </si>
  <si>
    <t>3166979954</t>
  </si>
  <si>
    <t>UnitedHealthcare Medicare Advantage Choice Plan 1 (PPO)</t>
  </si>
  <si>
    <t>480 - Cancelled</t>
  </si>
  <si>
    <t>3173195853</t>
  </si>
  <si>
    <t>9302351</t>
  </si>
  <si>
    <t>Damaso</t>
  </si>
  <si>
    <t>Palencia</t>
  </si>
  <si>
    <t>12-07-2021</t>
  </si>
  <si>
    <t>3173177355</t>
  </si>
  <si>
    <t>4222051</t>
  </si>
  <si>
    <t>Parker</t>
  </si>
  <si>
    <t>3173149841</t>
  </si>
  <si>
    <t>5545201</t>
  </si>
  <si>
    <t>Versey</t>
  </si>
  <si>
    <t>Parks</t>
  </si>
  <si>
    <t>3173184884</t>
  </si>
  <si>
    <t>6105101</t>
  </si>
  <si>
    <t>Bryce</t>
  </si>
  <si>
    <t>Pate</t>
  </si>
  <si>
    <t>3173393723</t>
  </si>
  <si>
    <t>6308951</t>
  </si>
  <si>
    <t>3173117836</t>
  </si>
  <si>
    <t>7209701</t>
  </si>
  <si>
    <t>Harshika</t>
  </si>
  <si>
    <t>Patel</t>
  </si>
  <si>
    <t>3173057461</t>
  </si>
  <si>
    <t>12-10-2021</t>
  </si>
  <si>
    <t>3173216543</t>
  </si>
  <si>
    <t>3259701</t>
  </si>
  <si>
    <t>Jayprakash</t>
  </si>
  <si>
    <t>3173254006</t>
  </si>
  <si>
    <t>161901</t>
  </si>
  <si>
    <t>Leesa</t>
  </si>
  <si>
    <t>Patterson</t>
  </si>
  <si>
    <t>3173393696</t>
  </si>
  <si>
    <t>6331801</t>
  </si>
  <si>
    <t>Donna M</t>
  </si>
  <si>
    <t>Payne</t>
  </si>
  <si>
    <t>3173177410</t>
  </si>
  <si>
    <t>4087851</t>
  </si>
  <si>
    <t>Roberta</t>
  </si>
  <si>
    <t>Peterson</t>
  </si>
  <si>
    <t>3173216435</t>
  </si>
  <si>
    <t>3252301</t>
  </si>
  <si>
    <t>Phillips</t>
  </si>
  <si>
    <t>3173216596</t>
  </si>
  <si>
    <t>3317401</t>
  </si>
  <si>
    <t>Donald</t>
  </si>
  <si>
    <t>3173286224</t>
  </si>
  <si>
    <t>3608551</t>
  </si>
  <si>
    <t>Alfred</t>
  </si>
  <si>
    <t>Pierce</t>
  </si>
  <si>
    <t>07-16-2021</t>
  </si>
  <si>
    <t>3173228938</t>
  </si>
  <si>
    <t>2729451</t>
  </si>
  <si>
    <t>Pollock</t>
  </si>
  <si>
    <t>3173149729</t>
  </si>
  <si>
    <t>5906501</t>
  </si>
  <si>
    <t>Jeannette</t>
  </si>
  <si>
    <t>Poniatowski</t>
  </si>
  <si>
    <t>12-16-2021</t>
  </si>
  <si>
    <t>3173259097</t>
  </si>
  <si>
    <t>7359451</t>
  </si>
  <si>
    <t>Clifton</t>
  </si>
  <si>
    <t>Poston</t>
  </si>
  <si>
    <t>3173177429</t>
  </si>
  <si>
    <t>4137251</t>
  </si>
  <si>
    <t>Karen</t>
  </si>
  <si>
    <t>Price</t>
  </si>
  <si>
    <t>08-02-2021</t>
  </si>
  <si>
    <t>3173259019</t>
  </si>
  <si>
    <t>5386851</t>
  </si>
  <si>
    <t>Quick</t>
  </si>
  <si>
    <t>3173125219</t>
  </si>
  <si>
    <t>7716551</t>
  </si>
  <si>
    <t>Starr</t>
  </si>
  <si>
    <t>Ramsey</t>
  </si>
  <si>
    <t>3173273204</t>
  </si>
  <si>
    <t>8425101</t>
  </si>
  <si>
    <t>Ranweiler</t>
  </si>
  <si>
    <t>3173229185</t>
  </si>
  <si>
    <t>8021801</t>
  </si>
  <si>
    <t>Reed</t>
  </si>
  <si>
    <t>11-03-2021</t>
  </si>
  <si>
    <t>3173125440</t>
  </si>
  <si>
    <t>7587901</t>
  </si>
  <si>
    <t>Refner</t>
  </si>
  <si>
    <t>3173259140</t>
  </si>
  <si>
    <t>7450501</t>
  </si>
  <si>
    <t>3173125499</t>
  </si>
  <si>
    <t>7534151</t>
  </si>
  <si>
    <t>Cathy</t>
  </si>
  <si>
    <t>Reitzer</t>
  </si>
  <si>
    <t>3173177273</t>
  </si>
  <si>
    <t>4182401</t>
  </si>
  <si>
    <t>Anabeth</t>
  </si>
  <si>
    <t>Rivest</t>
  </si>
  <si>
    <t>3173184789</t>
  </si>
  <si>
    <t>6496851</t>
  </si>
  <si>
    <t>Robertson</t>
  </si>
  <si>
    <t>3173057537</t>
  </si>
  <si>
    <t>7280951</t>
  </si>
  <si>
    <t>Roedenbeck</t>
  </si>
  <si>
    <t>3170711680</t>
  </si>
  <si>
    <t>8352001</t>
  </si>
  <si>
    <t>Frankie</t>
  </si>
  <si>
    <t>3173243176</t>
  </si>
  <si>
    <t>595951</t>
  </si>
  <si>
    <t>Rossi</t>
  </si>
  <si>
    <t>07-12-2021</t>
  </si>
  <si>
    <t>3173229204</t>
  </si>
  <si>
    <t>8044851</t>
  </si>
  <si>
    <t>Donna</t>
  </si>
  <si>
    <t>Rowe</t>
  </si>
  <si>
    <t>3173259083</t>
  </si>
  <si>
    <t>7482601</t>
  </si>
  <si>
    <t>Rudd</t>
  </si>
  <si>
    <t>3173273099</t>
  </si>
  <si>
    <t>3082201</t>
  </si>
  <si>
    <t>3173309002</t>
  </si>
  <si>
    <t>9931351</t>
  </si>
  <si>
    <t>Larry</t>
  </si>
  <si>
    <t>Ryland</t>
  </si>
  <si>
    <t>3173308821</t>
  </si>
  <si>
    <t>8990001</t>
  </si>
  <si>
    <t>Sanders</t>
  </si>
  <si>
    <t>3173308929</t>
  </si>
  <si>
    <t>9102651</t>
  </si>
  <si>
    <t>3173125207</t>
  </si>
  <si>
    <t>7659251</t>
  </si>
  <si>
    <t>Gretchen</t>
  </si>
  <si>
    <t>Scott</t>
  </si>
  <si>
    <t>07-06-2022</t>
  </si>
  <si>
    <t>3173116526</t>
  </si>
  <si>
    <t>6685651</t>
  </si>
  <si>
    <t>Barbara B</t>
  </si>
  <si>
    <t>Seffinga</t>
  </si>
  <si>
    <t>3173116836</t>
  </si>
  <si>
    <t>6913601</t>
  </si>
  <si>
    <t>James L</t>
  </si>
  <si>
    <t>3173286413</t>
  </si>
  <si>
    <t>3510701</t>
  </si>
  <si>
    <t>Jacquelyn</t>
  </si>
  <si>
    <t>Sewell</t>
  </si>
  <si>
    <t>08-19-2021</t>
  </si>
  <si>
    <t>3173116516</t>
  </si>
  <si>
    <t>6730951</t>
  </si>
  <si>
    <t>Anthony "Tony"</t>
  </si>
  <si>
    <t>Sgarlata</t>
  </si>
  <si>
    <t>11-30-2021</t>
  </si>
  <si>
    <t>3173216584</t>
  </si>
  <si>
    <t>3249751</t>
  </si>
  <si>
    <t>Kim</t>
  </si>
  <si>
    <t>Shultz</t>
  </si>
  <si>
    <t>3173163854</t>
  </si>
  <si>
    <t>3197551</t>
  </si>
  <si>
    <t>Holly</t>
  </si>
  <si>
    <t>Siegel</t>
  </si>
  <si>
    <t>07-07-2021</t>
  </si>
  <si>
    <t>3173057403</t>
  </si>
  <si>
    <t>7159351</t>
  </si>
  <si>
    <t>Smith</t>
  </si>
  <si>
    <t>3173163957</t>
  </si>
  <si>
    <t>4438651</t>
  </si>
  <si>
    <t>3173286511</t>
  </si>
  <si>
    <t>5747801</t>
  </si>
  <si>
    <t>Kitisark</t>
  </si>
  <si>
    <t>Sotipalalit</t>
  </si>
  <si>
    <t>3170711714</t>
  </si>
  <si>
    <t>8303001</t>
  </si>
  <si>
    <t>Stacy</t>
  </si>
  <si>
    <t>3173216377</t>
  </si>
  <si>
    <t>8797901</t>
  </si>
  <si>
    <t>Steinberger</t>
  </si>
  <si>
    <t>3173243241</t>
  </si>
  <si>
    <t>16772274</t>
  </si>
  <si>
    <t>3173273634</t>
  </si>
  <si>
    <t>16779859</t>
  </si>
  <si>
    <t>Lorraine</t>
  </si>
  <si>
    <t>3173308798</t>
  </si>
  <si>
    <t>9081501</t>
  </si>
  <si>
    <t>3173258932</t>
  </si>
  <si>
    <t>5400701</t>
  </si>
  <si>
    <t>Marlys</t>
  </si>
  <si>
    <t>Stoelk</t>
  </si>
  <si>
    <t>3173332374</t>
  </si>
  <si>
    <t>8126001</t>
  </si>
  <si>
    <t>Joel</t>
  </si>
  <si>
    <t>T Silver</t>
  </si>
  <si>
    <t>3173125464</t>
  </si>
  <si>
    <t>7642701</t>
  </si>
  <si>
    <t>Patricia</t>
  </si>
  <si>
    <t>Thomas</t>
  </si>
  <si>
    <t>3173141431</t>
  </si>
  <si>
    <t>9497901</t>
  </si>
  <si>
    <t>Katherine</t>
  </si>
  <si>
    <t>Thompson</t>
  </si>
  <si>
    <t>3173184885</t>
  </si>
  <si>
    <t>6208701</t>
  </si>
  <si>
    <t>April</t>
  </si>
  <si>
    <t>3173324175</t>
  </si>
  <si>
    <t>3857251</t>
  </si>
  <si>
    <t>Denise</t>
  </si>
  <si>
    <t>420 - Cancelled</t>
  </si>
  <si>
    <t>09-13-2021</t>
  </si>
  <si>
    <t>10-31-2022</t>
  </si>
  <si>
    <t>3170711722</t>
  </si>
  <si>
    <t>8282701</t>
  </si>
  <si>
    <t>Phyllis</t>
  </si>
  <si>
    <t>Tinker</t>
  </si>
  <si>
    <t>3173141527</t>
  </si>
  <si>
    <t>9554301</t>
  </si>
  <si>
    <t>Jerry</t>
  </si>
  <si>
    <t>3173229364</t>
  </si>
  <si>
    <t>9162501</t>
  </si>
  <si>
    <t>Trygstad</t>
  </si>
  <si>
    <t>3173149698</t>
  </si>
  <si>
    <t>5930501</t>
  </si>
  <si>
    <t>Ashley</t>
  </si>
  <si>
    <t>Underwood</t>
  </si>
  <si>
    <t>09-14-2021</t>
  </si>
  <si>
    <t>3173150075</t>
  </si>
  <si>
    <t>7098651</t>
  </si>
  <si>
    <t>Gregory "Greg"</t>
  </si>
  <si>
    <t>10-13-2021</t>
  </si>
  <si>
    <t>3173286488</t>
  </si>
  <si>
    <t>5734451</t>
  </si>
  <si>
    <t>Eutona</t>
  </si>
  <si>
    <t>3173323133</t>
  </si>
  <si>
    <t>3627251</t>
  </si>
  <si>
    <t>Lynn</t>
  </si>
  <si>
    <t>Vana</t>
  </si>
  <si>
    <t>3173324122</t>
  </si>
  <si>
    <t>3878901</t>
  </si>
  <si>
    <t>Rosanne</t>
  </si>
  <si>
    <t>Vivian</t>
  </si>
  <si>
    <t>10-10-2022</t>
  </si>
  <si>
    <t>3173164033</t>
  </si>
  <si>
    <t>4440501</t>
  </si>
  <si>
    <t>Volwiler</t>
  </si>
  <si>
    <t>3173286415</t>
  </si>
  <si>
    <t>3557351</t>
  </si>
  <si>
    <t>Randall</t>
  </si>
  <si>
    <t>W Lewis</t>
  </si>
  <si>
    <t>3173273117</t>
  </si>
  <si>
    <t>8505601</t>
  </si>
  <si>
    <t>Yvonne</t>
  </si>
  <si>
    <t>Walker</t>
  </si>
  <si>
    <t>3173216517</t>
  </si>
  <si>
    <t>3322601</t>
  </si>
  <si>
    <t>Wallace</t>
  </si>
  <si>
    <t>09-15-2021</t>
  </si>
  <si>
    <t>3173323159</t>
  </si>
  <si>
    <t>3711651</t>
  </si>
  <si>
    <t>Neal</t>
  </si>
  <si>
    <t>3173125259</t>
  </si>
  <si>
    <t>7720301</t>
  </si>
  <si>
    <t>Wendy</t>
  </si>
  <si>
    <t>Wayt</t>
  </si>
  <si>
    <t>3173126260</t>
  </si>
  <si>
    <t>4055101</t>
  </si>
  <si>
    <t>Rona</t>
  </si>
  <si>
    <t>Weisberger</t>
  </si>
  <si>
    <t>3173116524</t>
  </si>
  <si>
    <t>6718801</t>
  </si>
  <si>
    <t>Darlene</t>
  </si>
  <si>
    <t>Westhelle</t>
  </si>
  <si>
    <t>3173126299</t>
  </si>
  <si>
    <t>3926601</t>
  </si>
  <si>
    <t>Leigh</t>
  </si>
  <si>
    <t>Wheeler</t>
  </si>
  <si>
    <t>3170712578</t>
  </si>
  <si>
    <t>4578178</t>
  </si>
  <si>
    <t>Steven</t>
  </si>
  <si>
    <t>Wiesner</t>
  </si>
  <si>
    <t>TRANSAMERICA</t>
  </si>
  <si>
    <t>02-17-2020</t>
  </si>
  <si>
    <t>05-01-2020</t>
  </si>
  <si>
    <t>3173125647</t>
  </si>
  <si>
    <t>12-01-2020</t>
  </si>
  <si>
    <t>3173184779</t>
  </si>
  <si>
    <t>6509251</t>
  </si>
  <si>
    <t>3173149710</t>
  </si>
  <si>
    <t>6046501</t>
  </si>
  <si>
    <t>Winter</t>
  </si>
  <si>
    <t>09-17-2021</t>
  </si>
  <si>
    <t>3173393222</t>
  </si>
  <si>
    <t>5069552</t>
  </si>
  <si>
    <t>3173149826</t>
  </si>
  <si>
    <t>5510551</t>
  </si>
  <si>
    <t>Wood</t>
  </si>
  <si>
    <t>3173393212</t>
  </si>
  <si>
    <t>5052901</t>
  </si>
  <si>
    <t>3173177408</t>
  </si>
  <si>
    <t>4148951</t>
  </si>
  <si>
    <t>gary</t>
  </si>
  <si>
    <t>adams</t>
  </si>
  <si>
    <t>3173117295</t>
  </si>
  <si>
    <t>8666451</t>
  </si>
  <si>
    <t>adrienne</t>
  </si>
  <si>
    <t>berkowitz</t>
  </si>
  <si>
    <t>08-04-2022</t>
  </si>
  <si>
    <t>3173229171</t>
  </si>
  <si>
    <t>8032051</t>
  </si>
  <si>
    <t>michael</t>
  </si>
  <si>
    <t>chizhik</t>
  </si>
  <si>
    <t>3173141398</t>
  </si>
  <si>
    <t>9527451</t>
  </si>
  <si>
    <t>george</t>
  </si>
  <si>
    <t>hopper</t>
  </si>
  <si>
    <t>3173309216</t>
  </si>
  <si>
    <t>10156851</t>
  </si>
  <si>
    <t>vickie</t>
  </si>
  <si>
    <t>imler</t>
  </si>
  <si>
    <t>01-25-2022</t>
  </si>
  <si>
    <t>3173229387</t>
  </si>
  <si>
    <t>9143751</t>
  </si>
  <si>
    <t>maggie</t>
  </si>
  <si>
    <t>james</t>
  </si>
  <si>
    <t>3173324169</t>
  </si>
  <si>
    <t>3844651</t>
  </si>
  <si>
    <t>Mary Beth</t>
  </si>
  <si>
    <t>janssen-fleischman</t>
  </si>
  <si>
    <t>3173332530</t>
  </si>
  <si>
    <t>8171901</t>
  </si>
  <si>
    <t>orie</t>
  </si>
  <si>
    <t>mullen</t>
  </si>
  <si>
    <t>3173125511</t>
  </si>
  <si>
    <t>7598151</t>
  </si>
  <si>
    <t>lillie</t>
  </si>
  <si>
    <t>nelson</t>
  </si>
  <si>
    <t>11-22-2022</t>
  </si>
  <si>
    <t>3173323807</t>
  </si>
  <si>
    <t>4560301</t>
  </si>
  <si>
    <t>Carl</t>
  </si>
  <si>
    <t>nunley</t>
  </si>
  <si>
    <t>430 - Cancelled</t>
  </si>
  <si>
    <t>3170711695</t>
  </si>
  <si>
    <t>8227951</t>
  </si>
  <si>
    <t>john</t>
  </si>
  <si>
    <t>rose</t>
  </si>
  <si>
    <t>3173150088</t>
  </si>
  <si>
    <t>7064451</t>
  </si>
  <si>
    <t>Behzad</t>
  </si>
  <si>
    <t>sadeghi</t>
  </si>
  <si>
    <t>3167056939</t>
  </si>
  <si>
    <t>9323401</t>
  </si>
  <si>
    <t>Hector</t>
  </si>
  <si>
    <t>Almendarez</t>
  </si>
  <si>
    <t>CIGNA</t>
  </si>
  <si>
    <t>Cigna Alliance Medicare (HMO)</t>
  </si>
  <si>
    <t>3168263525</t>
  </si>
  <si>
    <t>3924851</t>
  </si>
  <si>
    <t>Addist</t>
  </si>
  <si>
    <t>Bennett</t>
  </si>
  <si>
    <t>UnitedHealthcare Dual Complete (HMO D-SNP)</t>
  </si>
  <si>
    <t>3168376137</t>
  </si>
  <si>
    <t>4052601</t>
  </si>
  <si>
    <t>08-09-2021</t>
  </si>
  <si>
    <t>3168266296</t>
  </si>
  <si>
    <t>8667201</t>
  </si>
  <si>
    <t>Blubaugh</t>
  </si>
  <si>
    <t>AARP Medicare Advantage Choice Plan 1 (PPO)</t>
  </si>
  <si>
    <t>3168265745</t>
  </si>
  <si>
    <t>7328251</t>
  </si>
  <si>
    <t>Tana</t>
  </si>
  <si>
    <t>Bourgeois</t>
  </si>
  <si>
    <t>3168378391</t>
  </si>
  <si>
    <t>7585151</t>
  </si>
  <si>
    <t>Philip J.</t>
  </si>
  <si>
    <t>3168281152</t>
  </si>
  <si>
    <t>4028551</t>
  </si>
  <si>
    <t>Boyer</t>
  </si>
  <si>
    <t>AARP Medicare Advantage Focus (HMO)</t>
  </si>
  <si>
    <t>3168564502</t>
  </si>
  <si>
    <t>9316551</t>
  </si>
  <si>
    <t>Monica</t>
  </si>
  <si>
    <t>Brant</t>
  </si>
  <si>
    <t>AARP Medicare Advantage Walgreens (HMO-POS)</t>
  </si>
  <si>
    <t>3168505961</t>
  </si>
  <si>
    <t>3805651</t>
  </si>
  <si>
    <t>Buck</t>
  </si>
  <si>
    <t>HUMANA</t>
  </si>
  <si>
    <t>Humana Honor (PPO)</t>
  </si>
  <si>
    <t>3167040570</t>
  </si>
  <si>
    <t>8826751</t>
  </si>
  <si>
    <t>Burk</t>
  </si>
  <si>
    <t>Humana Gold Plus H4461-029 (HMO)</t>
  </si>
  <si>
    <t>410 - Cancelled</t>
  </si>
  <si>
    <t>11-27-2021</t>
  </si>
  <si>
    <t>10-09-2022</t>
  </si>
  <si>
    <t>3168284730</t>
  </si>
  <si>
    <t>8828001</t>
  </si>
  <si>
    <t>John Rogers</t>
  </si>
  <si>
    <t>3168379266</t>
  </si>
  <si>
    <t>9000051</t>
  </si>
  <si>
    <t>Prudence</t>
  </si>
  <si>
    <t>Choi</t>
  </si>
  <si>
    <t>HumanaChoice H5970-015 (PPO)</t>
  </si>
  <si>
    <t>02-16-2022</t>
  </si>
  <si>
    <t>3168392453</t>
  </si>
  <si>
    <t>3953051</t>
  </si>
  <si>
    <t>Clinton Jr.</t>
  </si>
  <si>
    <t>WELLCARE</t>
  </si>
  <si>
    <t>WellCare Premier (PPO)</t>
  </si>
  <si>
    <t>3168246710</t>
  </si>
  <si>
    <t>6168451</t>
  </si>
  <si>
    <t>Michele</t>
  </si>
  <si>
    <t>Curtin</t>
  </si>
  <si>
    <t>3166979873</t>
  </si>
  <si>
    <t>5506301</t>
  </si>
  <si>
    <t>Curtis</t>
  </si>
  <si>
    <t>Davia</t>
  </si>
  <si>
    <t>Aetna Medicare Value PPO</t>
  </si>
  <si>
    <t>3166995723</t>
  </si>
  <si>
    <t>3043801</t>
  </si>
  <si>
    <t>Duvendeck</t>
  </si>
  <si>
    <t>AARP Medicare Advantage Plan 1 (HMO-POS)</t>
  </si>
  <si>
    <t>3168493384</t>
  </si>
  <si>
    <t>7589801</t>
  </si>
  <si>
    <t>Joyce</t>
  </si>
  <si>
    <t>E Lefebvre</t>
  </si>
  <si>
    <t>HumanaChoice H5216-262 (PPO)</t>
  </si>
  <si>
    <t>3168469374</t>
  </si>
  <si>
    <t>3758201</t>
  </si>
  <si>
    <t>SYLVESTER</t>
  </si>
  <si>
    <t>Edmondson</t>
  </si>
  <si>
    <t>3167040617</t>
  </si>
  <si>
    <t>9116851</t>
  </si>
  <si>
    <t>Christine</t>
  </si>
  <si>
    <t>3168354990</t>
  </si>
  <si>
    <t>4559801</t>
  </si>
  <si>
    <t>Hagedorn</t>
  </si>
  <si>
    <t>AARP Medicare Advantage Choice Plan 2 (PPO)</t>
  </si>
  <si>
    <t>3167139908</t>
  </si>
  <si>
    <t>9162351</t>
  </si>
  <si>
    <t>Hall</t>
  </si>
  <si>
    <t>Aetna Medicare Premier (HMO)</t>
  </si>
  <si>
    <t>3166996487</t>
  </si>
  <si>
    <t>3991201</t>
  </si>
  <si>
    <t>Unson</t>
  </si>
  <si>
    <t>Harrington</t>
  </si>
  <si>
    <t>AARP Medicare Advantage Patriot (PPO)</t>
  </si>
  <si>
    <t>07-29-2021</t>
  </si>
  <si>
    <t>01-07-2022</t>
  </si>
  <si>
    <t>3168222843</t>
  </si>
  <si>
    <t>3788601</t>
  </si>
  <si>
    <t>3168284505</t>
  </si>
  <si>
    <t>8444501</t>
  </si>
  <si>
    <t>Shirley</t>
  </si>
  <si>
    <t>Harris</t>
  </si>
  <si>
    <t>Humana Honor</t>
  </si>
  <si>
    <t>3168304983</t>
  </si>
  <si>
    <t>8628201</t>
  </si>
  <si>
    <t>3166999563</t>
  </si>
  <si>
    <t>8665401</t>
  </si>
  <si>
    <t>Herron</t>
  </si>
  <si>
    <t>10-05-2022</t>
  </si>
  <si>
    <t>08-31-2022</t>
  </si>
  <si>
    <t>3167039876</t>
  </si>
  <si>
    <t>5834701</t>
  </si>
  <si>
    <t>Shearon</t>
  </si>
  <si>
    <t>3166981213</t>
  </si>
  <si>
    <t>9313151</t>
  </si>
  <si>
    <t>William C</t>
  </si>
  <si>
    <t>Jensen</t>
  </si>
  <si>
    <t>AARP Medicare Advantage Plan 1 (HMO)</t>
  </si>
  <si>
    <t>3168494097</t>
  </si>
  <si>
    <t>9197751</t>
  </si>
  <si>
    <t>12-13-2021</t>
  </si>
  <si>
    <t>3168225884</t>
  </si>
  <si>
    <t>7714301</t>
  </si>
  <si>
    <t>Tamra</t>
  </si>
  <si>
    <t>AARP Medicare Advantage (HMO-POS)</t>
  </si>
  <si>
    <t>12-21-2021</t>
  </si>
  <si>
    <t>3168301903</t>
  </si>
  <si>
    <t>3243051</t>
  </si>
  <si>
    <t>Kayko</t>
  </si>
  <si>
    <t>UnitedHealthcare Medicare Advantage Choice Plan 1 (Regional PPO)</t>
  </si>
  <si>
    <t>3167056527</t>
  </si>
  <si>
    <t>8152101</t>
  </si>
  <si>
    <t>King</t>
  </si>
  <si>
    <t>Humana Gold Plus H0028-013 (HMO)</t>
  </si>
  <si>
    <t>11-09-2021</t>
  </si>
  <si>
    <t>3168326181</t>
  </si>
  <si>
    <t>8307001</t>
  </si>
  <si>
    <t>Doug</t>
  </si>
  <si>
    <t>3168283716</t>
  </si>
  <si>
    <t>5746201</t>
  </si>
  <si>
    <t>Luckett</t>
  </si>
  <si>
    <t>3168430136</t>
  </si>
  <si>
    <t>3599451</t>
  </si>
  <si>
    <t>Judith</t>
  </si>
  <si>
    <t>Lutz</t>
  </si>
  <si>
    <t>AARP Medicare Advantage Walgreens (PPO)</t>
  </si>
  <si>
    <t>07-23-2021</t>
  </si>
  <si>
    <t>3167055926</t>
  </si>
  <si>
    <t>7228301</t>
  </si>
  <si>
    <t>McClendon</t>
  </si>
  <si>
    <t>3168573591</t>
  </si>
  <si>
    <t>8032001</t>
  </si>
  <si>
    <t>Meyers</t>
  </si>
  <si>
    <t>3168284794</t>
  </si>
  <si>
    <t>9153051</t>
  </si>
  <si>
    <t>Michael Brant</t>
  </si>
  <si>
    <t>3168265622</t>
  </si>
  <si>
    <t>6779401</t>
  </si>
  <si>
    <t>Pauline V</t>
  </si>
  <si>
    <t>Persson Peets</t>
  </si>
  <si>
    <t>3168452976</t>
  </si>
  <si>
    <t>4876051</t>
  </si>
  <si>
    <t>Polcyn</t>
  </si>
  <si>
    <t>AARP Medicare Advantage SecureHorizons Focus (HMO)</t>
  </si>
  <si>
    <t>08-20-2021</t>
  </si>
  <si>
    <t>3168530995</t>
  </si>
  <si>
    <t>4742601</t>
  </si>
  <si>
    <t>Patricia A</t>
  </si>
  <si>
    <t>10-20-2021</t>
  </si>
  <si>
    <t>3167040367</t>
  </si>
  <si>
    <t>8018551</t>
  </si>
  <si>
    <t>UnitedHealthcare Medicare Gold (Regional PPO C-SNP)</t>
  </si>
  <si>
    <t>12-17-2021</t>
  </si>
  <si>
    <t>3168265616</t>
  </si>
  <si>
    <t>6534401</t>
  </si>
  <si>
    <t>Robles</t>
  </si>
  <si>
    <t>3168433575</t>
  </si>
  <si>
    <t>6816601</t>
  </si>
  <si>
    <t>Ruperto</t>
  </si>
  <si>
    <t>3168225387</t>
  </si>
  <si>
    <t>5631601</t>
  </si>
  <si>
    <t>Anthony</t>
  </si>
  <si>
    <t>Rooks</t>
  </si>
  <si>
    <t>Humana Gold Plus SNP-DE H5619-082 (HMO SNP)</t>
  </si>
  <si>
    <t>3166998700</t>
  </si>
  <si>
    <t>5383051</t>
  </si>
  <si>
    <t>Oliver</t>
  </si>
  <si>
    <t>Ryan</t>
  </si>
  <si>
    <t>3167092397</t>
  </si>
  <si>
    <t>9319451</t>
  </si>
  <si>
    <t>Forest</t>
  </si>
  <si>
    <t>Schilling</t>
  </si>
  <si>
    <t>3167089070</t>
  </si>
  <si>
    <t>3181001</t>
  </si>
  <si>
    <t>Sharp</t>
  </si>
  <si>
    <t>HumanaChoice H5216-214 (PPO)</t>
  </si>
  <si>
    <t>3167040780</t>
  </si>
  <si>
    <t>9399651</t>
  </si>
  <si>
    <t>Snyder</t>
  </si>
  <si>
    <t>AARP Medicare Advantage Choice (PPO)</t>
  </si>
  <si>
    <t>3168358260</t>
  </si>
  <si>
    <t>9986751</t>
  </si>
  <si>
    <t>AARP Medicare Advantage Choice PPO H6528-031-000</t>
  </si>
  <si>
    <t>3168223299</t>
  </si>
  <si>
    <t>4066501</t>
  </si>
  <si>
    <t>Lena</t>
  </si>
  <si>
    <t>Stackhouse-Rogers</t>
  </si>
  <si>
    <t>AARP Medicare Advantage Headwaters (PPO)</t>
  </si>
  <si>
    <t>3168531752</t>
  </si>
  <si>
    <t>8047551</t>
  </si>
  <si>
    <t>Rosa</t>
  </si>
  <si>
    <t>3167052923</t>
  </si>
  <si>
    <t>3816951</t>
  </si>
  <si>
    <t>Annette</t>
  </si>
  <si>
    <t>Tate</t>
  </si>
  <si>
    <t>AARP Medicare Advantage (HMO)</t>
  </si>
  <si>
    <t>3168396091</t>
  </si>
  <si>
    <t>8833951</t>
  </si>
  <si>
    <t>Tovar</t>
  </si>
  <si>
    <t>HumanaChoiceH5216-282 (PPO)</t>
  </si>
  <si>
    <t>3166981124</t>
  </si>
  <si>
    <t>8944151</t>
  </si>
  <si>
    <t>Turner</t>
  </si>
  <si>
    <t>3168284816</t>
  </si>
  <si>
    <t>9185101</t>
  </si>
  <si>
    <t>3168453941</t>
  </si>
  <si>
    <t>8039801</t>
  </si>
  <si>
    <t>Brenda</t>
  </si>
  <si>
    <t>Tyler</t>
  </si>
  <si>
    <t>3168380196</t>
  </si>
  <si>
    <t>10003001</t>
  </si>
  <si>
    <t>Lewis</t>
  </si>
  <si>
    <t>Volpe</t>
  </si>
  <si>
    <t>Wellcare Giveback (HMO)</t>
  </si>
  <si>
    <t>04-30-2022</t>
  </si>
  <si>
    <t>3168531627</t>
  </si>
  <si>
    <t>7770651</t>
  </si>
  <si>
    <t>HumanaChoice H8087-004 (PPO)</t>
  </si>
  <si>
    <t>3168453015</t>
  </si>
  <si>
    <t>5815601</t>
  </si>
  <si>
    <t>Wayne</t>
  </si>
  <si>
    <t>Weehunt</t>
  </si>
  <si>
    <t>AARP Medicare Advantage Patriot (HMO-POS)</t>
  </si>
  <si>
    <t>3168284215</t>
  </si>
  <si>
    <t>7728751</t>
  </si>
  <si>
    <t>Whistler</t>
  </si>
  <si>
    <t>Humana Gold Plus H0028-025 (HMO)</t>
  </si>
  <si>
    <t>3168226424</t>
  </si>
  <si>
    <t>8765701</t>
  </si>
  <si>
    <t>Whitson</t>
  </si>
  <si>
    <t>AARP Medicare Advantage Walgreens Plan 1 (HMO)</t>
  </si>
  <si>
    <t>05-02-2022</t>
  </si>
  <si>
    <t>3166999579</t>
  </si>
  <si>
    <t>8783701</t>
  </si>
  <si>
    <t>Chuck</t>
  </si>
  <si>
    <t>Williamson</t>
  </si>
  <si>
    <t>3166980919</t>
  </si>
  <si>
    <t>8405851</t>
  </si>
  <si>
    <t>jason</t>
  </si>
  <si>
    <t>edwards</t>
  </si>
  <si>
    <t>3167139499</t>
  </si>
  <si>
    <t>8080401</t>
  </si>
  <si>
    <t>leo</t>
  </si>
  <si>
    <t>procopio</t>
  </si>
  <si>
    <t>01-13-2022</t>
  </si>
  <si>
    <t>3172197805</t>
  </si>
  <si>
    <t>AMERITAS</t>
  </si>
  <si>
    <t>PrimeStar® Value</t>
  </si>
  <si>
    <t>dvh</t>
  </si>
  <si>
    <t>3172322318</t>
  </si>
  <si>
    <t>PrimeStar® Total</t>
  </si>
  <si>
    <t>08-30-2021</t>
  </si>
  <si>
    <t>3172391820</t>
  </si>
  <si>
    <t>PrimeStar® Access</t>
  </si>
  <si>
    <t>3172322191</t>
  </si>
  <si>
    <t>3172447153</t>
  </si>
  <si>
    <t>3172322368</t>
  </si>
  <si>
    <t>3172391843</t>
  </si>
  <si>
    <t>3172447077</t>
  </si>
  <si>
    <t>3172310634</t>
  </si>
  <si>
    <t>3172342286</t>
  </si>
  <si>
    <t>3172252224</t>
  </si>
  <si>
    <t>05-19-2022</t>
  </si>
  <si>
    <t>3172197816</t>
  </si>
  <si>
    <t>10-08-2021</t>
  </si>
  <si>
    <t>10-09-2021</t>
  </si>
  <si>
    <t>3172252256</t>
  </si>
  <si>
    <t>3172197804</t>
  </si>
  <si>
    <t>3172252229</t>
  </si>
  <si>
    <t>3172447071</t>
  </si>
  <si>
    <t>4097101</t>
  </si>
  <si>
    <t>Margaret</t>
  </si>
  <si>
    <t>Graef</t>
  </si>
  <si>
    <t>3172310659</t>
  </si>
  <si>
    <t>3172447086</t>
  </si>
  <si>
    <t>3172218940</t>
  </si>
  <si>
    <t>11-24-2021</t>
  </si>
  <si>
    <t>3172322205</t>
  </si>
  <si>
    <t>3172310644</t>
  </si>
  <si>
    <t>07-22-2021</t>
  </si>
  <si>
    <t>3172218961</t>
  </si>
  <si>
    <t>Advantage Plus 2000 (Non-Network)</t>
  </si>
  <si>
    <t>3172310650</t>
  </si>
  <si>
    <t>3172197894</t>
  </si>
  <si>
    <t>3172219019</t>
  </si>
  <si>
    <t>3172310670</t>
  </si>
  <si>
    <t>3172218925</t>
  </si>
  <si>
    <t>3172310683</t>
  </si>
  <si>
    <t>3172391816</t>
  </si>
  <si>
    <t>03-09-2022</t>
  </si>
  <si>
    <t>3172322192</t>
  </si>
  <si>
    <t>3172447127</t>
  </si>
  <si>
    <t>3172322179</t>
  </si>
  <si>
    <t>3172342144</t>
  </si>
  <si>
    <t>3172391955</t>
  </si>
  <si>
    <t>3172310836</t>
  </si>
  <si>
    <t>3172322356</t>
  </si>
  <si>
    <t>3172219007</t>
  </si>
  <si>
    <t>3172322423</t>
  </si>
  <si>
    <t>3172322430</t>
  </si>
  <si>
    <t>3172252305</t>
  </si>
  <si>
    <t>3172310691</t>
  </si>
  <si>
    <t>09-19-2021</t>
  </si>
  <si>
    <t>11-13-2022</t>
  </si>
  <si>
    <t>3172310680</t>
  </si>
  <si>
    <t>3172310639</t>
  </si>
  <si>
    <t>3172391860</t>
  </si>
  <si>
    <t>11-11-2021</t>
  </si>
  <si>
    <t>3172391821</t>
  </si>
  <si>
    <t>3172637095</t>
  </si>
  <si>
    <t>HEARTLAND</t>
  </si>
  <si>
    <t>copay</t>
  </si>
  <si>
    <t>3172751149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</si>
  <si>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</si>
  <si>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</si>
  <si>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</si>
  <si>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</si>
  <si>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</si>
  <si>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</si>
  <si>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</si>
  <si>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</si>
  <si>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</si>
  <si>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</si>
  <si>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</si>
  <si>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</si>
  <si>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</si>
  <si>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</si>
  <si>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</si>
  <si>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</si>
  <si>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</si>
  <si>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</si>
  <si>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</si>
  <si>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</si>
  <si>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</si>
  <si>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</si>
  <si>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</si>
  <si>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</si>
  <si>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</si>
  <si>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</si>
  <si>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</si>
  <si>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</si>
  <si>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</si>
  <si>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107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</si>
</sst>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84852" TargetMode="External"/><Relationship Id="rId2" Type="http://schemas.openxmlformats.org/officeDocument/2006/relationships/hyperlink" Target="https://app.hubspot.com/contacts/7879306/contact/6565401" TargetMode="External"/><Relationship Id="rId3" Type="http://schemas.openxmlformats.org/officeDocument/2006/relationships/hyperlink" Target="https://app.hubspot.com/contacts/7879306/record/2-8483761/3192269493" TargetMode="External"/><Relationship Id="rId4" Type="http://schemas.openxmlformats.org/officeDocument/2006/relationships/hyperlink" Target="https://app.hubspot.com/contacts/7879306/contact/6565401" TargetMode="External"/><Relationship Id="rId5" Type="http://schemas.openxmlformats.org/officeDocument/2006/relationships/hyperlink" Target="https://app.hubspot.com/contacts/7879306/record/2-8483761/3173126270" TargetMode="External"/><Relationship Id="rId6" Type="http://schemas.openxmlformats.org/officeDocument/2006/relationships/hyperlink" Target="https://app.hubspot.com/contacts/7879306/contact/4021901" TargetMode="External"/><Relationship Id="rId7" Type="http://schemas.openxmlformats.org/officeDocument/2006/relationships/hyperlink" Target="https://app.hubspot.com/contacts/7879306/record/2-8483761/3173164037" TargetMode="External"/><Relationship Id="rId8" Type="http://schemas.openxmlformats.org/officeDocument/2006/relationships/hyperlink" Target="https://app.hubspot.com/contacts/7879306/contact/4527251" TargetMode="External"/><Relationship Id="rId9" Type="http://schemas.openxmlformats.org/officeDocument/2006/relationships/hyperlink" Target="https://app.hubspot.com/contacts/7879306/record/2-8483761/3173177378" TargetMode="External"/><Relationship Id="rId10" Type="http://schemas.openxmlformats.org/officeDocument/2006/relationships/hyperlink" Target="https://app.hubspot.com/contacts/7879306/contact/4139451" TargetMode="External"/><Relationship Id="rId11" Type="http://schemas.openxmlformats.org/officeDocument/2006/relationships/hyperlink" Target="https://app.hubspot.com/contacts/7879306/record/2-8483761/3173229214" TargetMode="External"/><Relationship Id="rId12" Type="http://schemas.openxmlformats.org/officeDocument/2006/relationships/hyperlink" Target="https://app.hubspot.com/contacts/7879306/contact/7940551" TargetMode="External"/><Relationship Id="rId13" Type="http://schemas.openxmlformats.org/officeDocument/2006/relationships/hyperlink" Target="https://app.hubspot.com/contacts/7879306/record/2-8483761/3173393157" TargetMode="External"/><Relationship Id="rId14" Type="http://schemas.openxmlformats.org/officeDocument/2006/relationships/hyperlink" Target="https://app.hubspot.com/contacts/7879306/contact/5102251" TargetMode="External"/><Relationship Id="rId15" Type="http://schemas.openxmlformats.org/officeDocument/2006/relationships/hyperlink" Target="https://app.hubspot.com/contacts/7879306/record/2-8483761/3173116469" TargetMode="External"/><Relationship Id="rId16" Type="http://schemas.openxmlformats.org/officeDocument/2006/relationships/hyperlink" Target="https://app.hubspot.com/contacts/7879306/contact/6673451" TargetMode="External"/><Relationship Id="rId17" Type="http://schemas.openxmlformats.org/officeDocument/2006/relationships/hyperlink" Target="https://app.hubspot.com/contacts/7879306/record/2-8483761/3173125241" TargetMode="External"/><Relationship Id="rId18" Type="http://schemas.openxmlformats.org/officeDocument/2006/relationships/hyperlink" Target="https://app.hubspot.com/contacts/7879306/contact/7772801" TargetMode="External"/><Relationship Id="rId19" Type="http://schemas.openxmlformats.org/officeDocument/2006/relationships/hyperlink" Target="https://app.hubspot.com/contacts/7879306/record/2-8483761/3173125254" TargetMode="External"/><Relationship Id="rId20" Type="http://schemas.openxmlformats.org/officeDocument/2006/relationships/hyperlink" Target="https://app.hubspot.com/contacts/7879306/contact/7802801" TargetMode="External"/><Relationship Id="rId21" Type="http://schemas.openxmlformats.org/officeDocument/2006/relationships/hyperlink" Target="https://app.hubspot.com/contacts/7879306/record/2-8483761/3173116462" TargetMode="External"/><Relationship Id="rId22" Type="http://schemas.openxmlformats.org/officeDocument/2006/relationships/hyperlink" Target="https://app.hubspot.com/contacts/7879306/contact/6602451" TargetMode="External"/><Relationship Id="rId23" Type="http://schemas.openxmlformats.org/officeDocument/2006/relationships/hyperlink" Target="https://app.hubspot.com/contacts/7879306/record/2-8483761/3173125487" TargetMode="External"/><Relationship Id="rId24" Type="http://schemas.openxmlformats.org/officeDocument/2006/relationships/hyperlink" Target="https://app.hubspot.com/contacts/7879306/contact/7540001" TargetMode="External"/><Relationship Id="rId25" Type="http://schemas.openxmlformats.org/officeDocument/2006/relationships/hyperlink" Target="https://app.hubspot.com/contacts/7879306/record/2-8483761/3173125457" TargetMode="External"/><Relationship Id="rId26" Type="http://schemas.openxmlformats.org/officeDocument/2006/relationships/hyperlink" Target="https://app.hubspot.com/contacts/7879306/contact/7486351" TargetMode="External"/><Relationship Id="rId27" Type="http://schemas.openxmlformats.org/officeDocument/2006/relationships/hyperlink" Target="https://app.hubspot.com/contacts/7879306/record/2-8483761/3173116961" TargetMode="External"/><Relationship Id="rId28" Type="http://schemas.openxmlformats.org/officeDocument/2006/relationships/hyperlink" Target="https://app.hubspot.com/contacts/7879306/contact/6917451" TargetMode="External"/><Relationship Id="rId29" Type="http://schemas.openxmlformats.org/officeDocument/2006/relationships/hyperlink" Target="https://app.hubspot.com/contacts/7879306/record/2-8483761/3173149860" TargetMode="External"/><Relationship Id="rId30" Type="http://schemas.openxmlformats.org/officeDocument/2006/relationships/hyperlink" Target="https://app.hubspot.com/contacts/7879306/contact/5579601" TargetMode="External"/><Relationship Id="rId31" Type="http://schemas.openxmlformats.org/officeDocument/2006/relationships/hyperlink" Target="https://app.hubspot.com/contacts/7879306/record/2-8483761/3173141518" TargetMode="External"/><Relationship Id="rId32" Type="http://schemas.openxmlformats.org/officeDocument/2006/relationships/hyperlink" Target="https://app.hubspot.com/contacts/7879306/contact/9790001" TargetMode="External"/><Relationship Id="rId33" Type="http://schemas.openxmlformats.org/officeDocument/2006/relationships/hyperlink" Target="https://app.hubspot.com/contacts/7879306/record/2-8483761/3173393066" TargetMode="External"/><Relationship Id="rId34" Type="http://schemas.openxmlformats.org/officeDocument/2006/relationships/hyperlink" Target="https://app.hubspot.com/contacts/7879306/contact/5021451" TargetMode="External"/><Relationship Id="rId35" Type="http://schemas.openxmlformats.org/officeDocument/2006/relationships/hyperlink" Target="https://app.hubspot.com/contacts/7879306/record/2-8483761/3173273120" TargetMode="External"/><Relationship Id="rId36" Type="http://schemas.openxmlformats.org/officeDocument/2006/relationships/hyperlink" Target="https://app.hubspot.com/contacts/7879306/contact/8453951" TargetMode="External"/><Relationship Id="rId37" Type="http://schemas.openxmlformats.org/officeDocument/2006/relationships/hyperlink" Target="https://app.hubspot.com/contacts/7879306/record/2-8483761/3170711318" TargetMode="External"/><Relationship Id="rId38" Type="http://schemas.openxmlformats.org/officeDocument/2006/relationships/hyperlink" Target="https://app.hubspot.com/contacts/7879306/contact/4578063" TargetMode="External"/><Relationship Id="rId39" Type="http://schemas.openxmlformats.org/officeDocument/2006/relationships/hyperlink" Target="https://app.hubspot.com/contacts/7879306/record/2-8483761/3170711632" TargetMode="External"/><Relationship Id="rId40" Type="http://schemas.openxmlformats.org/officeDocument/2006/relationships/hyperlink" Target="https://app.hubspot.com/contacts/7879306/contact/8237401" TargetMode="External"/><Relationship Id="rId41" Type="http://schemas.openxmlformats.org/officeDocument/2006/relationships/hyperlink" Target="https://app.hubspot.com/contacts/7879306/record/2-8483761/3170711633" TargetMode="External"/><Relationship Id="rId42" Type="http://schemas.openxmlformats.org/officeDocument/2006/relationships/hyperlink" Target="https://app.hubspot.com/contacts/7879306/contact/8235201" TargetMode="External"/><Relationship Id="rId43" Type="http://schemas.openxmlformats.org/officeDocument/2006/relationships/hyperlink" Target="https://app.hubspot.com/contacts/7879306/record/2-8483761/3173286416" TargetMode="External"/><Relationship Id="rId44" Type="http://schemas.openxmlformats.org/officeDocument/2006/relationships/hyperlink" Target="https://app.hubspot.com/contacts/7879306/contact/3606701" TargetMode="External"/><Relationship Id="rId45" Type="http://schemas.openxmlformats.org/officeDocument/2006/relationships/hyperlink" Target="https://app.hubspot.com/contacts/7879306/record/2-8483761/3173163909" TargetMode="External"/><Relationship Id="rId46" Type="http://schemas.openxmlformats.org/officeDocument/2006/relationships/hyperlink" Target="https://app.hubspot.com/contacts/7879306/contact/4470201" TargetMode="External"/><Relationship Id="rId47" Type="http://schemas.openxmlformats.org/officeDocument/2006/relationships/hyperlink" Target="https://app.hubspot.com/contacts/7879306/record/2-8483761/3173273118" TargetMode="External"/><Relationship Id="rId48" Type="http://schemas.openxmlformats.org/officeDocument/2006/relationships/hyperlink" Target="https://app.hubspot.com/contacts/7879306/contact/8528001" TargetMode="External"/><Relationship Id="rId49" Type="http://schemas.openxmlformats.org/officeDocument/2006/relationships/hyperlink" Target="https://app.hubspot.com/contacts/7879306/record/2-8483761/3173308810" TargetMode="External"/><Relationship Id="rId50" Type="http://schemas.openxmlformats.org/officeDocument/2006/relationships/hyperlink" Target="https://app.hubspot.com/contacts/7879306/contact/9027701" TargetMode="External"/><Relationship Id="rId51" Type="http://schemas.openxmlformats.org/officeDocument/2006/relationships/hyperlink" Target="https://app.hubspot.com/contacts/7879306/record/2-8483761/3173126295" TargetMode="External"/><Relationship Id="rId52" Type="http://schemas.openxmlformats.org/officeDocument/2006/relationships/hyperlink" Target="https://app.hubspot.com/contacts/7879306/contact/4022051" TargetMode="External"/><Relationship Id="rId53" Type="http://schemas.openxmlformats.org/officeDocument/2006/relationships/hyperlink" Target="https://app.hubspot.com/contacts/7879306/record/2-7775359/3168302764" TargetMode="External"/><Relationship Id="rId54" Type="http://schemas.openxmlformats.org/officeDocument/2006/relationships/hyperlink" Target="https://app.hubspot.com/contacts/7879306/contact/4022051" TargetMode="External"/><Relationship Id="rId55" Type="http://schemas.openxmlformats.org/officeDocument/2006/relationships/hyperlink" Target="https://app.hubspot.com/contacts/7879306/record/2-8483761/3173229197" TargetMode="External"/><Relationship Id="rId56" Type="http://schemas.openxmlformats.org/officeDocument/2006/relationships/hyperlink" Target="https://app.hubspot.com/contacts/7879306/contact/7892001" TargetMode="External"/><Relationship Id="rId57" Type="http://schemas.openxmlformats.org/officeDocument/2006/relationships/hyperlink" Target="https://app.hubspot.com/contacts/7879306/record/2-8483761/3170711674" TargetMode="External"/><Relationship Id="rId58" Type="http://schemas.openxmlformats.org/officeDocument/2006/relationships/hyperlink" Target="https://app.hubspot.com/contacts/7879306/contact/8312851" TargetMode="External"/><Relationship Id="rId59" Type="http://schemas.openxmlformats.org/officeDocument/2006/relationships/hyperlink" Target="https://app.hubspot.com/contacts/7879306/record/2-8483761/3173229149" TargetMode="External"/><Relationship Id="rId60" Type="http://schemas.openxmlformats.org/officeDocument/2006/relationships/hyperlink" Target="https://app.hubspot.com/contacts/7879306/contact/7892551" TargetMode="External"/><Relationship Id="rId61" Type="http://schemas.openxmlformats.org/officeDocument/2006/relationships/hyperlink" Target="https://app.hubspot.com/contacts/7879306/record/2-8483761/3173253998" TargetMode="External"/><Relationship Id="rId62" Type="http://schemas.openxmlformats.org/officeDocument/2006/relationships/hyperlink" Target="https://app.hubspot.com/contacts/7879306/contact/4397401" TargetMode="External"/><Relationship Id="rId63" Type="http://schemas.openxmlformats.org/officeDocument/2006/relationships/hyperlink" Target="https://app.hubspot.com/contacts/7879306/record/2-8483761/3173184776" TargetMode="External"/><Relationship Id="rId64" Type="http://schemas.openxmlformats.org/officeDocument/2006/relationships/hyperlink" Target="https://app.hubspot.com/contacts/7879306/contact/6556201" TargetMode="External"/><Relationship Id="rId65" Type="http://schemas.openxmlformats.org/officeDocument/2006/relationships/hyperlink" Target="https://app.hubspot.com/contacts/7879306/record/2-8483761/3173184866" TargetMode="External"/><Relationship Id="rId66" Type="http://schemas.openxmlformats.org/officeDocument/2006/relationships/hyperlink" Target="https://app.hubspot.com/contacts/7879306/contact/6535851" TargetMode="External"/><Relationship Id="rId67" Type="http://schemas.openxmlformats.org/officeDocument/2006/relationships/hyperlink" Target="https://app.hubspot.com/contacts/7879306/record/2-8483761/3173164057" TargetMode="External"/><Relationship Id="rId68" Type="http://schemas.openxmlformats.org/officeDocument/2006/relationships/hyperlink" Target="https://app.hubspot.com/contacts/7879306/contact/4540201" TargetMode="External"/><Relationship Id="rId69" Type="http://schemas.openxmlformats.org/officeDocument/2006/relationships/hyperlink" Target="https://app.hubspot.com/contacts/7879306/record/2-8483761/3173308818" TargetMode="External"/><Relationship Id="rId70" Type="http://schemas.openxmlformats.org/officeDocument/2006/relationships/hyperlink" Target="https://app.hubspot.com/contacts/7879306/contact/9012001" TargetMode="External"/><Relationship Id="rId71" Type="http://schemas.openxmlformats.org/officeDocument/2006/relationships/hyperlink" Target="https://app.hubspot.com/contacts/7879306/record/2-8483761/3173308839" TargetMode="External"/><Relationship Id="rId72" Type="http://schemas.openxmlformats.org/officeDocument/2006/relationships/hyperlink" Target="https://app.hubspot.com/contacts/7879306/contact/9012651" TargetMode="External"/><Relationship Id="rId73" Type="http://schemas.openxmlformats.org/officeDocument/2006/relationships/hyperlink" Target="https://app.hubspot.com/contacts/7879306/record/2-8483761/3173286585" TargetMode="External"/><Relationship Id="rId74" Type="http://schemas.openxmlformats.org/officeDocument/2006/relationships/hyperlink" Target="https://app.hubspot.com/contacts/7879306/contact/2555701" TargetMode="External"/><Relationship Id="rId75" Type="http://schemas.openxmlformats.org/officeDocument/2006/relationships/hyperlink" Target="https://app.hubspot.com/contacts/7879306/record/2-8483761/3173184951" TargetMode="External"/><Relationship Id="rId76" Type="http://schemas.openxmlformats.org/officeDocument/2006/relationships/hyperlink" Target="https://app.hubspot.com/contacts/7879306/contact/6095901" TargetMode="External"/><Relationship Id="rId77" Type="http://schemas.openxmlformats.org/officeDocument/2006/relationships/hyperlink" Target="https://app.hubspot.com/contacts/7879306/record/2-8483761/3173195885" TargetMode="External"/><Relationship Id="rId78" Type="http://schemas.openxmlformats.org/officeDocument/2006/relationships/hyperlink" Target="https://app.hubspot.com/contacts/7879306/contact/9312151" TargetMode="External"/><Relationship Id="rId79" Type="http://schemas.openxmlformats.org/officeDocument/2006/relationships/hyperlink" Target="https://app.hubspot.com/contacts/7879306/record/2-8483761/3173195894" TargetMode="External"/><Relationship Id="rId80" Type="http://schemas.openxmlformats.org/officeDocument/2006/relationships/hyperlink" Target="https://app.hubspot.com/contacts/7879306/contact/9326551" TargetMode="External"/><Relationship Id="rId81" Type="http://schemas.openxmlformats.org/officeDocument/2006/relationships/hyperlink" Target="https://app.hubspot.com/contacts/7879306/record/2-8483761/3173177381" TargetMode="External"/><Relationship Id="rId82" Type="http://schemas.openxmlformats.org/officeDocument/2006/relationships/hyperlink" Target="https://app.hubspot.com/contacts/7879306/contact/4100551" TargetMode="External"/><Relationship Id="rId83" Type="http://schemas.openxmlformats.org/officeDocument/2006/relationships/hyperlink" Target="https://app.hubspot.com/contacts/7879306/record/2-8483761/3173324649" TargetMode="External"/><Relationship Id="rId84" Type="http://schemas.openxmlformats.org/officeDocument/2006/relationships/hyperlink" Target="https://app.hubspot.com/contacts/7879306/contact/3693951" TargetMode="External"/><Relationship Id="rId85" Type="http://schemas.openxmlformats.org/officeDocument/2006/relationships/hyperlink" Target="https://app.hubspot.com/contacts/7879306/record/2-8483761/3173323190" TargetMode="External"/><Relationship Id="rId86" Type="http://schemas.openxmlformats.org/officeDocument/2006/relationships/hyperlink" Target="https://app.hubspot.com/contacts/7879306/contact/3693951" TargetMode="External"/><Relationship Id="rId87" Type="http://schemas.openxmlformats.org/officeDocument/2006/relationships/hyperlink" Target="https://app.hubspot.com/contacts/7879306/record/2-8483761/3170711478" TargetMode="External"/><Relationship Id="rId88" Type="http://schemas.openxmlformats.org/officeDocument/2006/relationships/hyperlink" Target="https://app.hubspot.com/contacts/7879306/contact/83551" TargetMode="External"/><Relationship Id="rId89" Type="http://schemas.openxmlformats.org/officeDocument/2006/relationships/hyperlink" Target="https://app.hubspot.com/contacts/7879306/record/2-8483761/3173116527" TargetMode="External"/><Relationship Id="rId90" Type="http://schemas.openxmlformats.org/officeDocument/2006/relationships/hyperlink" Target="https://app.hubspot.com/contacts/7879306/contact/6587901" TargetMode="External"/><Relationship Id="rId91" Type="http://schemas.openxmlformats.org/officeDocument/2006/relationships/hyperlink" Target="https://app.hubspot.com/contacts/7879306/record/2-8483761/3173125528" TargetMode="External"/><Relationship Id="rId92" Type="http://schemas.openxmlformats.org/officeDocument/2006/relationships/hyperlink" Target="https://app.hubspot.com/contacts/7879306/contact/7537101" TargetMode="External"/><Relationship Id="rId93" Type="http://schemas.openxmlformats.org/officeDocument/2006/relationships/hyperlink" Target="https://app.hubspot.com/contacts/7879306/record/2-8483761/3173184807" TargetMode="External"/><Relationship Id="rId94" Type="http://schemas.openxmlformats.org/officeDocument/2006/relationships/hyperlink" Target="https://app.hubspot.com/contacts/7879306/contact/6501851" TargetMode="External"/><Relationship Id="rId95" Type="http://schemas.openxmlformats.org/officeDocument/2006/relationships/hyperlink" Target="https://app.hubspot.com/contacts/7879306/record/2-8483761/3173308945" TargetMode="External"/><Relationship Id="rId96" Type="http://schemas.openxmlformats.org/officeDocument/2006/relationships/hyperlink" Target="https://app.hubspot.com/contacts/7879306/contact/8988801" TargetMode="External"/><Relationship Id="rId97" Type="http://schemas.openxmlformats.org/officeDocument/2006/relationships/hyperlink" Target="https://app.hubspot.com/contacts/7879306/record/2-8483761/3173184773" TargetMode="External"/><Relationship Id="rId98" Type="http://schemas.openxmlformats.org/officeDocument/2006/relationships/hyperlink" Target="https://app.hubspot.com/contacts/7879306/contact/6562151" TargetMode="External"/><Relationship Id="rId99" Type="http://schemas.openxmlformats.org/officeDocument/2006/relationships/hyperlink" Target="https://app.hubspot.com/contacts/7879306/record/2-8483761/3173184831" TargetMode="External"/><Relationship Id="rId100" Type="http://schemas.openxmlformats.org/officeDocument/2006/relationships/hyperlink" Target="https://app.hubspot.com/contacts/7879306/contact/6544101" TargetMode="External"/><Relationship Id="rId101" Type="http://schemas.openxmlformats.org/officeDocument/2006/relationships/hyperlink" Target="https://app.hubspot.com/contacts/7879306/record/2-8483761/3170711689" TargetMode="External"/><Relationship Id="rId102" Type="http://schemas.openxmlformats.org/officeDocument/2006/relationships/hyperlink" Target="https://app.hubspot.com/contacts/7879306/contact/8263351" TargetMode="External"/><Relationship Id="rId103" Type="http://schemas.openxmlformats.org/officeDocument/2006/relationships/hyperlink" Target="https://app.hubspot.com/contacts/7879306/record/2-8483761/3173228895" TargetMode="External"/><Relationship Id="rId104" Type="http://schemas.openxmlformats.org/officeDocument/2006/relationships/hyperlink" Target="https://app.hubspot.com/contacts/7879306/contact/2821001" TargetMode="External"/><Relationship Id="rId105" Type="http://schemas.openxmlformats.org/officeDocument/2006/relationships/hyperlink" Target="https://app.hubspot.com/contacts/7879306/record/2-8483761/3173057415" TargetMode="External"/><Relationship Id="rId106" Type="http://schemas.openxmlformats.org/officeDocument/2006/relationships/hyperlink" Target="https://app.hubspot.com/contacts/7879306/contact/7263701" TargetMode="External"/><Relationship Id="rId107" Type="http://schemas.openxmlformats.org/officeDocument/2006/relationships/hyperlink" Target="https://app.hubspot.com/contacts/7879306/record/2-8483761/3173141378" TargetMode="External"/><Relationship Id="rId108" Type="http://schemas.openxmlformats.org/officeDocument/2006/relationships/hyperlink" Target="https://app.hubspot.com/contacts/7879306/contact/9496751" TargetMode="External"/><Relationship Id="rId109" Type="http://schemas.openxmlformats.org/officeDocument/2006/relationships/hyperlink" Target="https://app.hubspot.com/contacts/7879306/record/2-8483761/3173126314" TargetMode="External"/><Relationship Id="rId110" Type="http://schemas.openxmlformats.org/officeDocument/2006/relationships/hyperlink" Target="https://app.hubspot.com/contacts/7879306/contact/4020751" TargetMode="External"/><Relationship Id="rId111" Type="http://schemas.openxmlformats.org/officeDocument/2006/relationships/hyperlink" Target="https://app.hubspot.com/contacts/7879306/record/2-8483761/3173258923" TargetMode="External"/><Relationship Id="rId112" Type="http://schemas.openxmlformats.org/officeDocument/2006/relationships/hyperlink" Target="https://app.hubspot.com/contacts/7879306/contact/5479801" TargetMode="External"/><Relationship Id="rId113" Type="http://schemas.openxmlformats.org/officeDocument/2006/relationships/hyperlink" Target="https://app.hubspot.com/contacts/7879306/record/2-8483761/3173286208" TargetMode="External"/><Relationship Id="rId114" Type="http://schemas.openxmlformats.org/officeDocument/2006/relationships/hyperlink" Target="https://app.hubspot.com/contacts/7879306/contact/3595951" TargetMode="External"/><Relationship Id="rId115" Type="http://schemas.openxmlformats.org/officeDocument/2006/relationships/hyperlink" Target="https://app.hubspot.com/contacts/7879306/record/2-8483761/3173323274" TargetMode="External"/><Relationship Id="rId116" Type="http://schemas.openxmlformats.org/officeDocument/2006/relationships/hyperlink" Target="https://app.hubspot.com/contacts/7879306/contact/3722051" TargetMode="External"/><Relationship Id="rId117" Type="http://schemas.openxmlformats.org/officeDocument/2006/relationships/hyperlink" Target="https://app.hubspot.com/contacts/7879306/record/2-8483761/3173141380" TargetMode="External"/><Relationship Id="rId118" Type="http://schemas.openxmlformats.org/officeDocument/2006/relationships/hyperlink" Target="https://app.hubspot.com/contacts/7879306/contact/9794401" TargetMode="External"/><Relationship Id="rId119" Type="http://schemas.openxmlformats.org/officeDocument/2006/relationships/hyperlink" Target="https://app.hubspot.com/contacts/7879306/record/2-8483761/3173141399" TargetMode="External"/><Relationship Id="rId120" Type="http://schemas.openxmlformats.org/officeDocument/2006/relationships/hyperlink" Target="https://app.hubspot.com/contacts/7879306/contact/9531651" TargetMode="External"/><Relationship Id="rId121" Type="http://schemas.openxmlformats.org/officeDocument/2006/relationships/hyperlink" Target="https://app.hubspot.com/contacts/7879306/record/2-8483761/3173229133" TargetMode="External"/><Relationship Id="rId122" Type="http://schemas.openxmlformats.org/officeDocument/2006/relationships/hyperlink" Target="https://app.hubspot.com/contacts/7879306/contact/8062851" TargetMode="External"/><Relationship Id="rId123" Type="http://schemas.openxmlformats.org/officeDocument/2006/relationships/hyperlink" Target="https://app.hubspot.com/contacts/7879306/record/2-8483761/3173332500" TargetMode="External"/><Relationship Id="rId124" Type="http://schemas.openxmlformats.org/officeDocument/2006/relationships/hyperlink" Target="https://app.hubspot.com/contacts/7879306/contact/8186751" TargetMode="External"/><Relationship Id="rId125" Type="http://schemas.openxmlformats.org/officeDocument/2006/relationships/hyperlink" Target="https://app.hubspot.com/contacts/7879306/record/2-8483761/3173298499" TargetMode="External"/><Relationship Id="rId126" Type="http://schemas.openxmlformats.org/officeDocument/2006/relationships/hyperlink" Target="https://app.hubspot.com/contacts/7879306/contact/1691551" TargetMode="External"/><Relationship Id="rId127" Type="http://schemas.openxmlformats.org/officeDocument/2006/relationships/hyperlink" Target="https://app.hubspot.com/contacts/7879306/record/2-8483761/3173125519" TargetMode="External"/><Relationship Id="rId128" Type="http://schemas.openxmlformats.org/officeDocument/2006/relationships/hyperlink" Target="https://app.hubspot.com/contacts/7879306/contact/7495301" TargetMode="External"/><Relationship Id="rId129" Type="http://schemas.openxmlformats.org/officeDocument/2006/relationships/hyperlink" Target="https://app.hubspot.com/contacts/7879306/record/2-8483761/3173273171" TargetMode="External"/><Relationship Id="rId130" Type="http://schemas.openxmlformats.org/officeDocument/2006/relationships/hyperlink" Target="https://app.hubspot.com/contacts/7879306/contact/8495651" TargetMode="External"/><Relationship Id="rId131" Type="http://schemas.openxmlformats.org/officeDocument/2006/relationships/hyperlink" Target="https://app.hubspot.com/contacts/7879306/record/2-8483761/3173323555" TargetMode="External"/><Relationship Id="rId132" Type="http://schemas.openxmlformats.org/officeDocument/2006/relationships/hyperlink" Target="https://app.hubspot.com/contacts/7879306/contact/13530901" TargetMode="External"/><Relationship Id="rId133" Type="http://schemas.openxmlformats.org/officeDocument/2006/relationships/hyperlink" Target="https://app.hubspot.com/contacts/7879306/record/2-8483761/3173184794" TargetMode="External"/><Relationship Id="rId134" Type="http://schemas.openxmlformats.org/officeDocument/2006/relationships/hyperlink" Target="https://app.hubspot.com/contacts/7879306/contact/6504451" TargetMode="External"/><Relationship Id="rId135" Type="http://schemas.openxmlformats.org/officeDocument/2006/relationships/hyperlink" Target="https://app.hubspot.com/contacts/7879306/record/2-8483761/3173324164" TargetMode="External"/><Relationship Id="rId136" Type="http://schemas.openxmlformats.org/officeDocument/2006/relationships/hyperlink" Target="https://app.hubspot.com/contacts/7879306/contact/3812751" TargetMode="External"/><Relationship Id="rId137" Type="http://schemas.openxmlformats.org/officeDocument/2006/relationships/hyperlink" Target="https://app.hubspot.com/contacts/7879306/record/2-8483761/3173141430" TargetMode="External"/><Relationship Id="rId138" Type="http://schemas.openxmlformats.org/officeDocument/2006/relationships/hyperlink" Target="https://app.hubspot.com/contacts/7879306/contact/9544801" TargetMode="External"/><Relationship Id="rId139" Type="http://schemas.openxmlformats.org/officeDocument/2006/relationships/hyperlink" Target="https://app.hubspot.com/contacts/7879306/record/2-8483761/3173309103" TargetMode="External"/><Relationship Id="rId140" Type="http://schemas.openxmlformats.org/officeDocument/2006/relationships/hyperlink" Target="https://app.hubspot.com/contacts/7879306/contact/10207551" TargetMode="External"/><Relationship Id="rId141" Type="http://schemas.openxmlformats.org/officeDocument/2006/relationships/hyperlink" Target="https://app.hubspot.com/contacts/7879306/record/2-8483761/3173125513" TargetMode="External"/><Relationship Id="rId142" Type="http://schemas.openxmlformats.org/officeDocument/2006/relationships/hyperlink" Target="https://app.hubspot.com/contacts/7879306/contact/7623951" TargetMode="External"/><Relationship Id="rId143" Type="http://schemas.openxmlformats.org/officeDocument/2006/relationships/hyperlink" Target="https://app.hubspot.com/contacts/7879306/record/2-8483761/3173393685" TargetMode="External"/><Relationship Id="rId144" Type="http://schemas.openxmlformats.org/officeDocument/2006/relationships/hyperlink" Target="https://app.hubspot.com/contacts/7879306/contact/6294151" TargetMode="External"/><Relationship Id="rId145" Type="http://schemas.openxmlformats.org/officeDocument/2006/relationships/hyperlink" Target="https://app.hubspot.com/contacts/7879306/record/2-8483761/3173125173" TargetMode="External"/><Relationship Id="rId146" Type="http://schemas.openxmlformats.org/officeDocument/2006/relationships/hyperlink" Target="https://app.hubspot.com/contacts/7879306/contact/7818851" TargetMode="External"/><Relationship Id="rId147" Type="http://schemas.openxmlformats.org/officeDocument/2006/relationships/hyperlink" Target="https://app.hubspot.com/contacts/7879306/record/2-8483761/3173126405" TargetMode="External"/><Relationship Id="rId148" Type="http://schemas.openxmlformats.org/officeDocument/2006/relationships/hyperlink" Target="https://app.hubspot.com/contacts/7879306/contact/3983351" TargetMode="External"/><Relationship Id="rId149" Type="http://schemas.openxmlformats.org/officeDocument/2006/relationships/hyperlink" Target="https://app.hubspot.com/contacts/7879306/record/2-8483761/3173141396" TargetMode="External"/><Relationship Id="rId150" Type="http://schemas.openxmlformats.org/officeDocument/2006/relationships/hyperlink" Target="https://app.hubspot.com/contacts/7879306/contact/9749501" TargetMode="External"/><Relationship Id="rId151" Type="http://schemas.openxmlformats.org/officeDocument/2006/relationships/hyperlink" Target="https://app.hubspot.com/contacts/7879306/record/2-8483761/3173253910" TargetMode="External"/><Relationship Id="rId152" Type="http://schemas.openxmlformats.org/officeDocument/2006/relationships/hyperlink" Target="https://app.hubspot.com/contacts/7879306/contact/4416951" TargetMode="External"/><Relationship Id="rId153" Type="http://schemas.openxmlformats.org/officeDocument/2006/relationships/hyperlink" Target="https://app.hubspot.com/contacts/7879306/record/2-8483761/3173177411" TargetMode="External"/><Relationship Id="rId154" Type="http://schemas.openxmlformats.org/officeDocument/2006/relationships/hyperlink" Target="https://app.hubspot.com/contacts/7879306/contact/4133851" TargetMode="External"/><Relationship Id="rId155" Type="http://schemas.openxmlformats.org/officeDocument/2006/relationships/hyperlink" Target="https://app.hubspot.com/contacts/7879306/record/2-8483761/3173273122" TargetMode="External"/><Relationship Id="rId156" Type="http://schemas.openxmlformats.org/officeDocument/2006/relationships/hyperlink" Target="https://app.hubspot.com/contacts/7879306/contact/8479151" TargetMode="External"/><Relationship Id="rId157" Type="http://schemas.openxmlformats.org/officeDocument/2006/relationships/hyperlink" Target="https://app.hubspot.com/contacts/7879306/record/2-8483761/3173273193" TargetMode="External"/><Relationship Id="rId158" Type="http://schemas.openxmlformats.org/officeDocument/2006/relationships/hyperlink" Target="https://app.hubspot.com/contacts/7879306/contact/8414801" TargetMode="External"/><Relationship Id="rId159" Type="http://schemas.openxmlformats.org/officeDocument/2006/relationships/hyperlink" Target="https://app.hubspot.com/contacts/7879306/record/2-8483761/3173057399" TargetMode="External"/><Relationship Id="rId160" Type="http://schemas.openxmlformats.org/officeDocument/2006/relationships/hyperlink" Target="https://app.hubspot.com/contacts/7879306/contact/7221901" TargetMode="External"/><Relationship Id="rId161" Type="http://schemas.openxmlformats.org/officeDocument/2006/relationships/hyperlink" Target="https://app.hubspot.com/contacts/7879306/record/2-8483761/3173324207" TargetMode="External"/><Relationship Id="rId162" Type="http://schemas.openxmlformats.org/officeDocument/2006/relationships/hyperlink" Target="https://app.hubspot.com/contacts/7879306/contact/3816501" TargetMode="External"/><Relationship Id="rId163" Type="http://schemas.openxmlformats.org/officeDocument/2006/relationships/hyperlink" Target="https://app.hubspot.com/contacts/7879306/record/2-8483761/3173393710" TargetMode="External"/><Relationship Id="rId164" Type="http://schemas.openxmlformats.org/officeDocument/2006/relationships/hyperlink" Target="https://app.hubspot.com/contacts/7879306/contact/6302301" TargetMode="External"/><Relationship Id="rId165" Type="http://schemas.openxmlformats.org/officeDocument/2006/relationships/hyperlink" Target="https://app.hubspot.com/contacts/7879306/record/2-8483761/3173309007" TargetMode="External"/><Relationship Id="rId166" Type="http://schemas.openxmlformats.org/officeDocument/2006/relationships/hyperlink" Target="https://app.hubspot.com/contacts/7879306/contact/10047251" TargetMode="External"/><Relationship Id="rId167" Type="http://schemas.openxmlformats.org/officeDocument/2006/relationships/hyperlink" Target="https://app.hubspot.com/contacts/7879306/record/2-8483761/3173125169" TargetMode="External"/><Relationship Id="rId168" Type="http://schemas.openxmlformats.org/officeDocument/2006/relationships/hyperlink" Target="https://app.hubspot.com/contacts/7879306/contact/7793001" TargetMode="External"/><Relationship Id="rId169" Type="http://schemas.openxmlformats.org/officeDocument/2006/relationships/hyperlink" Target="https://app.hubspot.com/contacts/7879306/record/2-8483761/3173150136" TargetMode="External"/><Relationship Id="rId170" Type="http://schemas.openxmlformats.org/officeDocument/2006/relationships/hyperlink" Target="https://app.hubspot.com/contacts/7879306/contact/7124401" TargetMode="External"/><Relationship Id="rId171" Type="http://schemas.openxmlformats.org/officeDocument/2006/relationships/hyperlink" Target="https://app.hubspot.com/contacts/7879306/record/2-8483761/3173216539" TargetMode="External"/><Relationship Id="rId172" Type="http://schemas.openxmlformats.org/officeDocument/2006/relationships/hyperlink" Target="https://app.hubspot.com/contacts/7879306/contact/3299001" TargetMode="External"/><Relationship Id="rId173" Type="http://schemas.openxmlformats.org/officeDocument/2006/relationships/hyperlink" Target="https://app.hubspot.com/contacts/7879306/record/2-8483761/3173259089" TargetMode="External"/><Relationship Id="rId174" Type="http://schemas.openxmlformats.org/officeDocument/2006/relationships/hyperlink" Target="https://app.hubspot.com/contacts/7879306/contact/7476151" TargetMode="External"/><Relationship Id="rId175" Type="http://schemas.openxmlformats.org/officeDocument/2006/relationships/hyperlink" Target="https://app.hubspot.com/contacts/7879306/record/2-8483761/3173184821" TargetMode="External"/><Relationship Id="rId176" Type="http://schemas.openxmlformats.org/officeDocument/2006/relationships/hyperlink" Target="https://app.hubspot.com/contacts/7879306/contact/6420201" TargetMode="External"/><Relationship Id="rId177" Type="http://schemas.openxmlformats.org/officeDocument/2006/relationships/hyperlink" Target="https://app.hubspot.com/contacts/7879306/record/2-8483761/3173308971" TargetMode="External"/><Relationship Id="rId178" Type="http://schemas.openxmlformats.org/officeDocument/2006/relationships/hyperlink" Target="https://app.hubspot.com/contacts/7879306/contact/9844651" TargetMode="External"/><Relationship Id="rId179" Type="http://schemas.openxmlformats.org/officeDocument/2006/relationships/hyperlink" Target="https://app.hubspot.com/contacts/7879306/record/2-8483761/3173309210" TargetMode="External"/><Relationship Id="rId180" Type="http://schemas.openxmlformats.org/officeDocument/2006/relationships/hyperlink" Target="https://app.hubspot.com/contacts/7879306/contact/10190301" TargetMode="External"/><Relationship Id="rId181" Type="http://schemas.openxmlformats.org/officeDocument/2006/relationships/hyperlink" Target="https://app.hubspot.com/contacts/7879306/record/2-8483761/3173184834" TargetMode="External"/><Relationship Id="rId182" Type="http://schemas.openxmlformats.org/officeDocument/2006/relationships/hyperlink" Target="https://app.hubspot.com/contacts/7879306/contact/6554051" TargetMode="External"/><Relationship Id="rId183" Type="http://schemas.openxmlformats.org/officeDocument/2006/relationships/hyperlink" Target="https://app.hubspot.com/contacts/7879306/record/2-8483761/3173323277" TargetMode="External"/><Relationship Id="rId184" Type="http://schemas.openxmlformats.org/officeDocument/2006/relationships/hyperlink" Target="https://app.hubspot.com/contacts/7879306/contact/3765751" TargetMode="External"/><Relationship Id="rId185" Type="http://schemas.openxmlformats.org/officeDocument/2006/relationships/hyperlink" Target="https://app.hubspot.com/contacts/7879306/record/2-8483761/3173125210" TargetMode="External"/><Relationship Id="rId186" Type="http://schemas.openxmlformats.org/officeDocument/2006/relationships/hyperlink" Target="https://app.hubspot.com/contacts/7879306/contact/7713701" TargetMode="External"/><Relationship Id="rId187" Type="http://schemas.openxmlformats.org/officeDocument/2006/relationships/hyperlink" Target="https://app.hubspot.com/contacts/7879306/record/2-8483761/3173253995" TargetMode="External"/><Relationship Id="rId188" Type="http://schemas.openxmlformats.org/officeDocument/2006/relationships/hyperlink" Target="https://app.hubspot.com/contacts/7879306/contact/4297901" TargetMode="External"/><Relationship Id="rId189" Type="http://schemas.openxmlformats.org/officeDocument/2006/relationships/hyperlink" Target="https://app.hubspot.com/contacts/7879306/record/2-8483761/3173393221" TargetMode="External"/><Relationship Id="rId190" Type="http://schemas.openxmlformats.org/officeDocument/2006/relationships/hyperlink" Target="https://app.hubspot.com/contacts/7879306/contact/5009751" TargetMode="External"/><Relationship Id="rId191" Type="http://schemas.openxmlformats.org/officeDocument/2006/relationships/hyperlink" Target="https://app.hubspot.com/contacts/7879306/record/2-8483761/3173259039" TargetMode="External"/><Relationship Id="rId192" Type="http://schemas.openxmlformats.org/officeDocument/2006/relationships/hyperlink" Target="https://app.hubspot.com/contacts/7879306/contact/5395051" TargetMode="External"/><Relationship Id="rId193" Type="http://schemas.openxmlformats.org/officeDocument/2006/relationships/hyperlink" Target="https://app.hubspot.com/contacts/7879306/record/2-8483761/3173184830" TargetMode="External"/><Relationship Id="rId194" Type="http://schemas.openxmlformats.org/officeDocument/2006/relationships/hyperlink" Target="https://app.hubspot.com/contacts/7879306/contact/6490551" TargetMode="External"/><Relationship Id="rId195" Type="http://schemas.openxmlformats.org/officeDocument/2006/relationships/hyperlink" Target="https://app.hubspot.com/contacts/7879306/record/2-8483761/3173253781" TargetMode="External"/><Relationship Id="rId196" Type="http://schemas.openxmlformats.org/officeDocument/2006/relationships/hyperlink" Target="https://app.hubspot.com/contacts/7879306/contact/16775680" TargetMode="External"/><Relationship Id="rId197" Type="http://schemas.openxmlformats.org/officeDocument/2006/relationships/hyperlink" Target="https://app.hubspot.com/contacts/7879306/record/2-8483761/3173126403" TargetMode="External"/><Relationship Id="rId198" Type="http://schemas.openxmlformats.org/officeDocument/2006/relationships/hyperlink" Target="https://app.hubspot.com/contacts/7879306/contact/3953601" TargetMode="External"/><Relationship Id="rId199" Type="http://schemas.openxmlformats.org/officeDocument/2006/relationships/hyperlink" Target="https://app.hubspot.com/contacts/7879306/record/2-8483761/3173309092" TargetMode="External"/><Relationship Id="rId200" Type="http://schemas.openxmlformats.org/officeDocument/2006/relationships/hyperlink" Target="https://app.hubspot.com/contacts/7879306/contact/10161101" TargetMode="External"/><Relationship Id="rId201" Type="http://schemas.openxmlformats.org/officeDocument/2006/relationships/hyperlink" Target="https://app.hubspot.com/contacts/7879306/record/2-8483761/3173163928" TargetMode="External"/><Relationship Id="rId202" Type="http://schemas.openxmlformats.org/officeDocument/2006/relationships/hyperlink" Target="https://app.hubspot.com/contacts/7879306/contact/4479251" TargetMode="External"/><Relationship Id="rId203" Type="http://schemas.openxmlformats.org/officeDocument/2006/relationships/hyperlink" Target="https://app.hubspot.com/contacts/7879306/record/2-8483761/3173216586" TargetMode="External"/><Relationship Id="rId204" Type="http://schemas.openxmlformats.org/officeDocument/2006/relationships/hyperlink" Target="https://app.hubspot.com/contacts/7879306/contact/3275201" TargetMode="External"/><Relationship Id="rId205" Type="http://schemas.openxmlformats.org/officeDocument/2006/relationships/hyperlink" Target="https://app.hubspot.com/contacts/7879306/record/2-8483761/3173324130" TargetMode="External"/><Relationship Id="rId206" Type="http://schemas.openxmlformats.org/officeDocument/2006/relationships/hyperlink" Target="https://app.hubspot.com/contacts/7879306/contact/3881201" TargetMode="External"/><Relationship Id="rId207" Type="http://schemas.openxmlformats.org/officeDocument/2006/relationships/hyperlink" Target="https://app.hubspot.com/contacts/7879306/record/2-8483761/3173141945" TargetMode="External"/><Relationship Id="rId208" Type="http://schemas.openxmlformats.org/officeDocument/2006/relationships/hyperlink" Target="https://app.hubspot.com/contacts/7879306/contact/4950751" TargetMode="External"/><Relationship Id="rId209" Type="http://schemas.openxmlformats.org/officeDocument/2006/relationships/hyperlink" Target="https://app.hubspot.com/contacts/7879306/record/2-8483761/3173229065" TargetMode="External"/><Relationship Id="rId210" Type="http://schemas.openxmlformats.org/officeDocument/2006/relationships/hyperlink" Target="https://app.hubspot.com/contacts/7879306/contact/4781951" TargetMode="External"/><Relationship Id="rId211" Type="http://schemas.openxmlformats.org/officeDocument/2006/relationships/hyperlink" Target="https://app.hubspot.com/contacts/7879306/record/2-8483761/3173323298" TargetMode="External"/><Relationship Id="rId212" Type="http://schemas.openxmlformats.org/officeDocument/2006/relationships/hyperlink" Target="https://app.hubspot.com/contacts/7879306/contact/3634851" TargetMode="External"/><Relationship Id="rId213" Type="http://schemas.openxmlformats.org/officeDocument/2006/relationships/hyperlink" Target="https://app.hubspot.com/contacts/7879306/record/2-8483761/3173057440" TargetMode="External"/><Relationship Id="rId214" Type="http://schemas.openxmlformats.org/officeDocument/2006/relationships/hyperlink" Target="https://app.hubspot.com/contacts/7879306/contact/7213801" TargetMode="External"/><Relationship Id="rId215" Type="http://schemas.openxmlformats.org/officeDocument/2006/relationships/hyperlink" Target="https://app.hubspot.com/contacts/7879306/record/2-8483761/3173185117" TargetMode="External"/><Relationship Id="rId216" Type="http://schemas.openxmlformats.org/officeDocument/2006/relationships/hyperlink" Target="https://app.hubspot.com/contacts/7879306/contact/10905251" TargetMode="External"/><Relationship Id="rId217" Type="http://schemas.openxmlformats.org/officeDocument/2006/relationships/hyperlink" Target="https://app.hubspot.com/contacts/7879306/record/2-8483761/3173259107" TargetMode="External"/><Relationship Id="rId218" Type="http://schemas.openxmlformats.org/officeDocument/2006/relationships/hyperlink" Target="https://app.hubspot.com/contacts/7879306/contact/7421351" TargetMode="External"/><Relationship Id="rId219" Type="http://schemas.openxmlformats.org/officeDocument/2006/relationships/hyperlink" Target="https://app.hubspot.com/contacts/7879306/record/2-8483761/3170711686" TargetMode="External"/><Relationship Id="rId220" Type="http://schemas.openxmlformats.org/officeDocument/2006/relationships/hyperlink" Target="https://app.hubspot.com/contacts/7879306/contact/8371701" TargetMode="External"/><Relationship Id="rId221" Type="http://schemas.openxmlformats.org/officeDocument/2006/relationships/hyperlink" Target="https://app.hubspot.com/contacts/7879306/record/2-8483761/3173309022" TargetMode="External"/><Relationship Id="rId222" Type="http://schemas.openxmlformats.org/officeDocument/2006/relationships/hyperlink" Target="https://app.hubspot.com/contacts/7879306/contact/10045151" TargetMode="External"/><Relationship Id="rId223" Type="http://schemas.openxmlformats.org/officeDocument/2006/relationships/hyperlink" Target="https://app.hubspot.com/contacts/7879306/record/2-8483761/3173057411" TargetMode="External"/><Relationship Id="rId224" Type="http://schemas.openxmlformats.org/officeDocument/2006/relationships/hyperlink" Target="https://app.hubspot.com/contacts/7879306/contact/7212401" TargetMode="External"/><Relationship Id="rId225" Type="http://schemas.openxmlformats.org/officeDocument/2006/relationships/hyperlink" Target="https://app.hubspot.com/contacts/7879306/record/2-8483761/3173141534" TargetMode="External"/><Relationship Id="rId226" Type="http://schemas.openxmlformats.org/officeDocument/2006/relationships/hyperlink" Target="https://app.hubspot.com/contacts/7879306/contact/9495751" TargetMode="External"/><Relationship Id="rId227" Type="http://schemas.openxmlformats.org/officeDocument/2006/relationships/hyperlink" Target="https://app.hubspot.com/contacts/7879306/record/2-8483761/3173117337" TargetMode="External"/><Relationship Id="rId228" Type="http://schemas.openxmlformats.org/officeDocument/2006/relationships/hyperlink" Target="https://app.hubspot.com/contacts/7879306/contact/8721851" TargetMode="External"/><Relationship Id="rId229" Type="http://schemas.openxmlformats.org/officeDocument/2006/relationships/hyperlink" Target="https://app.hubspot.com/contacts/7879306/record/2-8483761/3173216423" TargetMode="External"/><Relationship Id="rId230" Type="http://schemas.openxmlformats.org/officeDocument/2006/relationships/hyperlink" Target="https://app.hubspot.com/contacts/7879306/contact/8853301" TargetMode="External"/><Relationship Id="rId231" Type="http://schemas.openxmlformats.org/officeDocument/2006/relationships/hyperlink" Target="https://app.hubspot.com/contacts/7879306/record/2-8483761/3173216341" TargetMode="External"/><Relationship Id="rId232" Type="http://schemas.openxmlformats.org/officeDocument/2006/relationships/hyperlink" Target="https://app.hubspot.com/contacts/7879306/contact/8810901" TargetMode="External"/><Relationship Id="rId233" Type="http://schemas.openxmlformats.org/officeDocument/2006/relationships/hyperlink" Target="https://app.hubspot.com/contacts/7879306/record/2-8483761/3173308828" TargetMode="External"/><Relationship Id="rId234" Type="http://schemas.openxmlformats.org/officeDocument/2006/relationships/hyperlink" Target="https://app.hubspot.com/contacts/7879306/contact/9092251" TargetMode="External"/><Relationship Id="rId235" Type="http://schemas.openxmlformats.org/officeDocument/2006/relationships/hyperlink" Target="https://app.hubspot.com/contacts/7879306/record/2-8483761/3173272944" TargetMode="External"/><Relationship Id="rId236" Type="http://schemas.openxmlformats.org/officeDocument/2006/relationships/hyperlink" Target="https://app.hubspot.com/contacts/7879306/contact/3001701" TargetMode="External"/><Relationship Id="rId237" Type="http://schemas.openxmlformats.org/officeDocument/2006/relationships/hyperlink" Target="https://app.hubspot.com/contacts/7879306/record/2-8483761/3173324341" TargetMode="External"/><Relationship Id="rId238" Type="http://schemas.openxmlformats.org/officeDocument/2006/relationships/hyperlink" Target="https://app.hubspot.com/contacts/7879306/contact/2514351" TargetMode="External"/><Relationship Id="rId239" Type="http://schemas.openxmlformats.org/officeDocument/2006/relationships/hyperlink" Target="https://app.hubspot.com/contacts/7879306/record/2-8483761/3173116933" TargetMode="External"/><Relationship Id="rId240" Type="http://schemas.openxmlformats.org/officeDocument/2006/relationships/hyperlink" Target="https://app.hubspot.com/contacts/7879306/contact/6821151" TargetMode="External"/><Relationship Id="rId241" Type="http://schemas.openxmlformats.org/officeDocument/2006/relationships/hyperlink" Target="https://app.hubspot.com/contacts/7879306/record/2-8483761/3173323176" TargetMode="External"/><Relationship Id="rId242" Type="http://schemas.openxmlformats.org/officeDocument/2006/relationships/hyperlink" Target="https://app.hubspot.com/contacts/7879306/contact/3764051" TargetMode="External"/><Relationship Id="rId243" Type="http://schemas.openxmlformats.org/officeDocument/2006/relationships/hyperlink" Target="https://app.hubspot.com/contacts/7879306/record/2-8483761/3173323187" TargetMode="External"/><Relationship Id="rId244" Type="http://schemas.openxmlformats.org/officeDocument/2006/relationships/hyperlink" Target="https://app.hubspot.com/contacts/7879306/contact/3703301" TargetMode="External"/><Relationship Id="rId245" Type="http://schemas.openxmlformats.org/officeDocument/2006/relationships/hyperlink" Target="https://app.hubspot.com/contacts/7879306/record/2-8483761/3173125496" TargetMode="External"/><Relationship Id="rId246" Type="http://schemas.openxmlformats.org/officeDocument/2006/relationships/hyperlink" Target="https://app.hubspot.com/contacts/7879306/contact/7590401" TargetMode="External"/><Relationship Id="rId247" Type="http://schemas.openxmlformats.org/officeDocument/2006/relationships/hyperlink" Target="https://app.hubspot.com/contacts/7879306/record/2-8483761/3173141926" TargetMode="External"/><Relationship Id="rId248" Type="http://schemas.openxmlformats.org/officeDocument/2006/relationships/hyperlink" Target="https://app.hubspot.com/contacts/7879306/contact/4884851" TargetMode="External"/><Relationship Id="rId249" Type="http://schemas.openxmlformats.org/officeDocument/2006/relationships/hyperlink" Target="https://app.hubspot.com/contacts/7879306/record/2-8483761/3173149795" TargetMode="External"/><Relationship Id="rId250" Type="http://schemas.openxmlformats.org/officeDocument/2006/relationships/hyperlink" Target="https://app.hubspot.com/contacts/7879306/contact/5663451" TargetMode="External"/><Relationship Id="rId251" Type="http://schemas.openxmlformats.org/officeDocument/2006/relationships/hyperlink" Target="https://app.hubspot.com/contacts/7879306/record/2-8483761/3173149846" TargetMode="External"/><Relationship Id="rId252" Type="http://schemas.openxmlformats.org/officeDocument/2006/relationships/hyperlink" Target="https://app.hubspot.com/contacts/7879306/contact/5562801" TargetMode="External"/><Relationship Id="rId253" Type="http://schemas.openxmlformats.org/officeDocument/2006/relationships/hyperlink" Target="https://app.hubspot.com/contacts/7879306/record/2-8483761/3173184864" TargetMode="External"/><Relationship Id="rId254" Type="http://schemas.openxmlformats.org/officeDocument/2006/relationships/hyperlink" Target="https://app.hubspot.com/contacts/7879306/contact/6388301" TargetMode="External"/><Relationship Id="rId255" Type="http://schemas.openxmlformats.org/officeDocument/2006/relationships/hyperlink" Target="https://app.hubspot.com/contacts/7879306/record/2-8483761/3173324671" TargetMode="External"/><Relationship Id="rId256" Type="http://schemas.openxmlformats.org/officeDocument/2006/relationships/hyperlink" Target="https://app.hubspot.com/contacts/7879306/contact/6388301" TargetMode="External"/><Relationship Id="rId257" Type="http://schemas.openxmlformats.org/officeDocument/2006/relationships/hyperlink" Target="https://app.hubspot.com/contacts/7879306/record/2-8483761/3173332377" TargetMode="External"/><Relationship Id="rId258" Type="http://schemas.openxmlformats.org/officeDocument/2006/relationships/hyperlink" Target="https://app.hubspot.com/contacts/7879306/contact/8201601" TargetMode="External"/><Relationship Id="rId259" Type="http://schemas.openxmlformats.org/officeDocument/2006/relationships/hyperlink" Target="https://app.hubspot.com/contacts/7879306/record/2-8483761/3173309035" TargetMode="External"/><Relationship Id="rId260" Type="http://schemas.openxmlformats.org/officeDocument/2006/relationships/hyperlink" Target="https://app.hubspot.com/contacts/7879306/contact/9985301" TargetMode="External"/><Relationship Id="rId261" Type="http://schemas.openxmlformats.org/officeDocument/2006/relationships/hyperlink" Target="https://app.hubspot.com/contacts/7879306/record/2-8483761/3173149867" TargetMode="External"/><Relationship Id="rId262" Type="http://schemas.openxmlformats.org/officeDocument/2006/relationships/hyperlink" Target="https://app.hubspot.com/contacts/7879306/contact/5651801" TargetMode="External"/><Relationship Id="rId263" Type="http://schemas.openxmlformats.org/officeDocument/2006/relationships/hyperlink" Target="https://app.hubspot.com/contacts/7879306/record/2-8483761/3173308676" TargetMode="External"/><Relationship Id="rId264" Type="http://schemas.openxmlformats.org/officeDocument/2006/relationships/hyperlink" Target="https://app.hubspot.com/contacts/7879306/contact/3403001" TargetMode="External"/><Relationship Id="rId265" Type="http://schemas.openxmlformats.org/officeDocument/2006/relationships/hyperlink" Target="https://app.hubspot.com/contacts/7879306/record/2-8483761/3173116476" TargetMode="External"/><Relationship Id="rId266" Type="http://schemas.openxmlformats.org/officeDocument/2006/relationships/hyperlink" Target="https://app.hubspot.com/contacts/7879306/contact/6780151" TargetMode="External"/><Relationship Id="rId267" Type="http://schemas.openxmlformats.org/officeDocument/2006/relationships/hyperlink" Target="https://app.hubspot.com/contacts/7879306/record/2-8483761/3173258907" TargetMode="External"/><Relationship Id="rId268" Type="http://schemas.openxmlformats.org/officeDocument/2006/relationships/hyperlink" Target="https://app.hubspot.com/contacts/7879306/contact/5485351" TargetMode="External"/><Relationship Id="rId269" Type="http://schemas.openxmlformats.org/officeDocument/2006/relationships/hyperlink" Target="https://app.hubspot.com/contacts/7879306/record/2-8483761/3173116485" TargetMode="External"/><Relationship Id="rId270" Type="http://schemas.openxmlformats.org/officeDocument/2006/relationships/hyperlink" Target="https://app.hubspot.com/contacts/7879306/contact/6716251" TargetMode="External"/><Relationship Id="rId271" Type="http://schemas.openxmlformats.org/officeDocument/2006/relationships/hyperlink" Target="https://app.hubspot.com/contacts/7879306/record/2-8483761/3173273206" TargetMode="External"/><Relationship Id="rId272" Type="http://schemas.openxmlformats.org/officeDocument/2006/relationships/hyperlink" Target="https://app.hubspot.com/contacts/7879306/contact/8496351" TargetMode="External"/><Relationship Id="rId273" Type="http://schemas.openxmlformats.org/officeDocument/2006/relationships/hyperlink" Target="https://app.hubspot.com/contacts/7879306/record/2-8483761/3170711646" TargetMode="External"/><Relationship Id="rId274" Type="http://schemas.openxmlformats.org/officeDocument/2006/relationships/hyperlink" Target="https://app.hubspot.com/contacts/7879306/contact/8297401" TargetMode="External"/><Relationship Id="rId275" Type="http://schemas.openxmlformats.org/officeDocument/2006/relationships/hyperlink" Target="https://app.hubspot.com/contacts/7879306/record/2-8483761/3173273176" TargetMode="External"/><Relationship Id="rId276" Type="http://schemas.openxmlformats.org/officeDocument/2006/relationships/hyperlink" Target="https://app.hubspot.com/contacts/7879306/contact/8577201" TargetMode="External"/><Relationship Id="rId277" Type="http://schemas.openxmlformats.org/officeDocument/2006/relationships/hyperlink" Target="https://app.hubspot.com/contacts/7879306/record/2-8483761/3173184925" TargetMode="External"/><Relationship Id="rId278" Type="http://schemas.openxmlformats.org/officeDocument/2006/relationships/hyperlink" Target="https://app.hubspot.com/contacts/7879306/contact/6152951" TargetMode="External"/><Relationship Id="rId279" Type="http://schemas.openxmlformats.org/officeDocument/2006/relationships/hyperlink" Target="https://app.hubspot.com/contacts/7879306/record/2-8483761/3173125178" TargetMode="External"/><Relationship Id="rId280" Type="http://schemas.openxmlformats.org/officeDocument/2006/relationships/hyperlink" Target="https://app.hubspot.com/contacts/7879306/contact/7760701" TargetMode="External"/><Relationship Id="rId281" Type="http://schemas.openxmlformats.org/officeDocument/2006/relationships/hyperlink" Target="https://app.hubspot.com/contacts/7879306/record/2-8483761/3173286477" TargetMode="External"/><Relationship Id="rId282" Type="http://schemas.openxmlformats.org/officeDocument/2006/relationships/hyperlink" Target="https://app.hubspot.com/contacts/7879306/contact/5775251" TargetMode="External"/><Relationship Id="rId283" Type="http://schemas.openxmlformats.org/officeDocument/2006/relationships/hyperlink" Target="https://app.hubspot.com/contacts/7879306/record/2-8483761/3173253912" TargetMode="External"/><Relationship Id="rId284" Type="http://schemas.openxmlformats.org/officeDocument/2006/relationships/hyperlink" Target="https://app.hubspot.com/contacts/7879306/contact/4264801" TargetMode="External"/><Relationship Id="rId285" Type="http://schemas.openxmlformats.org/officeDocument/2006/relationships/hyperlink" Target="https://app.hubspot.com/contacts/7879306/record/2-8483761/3173324165" TargetMode="External"/><Relationship Id="rId286" Type="http://schemas.openxmlformats.org/officeDocument/2006/relationships/hyperlink" Target="https://app.hubspot.com/contacts/7879306/contact/3865251" TargetMode="External"/><Relationship Id="rId287" Type="http://schemas.openxmlformats.org/officeDocument/2006/relationships/hyperlink" Target="https://app.hubspot.com/contacts/7879306/record/2-8483761/3173259146" TargetMode="External"/><Relationship Id="rId288" Type="http://schemas.openxmlformats.org/officeDocument/2006/relationships/hyperlink" Target="https://app.hubspot.com/contacts/7879306/contact/7391401" TargetMode="External"/><Relationship Id="rId289" Type="http://schemas.openxmlformats.org/officeDocument/2006/relationships/hyperlink" Target="https://app.hubspot.com/contacts/7879306/record/2-8483761/3173150226" TargetMode="External"/><Relationship Id="rId290" Type="http://schemas.openxmlformats.org/officeDocument/2006/relationships/hyperlink" Target="https://app.hubspot.com/contacts/7879306/contact/7127601" TargetMode="External"/><Relationship Id="rId291" Type="http://schemas.openxmlformats.org/officeDocument/2006/relationships/hyperlink" Target="https://app.hubspot.com/contacts/7879306/record/2-8483761/3173393725" TargetMode="External"/><Relationship Id="rId292" Type="http://schemas.openxmlformats.org/officeDocument/2006/relationships/hyperlink" Target="https://app.hubspot.com/contacts/7879306/contact/6308051" TargetMode="External"/><Relationship Id="rId293" Type="http://schemas.openxmlformats.org/officeDocument/2006/relationships/hyperlink" Target="https://app.hubspot.com/contacts/7879306/record/2-8483761/3173117363" TargetMode="External"/><Relationship Id="rId294" Type="http://schemas.openxmlformats.org/officeDocument/2006/relationships/hyperlink" Target="https://app.hubspot.com/contacts/7879306/contact/8692951" TargetMode="External"/><Relationship Id="rId295" Type="http://schemas.openxmlformats.org/officeDocument/2006/relationships/hyperlink" Target="https://app.hubspot.com/contacts/7879306/record/2-8483761/3173057825" TargetMode="External"/><Relationship Id="rId296" Type="http://schemas.openxmlformats.org/officeDocument/2006/relationships/hyperlink" Target="https://app.hubspot.com/contacts/7879306/contact/10424751" TargetMode="External"/><Relationship Id="rId297" Type="http://schemas.openxmlformats.org/officeDocument/2006/relationships/hyperlink" Target="https://app.hubspot.com/contacts/7879306/record/2-8483761/3173149843" TargetMode="External"/><Relationship Id="rId298" Type="http://schemas.openxmlformats.org/officeDocument/2006/relationships/hyperlink" Target="https://app.hubspot.com/contacts/7879306/contact/5553901" TargetMode="External"/><Relationship Id="rId299" Type="http://schemas.openxmlformats.org/officeDocument/2006/relationships/hyperlink" Target="https://app.hubspot.com/contacts/7879306/record/2-8483761/3173117313" TargetMode="External"/><Relationship Id="rId300" Type="http://schemas.openxmlformats.org/officeDocument/2006/relationships/hyperlink" Target="https://app.hubspot.com/contacts/7879306/contact/8710801" TargetMode="External"/><Relationship Id="rId301" Type="http://schemas.openxmlformats.org/officeDocument/2006/relationships/hyperlink" Target="https://app.hubspot.com/contacts/7879306/record/2-8483761/3173216402" TargetMode="External"/><Relationship Id="rId302" Type="http://schemas.openxmlformats.org/officeDocument/2006/relationships/hyperlink" Target="https://app.hubspot.com/contacts/7879306/contact/8738001" TargetMode="External"/><Relationship Id="rId303" Type="http://schemas.openxmlformats.org/officeDocument/2006/relationships/hyperlink" Target="https://app.hubspot.com/contacts/7879306/record/2-8483761/3173308961" TargetMode="External"/><Relationship Id="rId304" Type="http://schemas.openxmlformats.org/officeDocument/2006/relationships/hyperlink" Target="https://app.hubspot.com/contacts/7879306/contact/9826101" TargetMode="External"/><Relationship Id="rId305" Type="http://schemas.openxmlformats.org/officeDocument/2006/relationships/hyperlink" Target="https://app.hubspot.com/contacts/7879306/record/2-8483761/3173286403" TargetMode="External"/><Relationship Id="rId306" Type="http://schemas.openxmlformats.org/officeDocument/2006/relationships/hyperlink" Target="https://app.hubspot.com/contacts/7879306/contact/3566701" TargetMode="External"/><Relationship Id="rId307" Type="http://schemas.openxmlformats.org/officeDocument/2006/relationships/hyperlink" Target="https://app.hubspot.com/contacts/7879306/record/2-8483761/3173308553" TargetMode="External"/><Relationship Id="rId308" Type="http://schemas.openxmlformats.org/officeDocument/2006/relationships/hyperlink" Target="https://app.hubspot.com/contacts/7879306/contact/3411151" TargetMode="External"/><Relationship Id="rId309" Type="http://schemas.openxmlformats.org/officeDocument/2006/relationships/hyperlink" Target="https://app.hubspot.com/contacts/7879306/record/2-8483761/3173308586" TargetMode="External"/><Relationship Id="rId310" Type="http://schemas.openxmlformats.org/officeDocument/2006/relationships/hyperlink" Target="https://app.hubspot.com/contacts/7879306/contact/3347501" TargetMode="External"/><Relationship Id="rId311" Type="http://schemas.openxmlformats.org/officeDocument/2006/relationships/hyperlink" Target="https://app.hubspot.com/contacts/7879306/record/2-8483761/3173273478" TargetMode="External"/><Relationship Id="rId312" Type="http://schemas.openxmlformats.org/officeDocument/2006/relationships/hyperlink" Target="https://app.hubspot.com/contacts/7879306/contact/16780403" TargetMode="External"/><Relationship Id="rId313" Type="http://schemas.openxmlformats.org/officeDocument/2006/relationships/hyperlink" Target="https://app.hubspot.com/contacts/7879306/record/2-8483761/3173324143" TargetMode="External"/><Relationship Id="rId314" Type="http://schemas.openxmlformats.org/officeDocument/2006/relationships/hyperlink" Target="https://app.hubspot.com/contacts/7879306/contact/3907951" TargetMode="External"/><Relationship Id="rId315" Type="http://schemas.openxmlformats.org/officeDocument/2006/relationships/hyperlink" Target="https://app.hubspot.com/contacts/7879306/record/2-8483761/3173286512" TargetMode="External"/><Relationship Id="rId316" Type="http://schemas.openxmlformats.org/officeDocument/2006/relationships/hyperlink" Target="https://app.hubspot.com/contacts/7879306/contact/5829451" TargetMode="External"/><Relationship Id="rId317" Type="http://schemas.openxmlformats.org/officeDocument/2006/relationships/hyperlink" Target="https://app.hubspot.com/contacts/7879306/record/2-8483761/3173229113" TargetMode="External"/><Relationship Id="rId318" Type="http://schemas.openxmlformats.org/officeDocument/2006/relationships/hyperlink" Target="https://app.hubspot.com/contacts/7879306/contact/4734451" TargetMode="External"/><Relationship Id="rId319" Type="http://schemas.openxmlformats.org/officeDocument/2006/relationships/hyperlink" Target="https://app.hubspot.com/contacts/7879306/record/2-8483761/3173323276" TargetMode="External"/><Relationship Id="rId320" Type="http://schemas.openxmlformats.org/officeDocument/2006/relationships/hyperlink" Target="https://app.hubspot.com/contacts/7879306/contact/3667801" TargetMode="External"/><Relationship Id="rId321" Type="http://schemas.openxmlformats.org/officeDocument/2006/relationships/hyperlink" Target="https://app.hubspot.com/contacts/7879306/record/2-8483761/3173229139" TargetMode="External"/><Relationship Id="rId322" Type="http://schemas.openxmlformats.org/officeDocument/2006/relationships/hyperlink" Target="https://app.hubspot.com/contacts/7879306/contact/8070051" TargetMode="External"/><Relationship Id="rId323" Type="http://schemas.openxmlformats.org/officeDocument/2006/relationships/hyperlink" Target="https://app.hubspot.com/contacts/7879306/record/2-8483761/3173258919" TargetMode="External"/><Relationship Id="rId324" Type="http://schemas.openxmlformats.org/officeDocument/2006/relationships/hyperlink" Target="https://app.hubspot.com/contacts/7879306/contact/5465151" TargetMode="External"/><Relationship Id="rId325" Type="http://schemas.openxmlformats.org/officeDocument/2006/relationships/hyperlink" Target="https://app.hubspot.com/contacts/7879306/record/2-8483761/3173116936" TargetMode="External"/><Relationship Id="rId326" Type="http://schemas.openxmlformats.org/officeDocument/2006/relationships/hyperlink" Target="https://app.hubspot.com/contacts/7879306/contact/6902051" TargetMode="External"/><Relationship Id="rId327" Type="http://schemas.openxmlformats.org/officeDocument/2006/relationships/hyperlink" Target="https://app.hubspot.com/contacts/7879306/record/2-8483761/3173149790" TargetMode="External"/><Relationship Id="rId328" Type="http://schemas.openxmlformats.org/officeDocument/2006/relationships/hyperlink" Target="https://app.hubspot.com/contacts/7879306/contact/5567351" TargetMode="External"/><Relationship Id="rId329" Type="http://schemas.openxmlformats.org/officeDocument/2006/relationships/hyperlink" Target="https://app.hubspot.com/contacts/7879306/record/2-8483761/3173149864" TargetMode="External"/><Relationship Id="rId330" Type="http://schemas.openxmlformats.org/officeDocument/2006/relationships/hyperlink" Target="https://app.hubspot.com/contacts/7879306/contact/5563351" TargetMode="External"/><Relationship Id="rId331" Type="http://schemas.openxmlformats.org/officeDocument/2006/relationships/hyperlink" Target="https://app.hubspot.com/contacts/7879306/record/2-8483761/3173150216" TargetMode="External"/><Relationship Id="rId332" Type="http://schemas.openxmlformats.org/officeDocument/2006/relationships/hyperlink" Target="https://app.hubspot.com/contacts/7879306/contact/7088551" TargetMode="External"/><Relationship Id="rId333" Type="http://schemas.openxmlformats.org/officeDocument/2006/relationships/hyperlink" Target="https://app.hubspot.com/contacts/7879306/record/2-8483761/3173323282" TargetMode="External"/><Relationship Id="rId334" Type="http://schemas.openxmlformats.org/officeDocument/2006/relationships/hyperlink" Target="https://app.hubspot.com/contacts/7879306/contact/3723801" TargetMode="External"/><Relationship Id="rId335" Type="http://schemas.openxmlformats.org/officeDocument/2006/relationships/hyperlink" Target="https://app.hubspot.com/contacts/7879306/record/2-8483761/3173229234" TargetMode="External"/><Relationship Id="rId336" Type="http://schemas.openxmlformats.org/officeDocument/2006/relationships/hyperlink" Target="https://app.hubspot.com/contacts/7879306/contact/9156201" TargetMode="External"/><Relationship Id="rId337" Type="http://schemas.openxmlformats.org/officeDocument/2006/relationships/hyperlink" Target="https://app.hubspot.com/contacts/7879306/record/2-8483761/3173259072" TargetMode="External"/><Relationship Id="rId338" Type="http://schemas.openxmlformats.org/officeDocument/2006/relationships/hyperlink" Target="https://app.hubspot.com/contacts/7879306/contact/7380451" TargetMode="External"/><Relationship Id="rId339" Type="http://schemas.openxmlformats.org/officeDocument/2006/relationships/hyperlink" Target="https://app.hubspot.com/contacts/7879306/record/2-8483761/3173149805" TargetMode="External"/><Relationship Id="rId340" Type="http://schemas.openxmlformats.org/officeDocument/2006/relationships/hyperlink" Target="https://app.hubspot.com/contacts/7879306/contact/5650901" TargetMode="External"/><Relationship Id="rId341" Type="http://schemas.openxmlformats.org/officeDocument/2006/relationships/hyperlink" Target="https://app.hubspot.com/contacts/7879306/record/2-8483761/3173184791" TargetMode="External"/><Relationship Id="rId342" Type="http://schemas.openxmlformats.org/officeDocument/2006/relationships/hyperlink" Target="https://app.hubspot.com/contacts/7879306/contact/6499751" TargetMode="External"/><Relationship Id="rId343" Type="http://schemas.openxmlformats.org/officeDocument/2006/relationships/hyperlink" Target="https://app.hubspot.com/contacts/7879306/record/2-8483761/3173393688" TargetMode="External"/><Relationship Id="rId344" Type="http://schemas.openxmlformats.org/officeDocument/2006/relationships/hyperlink" Target="https://app.hubspot.com/contacts/7879306/contact/6249651" TargetMode="External"/><Relationship Id="rId345" Type="http://schemas.openxmlformats.org/officeDocument/2006/relationships/hyperlink" Target="https://app.hubspot.com/contacts/7879306/record/2-8483761/3173117288" TargetMode="External"/><Relationship Id="rId346" Type="http://schemas.openxmlformats.org/officeDocument/2006/relationships/hyperlink" Target="https://app.hubspot.com/contacts/7879306/contact/8673001" TargetMode="External"/><Relationship Id="rId347" Type="http://schemas.openxmlformats.org/officeDocument/2006/relationships/hyperlink" Target="https://app.hubspot.com/contacts/7879306/record/2-8483761/3170712612" TargetMode="External"/><Relationship Id="rId348" Type="http://schemas.openxmlformats.org/officeDocument/2006/relationships/hyperlink" Target="https://app.hubspot.com/contacts/7879306/contact/4068401" TargetMode="External"/><Relationship Id="rId349" Type="http://schemas.openxmlformats.org/officeDocument/2006/relationships/hyperlink" Target="https://app.hubspot.com/contacts/7879306/record/2-8483761/3173177265" TargetMode="External"/><Relationship Id="rId350" Type="http://schemas.openxmlformats.org/officeDocument/2006/relationships/hyperlink" Target="https://app.hubspot.com/contacts/7879306/contact/4068401" TargetMode="External"/><Relationship Id="rId351" Type="http://schemas.openxmlformats.org/officeDocument/2006/relationships/hyperlink" Target="https://app.hubspot.com/contacts/7879306/record/2-8483761/3173258916" TargetMode="External"/><Relationship Id="rId352" Type="http://schemas.openxmlformats.org/officeDocument/2006/relationships/hyperlink" Target="https://app.hubspot.com/contacts/7879306/contact/5376051" TargetMode="External"/><Relationship Id="rId353" Type="http://schemas.openxmlformats.org/officeDocument/2006/relationships/hyperlink" Target="https://app.hubspot.com/contacts/7879306/record/2-8483761/3173177269" TargetMode="External"/><Relationship Id="rId354" Type="http://schemas.openxmlformats.org/officeDocument/2006/relationships/hyperlink" Target="https://app.hubspot.com/contacts/7879306/contact/4110701" TargetMode="External"/><Relationship Id="rId355" Type="http://schemas.openxmlformats.org/officeDocument/2006/relationships/hyperlink" Target="https://app.hubspot.com/contacts/7879306/record/2-8483761/3173185032" TargetMode="External"/><Relationship Id="rId356" Type="http://schemas.openxmlformats.org/officeDocument/2006/relationships/hyperlink" Target="https://app.hubspot.com/contacts/7879306/contact/6238601" TargetMode="External"/><Relationship Id="rId357" Type="http://schemas.openxmlformats.org/officeDocument/2006/relationships/hyperlink" Target="https://app.hubspot.com/contacts/7879306/record/2-8483761/3173286229" TargetMode="External"/><Relationship Id="rId358" Type="http://schemas.openxmlformats.org/officeDocument/2006/relationships/hyperlink" Target="https://app.hubspot.com/contacts/7879306/contact/3574851" TargetMode="External"/><Relationship Id="rId359" Type="http://schemas.openxmlformats.org/officeDocument/2006/relationships/hyperlink" Target="https://app.hubspot.com/contacts/7879306/record/2-8483761/3173184792" TargetMode="External"/><Relationship Id="rId360" Type="http://schemas.openxmlformats.org/officeDocument/2006/relationships/hyperlink" Target="https://app.hubspot.com/contacts/7879306/contact/6541501" TargetMode="External"/><Relationship Id="rId361" Type="http://schemas.openxmlformats.org/officeDocument/2006/relationships/hyperlink" Target="https://app.hubspot.com/contacts/7879306/record/2-8483761/3173057453" TargetMode="External"/><Relationship Id="rId362" Type="http://schemas.openxmlformats.org/officeDocument/2006/relationships/hyperlink" Target="https://app.hubspot.com/contacts/7879306/contact/7189851" TargetMode="External"/><Relationship Id="rId363" Type="http://schemas.openxmlformats.org/officeDocument/2006/relationships/hyperlink" Target="https://app.hubspot.com/contacts/7879306/record/2-7775359/3166979954" TargetMode="External"/><Relationship Id="rId364" Type="http://schemas.openxmlformats.org/officeDocument/2006/relationships/hyperlink" Target="https://app.hubspot.com/contacts/7879306/contact/7189851" TargetMode="External"/><Relationship Id="rId365" Type="http://schemas.openxmlformats.org/officeDocument/2006/relationships/hyperlink" Target="https://app.hubspot.com/contacts/7879306/record/2-8483761/3173195853" TargetMode="External"/><Relationship Id="rId366" Type="http://schemas.openxmlformats.org/officeDocument/2006/relationships/hyperlink" Target="https://app.hubspot.com/contacts/7879306/contact/9302351" TargetMode="External"/><Relationship Id="rId367" Type="http://schemas.openxmlformats.org/officeDocument/2006/relationships/hyperlink" Target="https://app.hubspot.com/contacts/7879306/record/2-8483761/3173177355" TargetMode="External"/><Relationship Id="rId368" Type="http://schemas.openxmlformats.org/officeDocument/2006/relationships/hyperlink" Target="https://app.hubspot.com/contacts/7879306/contact/4222051" TargetMode="External"/><Relationship Id="rId369" Type="http://schemas.openxmlformats.org/officeDocument/2006/relationships/hyperlink" Target="https://app.hubspot.com/contacts/7879306/record/2-8483761/3173149841" TargetMode="External"/><Relationship Id="rId370" Type="http://schemas.openxmlformats.org/officeDocument/2006/relationships/hyperlink" Target="https://app.hubspot.com/contacts/7879306/contact/5545201" TargetMode="External"/><Relationship Id="rId371" Type="http://schemas.openxmlformats.org/officeDocument/2006/relationships/hyperlink" Target="https://app.hubspot.com/contacts/7879306/record/2-8483761/3173184884" TargetMode="External"/><Relationship Id="rId372" Type="http://schemas.openxmlformats.org/officeDocument/2006/relationships/hyperlink" Target="https://app.hubspot.com/contacts/7879306/contact/6105101" TargetMode="External"/><Relationship Id="rId373" Type="http://schemas.openxmlformats.org/officeDocument/2006/relationships/hyperlink" Target="https://app.hubspot.com/contacts/7879306/record/2-8483761/3173393723" TargetMode="External"/><Relationship Id="rId374" Type="http://schemas.openxmlformats.org/officeDocument/2006/relationships/hyperlink" Target="https://app.hubspot.com/contacts/7879306/contact/6308951" TargetMode="External"/><Relationship Id="rId375" Type="http://schemas.openxmlformats.org/officeDocument/2006/relationships/hyperlink" Target="https://app.hubspot.com/contacts/7879306/record/2-8483761/3173117836" TargetMode="External"/><Relationship Id="rId376" Type="http://schemas.openxmlformats.org/officeDocument/2006/relationships/hyperlink" Target="https://app.hubspot.com/contacts/7879306/contact/7209701" TargetMode="External"/><Relationship Id="rId377" Type="http://schemas.openxmlformats.org/officeDocument/2006/relationships/hyperlink" Target="https://app.hubspot.com/contacts/7879306/record/2-8483761/3173057461" TargetMode="External"/><Relationship Id="rId378" Type="http://schemas.openxmlformats.org/officeDocument/2006/relationships/hyperlink" Target="https://app.hubspot.com/contacts/7879306/contact/7209701" TargetMode="External"/><Relationship Id="rId379" Type="http://schemas.openxmlformats.org/officeDocument/2006/relationships/hyperlink" Target="https://app.hubspot.com/contacts/7879306/record/2-8483761/3173216543" TargetMode="External"/><Relationship Id="rId380" Type="http://schemas.openxmlformats.org/officeDocument/2006/relationships/hyperlink" Target="https://app.hubspot.com/contacts/7879306/contact/3259701" TargetMode="External"/><Relationship Id="rId381" Type="http://schemas.openxmlformats.org/officeDocument/2006/relationships/hyperlink" Target="https://app.hubspot.com/contacts/7879306/record/2-8483761/3173254006" TargetMode="External"/><Relationship Id="rId382" Type="http://schemas.openxmlformats.org/officeDocument/2006/relationships/hyperlink" Target="https://app.hubspot.com/contacts/7879306/contact/161901" TargetMode="External"/><Relationship Id="rId383" Type="http://schemas.openxmlformats.org/officeDocument/2006/relationships/hyperlink" Target="https://app.hubspot.com/contacts/7879306/record/2-8483761/3173393696" TargetMode="External"/><Relationship Id="rId384" Type="http://schemas.openxmlformats.org/officeDocument/2006/relationships/hyperlink" Target="https://app.hubspot.com/contacts/7879306/contact/6331801" TargetMode="External"/><Relationship Id="rId385" Type="http://schemas.openxmlformats.org/officeDocument/2006/relationships/hyperlink" Target="https://app.hubspot.com/contacts/7879306/record/2-8483761/3173177410" TargetMode="External"/><Relationship Id="rId386" Type="http://schemas.openxmlformats.org/officeDocument/2006/relationships/hyperlink" Target="https://app.hubspot.com/contacts/7879306/contact/4087851" TargetMode="External"/><Relationship Id="rId387" Type="http://schemas.openxmlformats.org/officeDocument/2006/relationships/hyperlink" Target="https://app.hubspot.com/contacts/7879306/record/2-8483761/3173216435" TargetMode="External"/><Relationship Id="rId388" Type="http://schemas.openxmlformats.org/officeDocument/2006/relationships/hyperlink" Target="https://app.hubspot.com/contacts/7879306/contact/3252301" TargetMode="External"/><Relationship Id="rId389" Type="http://schemas.openxmlformats.org/officeDocument/2006/relationships/hyperlink" Target="https://app.hubspot.com/contacts/7879306/record/2-8483761/3173216596" TargetMode="External"/><Relationship Id="rId390" Type="http://schemas.openxmlformats.org/officeDocument/2006/relationships/hyperlink" Target="https://app.hubspot.com/contacts/7879306/contact/3317401" TargetMode="External"/><Relationship Id="rId391" Type="http://schemas.openxmlformats.org/officeDocument/2006/relationships/hyperlink" Target="https://app.hubspot.com/contacts/7879306/record/2-8483761/3173286224" TargetMode="External"/><Relationship Id="rId392" Type="http://schemas.openxmlformats.org/officeDocument/2006/relationships/hyperlink" Target="https://app.hubspot.com/contacts/7879306/contact/3608551" TargetMode="External"/><Relationship Id="rId393" Type="http://schemas.openxmlformats.org/officeDocument/2006/relationships/hyperlink" Target="https://app.hubspot.com/contacts/7879306/record/2-8483761/3173228938" TargetMode="External"/><Relationship Id="rId394" Type="http://schemas.openxmlformats.org/officeDocument/2006/relationships/hyperlink" Target="https://app.hubspot.com/contacts/7879306/contact/2729451" TargetMode="External"/><Relationship Id="rId395" Type="http://schemas.openxmlformats.org/officeDocument/2006/relationships/hyperlink" Target="https://app.hubspot.com/contacts/7879306/record/2-8483761/3173149729" TargetMode="External"/><Relationship Id="rId396" Type="http://schemas.openxmlformats.org/officeDocument/2006/relationships/hyperlink" Target="https://app.hubspot.com/contacts/7879306/contact/5906501" TargetMode="External"/><Relationship Id="rId397" Type="http://schemas.openxmlformats.org/officeDocument/2006/relationships/hyperlink" Target="https://app.hubspot.com/contacts/7879306/record/2-8483761/3173259097" TargetMode="External"/><Relationship Id="rId398" Type="http://schemas.openxmlformats.org/officeDocument/2006/relationships/hyperlink" Target="https://app.hubspot.com/contacts/7879306/contact/7359451" TargetMode="External"/><Relationship Id="rId399" Type="http://schemas.openxmlformats.org/officeDocument/2006/relationships/hyperlink" Target="https://app.hubspot.com/contacts/7879306/record/2-8483761/3173177429" TargetMode="External"/><Relationship Id="rId400" Type="http://schemas.openxmlformats.org/officeDocument/2006/relationships/hyperlink" Target="https://app.hubspot.com/contacts/7879306/contact/4137251" TargetMode="External"/><Relationship Id="rId401" Type="http://schemas.openxmlformats.org/officeDocument/2006/relationships/hyperlink" Target="https://app.hubspot.com/contacts/7879306/record/2-8483761/3173259019" TargetMode="External"/><Relationship Id="rId402" Type="http://schemas.openxmlformats.org/officeDocument/2006/relationships/hyperlink" Target="https://app.hubspot.com/contacts/7879306/contact/5386851" TargetMode="External"/><Relationship Id="rId403" Type="http://schemas.openxmlformats.org/officeDocument/2006/relationships/hyperlink" Target="https://app.hubspot.com/contacts/7879306/record/2-8483761/3173125219" TargetMode="External"/><Relationship Id="rId404" Type="http://schemas.openxmlformats.org/officeDocument/2006/relationships/hyperlink" Target="https://app.hubspot.com/contacts/7879306/contact/7716551" TargetMode="External"/><Relationship Id="rId405" Type="http://schemas.openxmlformats.org/officeDocument/2006/relationships/hyperlink" Target="https://app.hubspot.com/contacts/7879306/record/2-8483761/3173273204" TargetMode="External"/><Relationship Id="rId406" Type="http://schemas.openxmlformats.org/officeDocument/2006/relationships/hyperlink" Target="https://app.hubspot.com/contacts/7879306/contact/8425101" TargetMode="External"/><Relationship Id="rId407" Type="http://schemas.openxmlformats.org/officeDocument/2006/relationships/hyperlink" Target="https://app.hubspot.com/contacts/7879306/record/2-8483761/3173229185" TargetMode="External"/><Relationship Id="rId408" Type="http://schemas.openxmlformats.org/officeDocument/2006/relationships/hyperlink" Target="https://app.hubspot.com/contacts/7879306/contact/8021801" TargetMode="External"/><Relationship Id="rId409" Type="http://schemas.openxmlformats.org/officeDocument/2006/relationships/hyperlink" Target="https://app.hubspot.com/contacts/7879306/record/2-8483761/3173125440" TargetMode="External"/><Relationship Id="rId410" Type="http://schemas.openxmlformats.org/officeDocument/2006/relationships/hyperlink" Target="https://app.hubspot.com/contacts/7879306/contact/7587901" TargetMode="External"/><Relationship Id="rId411" Type="http://schemas.openxmlformats.org/officeDocument/2006/relationships/hyperlink" Target="https://app.hubspot.com/contacts/7879306/record/2-8483761/3173259140" TargetMode="External"/><Relationship Id="rId412" Type="http://schemas.openxmlformats.org/officeDocument/2006/relationships/hyperlink" Target="https://app.hubspot.com/contacts/7879306/contact/7450501" TargetMode="External"/><Relationship Id="rId413" Type="http://schemas.openxmlformats.org/officeDocument/2006/relationships/hyperlink" Target="https://app.hubspot.com/contacts/7879306/record/2-8483761/3173125499" TargetMode="External"/><Relationship Id="rId414" Type="http://schemas.openxmlformats.org/officeDocument/2006/relationships/hyperlink" Target="https://app.hubspot.com/contacts/7879306/contact/7534151" TargetMode="External"/><Relationship Id="rId415" Type="http://schemas.openxmlformats.org/officeDocument/2006/relationships/hyperlink" Target="https://app.hubspot.com/contacts/7879306/record/2-8483761/3173177273" TargetMode="External"/><Relationship Id="rId416" Type="http://schemas.openxmlformats.org/officeDocument/2006/relationships/hyperlink" Target="https://app.hubspot.com/contacts/7879306/contact/4182401" TargetMode="External"/><Relationship Id="rId417" Type="http://schemas.openxmlformats.org/officeDocument/2006/relationships/hyperlink" Target="https://app.hubspot.com/contacts/7879306/record/2-8483761/3173184789" TargetMode="External"/><Relationship Id="rId418" Type="http://schemas.openxmlformats.org/officeDocument/2006/relationships/hyperlink" Target="https://app.hubspot.com/contacts/7879306/contact/6496851" TargetMode="External"/><Relationship Id="rId419" Type="http://schemas.openxmlformats.org/officeDocument/2006/relationships/hyperlink" Target="https://app.hubspot.com/contacts/7879306/record/2-8483761/3173057537" TargetMode="External"/><Relationship Id="rId420" Type="http://schemas.openxmlformats.org/officeDocument/2006/relationships/hyperlink" Target="https://app.hubspot.com/contacts/7879306/contact/7280951" TargetMode="External"/><Relationship Id="rId421" Type="http://schemas.openxmlformats.org/officeDocument/2006/relationships/hyperlink" Target="https://app.hubspot.com/contacts/7879306/record/2-8483761/3170711680" TargetMode="External"/><Relationship Id="rId422" Type="http://schemas.openxmlformats.org/officeDocument/2006/relationships/hyperlink" Target="https://app.hubspot.com/contacts/7879306/contact/8352001" TargetMode="External"/><Relationship Id="rId423" Type="http://schemas.openxmlformats.org/officeDocument/2006/relationships/hyperlink" Target="https://app.hubspot.com/contacts/7879306/record/2-8483761/3173243176" TargetMode="External"/><Relationship Id="rId424" Type="http://schemas.openxmlformats.org/officeDocument/2006/relationships/hyperlink" Target="https://app.hubspot.com/contacts/7879306/contact/595951" TargetMode="External"/><Relationship Id="rId425" Type="http://schemas.openxmlformats.org/officeDocument/2006/relationships/hyperlink" Target="https://app.hubspot.com/contacts/7879306/record/2-8483761/3173229204" TargetMode="External"/><Relationship Id="rId426" Type="http://schemas.openxmlformats.org/officeDocument/2006/relationships/hyperlink" Target="https://app.hubspot.com/contacts/7879306/contact/8044851" TargetMode="External"/><Relationship Id="rId427" Type="http://schemas.openxmlformats.org/officeDocument/2006/relationships/hyperlink" Target="https://app.hubspot.com/contacts/7879306/record/2-8483761/3173259083" TargetMode="External"/><Relationship Id="rId428" Type="http://schemas.openxmlformats.org/officeDocument/2006/relationships/hyperlink" Target="https://app.hubspot.com/contacts/7879306/contact/7482601" TargetMode="External"/><Relationship Id="rId429" Type="http://schemas.openxmlformats.org/officeDocument/2006/relationships/hyperlink" Target="https://app.hubspot.com/contacts/7879306/record/2-8483761/3173273099" TargetMode="External"/><Relationship Id="rId430" Type="http://schemas.openxmlformats.org/officeDocument/2006/relationships/hyperlink" Target="https://app.hubspot.com/contacts/7879306/contact/3082201" TargetMode="External"/><Relationship Id="rId431" Type="http://schemas.openxmlformats.org/officeDocument/2006/relationships/hyperlink" Target="https://app.hubspot.com/contacts/7879306/record/2-8483761/3173309002" TargetMode="External"/><Relationship Id="rId432" Type="http://schemas.openxmlformats.org/officeDocument/2006/relationships/hyperlink" Target="https://app.hubspot.com/contacts/7879306/contact/9931351" TargetMode="External"/><Relationship Id="rId433" Type="http://schemas.openxmlformats.org/officeDocument/2006/relationships/hyperlink" Target="https://app.hubspot.com/contacts/7879306/record/2-8483761/3173308821" TargetMode="External"/><Relationship Id="rId434" Type="http://schemas.openxmlformats.org/officeDocument/2006/relationships/hyperlink" Target="https://app.hubspot.com/contacts/7879306/contact/8990001" TargetMode="External"/><Relationship Id="rId435" Type="http://schemas.openxmlformats.org/officeDocument/2006/relationships/hyperlink" Target="https://app.hubspot.com/contacts/7879306/record/2-8483761/3173308929" TargetMode="External"/><Relationship Id="rId436" Type="http://schemas.openxmlformats.org/officeDocument/2006/relationships/hyperlink" Target="https://app.hubspot.com/contacts/7879306/contact/9102651" TargetMode="External"/><Relationship Id="rId437" Type="http://schemas.openxmlformats.org/officeDocument/2006/relationships/hyperlink" Target="https://app.hubspot.com/contacts/7879306/record/2-8483761/3173125207" TargetMode="External"/><Relationship Id="rId438" Type="http://schemas.openxmlformats.org/officeDocument/2006/relationships/hyperlink" Target="https://app.hubspot.com/contacts/7879306/contact/7659251" TargetMode="External"/><Relationship Id="rId439" Type="http://schemas.openxmlformats.org/officeDocument/2006/relationships/hyperlink" Target="https://app.hubspot.com/contacts/7879306/record/2-8483761/3173116526" TargetMode="External"/><Relationship Id="rId440" Type="http://schemas.openxmlformats.org/officeDocument/2006/relationships/hyperlink" Target="https://app.hubspot.com/contacts/7879306/contact/6685651" TargetMode="External"/><Relationship Id="rId441" Type="http://schemas.openxmlformats.org/officeDocument/2006/relationships/hyperlink" Target="https://app.hubspot.com/contacts/7879306/record/2-8483761/3173116836" TargetMode="External"/><Relationship Id="rId442" Type="http://schemas.openxmlformats.org/officeDocument/2006/relationships/hyperlink" Target="https://app.hubspot.com/contacts/7879306/contact/6913601" TargetMode="External"/><Relationship Id="rId443" Type="http://schemas.openxmlformats.org/officeDocument/2006/relationships/hyperlink" Target="https://app.hubspot.com/contacts/7879306/record/2-8483761/3173286413" TargetMode="External"/><Relationship Id="rId444" Type="http://schemas.openxmlformats.org/officeDocument/2006/relationships/hyperlink" Target="https://app.hubspot.com/contacts/7879306/contact/3510701" TargetMode="External"/><Relationship Id="rId445" Type="http://schemas.openxmlformats.org/officeDocument/2006/relationships/hyperlink" Target="https://app.hubspot.com/contacts/7879306/record/2-8483761/3173116516" TargetMode="External"/><Relationship Id="rId446" Type="http://schemas.openxmlformats.org/officeDocument/2006/relationships/hyperlink" Target="https://app.hubspot.com/contacts/7879306/contact/6730951" TargetMode="External"/><Relationship Id="rId447" Type="http://schemas.openxmlformats.org/officeDocument/2006/relationships/hyperlink" Target="https://app.hubspot.com/contacts/7879306/record/2-8483761/3173216584" TargetMode="External"/><Relationship Id="rId448" Type="http://schemas.openxmlformats.org/officeDocument/2006/relationships/hyperlink" Target="https://app.hubspot.com/contacts/7879306/contact/3249751" TargetMode="External"/><Relationship Id="rId449" Type="http://schemas.openxmlformats.org/officeDocument/2006/relationships/hyperlink" Target="https://app.hubspot.com/contacts/7879306/record/2-8483761/3173163854" TargetMode="External"/><Relationship Id="rId450" Type="http://schemas.openxmlformats.org/officeDocument/2006/relationships/hyperlink" Target="https://app.hubspot.com/contacts/7879306/contact/3197551" TargetMode="External"/><Relationship Id="rId451" Type="http://schemas.openxmlformats.org/officeDocument/2006/relationships/hyperlink" Target="https://app.hubspot.com/contacts/7879306/record/2-8483761/3173057403" TargetMode="External"/><Relationship Id="rId452" Type="http://schemas.openxmlformats.org/officeDocument/2006/relationships/hyperlink" Target="https://app.hubspot.com/contacts/7879306/contact/7159351" TargetMode="External"/><Relationship Id="rId453" Type="http://schemas.openxmlformats.org/officeDocument/2006/relationships/hyperlink" Target="https://app.hubspot.com/contacts/7879306/record/2-8483761/3173163957" TargetMode="External"/><Relationship Id="rId454" Type="http://schemas.openxmlformats.org/officeDocument/2006/relationships/hyperlink" Target="https://app.hubspot.com/contacts/7879306/contact/4438651" TargetMode="External"/><Relationship Id="rId455" Type="http://schemas.openxmlformats.org/officeDocument/2006/relationships/hyperlink" Target="https://app.hubspot.com/contacts/7879306/record/2-8483761/3173286511" TargetMode="External"/><Relationship Id="rId456" Type="http://schemas.openxmlformats.org/officeDocument/2006/relationships/hyperlink" Target="https://app.hubspot.com/contacts/7879306/contact/5747801" TargetMode="External"/><Relationship Id="rId457" Type="http://schemas.openxmlformats.org/officeDocument/2006/relationships/hyperlink" Target="https://app.hubspot.com/contacts/7879306/record/2-8483761/3170711714" TargetMode="External"/><Relationship Id="rId458" Type="http://schemas.openxmlformats.org/officeDocument/2006/relationships/hyperlink" Target="https://app.hubspot.com/contacts/7879306/contact/8303001" TargetMode="External"/><Relationship Id="rId459" Type="http://schemas.openxmlformats.org/officeDocument/2006/relationships/hyperlink" Target="https://app.hubspot.com/contacts/7879306/record/2-8483761/3173216377" TargetMode="External"/><Relationship Id="rId460" Type="http://schemas.openxmlformats.org/officeDocument/2006/relationships/hyperlink" Target="https://app.hubspot.com/contacts/7879306/contact/8797901" TargetMode="External"/><Relationship Id="rId461" Type="http://schemas.openxmlformats.org/officeDocument/2006/relationships/hyperlink" Target="https://app.hubspot.com/contacts/7879306/record/2-8483761/3173243241" TargetMode="External"/><Relationship Id="rId462" Type="http://schemas.openxmlformats.org/officeDocument/2006/relationships/hyperlink" Target="https://app.hubspot.com/contacts/7879306/contact/16772274" TargetMode="External"/><Relationship Id="rId463" Type="http://schemas.openxmlformats.org/officeDocument/2006/relationships/hyperlink" Target="https://app.hubspot.com/contacts/7879306/record/2-8483761/3173273634" TargetMode="External"/><Relationship Id="rId464" Type="http://schemas.openxmlformats.org/officeDocument/2006/relationships/hyperlink" Target="https://app.hubspot.com/contacts/7879306/contact/16779859" TargetMode="External"/><Relationship Id="rId465" Type="http://schemas.openxmlformats.org/officeDocument/2006/relationships/hyperlink" Target="https://app.hubspot.com/contacts/7879306/record/2-8483761/3173308798" TargetMode="External"/><Relationship Id="rId466" Type="http://schemas.openxmlformats.org/officeDocument/2006/relationships/hyperlink" Target="https://app.hubspot.com/contacts/7879306/contact/9081501" TargetMode="External"/><Relationship Id="rId467" Type="http://schemas.openxmlformats.org/officeDocument/2006/relationships/hyperlink" Target="https://app.hubspot.com/contacts/7879306/record/2-8483761/3173258932" TargetMode="External"/><Relationship Id="rId468" Type="http://schemas.openxmlformats.org/officeDocument/2006/relationships/hyperlink" Target="https://app.hubspot.com/contacts/7879306/contact/5400701" TargetMode="External"/><Relationship Id="rId469" Type="http://schemas.openxmlformats.org/officeDocument/2006/relationships/hyperlink" Target="https://app.hubspot.com/contacts/7879306/record/2-8483761/3173332374" TargetMode="External"/><Relationship Id="rId470" Type="http://schemas.openxmlformats.org/officeDocument/2006/relationships/hyperlink" Target="https://app.hubspot.com/contacts/7879306/contact/8126001" TargetMode="External"/><Relationship Id="rId471" Type="http://schemas.openxmlformats.org/officeDocument/2006/relationships/hyperlink" Target="https://app.hubspot.com/contacts/7879306/record/2-8483761/3173125464" TargetMode="External"/><Relationship Id="rId472" Type="http://schemas.openxmlformats.org/officeDocument/2006/relationships/hyperlink" Target="https://app.hubspot.com/contacts/7879306/contact/7642701" TargetMode="External"/><Relationship Id="rId473" Type="http://schemas.openxmlformats.org/officeDocument/2006/relationships/hyperlink" Target="https://app.hubspot.com/contacts/7879306/record/2-8483761/3173141431" TargetMode="External"/><Relationship Id="rId474" Type="http://schemas.openxmlformats.org/officeDocument/2006/relationships/hyperlink" Target="https://app.hubspot.com/contacts/7879306/contact/9497901" TargetMode="External"/><Relationship Id="rId475" Type="http://schemas.openxmlformats.org/officeDocument/2006/relationships/hyperlink" Target="https://app.hubspot.com/contacts/7879306/record/2-8483761/3173184885" TargetMode="External"/><Relationship Id="rId476" Type="http://schemas.openxmlformats.org/officeDocument/2006/relationships/hyperlink" Target="https://app.hubspot.com/contacts/7879306/contact/6208701" TargetMode="External"/><Relationship Id="rId477" Type="http://schemas.openxmlformats.org/officeDocument/2006/relationships/hyperlink" Target="https://app.hubspot.com/contacts/7879306/record/2-8483761/3173324175" TargetMode="External"/><Relationship Id="rId478" Type="http://schemas.openxmlformats.org/officeDocument/2006/relationships/hyperlink" Target="https://app.hubspot.com/contacts/7879306/contact/3857251" TargetMode="External"/><Relationship Id="rId479" Type="http://schemas.openxmlformats.org/officeDocument/2006/relationships/hyperlink" Target="https://app.hubspot.com/contacts/7879306/record/2-8483761/3170711722" TargetMode="External"/><Relationship Id="rId480" Type="http://schemas.openxmlformats.org/officeDocument/2006/relationships/hyperlink" Target="https://app.hubspot.com/contacts/7879306/contact/8282701" TargetMode="External"/><Relationship Id="rId481" Type="http://schemas.openxmlformats.org/officeDocument/2006/relationships/hyperlink" Target="https://app.hubspot.com/contacts/7879306/record/2-8483761/3173141527" TargetMode="External"/><Relationship Id="rId482" Type="http://schemas.openxmlformats.org/officeDocument/2006/relationships/hyperlink" Target="https://app.hubspot.com/contacts/7879306/contact/9554301" TargetMode="External"/><Relationship Id="rId483" Type="http://schemas.openxmlformats.org/officeDocument/2006/relationships/hyperlink" Target="https://app.hubspot.com/contacts/7879306/record/2-8483761/3173229364" TargetMode="External"/><Relationship Id="rId484" Type="http://schemas.openxmlformats.org/officeDocument/2006/relationships/hyperlink" Target="https://app.hubspot.com/contacts/7879306/contact/9162501" TargetMode="External"/><Relationship Id="rId485" Type="http://schemas.openxmlformats.org/officeDocument/2006/relationships/hyperlink" Target="https://app.hubspot.com/contacts/7879306/record/2-8483761/3173149698" TargetMode="External"/><Relationship Id="rId486" Type="http://schemas.openxmlformats.org/officeDocument/2006/relationships/hyperlink" Target="https://app.hubspot.com/contacts/7879306/contact/5930501" TargetMode="External"/><Relationship Id="rId487" Type="http://schemas.openxmlformats.org/officeDocument/2006/relationships/hyperlink" Target="https://app.hubspot.com/contacts/7879306/record/2-8483761/3173150075" TargetMode="External"/><Relationship Id="rId488" Type="http://schemas.openxmlformats.org/officeDocument/2006/relationships/hyperlink" Target="https://app.hubspot.com/contacts/7879306/contact/7098651" TargetMode="External"/><Relationship Id="rId489" Type="http://schemas.openxmlformats.org/officeDocument/2006/relationships/hyperlink" Target="https://app.hubspot.com/contacts/7879306/record/2-8483761/3173286488" TargetMode="External"/><Relationship Id="rId490" Type="http://schemas.openxmlformats.org/officeDocument/2006/relationships/hyperlink" Target="https://app.hubspot.com/contacts/7879306/contact/5734451" TargetMode="External"/><Relationship Id="rId491" Type="http://schemas.openxmlformats.org/officeDocument/2006/relationships/hyperlink" Target="https://app.hubspot.com/contacts/7879306/record/2-8483761/3173323133" TargetMode="External"/><Relationship Id="rId492" Type="http://schemas.openxmlformats.org/officeDocument/2006/relationships/hyperlink" Target="https://app.hubspot.com/contacts/7879306/contact/3627251" TargetMode="External"/><Relationship Id="rId493" Type="http://schemas.openxmlformats.org/officeDocument/2006/relationships/hyperlink" Target="https://app.hubspot.com/contacts/7879306/record/2-8483761/3173324122" TargetMode="External"/><Relationship Id="rId494" Type="http://schemas.openxmlformats.org/officeDocument/2006/relationships/hyperlink" Target="https://app.hubspot.com/contacts/7879306/contact/3878901" TargetMode="External"/><Relationship Id="rId495" Type="http://schemas.openxmlformats.org/officeDocument/2006/relationships/hyperlink" Target="https://app.hubspot.com/contacts/7879306/record/2-8483761/3173164033" TargetMode="External"/><Relationship Id="rId496" Type="http://schemas.openxmlformats.org/officeDocument/2006/relationships/hyperlink" Target="https://app.hubspot.com/contacts/7879306/contact/4440501" TargetMode="External"/><Relationship Id="rId497" Type="http://schemas.openxmlformats.org/officeDocument/2006/relationships/hyperlink" Target="https://app.hubspot.com/contacts/7879306/record/2-8483761/3173286415" TargetMode="External"/><Relationship Id="rId498" Type="http://schemas.openxmlformats.org/officeDocument/2006/relationships/hyperlink" Target="https://app.hubspot.com/contacts/7879306/contact/3557351" TargetMode="External"/><Relationship Id="rId499" Type="http://schemas.openxmlformats.org/officeDocument/2006/relationships/hyperlink" Target="https://app.hubspot.com/contacts/7879306/record/2-8483761/3173273117" TargetMode="External"/><Relationship Id="rId500" Type="http://schemas.openxmlformats.org/officeDocument/2006/relationships/hyperlink" Target="https://app.hubspot.com/contacts/7879306/contact/8505601" TargetMode="External"/><Relationship Id="rId501" Type="http://schemas.openxmlformats.org/officeDocument/2006/relationships/hyperlink" Target="https://app.hubspot.com/contacts/7879306/record/2-8483761/3173216517" TargetMode="External"/><Relationship Id="rId502" Type="http://schemas.openxmlformats.org/officeDocument/2006/relationships/hyperlink" Target="https://app.hubspot.com/contacts/7879306/contact/3322601" TargetMode="External"/><Relationship Id="rId503" Type="http://schemas.openxmlformats.org/officeDocument/2006/relationships/hyperlink" Target="https://app.hubspot.com/contacts/7879306/record/2-8483761/3173323159" TargetMode="External"/><Relationship Id="rId504" Type="http://schemas.openxmlformats.org/officeDocument/2006/relationships/hyperlink" Target="https://app.hubspot.com/contacts/7879306/contact/3711651" TargetMode="External"/><Relationship Id="rId505" Type="http://schemas.openxmlformats.org/officeDocument/2006/relationships/hyperlink" Target="https://app.hubspot.com/contacts/7879306/record/2-8483761/3173125259" TargetMode="External"/><Relationship Id="rId506" Type="http://schemas.openxmlformats.org/officeDocument/2006/relationships/hyperlink" Target="https://app.hubspot.com/contacts/7879306/contact/7720301" TargetMode="External"/><Relationship Id="rId507" Type="http://schemas.openxmlformats.org/officeDocument/2006/relationships/hyperlink" Target="https://app.hubspot.com/contacts/7879306/record/2-8483761/3173126260" TargetMode="External"/><Relationship Id="rId508" Type="http://schemas.openxmlformats.org/officeDocument/2006/relationships/hyperlink" Target="https://app.hubspot.com/contacts/7879306/contact/4055101" TargetMode="External"/><Relationship Id="rId509" Type="http://schemas.openxmlformats.org/officeDocument/2006/relationships/hyperlink" Target="https://app.hubspot.com/contacts/7879306/record/2-8483761/3173116524" TargetMode="External"/><Relationship Id="rId510" Type="http://schemas.openxmlformats.org/officeDocument/2006/relationships/hyperlink" Target="https://app.hubspot.com/contacts/7879306/contact/6718801" TargetMode="External"/><Relationship Id="rId511" Type="http://schemas.openxmlformats.org/officeDocument/2006/relationships/hyperlink" Target="https://app.hubspot.com/contacts/7879306/record/2-8483761/3173126299" TargetMode="External"/><Relationship Id="rId512" Type="http://schemas.openxmlformats.org/officeDocument/2006/relationships/hyperlink" Target="https://app.hubspot.com/contacts/7879306/contact/3926601" TargetMode="External"/><Relationship Id="rId513" Type="http://schemas.openxmlformats.org/officeDocument/2006/relationships/hyperlink" Target="https://app.hubspot.com/contacts/7879306/record/2-8483761/3170712578" TargetMode="External"/><Relationship Id="rId514" Type="http://schemas.openxmlformats.org/officeDocument/2006/relationships/hyperlink" Target="https://app.hubspot.com/contacts/7879306/contact/4578178" TargetMode="External"/><Relationship Id="rId515" Type="http://schemas.openxmlformats.org/officeDocument/2006/relationships/hyperlink" Target="https://app.hubspot.com/contacts/7879306/record/2-8483761/3173125647" TargetMode="External"/><Relationship Id="rId516" Type="http://schemas.openxmlformats.org/officeDocument/2006/relationships/hyperlink" Target="https://app.hubspot.com/contacts/7879306/contact/4578178" TargetMode="External"/><Relationship Id="rId517" Type="http://schemas.openxmlformats.org/officeDocument/2006/relationships/hyperlink" Target="https://app.hubspot.com/contacts/7879306/record/2-8483761/3173184779" TargetMode="External"/><Relationship Id="rId518" Type="http://schemas.openxmlformats.org/officeDocument/2006/relationships/hyperlink" Target="https://app.hubspot.com/contacts/7879306/contact/6509251" TargetMode="External"/><Relationship Id="rId519" Type="http://schemas.openxmlformats.org/officeDocument/2006/relationships/hyperlink" Target="https://app.hubspot.com/contacts/7879306/record/2-8483761/3173149710" TargetMode="External"/><Relationship Id="rId520" Type="http://schemas.openxmlformats.org/officeDocument/2006/relationships/hyperlink" Target="https://app.hubspot.com/contacts/7879306/contact/6046501" TargetMode="External"/><Relationship Id="rId521" Type="http://schemas.openxmlformats.org/officeDocument/2006/relationships/hyperlink" Target="https://app.hubspot.com/contacts/7879306/record/2-8483761/3173393222" TargetMode="External"/><Relationship Id="rId522" Type="http://schemas.openxmlformats.org/officeDocument/2006/relationships/hyperlink" Target="https://app.hubspot.com/contacts/7879306/contact/5069552" TargetMode="External"/><Relationship Id="rId523" Type="http://schemas.openxmlformats.org/officeDocument/2006/relationships/hyperlink" Target="https://app.hubspot.com/contacts/7879306/record/2-8483761/3173149826" TargetMode="External"/><Relationship Id="rId524" Type="http://schemas.openxmlformats.org/officeDocument/2006/relationships/hyperlink" Target="https://app.hubspot.com/contacts/7879306/contact/5510551" TargetMode="External"/><Relationship Id="rId525" Type="http://schemas.openxmlformats.org/officeDocument/2006/relationships/hyperlink" Target="https://app.hubspot.com/contacts/7879306/record/2-8483761/3173393212" TargetMode="External"/><Relationship Id="rId526" Type="http://schemas.openxmlformats.org/officeDocument/2006/relationships/hyperlink" Target="https://app.hubspot.com/contacts/7879306/contact/5052901" TargetMode="External"/><Relationship Id="rId527" Type="http://schemas.openxmlformats.org/officeDocument/2006/relationships/hyperlink" Target="https://app.hubspot.com/contacts/7879306/record/2-8483761/3173177408" TargetMode="External"/><Relationship Id="rId528" Type="http://schemas.openxmlformats.org/officeDocument/2006/relationships/hyperlink" Target="https://app.hubspot.com/contacts/7879306/contact/4148951" TargetMode="External"/><Relationship Id="rId529" Type="http://schemas.openxmlformats.org/officeDocument/2006/relationships/hyperlink" Target="https://app.hubspot.com/contacts/7879306/record/2-8483761/3173117295" TargetMode="External"/><Relationship Id="rId530" Type="http://schemas.openxmlformats.org/officeDocument/2006/relationships/hyperlink" Target="https://app.hubspot.com/contacts/7879306/contact/8666451" TargetMode="External"/><Relationship Id="rId531" Type="http://schemas.openxmlformats.org/officeDocument/2006/relationships/hyperlink" Target="https://app.hubspot.com/contacts/7879306/record/2-8483761/3173229171" TargetMode="External"/><Relationship Id="rId532" Type="http://schemas.openxmlformats.org/officeDocument/2006/relationships/hyperlink" Target="https://app.hubspot.com/contacts/7879306/contact/8032051" TargetMode="External"/><Relationship Id="rId533" Type="http://schemas.openxmlformats.org/officeDocument/2006/relationships/hyperlink" Target="https://app.hubspot.com/contacts/7879306/record/2-8483761/3173141398" TargetMode="External"/><Relationship Id="rId534" Type="http://schemas.openxmlformats.org/officeDocument/2006/relationships/hyperlink" Target="https://app.hubspot.com/contacts/7879306/contact/9527451" TargetMode="External"/><Relationship Id="rId535" Type="http://schemas.openxmlformats.org/officeDocument/2006/relationships/hyperlink" Target="https://app.hubspot.com/contacts/7879306/record/2-8483761/3173309216" TargetMode="External"/><Relationship Id="rId536" Type="http://schemas.openxmlformats.org/officeDocument/2006/relationships/hyperlink" Target="https://app.hubspot.com/contacts/7879306/contact/10156851" TargetMode="External"/><Relationship Id="rId537" Type="http://schemas.openxmlformats.org/officeDocument/2006/relationships/hyperlink" Target="https://app.hubspot.com/contacts/7879306/record/2-8483761/3173229387" TargetMode="External"/><Relationship Id="rId538" Type="http://schemas.openxmlformats.org/officeDocument/2006/relationships/hyperlink" Target="https://app.hubspot.com/contacts/7879306/contact/9143751" TargetMode="External"/><Relationship Id="rId539" Type="http://schemas.openxmlformats.org/officeDocument/2006/relationships/hyperlink" Target="https://app.hubspot.com/contacts/7879306/record/2-8483761/3173324169" TargetMode="External"/><Relationship Id="rId540" Type="http://schemas.openxmlformats.org/officeDocument/2006/relationships/hyperlink" Target="https://app.hubspot.com/contacts/7879306/contact/3844651" TargetMode="External"/><Relationship Id="rId541" Type="http://schemas.openxmlformats.org/officeDocument/2006/relationships/hyperlink" Target="https://app.hubspot.com/contacts/7879306/record/2-8483761/3173332530" TargetMode="External"/><Relationship Id="rId542" Type="http://schemas.openxmlformats.org/officeDocument/2006/relationships/hyperlink" Target="https://app.hubspot.com/contacts/7879306/contact/8171901" TargetMode="External"/><Relationship Id="rId543" Type="http://schemas.openxmlformats.org/officeDocument/2006/relationships/hyperlink" Target="https://app.hubspot.com/contacts/7879306/record/2-8483761/3173125511" TargetMode="External"/><Relationship Id="rId544" Type="http://schemas.openxmlformats.org/officeDocument/2006/relationships/hyperlink" Target="https://app.hubspot.com/contacts/7879306/contact/7598151" TargetMode="External"/><Relationship Id="rId545" Type="http://schemas.openxmlformats.org/officeDocument/2006/relationships/hyperlink" Target="https://app.hubspot.com/contacts/7879306/record/2-8483761/3173323807" TargetMode="External"/><Relationship Id="rId546" Type="http://schemas.openxmlformats.org/officeDocument/2006/relationships/hyperlink" Target="https://app.hubspot.com/contacts/7879306/contact/4560301" TargetMode="External"/><Relationship Id="rId547" Type="http://schemas.openxmlformats.org/officeDocument/2006/relationships/hyperlink" Target="https://app.hubspot.com/contacts/7879306/record/2-8483761/3170711695" TargetMode="External"/><Relationship Id="rId548" Type="http://schemas.openxmlformats.org/officeDocument/2006/relationships/hyperlink" Target="https://app.hubspot.com/contacts/7879306/contact/8227951" TargetMode="External"/><Relationship Id="rId549" Type="http://schemas.openxmlformats.org/officeDocument/2006/relationships/hyperlink" Target="https://app.hubspot.com/contacts/7879306/record/2-8483761/3173150088" TargetMode="External"/><Relationship Id="rId550" Type="http://schemas.openxmlformats.org/officeDocument/2006/relationships/hyperlink" Target="https://app.hubspot.com/contacts/7879306/contact/7064451" TargetMode="External"/><Relationship Id="rId551" Type="http://schemas.openxmlformats.org/officeDocument/2006/relationships/hyperlink" Target="https://app.hubspot.com/contacts/7879306/record/2-7775359/3167056939" TargetMode="External"/><Relationship Id="rId552" Type="http://schemas.openxmlformats.org/officeDocument/2006/relationships/hyperlink" Target="https://app.hubspot.com/contacts/7879306/contact/9323401" TargetMode="External"/><Relationship Id="rId553" Type="http://schemas.openxmlformats.org/officeDocument/2006/relationships/hyperlink" Target="https://app.hubspot.com/contacts/7879306/record/2-7775359/3168263525" TargetMode="External"/><Relationship Id="rId554" Type="http://schemas.openxmlformats.org/officeDocument/2006/relationships/hyperlink" Target="https://app.hubspot.com/contacts/7879306/contact/3924851" TargetMode="External"/><Relationship Id="rId555" Type="http://schemas.openxmlformats.org/officeDocument/2006/relationships/hyperlink" Target="https://app.hubspot.com/contacts/7879306/record/2-7775359/3168376137" TargetMode="External"/><Relationship Id="rId556" Type="http://schemas.openxmlformats.org/officeDocument/2006/relationships/hyperlink" Target="https://app.hubspot.com/contacts/7879306/contact/4052601" TargetMode="External"/><Relationship Id="rId557" Type="http://schemas.openxmlformats.org/officeDocument/2006/relationships/hyperlink" Target="https://app.hubspot.com/contacts/7879306/record/2-7775359/3168266296" TargetMode="External"/><Relationship Id="rId558" Type="http://schemas.openxmlformats.org/officeDocument/2006/relationships/hyperlink" Target="https://app.hubspot.com/contacts/7879306/contact/8667201" TargetMode="External"/><Relationship Id="rId559" Type="http://schemas.openxmlformats.org/officeDocument/2006/relationships/hyperlink" Target="https://app.hubspot.com/contacts/7879306/record/2-7775359/3168265745" TargetMode="External"/><Relationship Id="rId560" Type="http://schemas.openxmlformats.org/officeDocument/2006/relationships/hyperlink" Target="https://app.hubspot.com/contacts/7879306/contact/7328251" TargetMode="External"/><Relationship Id="rId561" Type="http://schemas.openxmlformats.org/officeDocument/2006/relationships/hyperlink" Target="https://app.hubspot.com/contacts/7879306/record/2-7775359/3168378391" TargetMode="External"/><Relationship Id="rId562" Type="http://schemas.openxmlformats.org/officeDocument/2006/relationships/hyperlink" Target="https://app.hubspot.com/contacts/7879306/contact/7585151" TargetMode="External"/><Relationship Id="rId563" Type="http://schemas.openxmlformats.org/officeDocument/2006/relationships/hyperlink" Target="https://app.hubspot.com/contacts/7879306/record/2-7775359/3168281152" TargetMode="External"/><Relationship Id="rId564" Type="http://schemas.openxmlformats.org/officeDocument/2006/relationships/hyperlink" Target="https://app.hubspot.com/contacts/7879306/contact/4028551" TargetMode="External"/><Relationship Id="rId565" Type="http://schemas.openxmlformats.org/officeDocument/2006/relationships/hyperlink" Target="https://app.hubspot.com/contacts/7879306/record/2-7775359/3168564502" TargetMode="External"/><Relationship Id="rId566" Type="http://schemas.openxmlformats.org/officeDocument/2006/relationships/hyperlink" Target="https://app.hubspot.com/contacts/7879306/contact/9316551" TargetMode="External"/><Relationship Id="rId567" Type="http://schemas.openxmlformats.org/officeDocument/2006/relationships/hyperlink" Target="https://app.hubspot.com/contacts/7879306/record/2-7775359/3168505961" TargetMode="External"/><Relationship Id="rId568" Type="http://schemas.openxmlformats.org/officeDocument/2006/relationships/hyperlink" Target="https://app.hubspot.com/contacts/7879306/contact/3805651" TargetMode="External"/><Relationship Id="rId569" Type="http://schemas.openxmlformats.org/officeDocument/2006/relationships/hyperlink" Target="https://app.hubspot.com/contacts/7879306/record/2-7775359/3167040570" TargetMode="External"/><Relationship Id="rId570" Type="http://schemas.openxmlformats.org/officeDocument/2006/relationships/hyperlink" Target="https://app.hubspot.com/contacts/7879306/contact/8826751" TargetMode="External"/><Relationship Id="rId571" Type="http://schemas.openxmlformats.org/officeDocument/2006/relationships/hyperlink" Target="https://app.hubspot.com/contacts/7879306/record/2-7775359/3168284730" TargetMode="External"/><Relationship Id="rId572" Type="http://schemas.openxmlformats.org/officeDocument/2006/relationships/hyperlink" Target="https://app.hubspot.com/contacts/7879306/contact/8828001" TargetMode="External"/><Relationship Id="rId573" Type="http://schemas.openxmlformats.org/officeDocument/2006/relationships/hyperlink" Target="https://app.hubspot.com/contacts/7879306/record/2-7775359/3168379266" TargetMode="External"/><Relationship Id="rId574" Type="http://schemas.openxmlformats.org/officeDocument/2006/relationships/hyperlink" Target="https://app.hubspot.com/contacts/7879306/contact/9000051" TargetMode="External"/><Relationship Id="rId575" Type="http://schemas.openxmlformats.org/officeDocument/2006/relationships/hyperlink" Target="https://app.hubspot.com/contacts/7879306/record/2-7775359/3168392453" TargetMode="External"/><Relationship Id="rId576" Type="http://schemas.openxmlformats.org/officeDocument/2006/relationships/hyperlink" Target="https://app.hubspot.com/contacts/7879306/contact/3953051" TargetMode="External"/><Relationship Id="rId577" Type="http://schemas.openxmlformats.org/officeDocument/2006/relationships/hyperlink" Target="https://app.hubspot.com/contacts/7879306/record/2-7775359/3168246710" TargetMode="External"/><Relationship Id="rId578" Type="http://schemas.openxmlformats.org/officeDocument/2006/relationships/hyperlink" Target="https://app.hubspot.com/contacts/7879306/contact/6168451" TargetMode="External"/><Relationship Id="rId579" Type="http://schemas.openxmlformats.org/officeDocument/2006/relationships/hyperlink" Target="https://app.hubspot.com/contacts/7879306/record/2-7775359/3166979873" TargetMode="External"/><Relationship Id="rId580" Type="http://schemas.openxmlformats.org/officeDocument/2006/relationships/hyperlink" Target="https://app.hubspot.com/contacts/7879306/contact/5506301" TargetMode="External"/><Relationship Id="rId581" Type="http://schemas.openxmlformats.org/officeDocument/2006/relationships/hyperlink" Target="https://app.hubspot.com/contacts/7879306/record/2-7775359/3166995723" TargetMode="External"/><Relationship Id="rId582" Type="http://schemas.openxmlformats.org/officeDocument/2006/relationships/hyperlink" Target="https://app.hubspot.com/contacts/7879306/contact/3043801" TargetMode="External"/><Relationship Id="rId583" Type="http://schemas.openxmlformats.org/officeDocument/2006/relationships/hyperlink" Target="https://app.hubspot.com/contacts/7879306/record/2-7775359/3168493384" TargetMode="External"/><Relationship Id="rId584" Type="http://schemas.openxmlformats.org/officeDocument/2006/relationships/hyperlink" Target="https://app.hubspot.com/contacts/7879306/contact/7589801" TargetMode="External"/><Relationship Id="rId585" Type="http://schemas.openxmlformats.org/officeDocument/2006/relationships/hyperlink" Target="https://app.hubspot.com/contacts/7879306/record/2-7775359/3168469374" TargetMode="External"/><Relationship Id="rId586" Type="http://schemas.openxmlformats.org/officeDocument/2006/relationships/hyperlink" Target="https://app.hubspot.com/contacts/7879306/contact/3758201" TargetMode="External"/><Relationship Id="rId587" Type="http://schemas.openxmlformats.org/officeDocument/2006/relationships/hyperlink" Target="https://app.hubspot.com/contacts/7879306/record/2-7775359/3167040617" TargetMode="External"/><Relationship Id="rId588" Type="http://schemas.openxmlformats.org/officeDocument/2006/relationships/hyperlink" Target="https://app.hubspot.com/contacts/7879306/contact/9116851" TargetMode="External"/><Relationship Id="rId589" Type="http://schemas.openxmlformats.org/officeDocument/2006/relationships/hyperlink" Target="https://app.hubspot.com/contacts/7879306/record/2-7775359/3168354990" TargetMode="External"/><Relationship Id="rId590" Type="http://schemas.openxmlformats.org/officeDocument/2006/relationships/hyperlink" Target="https://app.hubspot.com/contacts/7879306/contact/4559801" TargetMode="External"/><Relationship Id="rId591" Type="http://schemas.openxmlformats.org/officeDocument/2006/relationships/hyperlink" Target="https://app.hubspot.com/contacts/7879306/record/2-7775359/3167139908" TargetMode="External"/><Relationship Id="rId592" Type="http://schemas.openxmlformats.org/officeDocument/2006/relationships/hyperlink" Target="https://app.hubspot.com/contacts/7879306/contact/9162351" TargetMode="External"/><Relationship Id="rId593" Type="http://schemas.openxmlformats.org/officeDocument/2006/relationships/hyperlink" Target="https://app.hubspot.com/contacts/7879306/record/2-7775359/3166996487" TargetMode="External"/><Relationship Id="rId594" Type="http://schemas.openxmlformats.org/officeDocument/2006/relationships/hyperlink" Target="https://app.hubspot.com/contacts/7879306/contact/3991201" TargetMode="External"/><Relationship Id="rId595" Type="http://schemas.openxmlformats.org/officeDocument/2006/relationships/hyperlink" Target="https://app.hubspot.com/contacts/7879306/record/2-7775359/3168222843" TargetMode="External"/><Relationship Id="rId596" Type="http://schemas.openxmlformats.org/officeDocument/2006/relationships/hyperlink" Target="https://app.hubspot.com/contacts/7879306/contact/3788601" TargetMode="External"/><Relationship Id="rId597" Type="http://schemas.openxmlformats.org/officeDocument/2006/relationships/hyperlink" Target="https://app.hubspot.com/contacts/7879306/record/2-7775359/3168284505" TargetMode="External"/><Relationship Id="rId598" Type="http://schemas.openxmlformats.org/officeDocument/2006/relationships/hyperlink" Target="https://app.hubspot.com/contacts/7879306/contact/8444501" TargetMode="External"/><Relationship Id="rId599" Type="http://schemas.openxmlformats.org/officeDocument/2006/relationships/hyperlink" Target="https://app.hubspot.com/contacts/7879306/record/2-7775359/3168304983" TargetMode="External"/><Relationship Id="rId600" Type="http://schemas.openxmlformats.org/officeDocument/2006/relationships/hyperlink" Target="https://app.hubspot.com/contacts/7879306/contact/8628201" TargetMode="External"/><Relationship Id="rId601" Type="http://schemas.openxmlformats.org/officeDocument/2006/relationships/hyperlink" Target="https://app.hubspot.com/contacts/7879306/record/2-7775359/3166999563" TargetMode="External"/><Relationship Id="rId602" Type="http://schemas.openxmlformats.org/officeDocument/2006/relationships/hyperlink" Target="https://app.hubspot.com/contacts/7879306/contact/8665401" TargetMode="External"/><Relationship Id="rId603" Type="http://schemas.openxmlformats.org/officeDocument/2006/relationships/hyperlink" Target="https://app.hubspot.com/contacts/7879306/record/2-7775359/3167039876" TargetMode="External"/><Relationship Id="rId604" Type="http://schemas.openxmlformats.org/officeDocument/2006/relationships/hyperlink" Target="https://app.hubspot.com/contacts/7879306/contact/5834701" TargetMode="External"/><Relationship Id="rId605" Type="http://schemas.openxmlformats.org/officeDocument/2006/relationships/hyperlink" Target="https://app.hubspot.com/contacts/7879306/record/2-7775359/3166981213" TargetMode="External"/><Relationship Id="rId606" Type="http://schemas.openxmlformats.org/officeDocument/2006/relationships/hyperlink" Target="https://app.hubspot.com/contacts/7879306/contact/9313151" TargetMode="External"/><Relationship Id="rId607" Type="http://schemas.openxmlformats.org/officeDocument/2006/relationships/hyperlink" Target="https://app.hubspot.com/contacts/7879306/record/2-7775359/3168494097" TargetMode="External"/><Relationship Id="rId608" Type="http://schemas.openxmlformats.org/officeDocument/2006/relationships/hyperlink" Target="https://app.hubspot.com/contacts/7879306/contact/9197751" TargetMode="External"/><Relationship Id="rId609" Type="http://schemas.openxmlformats.org/officeDocument/2006/relationships/hyperlink" Target="https://app.hubspot.com/contacts/7879306/record/2-7775359/3168225884" TargetMode="External"/><Relationship Id="rId610" Type="http://schemas.openxmlformats.org/officeDocument/2006/relationships/hyperlink" Target="https://app.hubspot.com/contacts/7879306/contact/7714301" TargetMode="External"/><Relationship Id="rId611" Type="http://schemas.openxmlformats.org/officeDocument/2006/relationships/hyperlink" Target="https://app.hubspot.com/contacts/7879306/record/2-7775359/3168301903" TargetMode="External"/><Relationship Id="rId612" Type="http://schemas.openxmlformats.org/officeDocument/2006/relationships/hyperlink" Target="https://app.hubspot.com/contacts/7879306/contact/3243051" TargetMode="External"/><Relationship Id="rId613" Type="http://schemas.openxmlformats.org/officeDocument/2006/relationships/hyperlink" Target="https://app.hubspot.com/contacts/7879306/record/2-7775359/3167056527" TargetMode="External"/><Relationship Id="rId614" Type="http://schemas.openxmlformats.org/officeDocument/2006/relationships/hyperlink" Target="https://app.hubspot.com/contacts/7879306/contact/8152101" TargetMode="External"/><Relationship Id="rId615" Type="http://schemas.openxmlformats.org/officeDocument/2006/relationships/hyperlink" Target="https://app.hubspot.com/contacts/7879306/record/2-7775359/3168326181" TargetMode="External"/><Relationship Id="rId616" Type="http://schemas.openxmlformats.org/officeDocument/2006/relationships/hyperlink" Target="https://app.hubspot.com/contacts/7879306/contact/8307001" TargetMode="External"/><Relationship Id="rId617" Type="http://schemas.openxmlformats.org/officeDocument/2006/relationships/hyperlink" Target="https://app.hubspot.com/contacts/7879306/record/2-7775359/3168283716" TargetMode="External"/><Relationship Id="rId618" Type="http://schemas.openxmlformats.org/officeDocument/2006/relationships/hyperlink" Target="https://app.hubspot.com/contacts/7879306/contact/5746201" TargetMode="External"/><Relationship Id="rId619" Type="http://schemas.openxmlformats.org/officeDocument/2006/relationships/hyperlink" Target="https://app.hubspot.com/contacts/7879306/record/2-7775359/3168430136" TargetMode="External"/><Relationship Id="rId620" Type="http://schemas.openxmlformats.org/officeDocument/2006/relationships/hyperlink" Target="https://app.hubspot.com/contacts/7879306/contact/3599451" TargetMode="External"/><Relationship Id="rId621" Type="http://schemas.openxmlformats.org/officeDocument/2006/relationships/hyperlink" Target="https://app.hubspot.com/contacts/7879306/record/2-7775359/3167055926" TargetMode="External"/><Relationship Id="rId622" Type="http://schemas.openxmlformats.org/officeDocument/2006/relationships/hyperlink" Target="https://app.hubspot.com/contacts/7879306/contact/7228301" TargetMode="External"/><Relationship Id="rId623" Type="http://schemas.openxmlformats.org/officeDocument/2006/relationships/hyperlink" Target="https://app.hubspot.com/contacts/7879306/record/2-7775359/3168573591" TargetMode="External"/><Relationship Id="rId624" Type="http://schemas.openxmlformats.org/officeDocument/2006/relationships/hyperlink" Target="https://app.hubspot.com/contacts/7879306/contact/8032001" TargetMode="External"/><Relationship Id="rId625" Type="http://schemas.openxmlformats.org/officeDocument/2006/relationships/hyperlink" Target="https://app.hubspot.com/contacts/7879306/record/2-7775359/3168284794" TargetMode="External"/><Relationship Id="rId626" Type="http://schemas.openxmlformats.org/officeDocument/2006/relationships/hyperlink" Target="https://app.hubspot.com/contacts/7879306/contact/9153051" TargetMode="External"/><Relationship Id="rId627" Type="http://schemas.openxmlformats.org/officeDocument/2006/relationships/hyperlink" Target="https://app.hubspot.com/contacts/7879306/record/2-7775359/3168265622" TargetMode="External"/><Relationship Id="rId628" Type="http://schemas.openxmlformats.org/officeDocument/2006/relationships/hyperlink" Target="https://app.hubspot.com/contacts/7879306/contact/6779401" TargetMode="External"/><Relationship Id="rId629" Type="http://schemas.openxmlformats.org/officeDocument/2006/relationships/hyperlink" Target="https://app.hubspot.com/contacts/7879306/record/2-7775359/3168452976" TargetMode="External"/><Relationship Id="rId630" Type="http://schemas.openxmlformats.org/officeDocument/2006/relationships/hyperlink" Target="https://app.hubspot.com/contacts/7879306/contact/4876051" TargetMode="External"/><Relationship Id="rId631" Type="http://schemas.openxmlformats.org/officeDocument/2006/relationships/hyperlink" Target="https://app.hubspot.com/contacts/7879306/record/2-7775359/3168530995" TargetMode="External"/><Relationship Id="rId632" Type="http://schemas.openxmlformats.org/officeDocument/2006/relationships/hyperlink" Target="https://app.hubspot.com/contacts/7879306/contact/4742601" TargetMode="External"/><Relationship Id="rId633" Type="http://schemas.openxmlformats.org/officeDocument/2006/relationships/hyperlink" Target="https://app.hubspot.com/contacts/7879306/record/2-7775359/3167040367" TargetMode="External"/><Relationship Id="rId634" Type="http://schemas.openxmlformats.org/officeDocument/2006/relationships/hyperlink" Target="https://app.hubspot.com/contacts/7879306/contact/8018551" TargetMode="External"/><Relationship Id="rId635" Type="http://schemas.openxmlformats.org/officeDocument/2006/relationships/hyperlink" Target="https://app.hubspot.com/contacts/7879306/record/2-7775359/3168265616" TargetMode="External"/><Relationship Id="rId636" Type="http://schemas.openxmlformats.org/officeDocument/2006/relationships/hyperlink" Target="https://app.hubspot.com/contacts/7879306/contact/6534401" TargetMode="External"/><Relationship Id="rId637" Type="http://schemas.openxmlformats.org/officeDocument/2006/relationships/hyperlink" Target="https://app.hubspot.com/contacts/7879306/record/2-7775359/3168433575" TargetMode="External"/><Relationship Id="rId638" Type="http://schemas.openxmlformats.org/officeDocument/2006/relationships/hyperlink" Target="https://app.hubspot.com/contacts/7879306/contact/6816601" TargetMode="External"/><Relationship Id="rId639" Type="http://schemas.openxmlformats.org/officeDocument/2006/relationships/hyperlink" Target="https://app.hubspot.com/contacts/7879306/record/2-7775359/3168225387" TargetMode="External"/><Relationship Id="rId640" Type="http://schemas.openxmlformats.org/officeDocument/2006/relationships/hyperlink" Target="https://app.hubspot.com/contacts/7879306/contact/5631601" TargetMode="External"/><Relationship Id="rId641" Type="http://schemas.openxmlformats.org/officeDocument/2006/relationships/hyperlink" Target="https://app.hubspot.com/contacts/7879306/record/2-7775359/3166998700" TargetMode="External"/><Relationship Id="rId642" Type="http://schemas.openxmlformats.org/officeDocument/2006/relationships/hyperlink" Target="https://app.hubspot.com/contacts/7879306/contact/5383051" TargetMode="External"/><Relationship Id="rId643" Type="http://schemas.openxmlformats.org/officeDocument/2006/relationships/hyperlink" Target="https://app.hubspot.com/contacts/7879306/record/2-7775359/3167092397" TargetMode="External"/><Relationship Id="rId644" Type="http://schemas.openxmlformats.org/officeDocument/2006/relationships/hyperlink" Target="https://app.hubspot.com/contacts/7879306/contact/9319451" TargetMode="External"/><Relationship Id="rId645" Type="http://schemas.openxmlformats.org/officeDocument/2006/relationships/hyperlink" Target="https://app.hubspot.com/contacts/7879306/record/2-7775359/3167089070" TargetMode="External"/><Relationship Id="rId646" Type="http://schemas.openxmlformats.org/officeDocument/2006/relationships/hyperlink" Target="https://app.hubspot.com/contacts/7879306/contact/3181001" TargetMode="External"/><Relationship Id="rId647" Type="http://schemas.openxmlformats.org/officeDocument/2006/relationships/hyperlink" Target="https://app.hubspot.com/contacts/7879306/record/2-7775359/3167040780" TargetMode="External"/><Relationship Id="rId648" Type="http://schemas.openxmlformats.org/officeDocument/2006/relationships/hyperlink" Target="https://app.hubspot.com/contacts/7879306/contact/9399651" TargetMode="External"/><Relationship Id="rId649" Type="http://schemas.openxmlformats.org/officeDocument/2006/relationships/hyperlink" Target="https://app.hubspot.com/contacts/7879306/record/2-7775359/3168358260" TargetMode="External"/><Relationship Id="rId650" Type="http://schemas.openxmlformats.org/officeDocument/2006/relationships/hyperlink" Target="https://app.hubspot.com/contacts/7879306/contact/9986751" TargetMode="External"/><Relationship Id="rId651" Type="http://schemas.openxmlformats.org/officeDocument/2006/relationships/hyperlink" Target="https://app.hubspot.com/contacts/7879306/record/2-7775359/3168223299" TargetMode="External"/><Relationship Id="rId652" Type="http://schemas.openxmlformats.org/officeDocument/2006/relationships/hyperlink" Target="https://app.hubspot.com/contacts/7879306/contact/4066501" TargetMode="External"/><Relationship Id="rId653" Type="http://schemas.openxmlformats.org/officeDocument/2006/relationships/hyperlink" Target="https://app.hubspot.com/contacts/7879306/record/2-7775359/3168531752" TargetMode="External"/><Relationship Id="rId654" Type="http://schemas.openxmlformats.org/officeDocument/2006/relationships/hyperlink" Target="https://app.hubspot.com/contacts/7879306/contact/8047551" TargetMode="External"/><Relationship Id="rId655" Type="http://schemas.openxmlformats.org/officeDocument/2006/relationships/hyperlink" Target="https://app.hubspot.com/contacts/7879306/record/2-7775359/3167052923" TargetMode="External"/><Relationship Id="rId656" Type="http://schemas.openxmlformats.org/officeDocument/2006/relationships/hyperlink" Target="https://app.hubspot.com/contacts/7879306/contact/3816951" TargetMode="External"/><Relationship Id="rId657" Type="http://schemas.openxmlformats.org/officeDocument/2006/relationships/hyperlink" Target="https://app.hubspot.com/contacts/7879306/record/2-7775359/3168396091" TargetMode="External"/><Relationship Id="rId658" Type="http://schemas.openxmlformats.org/officeDocument/2006/relationships/hyperlink" Target="https://app.hubspot.com/contacts/7879306/contact/8833951" TargetMode="External"/><Relationship Id="rId659" Type="http://schemas.openxmlformats.org/officeDocument/2006/relationships/hyperlink" Target="https://app.hubspot.com/contacts/7879306/record/2-7775359/3166981124" TargetMode="External"/><Relationship Id="rId660" Type="http://schemas.openxmlformats.org/officeDocument/2006/relationships/hyperlink" Target="https://app.hubspot.com/contacts/7879306/contact/8944151" TargetMode="External"/><Relationship Id="rId661" Type="http://schemas.openxmlformats.org/officeDocument/2006/relationships/hyperlink" Target="https://app.hubspot.com/contacts/7879306/record/2-7775359/3168284816" TargetMode="External"/><Relationship Id="rId662" Type="http://schemas.openxmlformats.org/officeDocument/2006/relationships/hyperlink" Target="https://app.hubspot.com/contacts/7879306/contact/9185101" TargetMode="External"/><Relationship Id="rId663" Type="http://schemas.openxmlformats.org/officeDocument/2006/relationships/hyperlink" Target="https://app.hubspot.com/contacts/7879306/record/2-7775359/3168453941" TargetMode="External"/><Relationship Id="rId664" Type="http://schemas.openxmlformats.org/officeDocument/2006/relationships/hyperlink" Target="https://app.hubspot.com/contacts/7879306/contact/8039801" TargetMode="External"/><Relationship Id="rId665" Type="http://schemas.openxmlformats.org/officeDocument/2006/relationships/hyperlink" Target="https://app.hubspot.com/contacts/7879306/record/2-7775359/3168380196" TargetMode="External"/><Relationship Id="rId666" Type="http://schemas.openxmlformats.org/officeDocument/2006/relationships/hyperlink" Target="https://app.hubspot.com/contacts/7879306/contact/10003001" TargetMode="External"/><Relationship Id="rId667" Type="http://schemas.openxmlformats.org/officeDocument/2006/relationships/hyperlink" Target="https://app.hubspot.com/contacts/7879306/record/2-7775359/3168531627" TargetMode="External"/><Relationship Id="rId668" Type="http://schemas.openxmlformats.org/officeDocument/2006/relationships/hyperlink" Target="https://app.hubspot.com/contacts/7879306/contact/7770651" TargetMode="External"/><Relationship Id="rId669" Type="http://schemas.openxmlformats.org/officeDocument/2006/relationships/hyperlink" Target="https://app.hubspot.com/contacts/7879306/record/2-7775359/3168453015" TargetMode="External"/><Relationship Id="rId670" Type="http://schemas.openxmlformats.org/officeDocument/2006/relationships/hyperlink" Target="https://app.hubspot.com/contacts/7879306/contact/5815601" TargetMode="External"/><Relationship Id="rId671" Type="http://schemas.openxmlformats.org/officeDocument/2006/relationships/hyperlink" Target="https://app.hubspot.com/contacts/7879306/record/2-7775359/3168284215" TargetMode="External"/><Relationship Id="rId672" Type="http://schemas.openxmlformats.org/officeDocument/2006/relationships/hyperlink" Target="https://app.hubspot.com/contacts/7879306/contact/7728751" TargetMode="External"/><Relationship Id="rId673" Type="http://schemas.openxmlformats.org/officeDocument/2006/relationships/hyperlink" Target="https://app.hubspot.com/contacts/7879306/record/2-7775359/3168226424" TargetMode="External"/><Relationship Id="rId674" Type="http://schemas.openxmlformats.org/officeDocument/2006/relationships/hyperlink" Target="https://app.hubspot.com/contacts/7879306/contact/8765701" TargetMode="External"/><Relationship Id="rId675" Type="http://schemas.openxmlformats.org/officeDocument/2006/relationships/hyperlink" Target="https://app.hubspot.com/contacts/7879306/record/2-7775359/3166999579" TargetMode="External"/><Relationship Id="rId676" Type="http://schemas.openxmlformats.org/officeDocument/2006/relationships/hyperlink" Target="https://app.hubspot.com/contacts/7879306/contact/8783701" TargetMode="External"/><Relationship Id="rId677" Type="http://schemas.openxmlformats.org/officeDocument/2006/relationships/hyperlink" Target="https://app.hubspot.com/contacts/7879306/record/2-7775359/3166980919" TargetMode="External"/><Relationship Id="rId678" Type="http://schemas.openxmlformats.org/officeDocument/2006/relationships/hyperlink" Target="https://app.hubspot.com/contacts/7879306/contact/8405851" TargetMode="External"/><Relationship Id="rId679" Type="http://schemas.openxmlformats.org/officeDocument/2006/relationships/hyperlink" Target="https://app.hubspot.com/contacts/7879306/record/2-7775359/3167139499" TargetMode="External"/><Relationship Id="rId680" Type="http://schemas.openxmlformats.org/officeDocument/2006/relationships/hyperlink" Target="https://app.hubspot.com/contacts/7879306/contact/80804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97805" TargetMode="External"/><Relationship Id="rId2" Type="http://schemas.openxmlformats.org/officeDocument/2006/relationships/hyperlink" Target="https://app.hubspot.com/contacts/7879306/contact/6565401" TargetMode="External"/><Relationship Id="rId3" Type="http://schemas.openxmlformats.org/officeDocument/2006/relationships/hyperlink" Target="https://app.hubspot.com/contacts/7879306/record/2-8483915/3172322318" TargetMode="External"/><Relationship Id="rId4" Type="http://schemas.openxmlformats.org/officeDocument/2006/relationships/hyperlink" Target="https://app.hubspot.com/contacts/7879306/contact/5102251" TargetMode="External"/><Relationship Id="rId5" Type="http://schemas.openxmlformats.org/officeDocument/2006/relationships/hyperlink" Target="https://app.hubspot.com/contacts/7879306/record/2-8483915/3172391820" TargetMode="External"/><Relationship Id="rId6" Type="http://schemas.openxmlformats.org/officeDocument/2006/relationships/hyperlink" Target="https://app.hubspot.com/contacts/7879306/contact/7940551" TargetMode="External"/><Relationship Id="rId7" Type="http://schemas.openxmlformats.org/officeDocument/2006/relationships/hyperlink" Target="https://app.hubspot.com/contacts/7879306/record/2-8483915/3172322191" TargetMode="External"/><Relationship Id="rId8" Type="http://schemas.openxmlformats.org/officeDocument/2006/relationships/hyperlink" Target="https://app.hubspot.com/contacts/7879306/contact/5021451" TargetMode="External"/><Relationship Id="rId9" Type="http://schemas.openxmlformats.org/officeDocument/2006/relationships/hyperlink" Target="https://app.hubspot.com/contacts/7879306/record/2-8483915/3172447153" TargetMode="External"/><Relationship Id="rId10" Type="http://schemas.openxmlformats.org/officeDocument/2006/relationships/hyperlink" Target="https://app.hubspot.com/contacts/7879306/contact/4470201" TargetMode="External"/><Relationship Id="rId11" Type="http://schemas.openxmlformats.org/officeDocument/2006/relationships/hyperlink" Target="https://app.hubspot.com/contacts/7879306/record/2-8483915/3172322368" TargetMode="External"/><Relationship Id="rId12" Type="http://schemas.openxmlformats.org/officeDocument/2006/relationships/hyperlink" Target="https://app.hubspot.com/contacts/7879306/contact/9027701" TargetMode="External"/><Relationship Id="rId13" Type="http://schemas.openxmlformats.org/officeDocument/2006/relationships/hyperlink" Target="https://app.hubspot.com/contacts/7879306/record/2-8483915/3172391843" TargetMode="External"/><Relationship Id="rId14" Type="http://schemas.openxmlformats.org/officeDocument/2006/relationships/hyperlink" Target="https://app.hubspot.com/contacts/7879306/contact/8528001" TargetMode="External"/><Relationship Id="rId15" Type="http://schemas.openxmlformats.org/officeDocument/2006/relationships/hyperlink" Target="https://app.hubspot.com/contacts/7879306/record/2-8483915/3172447077" TargetMode="External"/><Relationship Id="rId16" Type="http://schemas.openxmlformats.org/officeDocument/2006/relationships/hyperlink" Target="https://app.hubspot.com/contacts/7879306/contact/4022051" TargetMode="External"/><Relationship Id="rId17" Type="http://schemas.openxmlformats.org/officeDocument/2006/relationships/hyperlink" Target="https://app.hubspot.com/contacts/7879306/record/2-8483915/3172310634" TargetMode="External"/><Relationship Id="rId18" Type="http://schemas.openxmlformats.org/officeDocument/2006/relationships/hyperlink" Target="https://app.hubspot.com/contacts/7879306/contact/4020751" TargetMode="External"/><Relationship Id="rId19" Type="http://schemas.openxmlformats.org/officeDocument/2006/relationships/hyperlink" Target="https://app.hubspot.com/contacts/7879306/record/2-8483915/3172342286" TargetMode="External"/><Relationship Id="rId20" Type="http://schemas.openxmlformats.org/officeDocument/2006/relationships/hyperlink" Target="https://app.hubspot.com/contacts/7879306/contact/7495301" TargetMode="External"/><Relationship Id="rId21" Type="http://schemas.openxmlformats.org/officeDocument/2006/relationships/hyperlink" Target="https://app.hubspot.com/contacts/7879306/record/2-8483915/3172252224" TargetMode="External"/><Relationship Id="rId22" Type="http://schemas.openxmlformats.org/officeDocument/2006/relationships/hyperlink" Target="https://app.hubspot.com/contacts/7879306/contact/9749501" TargetMode="External"/><Relationship Id="rId23" Type="http://schemas.openxmlformats.org/officeDocument/2006/relationships/hyperlink" Target="https://app.hubspot.com/contacts/7879306/record/2-8483915/3172197816" TargetMode="External"/><Relationship Id="rId24" Type="http://schemas.openxmlformats.org/officeDocument/2006/relationships/hyperlink" Target="https://app.hubspot.com/contacts/7879306/contact/6302301" TargetMode="External"/><Relationship Id="rId25" Type="http://schemas.openxmlformats.org/officeDocument/2006/relationships/hyperlink" Target="https://app.hubspot.com/contacts/7879306/record/2-8483915/3172252256" TargetMode="External"/><Relationship Id="rId26" Type="http://schemas.openxmlformats.org/officeDocument/2006/relationships/hyperlink" Target="https://app.hubspot.com/contacts/7879306/contact/10047251" TargetMode="External"/><Relationship Id="rId27" Type="http://schemas.openxmlformats.org/officeDocument/2006/relationships/hyperlink" Target="https://app.hubspot.com/contacts/7879306/record/2-8483915/3172197804" TargetMode="External"/><Relationship Id="rId28" Type="http://schemas.openxmlformats.org/officeDocument/2006/relationships/hyperlink" Target="https://app.hubspot.com/contacts/7879306/contact/6420201" TargetMode="External"/><Relationship Id="rId29" Type="http://schemas.openxmlformats.org/officeDocument/2006/relationships/hyperlink" Target="https://app.hubspot.com/contacts/7879306/record/2-8483915/3172252229" TargetMode="External"/><Relationship Id="rId30" Type="http://schemas.openxmlformats.org/officeDocument/2006/relationships/hyperlink" Target="https://app.hubspot.com/contacts/7879306/contact/9844651" TargetMode="External"/><Relationship Id="rId31" Type="http://schemas.openxmlformats.org/officeDocument/2006/relationships/hyperlink" Target="https://app.hubspot.com/contacts/7879306/record/2-8483915/3172447071" TargetMode="External"/><Relationship Id="rId32" Type="http://schemas.openxmlformats.org/officeDocument/2006/relationships/hyperlink" Target="https://app.hubspot.com/contacts/7879306/contact/4097101" TargetMode="External"/><Relationship Id="rId33" Type="http://schemas.openxmlformats.org/officeDocument/2006/relationships/hyperlink" Target="https://app.hubspot.com/contacts/7879306/record/2-8483915/3172310659" TargetMode="External"/><Relationship Id="rId34" Type="http://schemas.openxmlformats.org/officeDocument/2006/relationships/hyperlink" Target="https://app.hubspot.com/contacts/7879306/contact/3765751" TargetMode="External"/><Relationship Id="rId35" Type="http://schemas.openxmlformats.org/officeDocument/2006/relationships/hyperlink" Target="https://app.hubspot.com/contacts/7879306/record/2-8483915/3172447086" TargetMode="External"/><Relationship Id="rId36" Type="http://schemas.openxmlformats.org/officeDocument/2006/relationships/hyperlink" Target="https://app.hubspot.com/contacts/7879306/contact/4479251" TargetMode="External"/><Relationship Id="rId37" Type="http://schemas.openxmlformats.org/officeDocument/2006/relationships/hyperlink" Target="https://app.hubspot.com/contacts/7879306/record/2-8483915/3172218940" TargetMode="External"/><Relationship Id="rId38" Type="http://schemas.openxmlformats.org/officeDocument/2006/relationships/hyperlink" Target="https://app.hubspot.com/contacts/7879306/contact/3275201" TargetMode="External"/><Relationship Id="rId39" Type="http://schemas.openxmlformats.org/officeDocument/2006/relationships/hyperlink" Target="https://app.hubspot.com/contacts/7879306/record/2-8483915/3172322205" TargetMode="External"/><Relationship Id="rId40" Type="http://schemas.openxmlformats.org/officeDocument/2006/relationships/hyperlink" Target="https://app.hubspot.com/contacts/7879306/contact/4950751" TargetMode="External"/><Relationship Id="rId41" Type="http://schemas.openxmlformats.org/officeDocument/2006/relationships/hyperlink" Target="https://app.hubspot.com/contacts/7879306/record/2-8483915/3172310644" TargetMode="External"/><Relationship Id="rId42" Type="http://schemas.openxmlformats.org/officeDocument/2006/relationships/hyperlink" Target="https://app.hubspot.com/contacts/7879306/contact/3634851" TargetMode="External"/><Relationship Id="rId43" Type="http://schemas.openxmlformats.org/officeDocument/2006/relationships/hyperlink" Target="https://app.hubspot.com/contacts/7879306/record/2-8483915/3172218961" TargetMode="External"/><Relationship Id="rId44" Type="http://schemas.openxmlformats.org/officeDocument/2006/relationships/hyperlink" Target="https://app.hubspot.com/contacts/7879306/contact/3243051" TargetMode="External"/><Relationship Id="rId45" Type="http://schemas.openxmlformats.org/officeDocument/2006/relationships/hyperlink" Target="https://app.hubspot.com/contacts/7879306/record/2-8483915/3172310650" TargetMode="External"/><Relationship Id="rId46" Type="http://schemas.openxmlformats.org/officeDocument/2006/relationships/hyperlink" Target="https://app.hubspot.com/contacts/7879306/contact/3703301" TargetMode="External"/><Relationship Id="rId47" Type="http://schemas.openxmlformats.org/officeDocument/2006/relationships/hyperlink" Target="https://app.hubspot.com/contacts/7879306/record/2-8483915/3172197894" TargetMode="External"/><Relationship Id="rId48" Type="http://schemas.openxmlformats.org/officeDocument/2006/relationships/hyperlink" Target="https://app.hubspot.com/contacts/7879306/contact/6308051" TargetMode="External"/><Relationship Id="rId49" Type="http://schemas.openxmlformats.org/officeDocument/2006/relationships/hyperlink" Target="https://app.hubspot.com/contacts/7879306/record/2-8483915/3172219019" TargetMode="External"/><Relationship Id="rId50" Type="http://schemas.openxmlformats.org/officeDocument/2006/relationships/hyperlink" Target="https://app.hubspot.com/contacts/7879306/contact/3411151" TargetMode="External"/><Relationship Id="rId51" Type="http://schemas.openxmlformats.org/officeDocument/2006/relationships/hyperlink" Target="https://app.hubspot.com/contacts/7879306/record/2-8483915/3172310670" TargetMode="External"/><Relationship Id="rId52" Type="http://schemas.openxmlformats.org/officeDocument/2006/relationships/hyperlink" Target="https://app.hubspot.com/contacts/7879306/contact/3566701" TargetMode="External"/><Relationship Id="rId53" Type="http://schemas.openxmlformats.org/officeDocument/2006/relationships/hyperlink" Target="https://app.hubspot.com/contacts/7879306/record/2-8483915/3172218925" TargetMode="External"/><Relationship Id="rId54" Type="http://schemas.openxmlformats.org/officeDocument/2006/relationships/hyperlink" Target="https://app.hubspot.com/contacts/7879306/contact/3347501" TargetMode="External"/><Relationship Id="rId55" Type="http://schemas.openxmlformats.org/officeDocument/2006/relationships/hyperlink" Target="https://app.hubspot.com/contacts/7879306/record/2-8483915/3172310683" TargetMode="External"/><Relationship Id="rId56" Type="http://schemas.openxmlformats.org/officeDocument/2006/relationships/hyperlink" Target="https://app.hubspot.com/contacts/7879306/contact/3723801" TargetMode="External"/><Relationship Id="rId57" Type="http://schemas.openxmlformats.org/officeDocument/2006/relationships/hyperlink" Target="https://app.hubspot.com/contacts/7879306/record/2-8483915/3172391816" TargetMode="External"/><Relationship Id="rId58" Type="http://schemas.openxmlformats.org/officeDocument/2006/relationships/hyperlink" Target="https://app.hubspot.com/contacts/7879306/contact/8673001" TargetMode="External"/><Relationship Id="rId59" Type="http://schemas.openxmlformats.org/officeDocument/2006/relationships/hyperlink" Target="https://app.hubspot.com/contacts/7879306/record/2-8483915/3172322192" TargetMode="External"/><Relationship Id="rId60" Type="http://schemas.openxmlformats.org/officeDocument/2006/relationships/hyperlink" Target="https://app.hubspot.com/contacts/7879306/contact/5376051" TargetMode="External"/><Relationship Id="rId61" Type="http://schemas.openxmlformats.org/officeDocument/2006/relationships/hyperlink" Target="https://app.hubspot.com/contacts/7879306/record/2-8483915/3172447127" TargetMode="External"/><Relationship Id="rId62" Type="http://schemas.openxmlformats.org/officeDocument/2006/relationships/hyperlink" Target="https://app.hubspot.com/contacts/7879306/contact/4222051" TargetMode="External"/><Relationship Id="rId63" Type="http://schemas.openxmlformats.org/officeDocument/2006/relationships/hyperlink" Target="https://app.hubspot.com/contacts/7879306/record/2-8483915/3172322179" TargetMode="External"/><Relationship Id="rId64" Type="http://schemas.openxmlformats.org/officeDocument/2006/relationships/hyperlink" Target="https://app.hubspot.com/contacts/7879306/contact/5386851" TargetMode="External"/><Relationship Id="rId65" Type="http://schemas.openxmlformats.org/officeDocument/2006/relationships/hyperlink" Target="https://app.hubspot.com/contacts/7879306/record/2-8483915/3172342144" TargetMode="External"/><Relationship Id="rId66" Type="http://schemas.openxmlformats.org/officeDocument/2006/relationships/hyperlink" Target="https://app.hubspot.com/contacts/7879306/contact/7716551" TargetMode="External"/><Relationship Id="rId67" Type="http://schemas.openxmlformats.org/officeDocument/2006/relationships/hyperlink" Target="https://app.hubspot.com/contacts/7879306/record/2-8483915/3172391955" TargetMode="External"/><Relationship Id="rId68" Type="http://schemas.openxmlformats.org/officeDocument/2006/relationships/hyperlink" Target="https://app.hubspot.com/contacts/7879306/contact/8352001" TargetMode="External"/><Relationship Id="rId69" Type="http://schemas.openxmlformats.org/officeDocument/2006/relationships/hyperlink" Target="https://app.hubspot.com/contacts/7879306/record/2-8483915/3172310836" TargetMode="External"/><Relationship Id="rId70" Type="http://schemas.openxmlformats.org/officeDocument/2006/relationships/hyperlink" Target="https://app.hubspot.com/contacts/7879306/contact/595951" TargetMode="External"/><Relationship Id="rId71" Type="http://schemas.openxmlformats.org/officeDocument/2006/relationships/hyperlink" Target="https://app.hubspot.com/contacts/7879306/record/2-8483915/3172322356" TargetMode="External"/><Relationship Id="rId72" Type="http://schemas.openxmlformats.org/officeDocument/2006/relationships/hyperlink" Target="https://app.hubspot.com/contacts/7879306/contact/8990001" TargetMode="External"/><Relationship Id="rId73" Type="http://schemas.openxmlformats.org/officeDocument/2006/relationships/hyperlink" Target="https://app.hubspot.com/contacts/7879306/record/2-8483915/3172219007" TargetMode="External"/><Relationship Id="rId74" Type="http://schemas.openxmlformats.org/officeDocument/2006/relationships/hyperlink" Target="https://app.hubspot.com/contacts/7879306/contact/3197551" TargetMode="External"/><Relationship Id="rId75" Type="http://schemas.openxmlformats.org/officeDocument/2006/relationships/hyperlink" Target="https://app.hubspot.com/contacts/7879306/record/2-8483915/3172322423" TargetMode="External"/><Relationship Id="rId76" Type="http://schemas.openxmlformats.org/officeDocument/2006/relationships/hyperlink" Target="https://app.hubspot.com/contacts/7879306/contact/8797901" TargetMode="External"/><Relationship Id="rId77" Type="http://schemas.openxmlformats.org/officeDocument/2006/relationships/hyperlink" Target="https://app.hubspot.com/contacts/7879306/record/2-8483915/3172322430" TargetMode="External"/><Relationship Id="rId78" Type="http://schemas.openxmlformats.org/officeDocument/2006/relationships/hyperlink" Target="https://app.hubspot.com/contacts/7879306/contact/9081501" TargetMode="External"/><Relationship Id="rId79" Type="http://schemas.openxmlformats.org/officeDocument/2006/relationships/hyperlink" Target="https://app.hubspot.com/contacts/7879306/record/2-8483915/3172252305" TargetMode="External"/><Relationship Id="rId80" Type="http://schemas.openxmlformats.org/officeDocument/2006/relationships/hyperlink" Target="https://app.hubspot.com/contacts/7879306/contact/9497901" TargetMode="External"/><Relationship Id="rId81" Type="http://schemas.openxmlformats.org/officeDocument/2006/relationships/hyperlink" Target="https://app.hubspot.com/contacts/7879306/record/2-8483915/3172310691" TargetMode="External"/><Relationship Id="rId82" Type="http://schemas.openxmlformats.org/officeDocument/2006/relationships/hyperlink" Target="https://app.hubspot.com/contacts/7879306/contact/3857251" TargetMode="External"/><Relationship Id="rId83" Type="http://schemas.openxmlformats.org/officeDocument/2006/relationships/hyperlink" Target="https://app.hubspot.com/contacts/7879306/record/2-8483915/3172310680" TargetMode="External"/><Relationship Id="rId84" Type="http://schemas.openxmlformats.org/officeDocument/2006/relationships/hyperlink" Target="https://app.hubspot.com/contacts/7879306/contact/3627251" TargetMode="External"/><Relationship Id="rId85" Type="http://schemas.openxmlformats.org/officeDocument/2006/relationships/hyperlink" Target="https://app.hubspot.com/contacts/7879306/record/2-8483915/3172310639" TargetMode="External"/><Relationship Id="rId86" Type="http://schemas.openxmlformats.org/officeDocument/2006/relationships/hyperlink" Target="https://app.hubspot.com/contacts/7879306/contact/3926601" TargetMode="External"/><Relationship Id="rId87" Type="http://schemas.openxmlformats.org/officeDocument/2006/relationships/hyperlink" Target="https://app.hubspot.com/contacts/7879306/record/2-8483915/3172391860" TargetMode="External"/><Relationship Id="rId88" Type="http://schemas.openxmlformats.org/officeDocument/2006/relationships/hyperlink" Target="https://app.hubspot.com/contacts/7879306/contact/8171901" TargetMode="External"/><Relationship Id="rId89" Type="http://schemas.openxmlformats.org/officeDocument/2006/relationships/hyperlink" Target="https://app.hubspot.com/contacts/7879306/record/2-8483915/3172391821" TargetMode="External"/><Relationship Id="rId90" Type="http://schemas.openxmlformats.org/officeDocument/2006/relationships/hyperlink" Target="https://app.hubspot.com/contacts/7879306/contact/82279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37095" TargetMode="External"/><Relationship Id="rId2" Type="http://schemas.openxmlformats.org/officeDocument/2006/relationships/hyperlink" Target="https://app.hubspot.com/contacts/7879306/contact/8152101" TargetMode="External"/><Relationship Id="rId3" Type="http://schemas.openxmlformats.org/officeDocument/2006/relationships/hyperlink" Target="https://app.hubspot.com/contacts/7879306/record/2-8483892/3172751149" TargetMode="External"/><Relationship Id="rId4" Type="http://schemas.openxmlformats.org/officeDocument/2006/relationships/hyperlink" Target="https://app.hubspot.com/contacts/7879306/contact/8307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1470</v>
      </c>
    </row>
    <row r="2" spans="1:3">
      <c r="A2" s="2" t="s">
        <v>1471</v>
      </c>
      <c r="B2" s="2"/>
    </row>
    <row r="3" spans="1:3">
      <c r="A3" s="2" t="s">
        <v>1472</v>
      </c>
      <c r="B3" s="2"/>
    </row>
    <row r="4" spans="1:3">
      <c r="A4" s="2" t="s">
        <v>1473</v>
      </c>
      <c r="B4" s="2">
        <v>0</v>
      </c>
      <c r="C4" s="3" t="s">
        <v>1474</v>
      </c>
    </row>
    <row r="5" spans="1:3">
      <c r="A5" s="4" t="s">
        <v>1475</v>
      </c>
      <c r="B5" s="4">
        <f>B3+B4-B2</f>
        <v>0</v>
      </c>
    </row>
    <row r="6" spans="1:3">
      <c r="A6" s="2" t="s">
        <v>1476</v>
      </c>
      <c r="B6" s="2">
        <v>-30</v>
      </c>
    </row>
    <row r="7" spans="1:3">
      <c r="A7" s="2" t="s">
        <v>1477</v>
      </c>
      <c r="B7" s="2">
        <v>0</v>
      </c>
      <c r="C7" s="3" t="s">
        <v>1478</v>
      </c>
    </row>
    <row r="8" spans="1:3">
      <c r="A8" s="4" t="s">
        <v>1479</v>
      </c>
      <c r="B8" s="4">
        <f>SUM(B5:B7)</f>
        <v>0</v>
      </c>
      <c r="C8" s="3" t="s">
        <v>1480</v>
      </c>
    </row>
    <row r="9" spans="1:3">
      <c r="A9" s="4" t="s">
        <v>1481</v>
      </c>
      <c r="B9" s="5">
        <f>MAX(0, B8*150)</f>
        <v>0</v>
      </c>
    </row>
    <row r="11" spans="1:3">
      <c r="A11" s="1" t="s">
        <v>1482</v>
      </c>
    </row>
    <row r="12" spans="1:3">
      <c r="A12" s="2" t="s">
        <v>1483</v>
      </c>
      <c r="B12" s="2">
        <v>0</v>
      </c>
    </row>
    <row r="13" spans="1:3">
      <c r="A13" s="2" t="s">
        <v>1484</v>
      </c>
      <c r="B13" s="2">
        <v>0</v>
      </c>
    </row>
    <row r="15" spans="1:3">
      <c r="A15" s="1" t="s">
        <v>1485</v>
      </c>
    </row>
    <row r="16" spans="1:3">
      <c r="A16" s="2" t="s">
        <v>1486</v>
      </c>
      <c r="B16" s="2" t="s">
        <v>1499</v>
      </c>
    </row>
    <row r="17" spans="1:2">
      <c r="A17" s="4" t="s">
        <v>1487</v>
      </c>
      <c r="B17" s="5">
        <f>SUM(Core!T:T)</f>
        <v>0</v>
      </c>
    </row>
    <row r="19" spans="1:2">
      <c r="A19" s="1" t="s">
        <v>1488</v>
      </c>
    </row>
    <row r="20" spans="1:2">
      <c r="A20" s="2" t="s">
        <v>1489</v>
      </c>
      <c r="B20">
        <v>45</v>
      </c>
    </row>
    <row r="21" spans="1:2">
      <c r="A21" s="2" t="s">
        <v>1490</v>
      </c>
      <c r="B21">
        <v>44</v>
      </c>
    </row>
    <row r="22" spans="1:2">
      <c r="A22" s="2" t="s">
        <v>1491</v>
      </c>
      <c r="B22" s="2">
        <v>1</v>
      </c>
    </row>
    <row r="23" spans="1:2">
      <c r="A23" s="2" t="s">
        <v>1492</v>
      </c>
      <c r="B23">
        <f>-B20+B21+B22</f>
        <v>0</v>
      </c>
    </row>
    <row r="24" spans="1:2">
      <c r="A24" s="4" t="s">
        <v>1493</v>
      </c>
      <c r="B24" s="5">
        <f>B23*50</f>
        <v>0</v>
      </c>
    </row>
    <row r="26" spans="1:2">
      <c r="A26" s="2" t="s">
        <v>1494</v>
      </c>
      <c r="B26">
        <v>2</v>
      </c>
    </row>
    <row r="27" spans="1:2">
      <c r="A27" s="2" t="s">
        <v>1495</v>
      </c>
      <c r="B27">
        <v>2</v>
      </c>
    </row>
    <row r="28" spans="1:2">
      <c r="A28" s="2" t="s">
        <v>1496</v>
      </c>
      <c r="B28" s="2">
        <v>0</v>
      </c>
    </row>
    <row r="29" spans="1:2">
      <c r="A29" s="2" t="s">
        <v>1497</v>
      </c>
      <c r="B29">
        <f>-B26+B27+B28</f>
        <v>0</v>
      </c>
    </row>
    <row r="30" spans="1:2">
      <c r="A30" s="4" t="s">
        <v>1498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7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</row>
    <row r="3" spans="1:23">
      <c r="A3" s="9" t="s">
        <v>37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29</v>
      </c>
      <c r="J3" s="6" t="s">
        <v>30</v>
      </c>
      <c r="K3" t="s">
        <v>31</v>
      </c>
      <c r="L3" t="s">
        <v>32</v>
      </c>
      <c r="M3" t="s">
        <v>38</v>
      </c>
      <c r="N3" t="s">
        <v>39</v>
      </c>
      <c r="Q3" s="6" t="s">
        <v>36</v>
      </c>
      <c r="S3" s="7" t="s">
        <v>36</v>
      </c>
    </row>
    <row r="5" spans="1:23">
      <c r="A5" s="9" t="s">
        <v>40</v>
      </c>
      <c r="B5" s="9" t="s">
        <v>41</v>
      </c>
      <c r="C5" s="6" t="s">
        <v>42</v>
      </c>
      <c r="D5" s="6" t="s">
        <v>43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44</v>
      </c>
      <c r="J5" s="6" t="s">
        <v>45</v>
      </c>
      <c r="K5" t="s">
        <v>31</v>
      </c>
      <c r="L5" t="s">
        <v>46</v>
      </c>
      <c r="M5" t="s">
        <v>47</v>
      </c>
      <c r="N5" t="s">
        <v>48</v>
      </c>
      <c r="Q5" s="6" t="s">
        <v>49</v>
      </c>
      <c r="S5" s="7" t="s">
        <v>36</v>
      </c>
    </row>
    <row r="7" spans="1:23">
      <c r="A7" s="9" t="s">
        <v>50</v>
      </c>
      <c r="B7" s="9" t="s">
        <v>51</v>
      </c>
      <c r="C7" s="6" t="s">
        <v>52</v>
      </c>
      <c r="D7" s="6" t="s">
        <v>43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44</v>
      </c>
      <c r="J7" s="6" t="s">
        <v>30</v>
      </c>
      <c r="K7" t="s">
        <v>31</v>
      </c>
      <c r="L7" t="s">
        <v>32</v>
      </c>
      <c r="M7" t="s">
        <v>53</v>
      </c>
      <c r="N7" t="s">
        <v>54</v>
      </c>
      <c r="O7" t="s">
        <v>55</v>
      </c>
      <c r="P7" t="s">
        <v>54</v>
      </c>
      <c r="Q7" s="6" t="s">
        <v>36</v>
      </c>
      <c r="S7" s="7" t="s">
        <v>36</v>
      </c>
    </row>
    <row r="9" spans="1:23">
      <c r="A9" s="9" t="s">
        <v>56</v>
      </c>
      <c r="B9" s="9" t="s">
        <v>57</v>
      </c>
      <c r="C9" s="6" t="s">
        <v>58</v>
      </c>
      <c r="D9" s="6" t="s">
        <v>43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46</v>
      </c>
      <c r="M9" t="s">
        <v>59</v>
      </c>
      <c r="N9" t="s">
        <v>60</v>
      </c>
      <c r="Q9" s="6" t="s">
        <v>49</v>
      </c>
      <c r="S9" s="7" t="s">
        <v>49</v>
      </c>
      <c r="T9" s="6">
        <v>2.5</v>
      </c>
      <c r="W9" t="b">
        <v>1</v>
      </c>
    </row>
    <row r="11" spans="1:23">
      <c r="A11" s="9" t="s">
        <v>61</v>
      </c>
      <c r="B11" s="9" t="s">
        <v>62</v>
      </c>
      <c r="C11" s="6" t="s">
        <v>63</v>
      </c>
      <c r="D11" s="6" t="s">
        <v>64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44</v>
      </c>
      <c r="J11" s="6" t="s">
        <v>30</v>
      </c>
      <c r="K11" t="s">
        <v>31</v>
      </c>
      <c r="L11" t="s">
        <v>46</v>
      </c>
      <c r="M11" t="s">
        <v>65</v>
      </c>
      <c r="N11" t="s">
        <v>66</v>
      </c>
      <c r="Q11" s="6" t="s">
        <v>49</v>
      </c>
      <c r="S11" s="7" t="s">
        <v>36</v>
      </c>
    </row>
    <row r="13" spans="1:23">
      <c r="A13" s="9" t="s">
        <v>67</v>
      </c>
      <c r="B13" s="9" t="s">
        <v>68</v>
      </c>
      <c r="C13" s="6" t="s">
        <v>69</v>
      </c>
      <c r="D13" s="6" t="s">
        <v>64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44</v>
      </c>
      <c r="J13" s="6" t="s">
        <v>30</v>
      </c>
      <c r="K13" t="s">
        <v>31</v>
      </c>
      <c r="L13" t="s">
        <v>46</v>
      </c>
      <c r="M13" t="s">
        <v>70</v>
      </c>
      <c r="N13" t="s">
        <v>60</v>
      </c>
      <c r="Q13" s="6" t="s">
        <v>49</v>
      </c>
      <c r="S13" s="7" t="s">
        <v>49</v>
      </c>
      <c r="T13" s="6">
        <v>2.5</v>
      </c>
      <c r="W13" t="b">
        <v>1</v>
      </c>
    </row>
    <row r="15" spans="1:23">
      <c r="A15" s="9" t="s">
        <v>71</v>
      </c>
      <c r="B15" s="9" t="s">
        <v>72</v>
      </c>
      <c r="C15" s="6" t="s">
        <v>73</v>
      </c>
      <c r="D15" s="6" t="s">
        <v>74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44</v>
      </c>
      <c r="J15" s="6" t="s">
        <v>30</v>
      </c>
      <c r="K15" t="s">
        <v>31</v>
      </c>
      <c r="L15" t="s">
        <v>46</v>
      </c>
      <c r="M15" t="s">
        <v>75</v>
      </c>
      <c r="N15" t="s">
        <v>39</v>
      </c>
      <c r="Q15" s="6" t="s">
        <v>49</v>
      </c>
      <c r="S15" s="7" t="s">
        <v>49</v>
      </c>
      <c r="T15" s="6">
        <v>2.5</v>
      </c>
      <c r="W15" t="b">
        <v>1</v>
      </c>
    </row>
    <row r="17" spans="1:19">
      <c r="A17" s="9" t="s">
        <v>76</v>
      </c>
      <c r="B17" s="9" t="s">
        <v>77</v>
      </c>
      <c r="C17" s="6" t="s">
        <v>78</v>
      </c>
      <c r="D17" s="6" t="s">
        <v>79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44</v>
      </c>
      <c r="J17" s="6" t="s">
        <v>80</v>
      </c>
      <c r="K17" t="s">
        <v>31</v>
      </c>
      <c r="L17" t="s">
        <v>46</v>
      </c>
      <c r="M17" t="s">
        <v>81</v>
      </c>
      <c r="N17" t="s">
        <v>82</v>
      </c>
      <c r="Q17" s="6" t="s">
        <v>49</v>
      </c>
      <c r="S17" s="7" t="s">
        <v>36</v>
      </c>
    </row>
    <row r="19" spans="1:19">
      <c r="A19" s="9" t="s">
        <v>83</v>
      </c>
      <c r="B19" s="9" t="s">
        <v>84</v>
      </c>
      <c r="C19" s="6" t="s">
        <v>85</v>
      </c>
      <c r="D19" s="6" t="s">
        <v>79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44</v>
      </c>
      <c r="J19" s="6" t="s">
        <v>80</v>
      </c>
      <c r="K19" t="s">
        <v>31</v>
      </c>
      <c r="L19" t="s">
        <v>46</v>
      </c>
      <c r="M19" t="s">
        <v>81</v>
      </c>
      <c r="N19" t="s">
        <v>82</v>
      </c>
      <c r="Q19" s="6" t="s">
        <v>49</v>
      </c>
      <c r="S19" s="7" t="s">
        <v>36</v>
      </c>
    </row>
    <row r="21" spans="1:19">
      <c r="A21" s="9" t="s">
        <v>86</v>
      </c>
      <c r="B21" s="9" t="s">
        <v>87</v>
      </c>
      <c r="C21" s="6" t="s">
        <v>88</v>
      </c>
      <c r="D21" s="6" t="s">
        <v>89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44</v>
      </c>
      <c r="J21" s="6" t="s">
        <v>30</v>
      </c>
      <c r="K21" t="s">
        <v>31</v>
      </c>
      <c r="L21" t="s">
        <v>46</v>
      </c>
      <c r="M21" t="s">
        <v>90</v>
      </c>
      <c r="N21" t="s">
        <v>48</v>
      </c>
      <c r="Q21" s="6" t="s">
        <v>49</v>
      </c>
      <c r="S21" s="7" t="s">
        <v>36</v>
      </c>
    </row>
    <row r="23" spans="1:19">
      <c r="A23" s="9" t="s">
        <v>91</v>
      </c>
      <c r="B23" s="9" t="s">
        <v>92</v>
      </c>
      <c r="C23" s="6" t="s">
        <v>93</v>
      </c>
      <c r="D23" s="6" t="s">
        <v>89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44</v>
      </c>
      <c r="J23" s="6" t="s">
        <v>30</v>
      </c>
      <c r="K23" t="s">
        <v>31</v>
      </c>
      <c r="L23" t="s">
        <v>46</v>
      </c>
      <c r="M23" t="s">
        <v>94</v>
      </c>
      <c r="N23" t="s">
        <v>48</v>
      </c>
      <c r="Q23" s="6" t="s">
        <v>49</v>
      </c>
      <c r="S23" s="7" t="s">
        <v>36</v>
      </c>
    </row>
    <row r="25" spans="1:19">
      <c r="A25" s="9" t="s">
        <v>95</v>
      </c>
      <c r="B25" s="9" t="s">
        <v>96</v>
      </c>
      <c r="C25" s="6" t="s">
        <v>97</v>
      </c>
      <c r="D25" s="6" t="s">
        <v>98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46</v>
      </c>
      <c r="M25" t="s">
        <v>99</v>
      </c>
      <c r="N25" t="s">
        <v>100</v>
      </c>
      <c r="Q25" s="6" t="s">
        <v>49</v>
      </c>
      <c r="S25" s="7" t="s">
        <v>36</v>
      </c>
    </row>
    <row r="27" spans="1:19">
      <c r="A27" s="9" t="s">
        <v>101</v>
      </c>
      <c r="B27" s="9" t="s">
        <v>102</v>
      </c>
      <c r="C27" s="6" t="s">
        <v>103</v>
      </c>
      <c r="D27" s="6" t="s">
        <v>104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44</v>
      </c>
      <c r="J27" s="6" t="s">
        <v>30</v>
      </c>
      <c r="K27" t="s">
        <v>31</v>
      </c>
      <c r="L27" t="s">
        <v>46</v>
      </c>
      <c r="M27" t="s">
        <v>105</v>
      </c>
      <c r="N27" t="s">
        <v>82</v>
      </c>
      <c r="Q27" s="6" t="s">
        <v>49</v>
      </c>
      <c r="S27" s="7" t="s">
        <v>36</v>
      </c>
    </row>
    <row r="29" spans="1:19">
      <c r="A29" s="9" t="s">
        <v>106</v>
      </c>
      <c r="B29" s="9" t="s">
        <v>107</v>
      </c>
      <c r="C29" s="6" t="s">
        <v>108</v>
      </c>
      <c r="D29" s="6" t="s">
        <v>109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45</v>
      </c>
      <c r="K29" t="s">
        <v>31</v>
      </c>
      <c r="L29" t="s">
        <v>32</v>
      </c>
      <c r="M29" t="s">
        <v>34</v>
      </c>
      <c r="N29" t="s">
        <v>48</v>
      </c>
      <c r="O29" t="s">
        <v>94</v>
      </c>
      <c r="P29" t="s">
        <v>94</v>
      </c>
      <c r="Q29" s="6" t="s">
        <v>36</v>
      </c>
      <c r="S29" s="7" t="s">
        <v>36</v>
      </c>
    </row>
    <row r="31" spans="1:19">
      <c r="A31" s="9" t="s">
        <v>110</v>
      </c>
      <c r="B31" s="9" t="s">
        <v>111</v>
      </c>
      <c r="C31" s="6" t="s">
        <v>112</v>
      </c>
      <c r="D31" s="6" t="s">
        <v>113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114</v>
      </c>
      <c r="N31" t="s">
        <v>115</v>
      </c>
      <c r="O31" t="s">
        <v>116</v>
      </c>
      <c r="P31" t="s">
        <v>117</v>
      </c>
      <c r="Q31" s="6" t="s">
        <v>36</v>
      </c>
      <c r="S31" s="7" t="s">
        <v>36</v>
      </c>
    </row>
    <row r="33" spans="1:23">
      <c r="A33" s="9" t="s">
        <v>118</v>
      </c>
      <c r="B33" s="9" t="s">
        <v>119</v>
      </c>
      <c r="C33" s="6" t="s">
        <v>120</v>
      </c>
      <c r="D33" s="6" t="s">
        <v>121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44</v>
      </c>
      <c r="J33" s="6" t="s">
        <v>30</v>
      </c>
      <c r="K33" t="s">
        <v>31</v>
      </c>
      <c r="L33" t="s">
        <v>46</v>
      </c>
      <c r="M33" t="s">
        <v>122</v>
      </c>
      <c r="N33" t="s">
        <v>48</v>
      </c>
      <c r="Q33" s="6" t="s">
        <v>49</v>
      </c>
      <c r="S33" s="7" t="s">
        <v>36</v>
      </c>
    </row>
    <row r="35" spans="1:23">
      <c r="A35" s="9" t="s">
        <v>123</v>
      </c>
      <c r="B35" s="9" t="s">
        <v>124</v>
      </c>
      <c r="C35" s="6" t="s">
        <v>125</v>
      </c>
      <c r="D35" s="6" t="s">
        <v>126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29</v>
      </c>
      <c r="J35" s="6" t="s">
        <v>30</v>
      </c>
      <c r="K35" t="s">
        <v>31</v>
      </c>
      <c r="L35" t="s">
        <v>46</v>
      </c>
      <c r="M35" t="s">
        <v>127</v>
      </c>
      <c r="N35" t="s">
        <v>39</v>
      </c>
      <c r="Q35" s="6" t="s">
        <v>49</v>
      </c>
      <c r="S35" s="7" t="s">
        <v>49</v>
      </c>
      <c r="T35" s="6">
        <v>2.5</v>
      </c>
      <c r="W35" t="b">
        <v>1</v>
      </c>
    </row>
    <row r="37" spans="1:23">
      <c r="A37" s="9" t="s">
        <v>128</v>
      </c>
      <c r="B37" s="9" t="s">
        <v>129</v>
      </c>
      <c r="C37" s="6" t="s">
        <v>130</v>
      </c>
      <c r="D37" s="6" t="s">
        <v>131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46</v>
      </c>
      <c r="M37" t="s">
        <v>132</v>
      </c>
      <c r="N37" t="s">
        <v>133</v>
      </c>
      <c r="Q37" s="6" t="s">
        <v>49</v>
      </c>
      <c r="S37" s="7" t="s">
        <v>49</v>
      </c>
      <c r="T37" s="6">
        <v>2.5</v>
      </c>
      <c r="W37" t="b">
        <v>1</v>
      </c>
    </row>
    <row r="39" spans="1:23">
      <c r="A39" s="9" t="s">
        <v>134</v>
      </c>
      <c r="B39" s="9" t="s">
        <v>135</v>
      </c>
      <c r="C39" s="6" t="s">
        <v>136</v>
      </c>
      <c r="D39" s="6" t="s">
        <v>137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44</v>
      </c>
      <c r="J39" s="6" t="s">
        <v>30</v>
      </c>
      <c r="K39" t="s">
        <v>31</v>
      </c>
      <c r="L39" t="s">
        <v>46</v>
      </c>
      <c r="M39" t="s">
        <v>138</v>
      </c>
      <c r="N39" t="s">
        <v>39</v>
      </c>
      <c r="Q39" s="6" t="s">
        <v>49</v>
      </c>
      <c r="S39" s="7" t="s">
        <v>49</v>
      </c>
      <c r="T39" s="6">
        <v>2.5</v>
      </c>
      <c r="W39" t="b">
        <v>1</v>
      </c>
    </row>
    <row r="41" spans="1:23">
      <c r="A41" s="9" t="s">
        <v>139</v>
      </c>
      <c r="B41" s="9" t="s">
        <v>140</v>
      </c>
      <c r="C41" s="6" t="s">
        <v>141</v>
      </c>
      <c r="D41" s="6" t="s">
        <v>137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44</v>
      </c>
      <c r="J41" s="6" t="s">
        <v>30</v>
      </c>
      <c r="K41" t="s">
        <v>31</v>
      </c>
      <c r="L41" t="s">
        <v>46</v>
      </c>
      <c r="M41" t="s">
        <v>138</v>
      </c>
      <c r="N41" t="s">
        <v>39</v>
      </c>
      <c r="Q41" s="6" t="s">
        <v>49</v>
      </c>
      <c r="S41" s="7" t="s">
        <v>49</v>
      </c>
      <c r="T41" s="6">
        <v>2.5</v>
      </c>
      <c r="W41" t="b">
        <v>1</v>
      </c>
    </row>
    <row r="43" spans="1:23">
      <c r="A43" s="9" t="s">
        <v>142</v>
      </c>
      <c r="B43" s="9" t="s">
        <v>143</v>
      </c>
      <c r="C43" s="6" t="s">
        <v>144</v>
      </c>
      <c r="D43" s="6" t="s">
        <v>137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46</v>
      </c>
      <c r="M43" t="s">
        <v>145</v>
      </c>
      <c r="N43" t="s">
        <v>146</v>
      </c>
      <c r="Q43" s="6" t="s">
        <v>49</v>
      </c>
      <c r="S43" s="7" t="s">
        <v>49</v>
      </c>
      <c r="T43" s="6">
        <v>2.5</v>
      </c>
      <c r="W43" t="b">
        <v>1</v>
      </c>
    </row>
    <row r="45" spans="1:23">
      <c r="A45" s="9" t="s">
        <v>147</v>
      </c>
      <c r="B45" s="9" t="s">
        <v>148</v>
      </c>
      <c r="C45" s="6" t="s">
        <v>149</v>
      </c>
      <c r="D45" s="6" t="s">
        <v>150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44</v>
      </c>
      <c r="J45" s="6" t="s">
        <v>30</v>
      </c>
      <c r="K45" t="s">
        <v>31</v>
      </c>
      <c r="L45" t="s">
        <v>46</v>
      </c>
      <c r="M45" t="s">
        <v>151</v>
      </c>
      <c r="N45" t="s">
        <v>39</v>
      </c>
      <c r="Q45" s="6" t="s">
        <v>49</v>
      </c>
      <c r="S45" s="7" t="s">
        <v>49</v>
      </c>
      <c r="T45" s="6">
        <v>2.5</v>
      </c>
      <c r="W45" t="b">
        <v>1</v>
      </c>
    </row>
    <row r="47" spans="1:23">
      <c r="A47" s="9" t="s">
        <v>152</v>
      </c>
      <c r="B47" s="9" t="s">
        <v>153</v>
      </c>
      <c r="C47" s="6" t="s">
        <v>154</v>
      </c>
      <c r="D47" s="6" t="s">
        <v>155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44</v>
      </c>
      <c r="J47" s="6" t="s">
        <v>30</v>
      </c>
      <c r="K47" t="s">
        <v>31</v>
      </c>
      <c r="L47" t="s">
        <v>46</v>
      </c>
      <c r="M47" t="s">
        <v>156</v>
      </c>
      <c r="N47" t="s">
        <v>100</v>
      </c>
      <c r="Q47" s="6" t="s">
        <v>49</v>
      </c>
      <c r="S47" s="7" t="s">
        <v>36</v>
      </c>
    </row>
    <row r="49" spans="1:23">
      <c r="A49" s="9" t="s">
        <v>157</v>
      </c>
      <c r="B49" s="9" t="s">
        <v>158</v>
      </c>
      <c r="C49" s="6" t="s">
        <v>159</v>
      </c>
      <c r="D49" s="6" t="s">
        <v>155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44</v>
      </c>
      <c r="J49" s="6" t="s">
        <v>30</v>
      </c>
      <c r="K49" t="s">
        <v>31</v>
      </c>
      <c r="L49" t="s">
        <v>46</v>
      </c>
      <c r="M49" t="s">
        <v>156</v>
      </c>
      <c r="N49" t="s">
        <v>100</v>
      </c>
      <c r="Q49" s="6" t="s">
        <v>49</v>
      </c>
      <c r="S49" s="7" t="s">
        <v>36</v>
      </c>
    </row>
    <row r="51" spans="1:23">
      <c r="A51" s="9" t="s">
        <v>160</v>
      </c>
      <c r="B51" s="9" t="s">
        <v>161</v>
      </c>
      <c r="C51" s="6" t="s">
        <v>162</v>
      </c>
      <c r="D51" s="6" t="s">
        <v>163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75</v>
      </c>
      <c r="N51" t="s">
        <v>48</v>
      </c>
      <c r="O51" t="s">
        <v>75</v>
      </c>
      <c r="P51" t="s">
        <v>75</v>
      </c>
      <c r="Q51" s="6" t="s">
        <v>36</v>
      </c>
      <c r="S51" s="7" t="s">
        <v>36</v>
      </c>
    </row>
    <row r="52" spans="1:23">
      <c r="A52" s="9" t="s">
        <v>164</v>
      </c>
      <c r="B52" s="9" t="s">
        <v>161</v>
      </c>
      <c r="C52" s="6" t="s">
        <v>162</v>
      </c>
      <c r="D52" s="6" t="s">
        <v>163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165</v>
      </c>
      <c r="J52" s="6" t="s">
        <v>166</v>
      </c>
      <c r="K52" t="s">
        <v>167</v>
      </c>
      <c r="L52" t="s">
        <v>46</v>
      </c>
      <c r="M52" t="s">
        <v>168</v>
      </c>
      <c r="N52" t="s">
        <v>48</v>
      </c>
      <c r="Q52" s="6" t="s">
        <v>49</v>
      </c>
      <c r="S52" s="7" t="s">
        <v>36</v>
      </c>
    </row>
    <row r="54" spans="1:23">
      <c r="A54" s="9" t="s">
        <v>169</v>
      </c>
      <c r="B54" s="9" t="s">
        <v>170</v>
      </c>
      <c r="C54" s="6" t="s">
        <v>171</v>
      </c>
      <c r="D54" s="6" t="s">
        <v>172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46</v>
      </c>
      <c r="M54" t="s">
        <v>173</v>
      </c>
      <c r="N54" t="s">
        <v>82</v>
      </c>
      <c r="Q54" s="6" t="s">
        <v>49</v>
      </c>
      <c r="S54" s="7" t="s">
        <v>36</v>
      </c>
    </row>
    <row r="56" spans="1:23">
      <c r="A56" s="9" t="s">
        <v>174</v>
      </c>
      <c r="B56" s="9" t="s">
        <v>175</v>
      </c>
      <c r="C56" s="6" t="s">
        <v>176</v>
      </c>
      <c r="D56" s="6" t="s">
        <v>177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44</v>
      </c>
      <c r="J56" s="6" t="s">
        <v>30</v>
      </c>
      <c r="K56" t="s">
        <v>31</v>
      </c>
      <c r="L56" t="s">
        <v>46</v>
      </c>
      <c r="M56" t="s">
        <v>138</v>
      </c>
      <c r="N56" t="s">
        <v>48</v>
      </c>
      <c r="Q56" s="6" t="s">
        <v>49</v>
      </c>
      <c r="S56" s="7" t="s">
        <v>36</v>
      </c>
    </row>
    <row r="58" spans="1:23">
      <c r="A58" s="9" t="s">
        <v>178</v>
      </c>
      <c r="B58" s="9" t="s">
        <v>179</v>
      </c>
      <c r="C58" s="6" t="s">
        <v>42</v>
      </c>
      <c r="D58" s="6" t="s">
        <v>177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44</v>
      </c>
      <c r="J58" s="6" t="s">
        <v>30</v>
      </c>
      <c r="K58" t="s">
        <v>31</v>
      </c>
      <c r="L58" t="s">
        <v>46</v>
      </c>
      <c r="M58" t="s">
        <v>138</v>
      </c>
      <c r="N58" t="s">
        <v>48</v>
      </c>
      <c r="Q58" s="6" t="s">
        <v>49</v>
      </c>
      <c r="S58" s="7" t="s">
        <v>36</v>
      </c>
    </row>
    <row r="60" spans="1:23">
      <c r="A60" s="9" t="s">
        <v>180</v>
      </c>
      <c r="B60" s="9" t="s">
        <v>181</v>
      </c>
      <c r="C60" s="6" t="s">
        <v>182</v>
      </c>
      <c r="D60" s="6" t="s">
        <v>183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44</v>
      </c>
      <c r="J60" s="6" t="s">
        <v>30</v>
      </c>
      <c r="K60" t="s">
        <v>31</v>
      </c>
      <c r="L60" t="s">
        <v>46</v>
      </c>
      <c r="M60" t="s">
        <v>184</v>
      </c>
      <c r="N60" t="s">
        <v>34</v>
      </c>
      <c r="Q60" s="6" t="s">
        <v>49</v>
      </c>
      <c r="S60" s="7" t="s">
        <v>49</v>
      </c>
      <c r="T60" s="6">
        <v>2.5</v>
      </c>
      <c r="W60" t="b">
        <v>1</v>
      </c>
    </row>
    <row r="62" spans="1:23">
      <c r="A62" s="9" t="s">
        <v>185</v>
      </c>
      <c r="B62" s="9" t="s">
        <v>186</v>
      </c>
      <c r="C62" s="6" t="s">
        <v>154</v>
      </c>
      <c r="D62" s="6" t="s">
        <v>187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44</v>
      </c>
      <c r="J62" s="6" t="s">
        <v>80</v>
      </c>
      <c r="K62" t="s">
        <v>31</v>
      </c>
      <c r="L62" t="s">
        <v>46</v>
      </c>
      <c r="M62" t="s">
        <v>188</v>
      </c>
      <c r="N62" t="s">
        <v>189</v>
      </c>
      <c r="Q62" s="6" t="s">
        <v>49</v>
      </c>
      <c r="S62" s="7" t="s">
        <v>49</v>
      </c>
      <c r="T62" s="6">
        <v>2.5</v>
      </c>
      <c r="W62" t="b">
        <v>1</v>
      </c>
    </row>
    <row r="64" spans="1:23">
      <c r="A64" s="9" t="s">
        <v>190</v>
      </c>
      <c r="B64" s="9" t="s">
        <v>191</v>
      </c>
      <c r="C64" s="6" t="s">
        <v>192</v>
      </c>
      <c r="D64" s="6" t="s">
        <v>187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44</v>
      </c>
      <c r="J64" s="6" t="s">
        <v>80</v>
      </c>
      <c r="K64" t="s">
        <v>31</v>
      </c>
      <c r="L64" t="s">
        <v>46</v>
      </c>
      <c r="M64" t="s">
        <v>188</v>
      </c>
      <c r="N64" t="s">
        <v>189</v>
      </c>
      <c r="O64" t="s">
        <v>193</v>
      </c>
      <c r="Q64" s="6" t="s">
        <v>49</v>
      </c>
      <c r="S64" s="7" t="s">
        <v>49</v>
      </c>
      <c r="T64" s="6">
        <v>2.5</v>
      </c>
      <c r="W64" t="b">
        <v>1</v>
      </c>
    </row>
    <row r="66" spans="1:23">
      <c r="A66" s="9" t="s">
        <v>194</v>
      </c>
      <c r="B66" s="9" t="s">
        <v>195</v>
      </c>
      <c r="C66" s="6" t="s">
        <v>171</v>
      </c>
      <c r="D66" s="6" t="s">
        <v>196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46</v>
      </c>
      <c r="M66" t="s">
        <v>65</v>
      </c>
      <c r="N66" t="s">
        <v>66</v>
      </c>
      <c r="Q66" s="6" t="s">
        <v>49</v>
      </c>
      <c r="S66" s="7" t="s">
        <v>36</v>
      </c>
    </row>
    <row r="68" spans="1:23">
      <c r="A68" s="9" t="s">
        <v>197</v>
      </c>
      <c r="B68" s="9" t="s">
        <v>198</v>
      </c>
      <c r="C68" s="6" t="s">
        <v>85</v>
      </c>
      <c r="D68" s="6" t="s">
        <v>199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44</v>
      </c>
      <c r="J68" s="6" t="s">
        <v>30</v>
      </c>
      <c r="K68" t="s">
        <v>31</v>
      </c>
      <c r="L68" t="s">
        <v>46</v>
      </c>
      <c r="M68" t="s">
        <v>156</v>
      </c>
      <c r="N68" t="s">
        <v>48</v>
      </c>
      <c r="Q68" s="6" t="s">
        <v>49</v>
      </c>
      <c r="S68" s="7" t="s">
        <v>36</v>
      </c>
    </row>
    <row r="70" spans="1:23">
      <c r="A70" s="9" t="s">
        <v>200</v>
      </c>
      <c r="B70" s="9" t="s">
        <v>201</v>
      </c>
      <c r="C70" s="6" t="s">
        <v>202</v>
      </c>
      <c r="D70" s="6" t="s">
        <v>199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44</v>
      </c>
      <c r="J70" s="6" t="s">
        <v>30</v>
      </c>
      <c r="K70" t="s">
        <v>31</v>
      </c>
      <c r="L70" t="s">
        <v>46</v>
      </c>
      <c r="M70" t="s">
        <v>156</v>
      </c>
      <c r="N70" t="s">
        <v>48</v>
      </c>
      <c r="Q70" s="6" t="s">
        <v>49</v>
      </c>
      <c r="S70" s="7" t="s">
        <v>36</v>
      </c>
    </row>
    <row r="72" spans="1:23">
      <c r="A72" s="9" t="s">
        <v>203</v>
      </c>
      <c r="B72" s="9" t="s">
        <v>204</v>
      </c>
      <c r="C72" s="6" t="s">
        <v>205</v>
      </c>
      <c r="D72" s="6" t="s">
        <v>206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46</v>
      </c>
      <c r="M72" t="s">
        <v>207</v>
      </c>
      <c r="N72" t="s">
        <v>189</v>
      </c>
      <c r="Q72" s="6" t="s">
        <v>49</v>
      </c>
      <c r="S72" s="7" t="s">
        <v>49</v>
      </c>
      <c r="T72" s="6">
        <v>2.5</v>
      </c>
      <c r="W72" t="b">
        <v>1</v>
      </c>
    </row>
    <row r="74" spans="1:23">
      <c r="A74" s="9" t="s">
        <v>208</v>
      </c>
      <c r="B74" s="9" t="s">
        <v>209</v>
      </c>
      <c r="C74" s="6" t="s">
        <v>210</v>
      </c>
      <c r="D74" s="6" t="s">
        <v>211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188</v>
      </c>
      <c r="N74" t="s">
        <v>48</v>
      </c>
      <c r="O74" t="s">
        <v>55</v>
      </c>
      <c r="P74" t="s">
        <v>212</v>
      </c>
      <c r="Q74" s="6" t="s">
        <v>36</v>
      </c>
      <c r="S74" s="7" t="s">
        <v>36</v>
      </c>
    </row>
    <row r="76" spans="1:23">
      <c r="A76" s="9" t="s">
        <v>213</v>
      </c>
      <c r="B76" s="9" t="s">
        <v>214</v>
      </c>
      <c r="C76" s="6" t="s">
        <v>171</v>
      </c>
      <c r="D76" s="6" t="s">
        <v>215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44</v>
      </c>
      <c r="J76" s="6" t="s">
        <v>216</v>
      </c>
      <c r="K76" t="s">
        <v>31</v>
      </c>
      <c r="L76" t="s">
        <v>46</v>
      </c>
      <c r="M76" t="s">
        <v>217</v>
      </c>
      <c r="N76" t="s">
        <v>100</v>
      </c>
      <c r="Q76" s="6" t="s">
        <v>49</v>
      </c>
      <c r="S76" s="7" t="s">
        <v>36</v>
      </c>
    </row>
    <row r="78" spans="1:23">
      <c r="A78" s="9" t="s">
        <v>218</v>
      </c>
      <c r="B78" s="9" t="s">
        <v>219</v>
      </c>
      <c r="C78" s="6" t="s">
        <v>220</v>
      </c>
      <c r="D78" s="6" t="s">
        <v>215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44</v>
      </c>
      <c r="J78" s="6" t="s">
        <v>216</v>
      </c>
      <c r="K78" t="s">
        <v>31</v>
      </c>
      <c r="L78" t="s">
        <v>46</v>
      </c>
      <c r="M78" t="s">
        <v>217</v>
      </c>
      <c r="N78" t="s">
        <v>100</v>
      </c>
      <c r="Q78" s="6" t="s">
        <v>49</v>
      </c>
      <c r="S78" s="7" t="s">
        <v>36</v>
      </c>
    </row>
    <row r="80" spans="1:23">
      <c r="A80" s="9" t="s">
        <v>221</v>
      </c>
      <c r="B80" s="9" t="s">
        <v>222</v>
      </c>
      <c r="C80" s="6" t="s">
        <v>223</v>
      </c>
      <c r="D80" s="6" t="s">
        <v>224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44</v>
      </c>
      <c r="J80" s="6" t="s">
        <v>30</v>
      </c>
      <c r="K80" t="s">
        <v>31</v>
      </c>
      <c r="L80" t="s">
        <v>46</v>
      </c>
      <c r="M80" t="s">
        <v>225</v>
      </c>
      <c r="N80" t="s">
        <v>34</v>
      </c>
      <c r="Q80" s="6" t="s">
        <v>49</v>
      </c>
      <c r="S80" s="7" t="s">
        <v>49</v>
      </c>
      <c r="T80" s="6">
        <v>2.5</v>
      </c>
      <c r="W80" t="b">
        <v>1</v>
      </c>
    </row>
    <row r="82" spans="1:23">
      <c r="A82" s="9" t="s">
        <v>226</v>
      </c>
      <c r="B82" s="9" t="s">
        <v>227</v>
      </c>
      <c r="C82" s="6" t="s">
        <v>228</v>
      </c>
      <c r="D82" s="6" t="s">
        <v>229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230</v>
      </c>
      <c r="M82" t="s">
        <v>231</v>
      </c>
      <c r="N82" t="s">
        <v>60</v>
      </c>
      <c r="P82" t="s">
        <v>232</v>
      </c>
      <c r="Q82" s="6" t="s">
        <v>49</v>
      </c>
    </row>
    <row r="83" spans="1:23">
      <c r="A83" s="9" t="s">
        <v>233</v>
      </c>
      <c r="B83" s="9" t="s">
        <v>227</v>
      </c>
      <c r="C83" s="6" t="s">
        <v>228</v>
      </c>
      <c r="D83" s="6" t="s">
        <v>229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46</v>
      </c>
      <c r="M83" t="s">
        <v>231</v>
      </c>
      <c r="N83" t="s">
        <v>39</v>
      </c>
      <c r="Q83" s="6" t="s">
        <v>49</v>
      </c>
      <c r="S83" s="7" t="s">
        <v>49</v>
      </c>
      <c r="T83" s="6">
        <v>2.5</v>
      </c>
      <c r="W83" t="b">
        <v>1</v>
      </c>
    </row>
    <row r="85" spans="1:23">
      <c r="A85" s="9" t="s">
        <v>234</v>
      </c>
      <c r="B85" s="9" t="s">
        <v>235</v>
      </c>
      <c r="C85" s="6" t="s">
        <v>236</v>
      </c>
      <c r="D85" s="6" t="s">
        <v>237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46</v>
      </c>
      <c r="M85" t="s">
        <v>238</v>
      </c>
      <c r="N85" t="s">
        <v>48</v>
      </c>
      <c r="Q85" s="6" t="s">
        <v>49</v>
      </c>
      <c r="S85" s="7" t="s">
        <v>36</v>
      </c>
    </row>
    <row r="87" spans="1:23">
      <c r="A87" s="9" t="s">
        <v>239</v>
      </c>
      <c r="B87" s="9" t="s">
        <v>240</v>
      </c>
      <c r="C87" s="6" t="s">
        <v>241</v>
      </c>
      <c r="D87" s="6" t="s">
        <v>242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44</v>
      </c>
      <c r="J87" s="6" t="s">
        <v>80</v>
      </c>
      <c r="K87" t="s">
        <v>31</v>
      </c>
      <c r="L87" t="s">
        <v>46</v>
      </c>
      <c r="M87" t="s">
        <v>81</v>
      </c>
      <c r="N87" t="s">
        <v>48</v>
      </c>
      <c r="Q87" s="6" t="s">
        <v>49</v>
      </c>
      <c r="S87" s="7" t="s">
        <v>36</v>
      </c>
    </row>
    <row r="89" spans="1:23">
      <c r="A89" s="9" t="s">
        <v>243</v>
      </c>
      <c r="B89" s="9" t="s">
        <v>244</v>
      </c>
      <c r="C89" s="6" t="s">
        <v>245</v>
      </c>
      <c r="D89" s="6" t="s">
        <v>246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44</v>
      </c>
      <c r="J89" s="6" t="s">
        <v>30</v>
      </c>
      <c r="K89" t="s">
        <v>31</v>
      </c>
      <c r="L89" t="s">
        <v>46</v>
      </c>
      <c r="M89" t="s">
        <v>99</v>
      </c>
      <c r="N89" t="s">
        <v>39</v>
      </c>
      <c r="Q89" s="6" t="s">
        <v>49</v>
      </c>
      <c r="S89" s="7" t="s">
        <v>49</v>
      </c>
      <c r="T89" s="6">
        <v>2.5</v>
      </c>
      <c r="W89" t="b">
        <v>1</v>
      </c>
    </row>
    <row r="91" spans="1:23">
      <c r="A91" s="9" t="s">
        <v>247</v>
      </c>
      <c r="B91" s="9" t="s">
        <v>248</v>
      </c>
      <c r="C91" s="6" t="s">
        <v>210</v>
      </c>
      <c r="D91" s="6" t="s">
        <v>246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44</v>
      </c>
      <c r="J91" s="6" t="s">
        <v>30</v>
      </c>
      <c r="K91" t="s">
        <v>31</v>
      </c>
      <c r="L91" t="s">
        <v>46</v>
      </c>
      <c r="M91" t="s">
        <v>99</v>
      </c>
      <c r="N91" t="s">
        <v>82</v>
      </c>
      <c r="Q91" s="6" t="s">
        <v>49</v>
      </c>
      <c r="S91" s="7" t="s">
        <v>36</v>
      </c>
    </row>
    <row r="93" spans="1:23">
      <c r="A93" s="9" t="s">
        <v>249</v>
      </c>
      <c r="B93" s="9" t="s">
        <v>250</v>
      </c>
      <c r="C93" s="6" t="s">
        <v>162</v>
      </c>
      <c r="D93" s="6" t="s">
        <v>251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44</v>
      </c>
      <c r="J93" s="6" t="s">
        <v>30</v>
      </c>
      <c r="K93" t="s">
        <v>31</v>
      </c>
      <c r="L93" t="s">
        <v>46</v>
      </c>
      <c r="M93" t="s">
        <v>252</v>
      </c>
      <c r="N93" t="s">
        <v>48</v>
      </c>
      <c r="Q93" s="6" t="s">
        <v>49</v>
      </c>
      <c r="S93" s="7" t="s">
        <v>36</v>
      </c>
    </row>
    <row r="95" spans="1:23">
      <c r="A95" s="9" t="s">
        <v>253</v>
      </c>
      <c r="B95" s="9" t="s">
        <v>254</v>
      </c>
      <c r="C95" s="6" t="s">
        <v>85</v>
      </c>
      <c r="D95" s="6" t="s">
        <v>255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46</v>
      </c>
      <c r="M95" t="s">
        <v>33</v>
      </c>
      <c r="N95" t="s">
        <v>48</v>
      </c>
      <c r="Q95" s="6" t="s">
        <v>49</v>
      </c>
      <c r="S95" s="7" t="s">
        <v>36</v>
      </c>
    </row>
    <row r="97" spans="1:23">
      <c r="A97" s="9" t="s">
        <v>256</v>
      </c>
      <c r="B97" s="9" t="s">
        <v>257</v>
      </c>
      <c r="C97" s="6" t="s">
        <v>258</v>
      </c>
      <c r="D97" s="6" t="s">
        <v>259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44</v>
      </c>
      <c r="J97" s="6" t="s">
        <v>30</v>
      </c>
      <c r="K97" t="s">
        <v>31</v>
      </c>
      <c r="L97" t="s">
        <v>46</v>
      </c>
      <c r="M97" t="s">
        <v>35</v>
      </c>
      <c r="N97" t="s">
        <v>48</v>
      </c>
      <c r="Q97" s="6" t="s">
        <v>49</v>
      </c>
      <c r="S97" s="7" t="s">
        <v>36</v>
      </c>
    </row>
    <row r="99" spans="1:23">
      <c r="A99" s="9" t="s">
        <v>260</v>
      </c>
      <c r="B99" s="9" t="s">
        <v>261</v>
      </c>
      <c r="C99" s="6" t="s">
        <v>262</v>
      </c>
      <c r="D99" s="6" t="s">
        <v>263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44</v>
      </c>
      <c r="J99" s="6" t="s">
        <v>30</v>
      </c>
      <c r="K99" t="s">
        <v>31</v>
      </c>
      <c r="L99" t="s">
        <v>46</v>
      </c>
      <c r="M99" t="s">
        <v>193</v>
      </c>
      <c r="N99" t="s">
        <v>115</v>
      </c>
      <c r="Q99" s="6" t="s">
        <v>49</v>
      </c>
      <c r="S99" s="7" t="s">
        <v>36</v>
      </c>
    </row>
    <row r="101" spans="1:23">
      <c r="A101" s="9" t="s">
        <v>264</v>
      </c>
      <c r="B101" s="9" t="s">
        <v>265</v>
      </c>
      <c r="C101" s="6" t="s">
        <v>266</v>
      </c>
      <c r="D101" s="6" t="s">
        <v>267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44</v>
      </c>
      <c r="J101" s="6" t="s">
        <v>30</v>
      </c>
      <c r="K101" t="s">
        <v>31</v>
      </c>
      <c r="L101" t="s">
        <v>32</v>
      </c>
      <c r="M101" t="s">
        <v>60</v>
      </c>
      <c r="N101" t="s">
        <v>34</v>
      </c>
      <c r="O101" t="s">
        <v>268</v>
      </c>
      <c r="P101" t="s">
        <v>268</v>
      </c>
      <c r="Q101" s="6" t="s">
        <v>36</v>
      </c>
      <c r="S101" s="7" t="s">
        <v>36</v>
      </c>
    </row>
    <row r="103" spans="1:23">
      <c r="A103" s="9" t="s">
        <v>269</v>
      </c>
      <c r="B103" s="9" t="s">
        <v>270</v>
      </c>
      <c r="C103" s="6" t="s">
        <v>271</v>
      </c>
      <c r="D103" s="6" t="s">
        <v>272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46</v>
      </c>
      <c r="M103" t="s">
        <v>207</v>
      </c>
      <c r="N103" t="s">
        <v>48</v>
      </c>
      <c r="Q103" s="6" t="s">
        <v>49</v>
      </c>
      <c r="S103" s="7" t="s">
        <v>36</v>
      </c>
    </row>
    <row r="105" spans="1:23">
      <c r="A105" s="9" t="s">
        <v>273</v>
      </c>
      <c r="B105" s="9" t="s">
        <v>274</v>
      </c>
      <c r="C105" s="6" t="s">
        <v>275</v>
      </c>
      <c r="D105" s="6" t="s">
        <v>276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44</v>
      </c>
      <c r="J105" s="6" t="s">
        <v>30</v>
      </c>
      <c r="K105" t="s">
        <v>31</v>
      </c>
      <c r="L105" t="s">
        <v>46</v>
      </c>
      <c r="M105" t="s">
        <v>277</v>
      </c>
      <c r="N105" t="s">
        <v>100</v>
      </c>
      <c r="Q105" s="6" t="s">
        <v>49</v>
      </c>
      <c r="S105" s="7" t="s">
        <v>36</v>
      </c>
    </row>
    <row r="107" spans="1:23">
      <c r="A107" s="9" t="s">
        <v>278</v>
      </c>
      <c r="B107" s="9" t="s">
        <v>279</v>
      </c>
      <c r="C107" s="6" t="s">
        <v>280</v>
      </c>
      <c r="D107" s="6" t="s">
        <v>281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44</v>
      </c>
      <c r="J107" s="6" t="s">
        <v>30</v>
      </c>
      <c r="K107" t="s">
        <v>31</v>
      </c>
      <c r="L107" t="s">
        <v>46</v>
      </c>
      <c r="M107" t="s">
        <v>282</v>
      </c>
      <c r="N107" t="s">
        <v>146</v>
      </c>
      <c r="Q107" s="6" t="s">
        <v>49</v>
      </c>
      <c r="S107" s="7" t="s">
        <v>49</v>
      </c>
      <c r="T107" s="6">
        <v>2.5</v>
      </c>
      <c r="W107" t="b">
        <v>1</v>
      </c>
    </row>
    <row r="109" spans="1:23">
      <c r="A109" s="9" t="s">
        <v>283</v>
      </c>
      <c r="B109" s="9" t="s">
        <v>284</v>
      </c>
      <c r="C109" s="6" t="s">
        <v>285</v>
      </c>
      <c r="D109" s="6" t="s">
        <v>286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44</v>
      </c>
      <c r="J109" s="6" t="s">
        <v>30</v>
      </c>
      <c r="K109" t="s">
        <v>31</v>
      </c>
      <c r="L109" t="s">
        <v>46</v>
      </c>
      <c r="M109" t="s">
        <v>168</v>
      </c>
      <c r="N109" t="s">
        <v>39</v>
      </c>
      <c r="Q109" s="6" t="s">
        <v>49</v>
      </c>
      <c r="S109" s="7" t="s">
        <v>49</v>
      </c>
      <c r="T109" s="6">
        <v>2.5</v>
      </c>
      <c r="W109" t="b">
        <v>1</v>
      </c>
    </row>
    <row r="111" spans="1:23">
      <c r="A111" s="9" t="s">
        <v>287</v>
      </c>
      <c r="B111" s="9" t="s">
        <v>288</v>
      </c>
      <c r="C111" s="6" t="s">
        <v>289</v>
      </c>
      <c r="D111" s="6" t="s">
        <v>73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44</v>
      </c>
      <c r="J111" s="6" t="s">
        <v>30</v>
      </c>
      <c r="K111" t="s">
        <v>31</v>
      </c>
      <c r="L111" t="s">
        <v>46</v>
      </c>
      <c r="M111" t="s">
        <v>290</v>
      </c>
      <c r="N111" t="s">
        <v>189</v>
      </c>
      <c r="Q111" s="6" t="s">
        <v>49</v>
      </c>
      <c r="S111" s="7" t="s">
        <v>49</v>
      </c>
      <c r="T111" s="6">
        <v>2.5</v>
      </c>
      <c r="W111" t="b">
        <v>1</v>
      </c>
    </row>
    <row r="113" spans="1:19">
      <c r="A113" s="9" t="s">
        <v>291</v>
      </c>
      <c r="B113" s="9" t="s">
        <v>292</v>
      </c>
      <c r="C113" s="6" t="s">
        <v>293</v>
      </c>
      <c r="D113" s="6" t="s">
        <v>73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44</v>
      </c>
      <c r="J113" s="6" t="s">
        <v>30</v>
      </c>
      <c r="K113" t="s">
        <v>31</v>
      </c>
      <c r="L113" t="s">
        <v>46</v>
      </c>
      <c r="M113" t="s">
        <v>290</v>
      </c>
      <c r="N113" t="s">
        <v>48</v>
      </c>
      <c r="Q113" s="6" t="s">
        <v>49</v>
      </c>
      <c r="S113" s="7" t="s">
        <v>36</v>
      </c>
    </row>
    <row r="115" spans="1:19">
      <c r="A115" s="9" t="s">
        <v>294</v>
      </c>
      <c r="B115" s="9" t="s">
        <v>295</v>
      </c>
      <c r="C115" s="6" t="s">
        <v>296</v>
      </c>
      <c r="D115" s="6" t="s">
        <v>297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44</v>
      </c>
      <c r="J115" s="6" t="s">
        <v>30</v>
      </c>
      <c r="K115" t="s">
        <v>31</v>
      </c>
      <c r="L115" t="s">
        <v>46</v>
      </c>
      <c r="M115" t="s">
        <v>298</v>
      </c>
      <c r="N115" t="s">
        <v>299</v>
      </c>
      <c r="Q115" s="6" t="s">
        <v>49</v>
      </c>
      <c r="S115" s="7" t="s">
        <v>36</v>
      </c>
    </row>
    <row r="117" spans="1:19">
      <c r="A117" s="9" t="s">
        <v>300</v>
      </c>
      <c r="B117" s="9" t="s">
        <v>301</v>
      </c>
      <c r="C117" s="6" t="s">
        <v>302</v>
      </c>
      <c r="D117" s="6" t="s">
        <v>297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44</v>
      </c>
      <c r="J117" s="6" t="s">
        <v>30</v>
      </c>
      <c r="K117" t="s">
        <v>31</v>
      </c>
      <c r="L117" t="s">
        <v>46</v>
      </c>
      <c r="M117" t="s">
        <v>298</v>
      </c>
      <c r="N117" t="s">
        <v>299</v>
      </c>
      <c r="Q117" s="6" t="s">
        <v>49</v>
      </c>
      <c r="S117" s="7" t="s">
        <v>36</v>
      </c>
    </row>
    <row r="119" spans="1:19">
      <c r="A119" s="9" t="s">
        <v>303</v>
      </c>
      <c r="B119" s="9" t="s">
        <v>304</v>
      </c>
      <c r="C119" s="6" t="s">
        <v>85</v>
      </c>
      <c r="D119" s="6" t="s">
        <v>305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46</v>
      </c>
      <c r="M119" t="s">
        <v>65</v>
      </c>
      <c r="N119" t="s">
        <v>48</v>
      </c>
      <c r="Q119" s="6" t="s">
        <v>49</v>
      </c>
      <c r="S119" s="7" t="s">
        <v>36</v>
      </c>
    </row>
    <row r="121" spans="1:19">
      <c r="A121" s="9" t="s">
        <v>306</v>
      </c>
      <c r="B121" s="9" t="s">
        <v>307</v>
      </c>
      <c r="C121" s="6" t="s">
        <v>308</v>
      </c>
      <c r="D121" s="6" t="s">
        <v>305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46</v>
      </c>
      <c r="M121" t="s">
        <v>65</v>
      </c>
      <c r="N121" t="s">
        <v>48</v>
      </c>
      <c r="Q121" s="6" t="s">
        <v>49</v>
      </c>
      <c r="S121" s="7" t="s">
        <v>36</v>
      </c>
    </row>
    <row r="123" spans="1:19">
      <c r="A123" s="9" t="s">
        <v>309</v>
      </c>
      <c r="B123" s="9" t="s">
        <v>310</v>
      </c>
      <c r="C123" s="6" t="s">
        <v>311</v>
      </c>
      <c r="D123" s="6" t="s">
        <v>312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44</v>
      </c>
      <c r="J123" s="6" t="s">
        <v>30</v>
      </c>
      <c r="K123" t="s">
        <v>31</v>
      </c>
      <c r="L123" t="s">
        <v>46</v>
      </c>
      <c r="M123" t="s">
        <v>90</v>
      </c>
      <c r="N123" t="s">
        <v>48</v>
      </c>
      <c r="Q123" s="6" t="s">
        <v>49</v>
      </c>
      <c r="S123" s="7" t="s">
        <v>36</v>
      </c>
    </row>
    <row r="125" spans="1:19">
      <c r="A125" s="9" t="s">
        <v>313</v>
      </c>
      <c r="B125" s="9" t="s">
        <v>314</v>
      </c>
      <c r="C125" s="6" t="s">
        <v>315</v>
      </c>
      <c r="D125" s="6" t="s">
        <v>316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44</v>
      </c>
      <c r="J125" s="6" t="s">
        <v>30</v>
      </c>
      <c r="K125" t="s">
        <v>31</v>
      </c>
      <c r="L125" t="s">
        <v>46</v>
      </c>
      <c r="M125" t="s">
        <v>317</v>
      </c>
      <c r="N125" t="s">
        <v>48</v>
      </c>
      <c r="Q125" s="6" t="s">
        <v>49</v>
      </c>
      <c r="S125" s="7" t="s">
        <v>36</v>
      </c>
    </row>
    <row r="127" spans="1:19">
      <c r="A127" s="9" t="s">
        <v>318</v>
      </c>
      <c r="B127" s="9" t="s">
        <v>319</v>
      </c>
      <c r="C127" s="6" t="s">
        <v>320</v>
      </c>
      <c r="D127" s="6" t="s">
        <v>316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44</v>
      </c>
      <c r="J127" s="6" t="s">
        <v>30</v>
      </c>
      <c r="K127" t="s">
        <v>31</v>
      </c>
      <c r="L127" t="s">
        <v>46</v>
      </c>
      <c r="M127" t="s">
        <v>317</v>
      </c>
      <c r="N127" t="s">
        <v>48</v>
      </c>
      <c r="Q127" s="6" t="s">
        <v>49</v>
      </c>
      <c r="S127" s="7" t="s">
        <v>36</v>
      </c>
    </row>
    <row r="129" spans="1:23">
      <c r="A129" s="9" t="s">
        <v>321</v>
      </c>
      <c r="B129" s="9" t="s">
        <v>322</v>
      </c>
      <c r="C129" s="6" t="s">
        <v>85</v>
      </c>
      <c r="D129" s="6" t="s">
        <v>323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44</v>
      </c>
      <c r="J129" s="6" t="s">
        <v>30</v>
      </c>
      <c r="K129" t="s">
        <v>31</v>
      </c>
      <c r="L129" t="s">
        <v>46</v>
      </c>
      <c r="M129" t="s">
        <v>324</v>
      </c>
      <c r="N129" t="s">
        <v>325</v>
      </c>
      <c r="Q129" s="6" t="s">
        <v>49</v>
      </c>
      <c r="S129" s="7" t="s">
        <v>36</v>
      </c>
    </row>
    <row r="131" spans="1:23">
      <c r="A131" s="9" t="s">
        <v>326</v>
      </c>
      <c r="B131" s="9" t="s">
        <v>327</v>
      </c>
      <c r="C131" s="6" t="s">
        <v>328</v>
      </c>
      <c r="D131" s="6" t="s">
        <v>329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46</v>
      </c>
      <c r="M131" t="s">
        <v>188</v>
      </c>
      <c r="N131" t="s">
        <v>34</v>
      </c>
      <c r="Q131" s="6" t="s">
        <v>49</v>
      </c>
      <c r="S131" s="7" t="s">
        <v>49</v>
      </c>
      <c r="T131" s="6">
        <v>2.5</v>
      </c>
      <c r="W131" t="b">
        <v>1</v>
      </c>
    </row>
    <row r="133" spans="1:23">
      <c r="A133" s="9" t="s">
        <v>330</v>
      </c>
      <c r="B133" s="9" t="s">
        <v>331</v>
      </c>
      <c r="C133" s="6" t="s">
        <v>332</v>
      </c>
      <c r="D133" s="6" t="s">
        <v>333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334</v>
      </c>
      <c r="J133" s="6" t="s">
        <v>30</v>
      </c>
      <c r="K133" t="s">
        <v>31</v>
      </c>
      <c r="L133" t="s">
        <v>46</v>
      </c>
      <c r="M133" t="s">
        <v>335</v>
      </c>
      <c r="N133" t="s">
        <v>146</v>
      </c>
      <c r="Q133" s="6" t="s">
        <v>49</v>
      </c>
      <c r="S133" s="7" t="s">
        <v>49</v>
      </c>
      <c r="T133" s="6">
        <v>2.5</v>
      </c>
      <c r="W133" t="b">
        <v>1</v>
      </c>
    </row>
    <row r="135" spans="1:23">
      <c r="A135" s="9" t="s">
        <v>336</v>
      </c>
      <c r="B135" s="9" t="s">
        <v>337</v>
      </c>
      <c r="C135" s="6" t="s">
        <v>338</v>
      </c>
      <c r="D135" s="6" t="s">
        <v>339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45</v>
      </c>
      <c r="K135" t="s">
        <v>31</v>
      </c>
      <c r="L135" t="s">
        <v>46</v>
      </c>
      <c r="M135" t="s">
        <v>114</v>
      </c>
      <c r="N135" t="s">
        <v>115</v>
      </c>
      <c r="Q135" s="6" t="s">
        <v>49</v>
      </c>
      <c r="S135" s="7" t="s">
        <v>36</v>
      </c>
    </row>
    <row r="137" spans="1:23">
      <c r="A137" s="9" t="s">
        <v>340</v>
      </c>
      <c r="B137" s="9" t="s">
        <v>341</v>
      </c>
      <c r="C137" s="6" t="s">
        <v>342</v>
      </c>
      <c r="D137" s="6" t="s">
        <v>339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45</v>
      </c>
      <c r="K137" t="s">
        <v>31</v>
      </c>
      <c r="L137" t="s">
        <v>46</v>
      </c>
      <c r="M137" t="s">
        <v>114</v>
      </c>
      <c r="N137" t="s">
        <v>66</v>
      </c>
      <c r="Q137" s="6" t="s">
        <v>49</v>
      </c>
      <c r="S137" s="7" t="s">
        <v>36</v>
      </c>
    </row>
    <row r="139" spans="1:23">
      <c r="A139" s="9" t="s">
        <v>343</v>
      </c>
      <c r="B139" s="9" t="s">
        <v>344</v>
      </c>
      <c r="C139" s="6" t="s">
        <v>345</v>
      </c>
      <c r="D139" s="6" t="s">
        <v>346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44</v>
      </c>
      <c r="J139" s="6" t="s">
        <v>30</v>
      </c>
      <c r="K139" t="s">
        <v>31</v>
      </c>
      <c r="L139" t="s">
        <v>46</v>
      </c>
      <c r="M139" t="s">
        <v>90</v>
      </c>
      <c r="N139" t="s">
        <v>48</v>
      </c>
      <c r="Q139" s="6" t="s">
        <v>49</v>
      </c>
      <c r="S139" s="7" t="s">
        <v>36</v>
      </c>
    </row>
    <row r="141" spans="1:23">
      <c r="A141" s="9" t="s">
        <v>347</v>
      </c>
      <c r="B141" s="9" t="s">
        <v>348</v>
      </c>
      <c r="C141" s="6" t="s">
        <v>228</v>
      </c>
      <c r="D141" s="6" t="s">
        <v>349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46</v>
      </c>
      <c r="M141" t="s">
        <v>35</v>
      </c>
      <c r="N141" t="s">
        <v>189</v>
      </c>
      <c r="Q141" s="6" t="s">
        <v>49</v>
      </c>
      <c r="S141" s="7" t="s">
        <v>49</v>
      </c>
      <c r="T141" s="6">
        <v>2.5</v>
      </c>
      <c r="W141" t="b">
        <v>1</v>
      </c>
    </row>
    <row r="143" spans="1:23">
      <c r="A143" s="9" t="s">
        <v>350</v>
      </c>
      <c r="B143" s="9" t="s">
        <v>351</v>
      </c>
      <c r="C143" s="6" t="s">
        <v>352</v>
      </c>
      <c r="D143" s="6" t="s">
        <v>353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46</v>
      </c>
      <c r="M143" t="s">
        <v>354</v>
      </c>
      <c r="N143" t="s">
        <v>39</v>
      </c>
      <c r="Q143" s="6" t="s">
        <v>49</v>
      </c>
      <c r="S143" s="7" t="s">
        <v>49</v>
      </c>
      <c r="T143" s="6">
        <v>2.5</v>
      </c>
      <c r="W143" t="b">
        <v>1</v>
      </c>
    </row>
    <row r="145" spans="1:23">
      <c r="A145" s="9" t="s">
        <v>355</v>
      </c>
      <c r="B145" s="9" t="s">
        <v>356</v>
      </c>
      <c r="C145" s="6" t="s">
        <v>93</v>
      </c>
      <c r="D145" s="6" t="s">
        <v>357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44</v>
      </c>
      <c r="J145" s="6" t="s">
        <v>30</v>
      </c>
      <c r="K145" t="s">
        <v>31</v>
      </c>
      <c r="L145" t="s">
        <v>46</v>
      </c>
      <c r="M145" t="s">
        <v>231</v>
      </c>
      <c r="N145" t="s">
        <v>189</v>
      </c>
      <c r="Q145" s="6" t="s">
        <v>49</v>
      </c>
      <c r="S145" s="7" t="s">
        <v>49</v>
      </c>
      <c r="T145" s="6">
        <v>2.5</v>
      </c>
      <c r="W145" t="b">
        <v>1</v>
      </c>
    </row>
    <row r="147" spans="1:23">
      <c r="A147" s="9" t="s">
        <v>358</v>
      </c>
      <c r="B147" s="9" t="s">
        <v>359</v>
      </c>
      <c r="C147" s="6" t="s">
        <v>360</v>
      </c>
      <c r="D147" s="6" t="s">
        <v>361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44</v>
      </c>
      <c r="J147" s="6" t="s">
        <v>30</v>
      </c>
      <c r="K147" t="s">
        <v>31</v>
      </c>
      <c r="L147" t="s">
        <v>46</v>
      </c>
      <c r="M147" t="s">
        <v>114</v>
      </c>
      <c r="N147" t="s">
        <v>299</v>
      </c>
      <c r="Q147" s="6" t="s">
        <v>49</v>
      </c>
      <c r="S147" s="7" t="s">
        <v>36</v>
      </c>
    </row>
    <row r="149" spans="1:23">
      <c r="A149" s="9" t="s">
        <v>362</v>
      </c>
      <c r="B149" s="9" t="s">
        <v>363</v>
      </c>
      <c r="C149" s="6" t="s">
        <v>364</v>
      </c>
      <c r="D149" s="6" t="s">
        <v>365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46</v>
      </c>
      <c r="M149" t="s">
        <v>366</v>
      </c>
      <c r="N149" t="s">
        <v>48</v>
      </c>
      <c r="Q149" s="6" t="s">
        <v>49</v>
      </c>
      <c r="S149" s="7" t="s">
        <v>36</v>
      </c>
    </row>
    <row r="151" spans="1:23">
      <c r="A151" s="9" t="s">
        <v>367</v>
      </c>
      <c r="B151" s="9" t="s">
        <v>368</v>
      </c>
      <c r="C151" s="6" t="s">
        <v>369</v>
      </c>
      <c r="D151" s="6" t="s">
        <v>370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44</v>
      </c>
      <c r="J151" s="6" t="s">
        <v>30</v>
      </c>
      <c r="K151" t="s">
        <v>31</v>
      </c>
      <c r="L151" t="s">
        <v>46</v>
      </c>
      <c r="M151" t="s">
        <v>371</v>
      </c>
      <c r="N151" t="s">
        <v>34</v>
      </c>
      <c r="Q151" s="6" t="s">
        <v>49</v>
      </c>
      <c r="S151" s="7" t="s">
        <v>49</v>
      </c>
      <c r="T151" s="6">
        <v>2.5</v>
      </c>
      <c r="W151" t="b">
        <v>1</v>
      </c>
    </row>
    <row r="153" spans="1:23">
      <c r="A153" s="9" t="s">
        <v>372</v>
      </c>
      <c r="B153" s="9" t="s">
        <v>373</v>
      </c>
      <c r="C153" s="6" t="s">
        <v>374</v>
      </c>
      <c r="D153" s="6" t="s">
        <v>375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46</v>
      </c>
      <c r="M153" t="s">
        <v>376</v>
      </c>
      <c r="N153" t="s">
        <v>48</v>
      </c>
      <c r="Q153" s="6" t="s">
        <v>49</v>
      </c>
      <c r="S153" s="7" t="s">
        <v>36</v>
      </c>
    </row>
    <row r="155" spans="1:23">
      <c r="A155" s="9" t="s">
        <v>377</v>
      </c>
      <c r="B155" s="9" t="s">
        <v>378</v>
      </c>
      <c r="C155" s="6" t="s">
        <v>379</v>
      </c>
      <c r="D155" s="6" t="s">
        <v>380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46</v>
      </c>
      <c r="M155" t="s">
        <v>376</v>
      </c>
      <c r="N155" t="s">
        <v>48</v>
      </c>
      <c r="Q155" s="6" t="s">
        <v>49</v>
      </c>
      <c r="S155" s="7" t="s">
        <v>36</v>
      </c>
    </row>
    <row r="157" spans="1:23">
      <c r="A157" s="9" t="s">
        <v>381</v>
      </c>
      <c r="B157" s="9" t="s">
        <v>382</v>
      </c>
      <c r="C157" s="6" t="s">
        <v>383</v>
      </c>
      <c r="D157" s="6" t="s">
        <v>384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46</v>
      </c>
      <c r="M157" t="s">
        <v>207</v>
      </c>
      <c r="N157" t="s">
        <v>189</v>
      </c>
      <c r="Q157" s="6" t="s">
        <v>49</v>
      </c>
      <c r="S157" s="7" t="s">
        <v>49</v>
      </c>
      <c r="T157" s="6">
        <v>2.5</v>
      </c>
      <c r="W157" t="b">
        <v>1</v>
      </c>
    </row>
    <row r="159" spans="1:23">
      <c r="A159" s="9" t="s">
        <v>385</v>
      </c>
      <c r="B159" s="9" t="s">
        <v>386</v>
      </c>
      <c r="C159" s="6" t="s">
        <v>387</v>
      </c>
      <c r="D159" s="6" t="s">
        <v>388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44</v>
      </c>
      <c r="J159" s="6" t="s">
        <v>30</v>
      </c>
      <c r="K159" t="s">
        <v>31</v>
      </c>
      <c r="L159" t="s">
        <v>46</v>
      </c>
      <c r="M159" t="s">
        <v>389</v>
      </c>
      <c r="N159" t="s">
        <v>39</v>
      </c>
      <c r="Q159" s="6" t="s">
        <v>49</v>
      </c>
      <c r="S159" s="7" t="s">
        <v>49</v>
      </c>
      <c r="T159" s="6">
        <v>2.5</v>
      </c>
      <c r="W159" t="b">
        <v>1</v>
      </c>
    </row>
    <row r="161" spans="1:23">
      <c r="A161" s="9" t="s">
        <v>390</v>
      </c>
      <c r="B161" s="9" t="s">
        <v>391</v>
      </c>
      <c r="C161" s="6" t="s">
        <v>171</v>
      </c>
      <c r="D161" s="6" t="s">
        <v>392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44</v>
      </c>
      <c r="J161" s="6" t="s">
        <v>30</v>
      </c>
      <c r="K161" t="s">
        <v>31</v>
      </c>
      <c r="L161" t="s">
        <v>46</v>
      </c>
      <c r="M161" t="s">
        <v>105</v>
      </c>
      <c r="N161" t="s">
        <v>48</v>
      </c>
      <c r="Q161" s="6" t="s">
        <v>49</v>
      </c>
      <c r="S161" s="7" t="s">
        <v>36</v>
      </c>
    </row>
    <row r="163" spans="1:23">
      <c r="A163" s="9" t="s">
        <v>393</v>
      </c>
      <c r="B163" s="9" t="s">
        <v>394</v>
      </c>
      <c r="C163" s="6" t="s">
        <v>395</v>
      </c>
      <c r="D163" s="6" t="s">
        <v>396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44</v>
      </c>
      <c r="J163" s="6" t="s">
        <v>30</v>
      </c>
      <c r="K163" t="s">
        <v>31</v>
      </c>
      <c r="L163" t="s">
        <v>46</v>
      </c>
      <c r="M163" t="s">
        <v>397</v>
      </c>
      <c r="N163" t="s">
        <v>115</v>
      </c>
      <c r="Q163" s="6" t="s">
        <v>49</v>
      </c>
      <c r="S163" s="7" t="s">
        <v>36</v>
      </c>
    </row>
    <row r="165" spans="1:23">
      <c r="A165" s="9" t="s">
        <v>398</v>
      </c>
      <c r="B165" s="9" t="s">
        <v>399</v>
      </c>
      <c r="C165" s="6" t="s">
        <v>400</v>
      </c>
      <c r="D165" s="6" t="s">
        <v>401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44</v>
      </c>
      <c r="J165" s="6" t="s">
        <v>45</v>
      </c>
      <c r="K165" t="s">
        <v>31</v>
      </c>
      <c r="L165" t="s">
        <v>46</v>
      </c>
      <c r="M165" t="s">
        <v>354</v>
      </c>
      <c r="N165" t="s">
        <v>189</v>
      </c>
      <c r="Q165" s="6" t="s">
        <v>49</v>
      </c>
      <c r="S165" s="7" t="s">
        <v>49</v>
      </c>
      <c r="T165" s="6">
        <v>2.5</v>
      </c>
      <c r="W165" t="b">
        <v>1</v>
      </c>
    </row>
    <row r="167" spans="1:23">
      <c r="A167" s="9" t="s">
        <v>402</v>
      </c>
      <c r="B167" s="9" t="s">
        <v>403</v>
      </c>
      <c r="C167" s="6" t="s">
        <v>404</v>
      </c>
      <c r="D167" s="6" t="s">
        <v>405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44</v>
      </c>
      <c r="J167" s="6" t="s">
        <v>30</v>
      </c>
      <c r="K167" t="s">
        <v>31</v>
      </c>
      <c r="L167" t="s">
        <v>46</v>
      </c>
      <c r="M167" t="s">
        <v>277</v>
      </c>
      <c r="N167" t="s">
        <v>82</v>
      </c>
      <c r="Q167" s="6" t="s">
        <v>49</v>
      </c>
      <c r="S167" s="7" t="s">
        <v>36</v>
      </c>
    </row>
    <row r="169" spans="1:23">
      <c r="A169" s="9" t="s">
        <v>406</v>
      </c>
      <c r="B169" s="9" t="s">
        <v>407</v>
      </c>
      <c r="C169" s="6" t="s">
        <v>408</v>
      </c>
      <c r="D169" s="6" t="s">
        <v>409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44</v>
      </c>
      <c r="J169" s="6" t="s">
        <v>30</v>
      </c>
      <c r="K169" t="s">
        <v>31</v>
      </c>
      <c r="L169" t="s">
        <v>46</v>
      </c>
      <c r="M169" t="s">
        <v>410</v>
      </c>
      <c r="N169" t="s">
        <v>34</v>
      </c>
      <c r="Q169" s="6" t="s">
        <v>49</v>
      </c>
      <c r="S169" s="7" t="s">
        <v>49</v>
      </c>
      <c r="T169" s="6">
        <v>2.5</v>
      </c>
      <c r="W169" t="b">
        <v>1</v>
      </c>
    </row>
    <row r="171" spans="1:23">
      <c r="A171" s="9" t="s">
        <v>411</v>
      </c>
      <c r="B171" s="9" t="s">
        <v>412</v>
      </c>
      <c r="C171" s="6" t="s">
        <v>413</v>
      </c>
      <c r="D171" s="6" t="s">
        <v>414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44</v>
      </c>
      <c r="J171" s="6" t="s">
        <v>30</v>
      </c>
      <c r="K171" t="s">
        <v>31</v>
      </c>
      <c r="L171" t="s">
        <v>46</v>
      </c>
      <c r="M171" t="s">
        <v>39</v>
      </c>
      <c r="N171" t="s">
        <v>299</v>
      </c>
      <c r="Q171" s="6" t="s">
        <v>49</v>
      </c>
      <c r="S171" s="7" t="s">
        <v>36</v>
      </c>
    </row>
    <row r="173" spans="1:23">
      <c r="A173" s="9" t="s">
        <v>415</v>
      </c>
      <c r="B173" s="9" t="s">
        <v>416</v>
      </c>
      <c r="C173" s="6" t="s">
        <v>417</v>
      </c>
      <c r="D173" s="6" t="s">
        <v>418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46</v>
      </c>
      <c r="M173" t="s">
        <v>188</v>
      </c>
      <c r="N173" t="s">
        <v>189</v>
      </c>
      <c r="Q173" s="6" t="s">
        <v>49</v>
      </c>
      <c r="S173" s="7" t="s">
        <v>49</v>
      </c>
      <c r="T173" s="6">
        <v>2.5</v>
      </c>
      <c r="W173" t="b">
        <v>1</v>
      </c>
    </row>
    <row r="175" spans="1:23">
      <c r="A175" s="9" t="s">
        <v>419</v>
      </c>
      <c r="B175" s="9" t="s">
        <v>420</v>
      </c>
      <c r="C175" s="6" t="s">
        <v>421</v>
      </c>
      <c r="D175" s="6" t="s">
        <v>422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44</v>
      </c>
      <c r="J175" s="6" t="s">
        <v>30</v>
      </c>
      <c r="K175" t="s">
        <v>31</v>
      </c>
      <c r="L175" t="s">
        <v>46</v>
      </c>
      <c r="M175" t="s">
        <v>423</v>
      </c>
      <c r="N175" t="s">
        <v>100</v>
      </c>
      <c r="Q175" s="6" t="s">
        <v>49</v>
      </c>
      <c r="S175" s="7" t="s">
        <v>36</v>
      </c>
    </row>
    <row r="177" spans="1:23">
      <c r="A177" s="9" t="s">
        <v>424</v>
      </c>
      <c r="B177" s="9" t="s">
        <v>425</v>
      </c>
      <c r="C177" s="6" t="s">
        <v>426</v>
      </c>
      <c r="D177" s="6" t="s">
        <v>427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46</v>
      </c>
      <c r="M177" t="s">
        <v>114</v>
      </c>
      <c r="N177" t="s">
        <v>100</v>
      </c>
      <c r="Q177" s="6" t="s">
        <v>49</v>
      </c>
      <c r="S177" s="7" t="s">
        <v>36</v>
      </c>
    </row>
    <row r="179" spans="1:23">
      <c r="A179" s="9" t="s">
        <v>428</v>
      </c>
      <c r="B179" s="9" t="s">
        <v>429</v>
      </c>
      <c r="C179" s="6" t="s">
        <v>430</v>
      </c>
      <c r="D179" s="6" t="s">
        <v>431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46</v>
      </c>
      <c r="M179" t="s">
        <v>188</v>
      </c>
      <c r="N179" t="s">
        <v>189</v>
      </c>
      <c r="Q179" s="6" t="s">
        <v>49</v>
      </c>
      <c r="S179" s="7" t="s">
        <v>49</v>
      </c>
      <c r="T179" s="6">
        <v>2.5</v>
      </c>
      <c r="W179" t="b">
        <v>1</v>
      </c>
    </row>
    <row r="181" spans="1:23">
      <c r="A181" s="9" t="s">
        <v>432</v>
      </c>
      <c r="B181" s="9" t="s">
        <v>433</v>
      </c>
      <c r="C181" s="6" t="s">
        <v>93</v>
      </c>
      <c r="D181" s="6" t="s">
        <v>434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44</v>
      </c>
      <c r="J181" s="6" t="s">
        <v>30</v>
      </c>
      <c r="K181" t="s">
        <v>31</v>
      </c>
      <c r="L181" t="s">
        <v>46</v>
      </c>
      <c r="M181" t="s">
        <v>435</v>
      </c>
      <c r="N181" t="s">
        <v>60</v>
      </c>
      <c r="Q181" s="6" t="s">
        <v>49</v>
      </c>
      <c r="S181" s="7" t="s">
        <v>49</v>
      </c>
      <c r="T181" s="6">
        <v>2.5</v>
      </c>
      <c r="W181" t="b">
        <v>1</v>
      </c>
    </row>
    <row r="183" spans="1:23">
      <c r="A183" s="9" t="s">
        <v>436</v>
      </c>
      <c r="B183" s="9" t="s">
        <v>437</v>
      </c>
      <c r="C183" s="6" t="s">
        <v>78</v>
      </c>
      <c r="D183" s="6" t="s">
        <v>438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46</v>
      </c>
      <c r="M183" t="s">
        <v>439</v>
      </c>
      <c r="N183" t="s">
        <v>189</v>
      </c>
      <c r="Q183" s="6" t="s">
        <v>49</v>
      </c>
      <c r="S183" s="7" t="s">
        <v>49</v>
      </c>
      <c r="T183" s="6">
        <v>2.5</v>
      </c>
      <c r="W183" t="b">
        <v>1</v>
      </c>
    </row>
    <row r="185" spans="1:23">
      <c r="A185" s="9" t="s">
        <v>440</v>
      </c>
      <c r="B185" s="9" t="s">
        <v>441</v>
      </c>
      <c r="C185" s="6" t="s">
        <v>442</v>
      </c>
      <c r="D185" s="6" t="s">
        <v>443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44</v>
      </c>
      <c r="J185" s="6" t="s">
        <v>30</v>
      </c>
      <c r="K185" t="s">
        <v>31</v>
      </c>
      <c r="L185" t="s">
        <v>46</v>
      </c>
      <c r="M185" t="s">
        <v>444</v>
      </c>
      <c r="N185" t="s">
        <v>60</v>
      </c>
      <c r="Q185" s="6" t="s">
        <v>49</v>
      </c>
      <c r="S185" s="7" t="s">
        <v>49</v>
      </c>
      <c r="T185" s="6">
        <v>2.5</v>
      </c>
      <c r="W185" t="b">
        <v>1</v>
      </c>
    </row>
    <row r="187" spans="1:23">
      <c r="A187" s="9" t="s">
        <v>445</v>
      </c>
      <c r="B187" s="9" t="s">
        <v>446</v>
      </c>
      <c r="C187" s="6" t="s">
        <v>364</v>
      </c>
      <c r="D187" s="6" t="s">
        <v>447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44</v>
      </c>
      <c r="J187" s="6" t="s">
        <v>30</v>
      </c>
      <c r="K187" t="s">
        <v>31</v>
      </c>
      <c r="L187" t="s">
        <v>32</v>
      </c>
      <c r="M187" t="s">
        <v>207</v>
      </c>
      <c r="N187" t="s">
        <v>39</v>
      </c>
      <c r="O187" t="s">
        <v>39</v>
      </c>
      <c r="P187" t="s">
        <v>39</v>
      </c>
      <c r="Q187" s="6" t="s">
        <v>36</v>
      </c>
      <c r="S187" s="7" t="s">
        <v>36</v>
      </c>
    </row>
    <row r="189" spans="1:23">
      <c r="A189" s="9" t="s">
        <v>448</v>
      </c>
      <c r="B189" s="9" t="s">
        <v>449</v>
      </c>
      <c r="C189" s="6" t="s">
        <v>450</v>
      </c>
      <c r="D189" s="6" t="s">
        <v>451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44</v>
      </c>
      <c r="J189" s="6" t="s">
        <v>30</v>
      </c>
      <c r="K189" t="s">
        <v>31</v>
      </c>
      <c r="L189" t="s">
        <v>46</v>
      </c>
      <c r="M189" t="s">
        <v>232</v>
      </c>
      <c r="N189" t="s">
        <v>34</v>
      </c>
      <c r="Q189" s="6" t="s">
        <v>49</v>
      </c>
      <c r="S189" s="7" t="s">
        <v>49</v>
      </c>
      <c r="T189" s="6">
        <v>2.5</v>
      </c>
      <c r="W189" t="b">
        <v>1</v>
      </c>
    </row>
    <row r="191" spans="1:23">
      <c r="A191" s="9" t="s">
        <v>452</v>
      </c>
      <c r="B191" s="9" t="s">
        <v>453</v>
      </c>
      <c r="C191" s="6" t="s">
        <v>454</v>
      </c>
      <c r="D191" s="6" t="s">
        <v>455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44</v>
      </c>
      <c r="J191" s="6" t="s">
        <v>30</v>
      </c>
      <c r="K191" t="s">
        <v>31</v>
      </c>
      <c r="L191" t="s">
        <v>46</v>
      </c>
      <c r="M191" t="s">
        <v>168</v>
      </c>
      <c r="N191" t="s">
        <v>39</v>
      </c>
      <c r="Q191" s="6" t="s">
        <v>49</v>
      </c>
      <c r="S191" s="7" t="s">
        <v>49</v>
      </c>
      <c r="T191" s="6">
        <v>2.5</v>
      </c>
      <c r="W191" t="b">
        <v>1</v>
      </c>
    </row>
    <row r="193" spans="1:23">
      <c r="A193" s="9" t="s">
        <v>456</v>
      </c>
      <c r="B193" s="9" t="s">
        <v>457</v>
      </c>
      <c r="C193" s="6" t="s">
        <v>458</v>
      </c>
      <c r="D193" s="6" t="s">
        <v>455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44</v>
      </c>
      <c r="J193" s="6" t="s">
        <v>30</v>
      </c>
      <c r="K193" t="s">
        <v>31</v>
      </c>
      <c r="L193" t="s">
        <v>46</v>
      </c>
      <c r="M193" t="s">
        <v>39</v>
      </c>
      <c r="N193" t="s">
        <v>39</v>
      </c>
      <c r="Q193" s="6" t="s">
        <v>49</v>
      </c>
      <c r="S193" s="7" t="s">
        <v>49</v>
      </c>
      <c r="T193" s="6">
        <v>2.5</v>
      </c>
      <c r="W193" t="b">
        <v>1</v>
      </c>
    </row>
    <row r="195" spans="1:23">
      <c r="A195" s="9" t="s">
        <v>459</v>
      </c>
      <c r="B195" s="9" t="s">
        <v>460</v>
      </c>
      <c r="C195" s="6" t="s">
        <v>461</v>
      </c>
      <c r="D195" s="6" t="s">
        <v>462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44</v>
      </c>
      <c r="J195" s="6" t="s">
        <v>30</v>
      </c>
      <c r="K195" t="s">
        <v>31</v>
      </c>
      <c r="L195" t="s">
        <v>46</v>
      </c>
      <c r="M195" t="s">
        <v>435</v>
      </c>
      <c r="N195" t="s">
        <v>60</v>
      </c>
      <c r="Q195" s="6" t="s">
        <v>49</v>
      </c>
      <c r="S195" s="7" t="s">
        <v>49</v>
      </c>
      <c r="T195" s="6">
        <v>2.5</v>
      </c>
      <c r="W195" t="b">
        <v>1</v>
      </c>
    </row>
    <row r="197" spans="1:23">
      <c r="A197" s="9" t="s">
        <v>463</v>
      </c>
      <c r="B197" s="9" t="s">
        <v>464</v>
      </c>
      <c r="C197" s="6" t="s">
        <v>220</v>
      </c>
      <c r="D197" s="6" t="s">
        <v>462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44</v>
      </c>
      <c r="J197" s="6" t="s">
        <v>30</v>
      </c>
      <c r="K197" t="s">
        <v>31</v>
      </c>
      <c r="L197" t="s">
        <v>46</v>
      </c>
      <c r="M197" t="s">
        <v>465</v>
      </c>
      <c r="N197" t="s">
        <v>54</v>
      </c>
      <c r="Q197" s="6" t="s">
        <v>49</v>
      </c>
      <c r="S197" s="7" t="s">
        <v>36</v>
      </c>
    </row>
    <row r="199" spans="1:23">
      <c r="A199" s="9" t="s">
        <v>466</v>
      </c>
      <c r="B199" s="9" t="s">
        <v>467</v>
      </c>
      <c r="C199" s="6" t="s">
        <v>468</v>
      </c>
      <c r="D199" s="6" t="s">
        <v>469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46</v>
      </c>
      <c r="M199" t="s">
        <v>470</v>
      </c>
      <c r="N199" t="s">
        <v>189</v>
      </c>
      <c r="Q199" s="6" t="s">
        <v>49</v>
      </c>
      <c r="S199" s="7" t="s">
        <v>49</v>
      </c>
      <c r="T199" s="6">
        <v>2.5</v>
      </c>
      <c r="W199" t="b">
        <v>1</v>
      </c>
    </row>
    <row r="201" spans="1:23">
      <c r="A201" s="9" t="s">
        <v>471</v>
      </c>
      <c r="B201" s="9" t="s">
        <v>472</v>
      </c>
      <c r="C201" s="6" t="s">
        <v>473</v>
      </c>
      <c r="D201" s="6" t="s">
        <v>474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44</v>
      </c>
      <c r="J201" s="6" t="s">
        <v>30</v>
      </c>
      <c r="K201" t="s">
        <v>31</v>
      </c>
      <c r="L201" t="s">
        <v>46</v>
      </c>
      <c r="M201" t="s">
        <v>475</v>
      </c>
      <c r="N201" t="s">
        <v>39</v>
      </c>
      <c r="Q201" s="6" t="s">
        <v>49</v>
      </c>
      <c r="S201" s="7" t="s">
        <v>49</v>
      </c>
      <c r="T201" s="6">
        <v>2.5</v>
      </c>
      <c r="W201" t="b">
        <v>1</v>
      </c>
    </row>
    <row r="203" spans="1:23">
      <c r="A203" s="9" t="s">
        <v>476</v>
      </c>
      <c r="B203" s="9" t="s">
        <v>477</v>
      </c>
      <c r="C203" s="6" t="s">
        <v>478</v>
      </c>
      <c r="D203" s="6" t="s">
        <v>479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46</v>
      </c>
      <c r="M203" t="s">
        <v>75</v>
      </c>
      <c r="N203" t="s">
        <v>48</v>
      </c>
      <c r="Q203" s="6" t="s">
        <v>49</v>
      </c>
      <c r="S203" s="7" t="s">
        <v>36</v>
      </c>
    </row>
    <row r="205" spans="1:23">
      <c r="A205" s="9" t="s">
        <v>480</v>
      </c>
      <c r="B205" s="9" t="s">
        <v>481</v>
      </c>
      <c r="C205" s="6" t="s">
        <v>482</v>
      </c>
      <c r="D205" s="6" t="s">
        <v>483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44</v>
      </c>
      <c r="J205" s="6" t="s">
        <v>30</v>
      </c>
      <c r="K205" t="s">
        <v>31</v>
      </c>
      <c r="L205" t="s">
        <v>46</v>
      </c>
      <c r="M205" t="s">
        <v>484</v>
      </c>
      <c r="N205" t="s">
        <v>48</v>
      </c>
      <c r="Q205" s="6" t="s">
        <v>49</v>
      </c>
      <c r="S205" s="7" t="s">
        <v>36</v>
      </c>
    </row>
    <row r="207" spans="1:23">
      <c r="A207" s="9" t="s">
        <v>485</v>
      </c>
      <c r="B207" s="9" t="s">
        <v>486</v>
      </c>
      <c r="C207" s="6" t="s">
        <v>487</v>
      </c>
      <c r="D207" s="6" t="s">
        <v>488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46</v>
      </c>
      <c r="M207" t="s">
        <v>366</v>
      </c>
      <c r="N207" t="s">
        <v>48</v>
      </c>
      <c r="Q207" s="6" t="s">
        <v>49</v>
      </c>
      <c r="S207" s="7" t="s">
        <v>36</v>
      </c>
    </row>
    <row r="209" spans="1:19">
      <c r="A209" s="9" t="s">
        <v>489</v>
      </c>
      <c r="B209" s="9" t="s">
        <v>490</v>
      </c>
      <c r="C209" s="6" t="s">
        <v>491</v>
      </c>
      <c r="D209" s="6" t="s">
        <v>492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493</v>
      </c>
      <c r="N209" t="s">
        <v>146</v>
      </c>
      <c r="O209" t="s">
        <v>66</v>
      </c>
      <c r="P209" t="s">
        <v>494</v>
      </c>
      <c r="Q209" s="6" t="s">
        <v>36</v>
      </c>
      <c r="S209" s="7" t="s">
        <v>36</v>
      </c>
    </row>
    <row r="211" spans="1:19">
      <c r="A211" s="9" t="s">
        <v>495</v>
      </c>
      <c r="B211" s="9" t="s">
        <v>496</v>
      </c>
      <c r="C211" s="6" t="s">
        <v>497</v>
      </c>
      <c r="D211" s="6" t="s">
        <v>498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44</v>
      </c>
      <c r="J211" s="6" t="s">
        <v>30</v>
      </c>
      <c r="K211" t="s">
        <v>31</v>
      </c>
      <c r="L211" t="s">
        <v>46</v>
      </c>
      <c r="M211" t="s">
        <v>499</v>
      </c>
      <c r="N211" t="s">
        <v>82</v>
      </c>
      <c r="Q211" s="6" t="s">
        <v>49</v>
      </c>
      <c r="S211" s="7" t="s">
        <v>36</v>
      </c>
    </row>
    <row r="213" spans="1:19">
      <c r="A213" s="9" t="s">
        <v>500</v>
      </c>
      <c r="B213" s="9" t="s">
        <v>501</v>
      </c>
      <c r="C213" s="6" t="s">
        <v>364</v>
      </c>
      <c r="D213" s="6" t="s">
        <v>498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44</v>
      </c>
      <c r="J213" s="6" t="s">
        <v>30</v>
      </c>
      <c r="K213" t="s">
        <v>31</v>
      </c>
      <c r="L213" t="s">
        <v>46</v>
      </c>
      <c r="M213" t="s">
        <v>499</v>
      </c>
      <c r="N213" t="s">
        <v>115</v>
      </c>
      <c r="Q213" s="6" t="s">
        <v>49</v>
      </c>
      <c r="S213" s="7" t="s">
        <v>36</v>
      </c>
    </row>
    <row r="215" spans="1:19">
      <c r="A215" s="9" t="s">
        <v>502</v>
      </c>
      <c r="B215" s="9" t="s">
        <v>503</v>
      </c>
      <c r="C215" s="6" t="s">
        <v>504</v>
      </c>
      <c r="D215" s="6" t="s">
        <v>505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44</v>
      </c>
      <c r="J215" s="6" t="s">
        <v>30</v>
      </c>
      <c r="K215" t="s">
        <v>31</v>
      </c>
      <c r="L215" t="s">
        <v>46</v>
      </c>
      <c r="M215" t="s">
        <v>81</v>
      </c>
      <c r="N215" t="s">
        <v>48</v>
      </c>
      <c r="Q215" s="6" t="s">
        <v>49</v>
      </c>
      <c r="S215" s="7" t="s">
        <v>36</v>
      </c>
    </row>
    <row r="217" spans="1:19">
      <c r="A217" s="9" t="s">
        <v>506</v>
      </c>
      <c r="B217" s="9" t="s">
        <v>507</v>
      </c>
      <c r="C217" s="6" t="s">
        <v>508</v>
      </c>
      <c r="D217" s="6" t="s">
        <v>509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44</v>
      </c>
      <c r="J217" s="6" t="s">
        <v>30</v>
      </c>
      <c r="K217" t="s">
        <v>31</v>
      </c>
      <c r="L217" t="s">
        <v>46</v>
      </c>
      <c r="M217" t="s">
        <v>173</v>
      </c>
      <c r="N217" t="s">
        <v>48</v>
      </c>
      <c r="Q217" s="6" t="s">
        <v>49</v>
      </c>
      <c r="S217" s="7" t="s">
        <v>36</v>
      </c>
    </row>
    <row r="219" spans="1:19">
      <c r="A219" s="9" t="s">
        <v>510</v>
      </c>
      <c r="B219" s="9" t="s">
        <v>511</v>
      </c>
      <c r="C219" s="6" t="s">
        <v>258</v>
      </c>
      <c r="D219" s="6" t="s">
        <v>512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46</v>
      </c>
      <c r="M219" t="s">
        <v>513</v>
      </c>
      <c r="N219" t="s">
        <v>82</v>
      </c>
      <c r="Q219" s="6" t="s">
        <v>49</v>
      </c>
      <c r="S219" s="7" t="s">
        <v>36</v>
      </c>
    </row>
    <row r="221" spans="1:19">
      <c r="A221" s="9" t="s">
        <v>514</v>
      </c>
      <c r="B221" s="9" t="s">
        <v>515</v>
      </c>
      <c r="C221" s="6" t="s">
        <v>516</v>
      </c>
      <c r="D221" s="6" t="s">
        <v>517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46</v>
      </c>
      <c r="M221" t="s">
        <v>207</v>
      </c>
      <c r="N221" t="s">
        <v>48</v>
      </c>
      <c r="Q221" s="6" t="s">
        <v>49</v>
      </c>
      <c r="S221" s="7" t="s">
        <v>36</v>
      </c>
    </row>
    <row r="223" spans="1:19">
      <c r="A223" s="9" t="s">
        <v>518</v>
      </c>
      <c r="B223" s="9" t="s">
        <v>519</v>
      </c>
      <c r="C223" s="6" t="s">
        <v>520</v>
      </c>
      <c r="D223" s="6" t="s">
        <v>521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46</v>
      </c>
      <c r="M223" t="s">
        <v>522</v>
      </c>
      <c r="N223" t="s">
        <v>100</v>
      </c>
      <c r="Q223" s="6" t="s">
        <v>49</v>
      </c>
      <c r="S223" s="7" t="s">
        <v>36</v>
      </c>
    </row>
    <row r="225" spans="1:23">
      <c r="A225" s="9" t="s">
        <v>523</v>
      </c>
      <c r="B225" s="9" t="s">
        <v>524</v>
      </c>
      <c r="C225" s="6" t="s">
        <v>525</v>
      </c>
      <c r="D225" s="6" t="s">
        <v>526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44</v>
      </c>
      <c r="J225" s="6" t="s">
        <v>30</v>
      </c>
      <c r="K225" t="s">
        <v>31</v>
      </c>
      <c r="L225" t="s">
        <v>46</v>
      </c>
      <c r="M225" t="s">
        <v>527</v>
      </c>
      <c r="N225" t="s">
        <v>66</v>
      </c>
      <c r="Q225" s="6" t="s">
        <v>49</v>
      </c>
      <c r="S225" s="7" t="s">
        <v>36</v>
      </c>
    </row>
    <row r="227" spans="1:23">
      <c r="A227" s="9" t="s">
        <v>528</v>
      </c>
      <c r="B227" s="9" t="s">
        <v>529</v>
      </c>
      <c r="C227" s="6" t="s">
        <v>530</v>
      </c>
      <c r="D227" s="6" t="s">
        <v>531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44</v>
      </c>
      <c r="J227" s="6" t="s">
        <v>30</v>
      </c>
      <c r="K227" t="s">
        <v>31</v>
      </c>
      <c r="L227" t="s">
        <v>46</v>
      </c>
      <c r="M227" t="s">
        <v>532</v>
      </c>
      <c r="N227" t="s">
        <v>115</v>
      </c>
      <c r="Q227" s="6" t="s">
        <v>49</v>
      </c>
      <c r="S227" s="7" t="s">
        <v>36</v>
      </c>
    </row>
    <row r="229" spans="1:23">
      <c r="A229" s="9" t="s">
        <v>533</v>
      </c>
      <c r="B229" s="9" t="s">
        <v>534</v>
      </c>
      <c r="C229" s="6" t="s">
        <v>535</v>
      </c>
      <c r="D229" s="6" t="s">
        <v>536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46</v>
      </c>
      <c r="M229" t="s">
        <v>156</v>
      </c>
      <c r="N229" t="s">
        <v>48</v>
      </c>
      <c r="Q229" s="6" t="s">
        <v>49</v>
      </c>
      <c r="S229" s="7" t="s">
        <v>36</v>
      </c>
    </row>
    <row r="231" spans="1:23">
      <c r="A231" s="9" t="s">
        <v>537</v>
      </c>
      <c r="B231" s="9" t="s">
        <v>538</v>
      </c>
      <c r="C231" s="6" t="s">
        <v>539</v>
      </c>
      <c r="D231" s="6" t="s">
        <v>540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44</v>
      </c>
      <c r="J231" s="6" t="s">
        <v>30</v>
      </c>
      <c r="K231" t="s">
        <v>31</v>
      </c>
      <c r="L231" t="s">
        <v>46</v>
      </c>
      <c r="M231" t="s">
        <v>423</v>
      </c>
      <c r="N231" t="s">
        <v>541</v>
      </c>
      <c r="Q231" s="6" t="s">
        <v>49</v>
      </c>
      <c r="S231" s="7" t="s">
        <v>36</v>
      </c>
    </row>
    <row r="233" spans="1:23">
      <c r="A233" s="9" t="s">
        <v>542</v>
      </c>
      <c r="B233" s="9" t="s">
        <v>543</v>
      </c>
      <c r="C233" s="6" t="s">
        <v>544</v>
      </c>
      <c r="D233" s="6" t="s">
        <v>545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46</v>
      </c>
      <c r="M233" t="s">
        <v>546</v>
      </c>
      <c r="N233" t="s">
        <v>189</v>
      </c>
      <c r="Q233" s="6" t="s">
        <v>49</v>
      </c>
      <c r="S233" s="7" t="s">
        <v>49</v>
      </c>
      <c r="T233" s="6">
        <v>2.5</v>
      </c>
      <c r="W233" t="b">
        <v>1</v>
      </c>
    </row>
    <row r="235" spans="1:23">
      <c r="A235" s="9" t="s">
        <v>547</v>
      </c>
      <c r="B235" s="9" t="s">
        <v>548</v>
      </c>
      <c r="C235" s="6" t="s">
        <v>549</v>
      </c>
      <c r="D235" s="6" t="s">
        <v>550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546</v>
      </c>
      <c r="N235" t="s">
        <v>189</v>
      </c>
      <c r="O235" t="s">
        <v>55</v>
      </c>
      <c r="P235" t="s">
        <v>494</v>
      </c>
      <c r="Q235" s="6" t="s">
        <v>36</v>
      </c>
      <c r="S235" s="7" t="s">
        <v>36</v>
      </c>
    </row>
    <row r="237" spans="1:23">
      <c r="A237" s="9" t="s">
        <v>551</v>
      </c>
      <c r="B237" s="9" t="s">
        <v>552</v>
      </c>
      <c r="C237" s="6" t="s">
        <v>93</v>
      </c>
      <c r="D237" s="6" t="s">
        <v>553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44</v>
      </c>
      <c r="J237" s="6" t="s">
        <v>30</v>
      </c>
      <c r="K237" t="s">
        <v>31</v>
      </c>
      <c r="L237" t="s">
        <v>46</v>
      </c>
      <c r="M237" t="s">
        <v>554</v>
      </c>
      <c r="N237" t="s">
        <v>48</v>
      </c>
      <c r="Q237" s="6" t="s">
        <v>49</v>
      </c>
      <c r="S237" s="7" t="s">
        <v>36</v>
      </c>
    </row>
    <row r="239" spans="1:23">
      <c r="A239" s="9" t="s">
        <v>555</v>
      </c>
      <c r="B239" s="9" t="s">
        <v>556</v>
      </c>
      <c r="C239" s="6" t="s">
        <v>557</v>
      </c>
      <c r="D239" s="6" t="s">
        <v>558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44</v>
      </c>
      <c r="J239" s="6" t="s">
        <v>30</v>
      </c>
      <c r="K239" t="s">
        <v>31</v>
      </c>
      <c r="L239" t="s">
        <v>46</v>
      </c>
      <c r="M239" t="s">
        <v>493</v>
      </c>
      <c r="N239" t="s">
        <v>39</v>
      </c>
      <c r="Q239" s="6" t="s">
        <v>49</v>
      </c>
      <c r="S239" s="7" t="s">
        <v>49</v>
      </c>
      <c r="T239" s="6">
        <v>2.5</v>
      </c>
      <c r="W239" t="b">
        <v>1</v>
      </c>
    </row>
    <row r="241" spans="1:23">
      <c r="A241" s="9" t="s">
        <v>559</v>
      </c>
      <c r="B241" s="9" t="s">
        <v>560</v>
      </c>
      <c r="C241" s="6" t="s">
        <v>561</v>
      </c>
      <c r="D241" s="6" t="s">
        <v>562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46</v>
      </c>
      <c r="M241" t="s">
        <v>563</v>
      </c>
      <c r="N241" t="s">
        <v>82</v>
      </c>
      <c r="Q241" s="6" t="s">
        <v>49</v>
      </c>
      <c r="S241" s="7" t="s">
        <v>36</v>
      </c>
    </row>
    <row r="243" spans="1:23">
      <c r="A243" s="9" t="s">
        <v>564</v>
      </c>
      <c r="B243" s="9" t="s">
        <v>565</v>
      </c>
      <c r="C243" s="6" t="s">
        <v>566</v>
      </c>
      <c r="D243" s="6" t="s">
        <v>567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46</v>
      </c>
      <c r="M243" t="s">
        <v>99</v>
      </c>
      <c r="N243" t="s">
        <v>48</v>
      </c>
      <c r="Q243" s="6" t="s">
        <v>49</v>
      </c>
      <c r="S243" s="7" t="s">
        <v>36</v>
      </c>
    </row>
    <row r="245" spans="1:23">
      <c r="A245" s="9" t="s">
        <v>568</v>
      </c>
      <c r="B245" s="9" t="s">
        <v>569</v>
      </c>
      <c r="C245" s="6" t="s">
        <v>535</v>
      </c>
      <c r="D245" s="6" t="s">
        <v>570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44</v>
      </c>
      <c r="J245" s="6" t="s">
        <v>30</v>
      </c>
      <c r="K245" t="s">
        <v>31</v>
      </c>
      <c r="L245" t="s">
        <v>46</v>
      </c>
      <c r="M245" t="s">
        <v>571</v>
      </c>
      <c r="N245" t="s">
        <v>82</v>
      </c>
      <c r="Q245" s="6" t="s">
        <v>49</v>
      </c>
      <c r="S245" s="7" t="s">
        <v>36</v>
      </c>
    </row>
    <row r="247" spans="1:23">
      <c r="A247" s="9" t="s">
        <v>572</v>
      </c>
      <c r="B247" s="9" t="s">
        <v>573</v>
      </c>
      <c r="C247" s="6" t="s">
        <v>574</v>
      </c>
      <c r="D247" s="6" t="s">
        <v>575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53</v>
      </c>
      <c r="N247" t="s">
        <v>34</v>
      </c>
      <c r="O247" t="s">
        <v>33</v>
      </c>
      <c r="P247" t="s">
        <v>33</v>
      </c>
      <c r="Q247" s="6" t="s">
        <v>36</v>
      </c>
      <c r="S247" s="7" t="s">
        <v>36</v>
      </c>
    </row>
    <row r="249" spans="1:23">
      <c r="A249" s="9" t="s">
        <v>576</v>
      </c>
      <c r="B249" s="9" t="s">
        <v>577</v>
      </c>
      <c r="C249" s="6" t="s">
        <v>320</v>
      </c>
      <c r="D249" s="6" t="s">
        <v>578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46</v>
      </c>
      <c r="M249" t="s">
        <v>579</v>
      </c>
      <c r="N249" t="s">
        <v>48</v>
      </c>
      <c r="Q249" s="6" t="s">
        <v>49</v>
      </c>
      <c r="S249" s="7" t="s">
        <v>36</v>
      </c>
    </row>
    <row r="251" spans="1:23">
      <c r="A251" s="9" t="s">
        <v>580</v>
      </c>
      <c r="B251" s="9" t="s">
        <v>581</v>
      </c>
      <c r="C251" s="6" t="s">
        <v>582</v>
      </c>
      <c r="D251" s="6" t="s">
        <v>583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230</v>
      </c>
      <c r="M251" t="s">
        <v>571</v>
      </c>
      <c r="N251" t="s">
        <v>34</v>
      </c>
      <c r="Q251" s="6" t="s">
        <v>49</v>
      </c>
    </row>
    <row r="252" spans="1:23">
      <c r="A252" s="9" t="s">
        <v>584</v>
      </c>
      <c r="B252" s="9" t="s">
        <v>581</v>
      </c>
      <c r="C252" s="6" t="s">
        <v>582</v>
      </c>
      <c r="D252" s="6" t="s">
        <v>583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44</v>
      </c>
      <c r="J252" s="6" t="s">
        <v>30</v>
      </c>
      <c r="K252" t="s">
        <v>31</v>
      </c>
      <c r="L252" t="s">
        <v>46</v>
      </c>
      <c r="M252" t="s">
        <v>585</v>
      </c>
      <c r="N252" t="s">
        <v>66</v>
      </c>
      <c r="Q252" s="6" t="s">
        <v>49</v>
      </c>
      <c r="S252" s="7" t="s">
        <v>49</v>
      </c>
      <c r="T252" s="6">
        <v>2.5</v>
      </c>
      <c r="W252" t="b">
        <v>1</v>
      </c>
    </row>
    <row r="254" spans="1:23">
      <c r="A254" s="9" t="s">
        <v>586</v>
      </c>
      <c r="B254" s="9" t="s">
        <v>587</v>
      </c>
      <c r="C254" s="6" t="s">
        <v>588</v>
      </c>
      <c r="D254" s="6" t="s">
        <v>589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173</v>
      </c>
      <c r="N254" t="s">
        <v>66</v>
      </c>
      <c r="O254" t="s">
        <v>55</v>
      </c>
      <c r="P254" t="s">
        <v>590</v>
      </c>
      <c r="Q254" s="6" t="s">
        <v>36</v>
      </c>
      <c r="S254" s="7" t="s">
        <v>36</v>
      </c>
    </row>
    <row r="256" spans="1:23">
      <c r="A256" s="9" t="s">
        <v>591</v>
      </c>
      <c r="B256" s="9" t="s">
        <v>592</v>
      </c>
      <c r="C256" s="6" t="s">
        <v>593</v>
      </c>
      <c r="D256" s="6" t="s">
        <v>594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46</v>
      </c>
      <c r="M256" t="s">
        <v>595</v>
      </c>
      <c r="N256" t="s">
        <v>100</v>
      </c>
      <c r="Q256" s="6" t="s">
        <v>49</v>
      </c>
      <c r="S256" s="7" t="s">
        <v>36</v>
      </c>
    </row>
    <row r="258" spans="1:23">
      <c r="A258" s="9" t="s">
        <v>596</v>
      </c>
      <c r="B258" s="9" t="s">
        <v>597</v>
      </c>
      <c r="C258" s="6" t="s">
        <v>228</v>
      </c>
      <c r="D258" s="6" t="s">
        <v>598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46</v>
      </c>
      <c r="M258" t="s">
        <v>513</v>
      </c>
      <c r="N258" t="s">
        <v>100</v>
      </c>
      <c r="Q258" s="6" t="s">
        <v>49</v>
      </c>
      <c r="S258" s="7" t="s">
        <v>36</v>
      </c>
    </row>
    <row r="260" spans="1:23">
      <c r="A260" s="9" t="s">
        <v>599</v>
      </c>
      <c r="B260" s="9" t="s">
        <v>600</v>
      </c>
      <c r="C260" s="6" t="s">
        <v>601</v>
      </c>
      <c r="D260" s="6" t="s">
        <v>602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46</v>
      </c>
      <c r="M260" t="s">
        <v>603</v>
      </c>
      <c r="N260" t="s">
        <v>189</v>
      </c>
      <c r="Q260" s="6" t="s">
        <v>49</v>
      </c>
      <c r="S260" s="7" t="s">
        <v>49</v>
      </c>
      <c r="T260" s="6">
        <v>2.5</v>
      </c>
      <c r="W260" t="b">
        <v>1</v>
      </c>
    </row>
    <row r="262" spans="1:23">
      <c r="A262" s="9" t="s">
        <v>604</v>
      </c>
      <c r="B262" s="9" t="s">
        <v>605</v>
      </c>
      <c r="C262" s="6" t="s">
        <v>223</v>
      </c>
      <c r="D262" s="6" t="s">
        <v>606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46</v>
      </c>
      <c r="M262" t="s">
        <v>35</v>
      </c>
      <c r="N262" t="s">
        <v>48</v>
      </c>
      <c r="Q262" s="6" t="s">
        <v>49</v>
      </c>
      <c r="S262" s="7" t="s">
        <v>36</v>
      </c>
    </row>
    <row r="264" spans="1:23">
      <c r="A264" s="9" t="s">
        <v>607</v>
      </c>
      <c r="B264" s="9" t="s">
        <v>608</v>
      </c>
      <c r="C264" s="6" t="s">
        <v>85</v>
      </c>
      <c r="D264" s="6" t="s">
        <v>606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35</v>
      </c>
      <c r="N264" t="s">
        <v>82</v>
      </c>
      <c r="O264" t="s">
        <v>82</v>
      </c>
      <c r="P264" t="s">
        <v>609</v>
      </c>
      <c r="Q264" s="6" t="s">
        <v>36</v>
      </c>
      <c r="S264" s="7" t="s">
        <v>36</v>
      </c>
    </row>
    <row r="266" spans="1:23">
      <c r="A266" s="9" t="s">
        <v>610</v>
      </c>
      <c r="B266" s="9" t="s">
        <v>611</v>
      </c>
      <c r="C266" s="6" t="s">
        <v>220</v>
      </c>
      <c r="D266" s="6" t="s">
        <v>612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44</v>
      </c>
      <c r="J266" s="6" t="s">
        <v>30</v>
      </c>
      <c r="K266" t="s">
        <v>31</v>
      </c>
      <c r="L266" t="s">
        <v>46</v>
      </c>
      <c r="M266" t="s">
        <v>65</v>
      </c>
      <c r="N266" t="s">
        <v>48</v>
      </c>
      <c r="Q266" s="6" t="s">
        <v>49</v>
      </c>
      <c r="S266" s="7" t="s">
        <v>36</v>
      </c>
    </row>
    <row r="268" spans="1:23">
      <c r="A268" s="9" t="s">
        <v>613</v>
      </c>
      <c r="B268" s="9" t="s">
        <v>614</v>
      </c>
      <c r="C268" s="6" t="s">
        <v>615</v>
      </c>
      <c r="D268" s="6" t="s">
        <v>616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46</v>
      </c>
      <c r="M268" t="s">
        <v>317</v>
      </c>
      <c r="N268" t="s">
        <v>48</v>
      </c>
      <c r="Q268" s="6" t="s">
        <v>49</v>
      </c>
      <c r="S268" s="7" t="s">
        <v>36</v>
      </c>
    </row>
    <row r="270" spans="1:23">
      <c r="A270" s="9" t="s">
        <v>617</v>
      </c>
      <c r="B270" s="9" t="s">
        <v>618</v>
      </c>
      <c r="C270" s="6" t="s">
        <v>619</v>
      </c>
      <c r="D270" s="6" t="s">
        <v>620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44</v>
      </c>
      <c r="J270" s="6" t="s">
        <v>30</v>
      </c>
      <c r="K270" t="s">
        <v>31</v>
      </c>
      <c r="L270" t="s">
        <v>46</v>
      </c>
      <c r="M270" t="s">
        <v>317</v>
      </c>
      <c r="N270" t="s">
        <v>39</v>
      </c>
      <c r="Q270" s="6" t="s">
        <v>49</v>
      </c>
      <c r="S270" s="7" t="s">
        <v>49</v>
      </c>
      <c r="T270" s="6">
        <v>2.5</v>
      </c>
      <c r="W270" t="b">
        <v>1</v>
      </c>
    </row>
    <row r="272" spans="1:23">
      <c r="A272" s="9" t="s">
        <v>621</v>
      </c>
      <c r="B272" s="9" t="s">
        <v>622</v>
      </c>
      <c r="C272" s="6" t="s">
        <v>623</v>
      </c>
      <c r="D272" s="6" t="s">
        <v>620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44</v>
      </c>
      <c r="J272" s="6" t="s">
        <v>30</v>
      </c>
      <c r="K272" t="s">
        <v>31</v>
      </c>
      <c r="L272" t="s">
        <v>46</v>
      </c>
      <c r="M272" t="s">
        <v>317</v>
      </c>
      <c r="N272" t="s">
        <v>39</v>
      </c>
      <c r="Q272" s="6" t="s">
        <v>49</v>
      </c>
      <c r="S272" s="7" t="s">
        <v>49</v>
      </c>
      <c r="T272" s="6">
        <v>2.5</v>
      </c>
      <c r="W272" t="b">
        <v>1</v>
      </c>
    </row>
    <row r="274" spans="1:23">
      <c r="A274" s="9" t="s">
        <v>624</v>
      </c>
      <c r="B274" s="9" t="s">
        <v>625</v>
      </c>
      <c r="C274" s="6" t="s">
        <v>626</v>
      </c>
      <c r="D274" s="6" t="s">
        <v>627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46</v>
      </c>
      <c r="M274" t="s">
        <v>628</v>
      </c>
      <c r="N274" t="s">
        <v>82</v>
      </c>
      <c r="Q274" s="6" t="s">
        <v>49</v>
      </c>
      <c r="S274" s="7" t="s">
        <v>36</v>
      </c>
    </row>
    <row r="276" spans="1:23">
      <c r="A276" s="9" t="s">
        <v>629</v>
      </c>
      <c r="B276" s="9" t="s">
        <v>630</v>
      </c>
      <c r="C276" s="6" t="s">
        <v>631</v>
      </c>
      <c r="D276" s="6" t="s">
        <v>632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44</v>
      </c>
      <c r="J276" s="6" t="s">
        <v>30</v>
      </c>
      <c r="K276" t="s">
        <v>31</v>
      </c>
      <c r="L276" t="s">
        <v>46</v>
      </c>
      <c r="M276" t="s">
        <v>81</v>
      </c>
      <c r="N276" t="s">
        <v>48</v>
      </c>
      <c r="Q276" s="6" t="s">
        <v>49</v>
      </c>
      <c r="S276" s="7" t="s">
        <v>36</v>
      </c>
    </row>
    <row r="278" spans="1:23">
      <c r="A278" s="9" t="s">
        <v>633</v>
      </c>
      <c r="B278" s="9" t="s">
        <v>634</v>
      </c>
      <c r="C278" s="6" t="s">
        <v>42</v>
      </c>
      <c r="D278" s="6" t="s">
        <v>635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46</v>
      </c>
      <c r="M278" t="s">
        <v>636</v>
      </c>
      <c r="N278" t="s">
        <v>82</v>
      </c>
      <c r="Q278" s="6" t="s">
        <v>49</v>
      </c>
      <c r="S278" s="7" t="s">
        <v>36</v>
      </c>
    </row>
    <row r="280" spans="1:23">
      <c r="A280" s="9" t="s">
        <v>637</v>
      </c>
      <c r="B280" s="9" t="s">
        <v>638</v>
      </c>
      <c r="C280" s="6" t="s">
        <v>639</v>
      </c>
      <c r="D280" s="6" t="s">
        <v>640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334</v>
      </c>
      <c r="J280" s="6" t="s">
        <v>641</v>
      </c>
      <c r="K280" t="s">
        <v>31</v>
      </c>
      <c r="L280" t="s">
        <v>46</v>
      </c>
      <c r="M280" t="s">
        <v>642</v>
      </c>
      <c r="N280" t="s">
        <v>60</v>
      </c>
      <c r="Q280" s="6" t="s">
        <v>49</v>
      </c>
      <c r="S280" s="7" t="s">
        <v>36</v>
      </c>
      <c r="U280" t="s">
        <v>643</v>
      </c>
    </row>
    <row r="282" spans="1:23">
      <c r="A282" s="9" t="s">
        <v>644</v>
      </c>
      <c r="B282" s="9" t="s">
        <v>645</v>
      </c>
      <c r="C282" s="6" t="s">
        <v>108</v>
      </c>
      <c r="D282" s="6" t="s">
        <v>640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44</v>
      </c>
      <c r="J282" s="6" t="s">
        <v>30</v>
      </c>
      <c r="K282" t="s">
        <v>31</v>
      </c>
      <c r="L282" t="s">
        <v>46</v>
      </c>
      <c r="M282" t="s">
        <v>642</v>
      </c>
      <c r="N282" t="s">
        <v>100</v>
      </c>
      <c r="Q282" s="6" t="s">
        <v>49</v>
      </c>
      <c r="S282" s="7" t="s">
        <v>36</v>
      </c>
    </row>
    <row r="284" spans="1:23">
      <c r="A284" s="9" t="s">
        <v>646</v>
      </c>
      <c r="B284" s="9" t="s">
        <v>647</v>
      </c>
      <c r="C284" s="6" t="s">
        <v>648</v>
      </c>
      <c r="D284" s="6" t="s">
        <v>649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46</v>
      </c>
      <c r="M284" t="s">
        <v>650</v>
      </c>
      <c r="N284" t="s">
        <v>82</v>
      </c>
      <c r="Q284" s="6" t="s">
        <v>49</v>
      </c>
      <c r="S284" s="7" t="s">
        <v>36</v>
      </c>
    </row>
    <row r="286" spans="1:23">
      <c r="A286" s="9" t="s">
        <v>651</v>
      </c>
      <c r="B286" s="9" t="s">
        <v>652</v>
      </c>
      <c r="C286" s="6" t="s">
        <v>653</v>
      </c>
      <c r="D286" s="6" t="s">
        <v>654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44</v>
      </c>
      <c r="J286" s="6" t="s">
        <v>30</v>
      </c>
      <c r="K286" t="s">
        <v>31</v>
      </c>
      <c r="L286" t="s">
        <v>46</v>
      </c>
      <c r="M286" t="s">
        <v>655</v>
      </c>
      <c r="N286" t="s">
        <v>66</v>
      </c>
      <c r="Q286" s="6" t="s">
        <v>49</v>
      </c>
      <c r="S286" s="7" t="s">
        <v>36</v>
      </c>
    </row>
    <row r="288" spans="1:23">
      <c r="A288" s="9" t="s">
        <v>656</v>
      </c>
      <c r="B288" s="9" t="s">
        <v>657</v>
      </c>
      <c r="C288" s="6" t="s">
        <v>658</v>
      </c>
      <c r="D288" s="6" t="s">
        <v>659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44</v>
      </c>
      <c r="J288" s="6" t="s">
        <v>30</v>
      </c>
      <c r="K288" t="s">
        <v>31</v>
      </c>
      <c r="L288" t="s">
        <v>46</v>
      </c>
      <c r="M288" t="s">
        <v>660</v>
      </c>
      <c r="N288" t="s">
        <v>189</v>
      </c>
      <c r="Q288" s="6" t="s">
        <v>49</v>
      </c>
      <c r="S288" s="7" t="s">
        <v>49</v>
      </c>
      <c r="T288" s="6">
        <v>2.5</v>
      </c>
      <c r="W288" t="b">
        <v>1</v>
      </c>
    </row>
    <row r="290" spans="1:23">
      <c r="A290" s="9" t="s">
        <v>661</v>
      </c>
      <c r="B290" s="9" t="s">
        <v>662</v>
      </c>
      <c r="C290" s="6" t="s">
        <v>663</v>
      </c>
      <c r="D290" s="6" t="s">
        <v>664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44</v>
      </c>
      <c r="J290" s="6" t="s">
        <v>30</v>
      </c>
      <c r="K290" t="s">
        <v>31</v>
      </c>
      <c r="L290" t="s">
        <v>46</v>
      </c>
      <c r="M290" t="s">
        <v>484</v>
      </c>
      <c r="N290" t="s">
        <v>39</v>
      </c>
      <c r="Q290" s="6" t="s">
        <v>49</v>
      </c>
      <c r="S290" s="7" t="s">
        <v>49</v>
      </c>
      <c r="T290" s="6">
        <v>2.5</v>
      </c>
      <c r="W290" t="b">
        <v>1</v>
      </c>
    </row>
    <row r="292" spans="1:23">
      <c r="A292" s="9" t="s">
        <v>665</v>
      </c>
      <c r="B292" s="9" t="s">
        <v>666</v>
      </c>
      <c r="C292" s="6" t="s">
        <v>667</v>
      </c>
      <c r="D292" s="6" t="s">
        <v>668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44</v>
      </c>
      <c r="J292" s="6" t="s">
        <v>30</v>
      </c>
      <c r="K292" t="s">
        <v>31</v>
      </c>
      <c r="L292" t="s">
        <v>46</v>
      </c>
      <c r="M292" t="s">
        <v>669</v>
      </c>
      <c r="N292" t="s">
        <v>115</v>
      </c>
      <c r="Q292" s="6" t="s">
        <v>49</v>
      </c>
      <c r="S292" s="7" t="s">
        <v>36</v>
      </c>
    </row>
    <row r="294" spans="1:23">
      <c r="A294" s="9" t="s">
        <v>670</v>
      </c>
      <c r="B294" s="9" t="s">
        <v>671</v>
      </c>
      <c r="C294" s="6" t="s">
        <v>658</v>
      </c>
      <c r="D294" s="6" t="s">
        <v>672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46</v>
      </c>
      <c r="M294" t="s">
        <v>53</v>
      </c>
      <c r="N294" t="s">
        <v>48</v>
      </c>
      <c r="Q294" s="6" t="s">
        <v>49</v>
      </c>
      <c r="S294" s="7" t="s">
        <v>36</v>
      </c>
    </row>
    <row r="296" spans="1:23">
      <c r="A296" s="9" t="s">
        <v>673</v>
      </c>
      <c r="B296" s="9" t="s">
        <v>674</v>
      </c>
      <c r="C296" s="6" t="s">
        <v>675</v>
      </c>
      <c r="D296" s="6" t="s">
        <v>676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44</v>
      </c>
      <c r="J296" s="6" t="s">
        <v>30</v>
      </c>
      <c r="K296" t="s">
        <v>31</v>
      </c>
      <c r="L296" t="s">
        <v>46</v>
      </c>
      <c r="M296" t="s">
        <v>677</v>
      </c>
      <c r="N296" t="s">
        <v>100</v>
      </c>
      <c r="Q296" s="6" t="s">
        <v>49</v>
      </c>
      <c r="S296" s="7" t="s">
        <v>36</v>
      </c>
    </row>
    <row r="298" spans="1:23">
      <c r="A298" s="9" t="s">
        <v>678</v>
      </c>
      <c r="B298" s="9" t="s">
        <v>679</v>
      </c>
      <c r="C298" s="6" t="s">
        <v>78</v>
      </c>
      <c r="D298" s="6" t="s">
        <v>676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44</v>
      </c>
      <c r="J298" s="6" t="s">
        <v>30</v>
      </c>
      <c r="K298" t="s">
        <v>31</v>
      </c>
      <c r="L298" t="s">
        <v>46</v>
      </c>
      <c r="M298" t="s">
        <v>677</v>
      </c>
      <c r="N298" t="s">
        <v>100</v>
      </c>
      <c r="Q298" s="6" t="s">
        <v>49</v>
      </c>
      <c r="S298" s="7" t="s">
        <v>36</v>
      </c>
    </row>
    <row r="300" spans="1:23">
      <c r="A300" s="9" t="s">
        <v>680</v>
      </c>
      <c r="B300" s="9" t="s">
        <v>681</v>
      </c>
      <c r="C300" s="6" t="s">
        <v>682</v>
      </c>
      <c r="D300" s="6" t="s">
        <v>683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44</v>
      </c>
      <c r="J300" s="6" t="s">
        <v>30</v>
      </c>
      <c r="K300" t="s">
        <v>31</v>
      </c>
      <c r="L300" t="s">
        <v>46</v>
      </c>
      <c r="M300" t="s">
        <v>684</v>
      </c>
      <c r="N300" t="s">
        <v>48</v>
      </c>
      <c r="Q300" s="6" t="s">
        <v>49</v>
      </c>
      <c r="S300" s="7" t="s">
        <v>36</v>
      </c>
    </row>
    <row r="302" spans="1:23">
      <c r="A302" s="9" t="s">
        <v>685</v>
      </c>
      <c r="B302" s="9" t="s">
        <v>686</v>
      </c>
      <c r="C302" s="6" t="s">
        <v>687</v>
      </c>
      <c r="D302" s="6" t="s">
        <v>688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46</v>
      </c>
      <c r="M302" t="s">
        <v>410</v>
      </c>
      <c r="N302" t="s">
        <v>48</v>
      </c>
      <c r="Q302" s="6" t="s">
        <v>49</v>
      </c>
      <c r="S302" s="7" t="s">
        <v>36</v>
      </c>
    </row>
    <row r="304" spans="1:23">
      <c r="A304" s="9" t="s">
        <v>689</v>
      </c>
      <c r="B304" s="9" t="s">
        <v>690</v>
      </c>
      <c r="C304" s="6" t="s">
        <v>691</v>
      </c>
      <c r="D304" s="6" t="s">
        <v>688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46</v>
      </c>
      <c r="M304" t="s">
        <v>410</v>
      </c>
      <c r="N304" t="s">
        <v>48</v>
      </c>
      <c r="Q304" s="6" t="s">
        <v>49</v>
      </c>
      <c r="S304" s="7" t="s">
        <v>36</v>
      </c>
    </row>
    <row r="306" spans="1:23">
      <c r="A306" s="9" t="s">
        <v>692</v>
      </c>
      <c r="B306" s="9" t="s">
        <v>693</v>
      </c>
      <c r="C306" s="6" t="s">
        <v>162</v>
      </c>
      <c r="D306" s="6" t="s">
        <v>694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44</v>
      </c>
      <c r="J306" s="6" t="s">
        <v>30</v>
      </c>
      <c r="K306" t="s">
        <v>31</v>
      </c>
      <c r="L306" t="s">
        <v>46</v>
      </c>
      <c r="M306" t="s">
        <v>475</v>
      </c>
      <c r="N306" t="s">
        <v>60</v>
      </c>
      <c r="Q306" s="6" t="s">
        <v>49</v>
      </c>
      <c r="S306" s="7" t="s">
        <v>49</v>
      </c>
      <c r="T306" s="6">
        <v>2.5</v>
      </c>
      <c r="W306" t="b">
        <v>1</v>
      </c>
    </row>
    <row r="308" spans="1:23">
      <c r="A308" s="9" t="s">
        <v>695</v>
      </c>
      <c r="B308" s="9" t="s">
        <v>696</v>
      </c>
      <c r="C308" s="6" t="s">
        <v>663</v>
      </c>
      <c r="D308" s="6" t="s">
        <v>697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44</v>
      </c>
      <c r="J308" s="6" t="s">
        <v>30</v>
      </c>
      <c r="K308" t="s">
        <v>31</v>
      </c>
      <c r="L308" t="s">
        <v>46</v>
      </c>
      <c r="M308" t="s">
        <v>39</v>
      </c>
      <c r="N308" t="s">
        <v>39</v>
      </c>
      <c r="Q308" s="6" t="s">
        <v>49</v>
      </c>
      <c r="S308" s="7" t="s">
        <v>49</v>
      </c>
      <c r="T308" s="6">
        <v>2.5</v>
      </c>
      <c r="W308" t="b">
        <v>1</v>
      </c>
    </row>
    <row r="310" spans="1:23">
      <c r="A310" s="9" t="s">
        <v>698</v>
      </c>
      <c r="B310" s="9" t="s">
        <v>699</v>
      </c>
      <c r="C310" s="6" t="s">
        <v>700</v>
      </c>
      <c r="D310" s="6" t="s">
        <v>171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46</v>
      </c>
      <c r="M310" t="s">
        <v>75</v>
      </c>
      <c r="N310" t="s">
        <v>48</v>
      </c>
      <c r="Q310" s="6" t="s">
        <v>49</v>
      </c>
      <c r="S310" s="7" t="s">
        <v>36</v>
      </c>
    </row>
    <row r="312" spans="1:23">
      <c r="A312" s="9" t="s">
        <v>701</v>
      </c>
      <c r="B312" s="9" t="s">
        <v>702</v>
      </c>
      <c r="C312" s="6" t="s">
        <v>703</v>
      </c>
      <c r="D312" s="6" t="s">
        <v>704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423</v>
      </c>
      <c r="N312" t="s">
        <v>100</v>
      </c>
      <c r="O312" t="s">
        <v>423</v>
      </c>
      <c r="P312" t="s">
        <v>423</v>
      </c>
      <c r="Q312" s="6" t="s">
        <v>36</v>
      </c>
      <c r="S312" s="7" t="s">
        <v>36</v>
      </c>
    </row>
    <row r="314" spans="1:23">
      <c r="A314" s="9" t="s">
        <v>705</v>
      </c>
      <c r="B314" s="9" t="s">
        <v>706</v>
      </c>
      <c r="C314" s="6" t="s">
        <v>648</v>
      </c>
      <c r="D314" s="6" t="s">
        <v>707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44</v>
      </c>
      <c r="J314" s="6" t="s">
        <v>30</v>
      </c>
      <c r="K314" t="s">
        <v>31</v>
      </c>
      <c r="L314" t="s">
        <v>46</v>
      </c>
      <c r="M314" t="s">
        <v>277</v>
      </c>
      <c r="N314" t="s">
        <v>100</v>
      </c>
      <c r="Q314" s="6" t="s">
        <v>49</v>
      </c>
      <c r="S314" s="7" t="s">
        <v>36</v>
      </c>
    </row>
    <row r="316" spans="1:23">
      <c r="A316" s="9" t="s">
        <v>708</v>
      </c>
      <c r="B316" s="9" t="s">
        <v>709</v>
      </c>
      <c r="C316" s="6" t="s">
        <v>588</v>
      </c>
      <c r="D316" s="6" t="s">
        <v>710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45</v>
      </c>
      <c r="K316" t="s">
        <v>31</v>
      </c>
      <c r="L316" t="s">
        <v>46</v>
      </c>
      <c r="M316" t="s">
        <v>282</v>
      </c>
      <c r="N316" t="s">
        <v>60</v>
      </c>
      <c r="Q316" s="6" t="s">
        <v>49</v>
      </c>
      <c r="S316" s="7" t="s">
        <v>49</v>
      </c>
      <c r="T316" s="6">
        <v>2.5</v>
      </c>
      <c r="W316" t="b">
        <v>1</v>
      </c>
    </row>
    <row r="318" spans="1:23">
      <c r="A318" s="9" t="s">
        <v>711</v>
      </c>
      <c r="B318" s="9" t="s">
        <v>712</v>
      </c>
      <c r="C318" s="6" t="s">
        <v>58</v>
      </c>
      <c r="D318" s="6" t="s">
        <v>713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46</v>
      </c>
      <c r="M318" t="s">
        <v>522</v>
      </c>
      <c r="N318" t="s">
        <v>299</v>
      </c>
      <c r="Q318" s="6" t="s">
        <v>49</v>
      </c>
      <c r="S318" s="7" t="s">
        <v>36</v>
      </c>
    </row>
    <row r="320" spans="1:23">
      <c r="A320" s="9" t="s">
        <v>714</v>
      </c>
      <c r="B320" s="9" t="s">
        <v>715</v>
      </c>
      <c r="C320" s="6" t="s">
        <v>442</v>
      </c>
      <c r="D320" s="6" t="s">
        <v>716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46</v>
      </c>
      <c r="M320" t="s">
        <v>122</v>
      </c>
      <c r="N320" t="s">
        <v>34</v>
      </c>
      <c r="Q320" s="6" t="s">
        <v>49</v>
      </c>
      <c r="S320" s="7" t="s">
        <v>49</v>
      </c>
      <c r="T320" s="6">
        <v>2.5</v>
      </c>
      <c r="W320" t="b">
        <v>1</v>
      </c>
    </row>
    <row r="322" spans="1:23">
      <c r="A322" s="9" t="s">
        <v>717</v>
      </c>
      <c r="B322" s="9" t="s">
        <v>718</v>
      </c>
      <c r="C322" s="6" t="s">
        <v>719</v>
      </c>
      <c r="D322" s="6" t="s">
        <v>720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46</v>
      </c>
      <c r="M322" t="s">
        <v>39</v>
      </c>
      <c r="N322" t="s">
        <v>48</v>
      </c>
      <c r="Q322" s="6" t="s">
        <v>49</v>
      </c>
      <c r="S322" s="7" t="s">
        <v>36</v>
      </c>
    </row>
    <row r="324" spans="1:23">
      <c r="A324" s="9" t="s">
        <v>721</v>
      </c>
      <c r="B324" s="9" t="s">
        <v>722</v>
      </c>
      <c r="C324" s="6" t="s">
        <v>93</v>
      </c>
      <c r="D324" s="6" t="s">
        <v>723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46</v>
      </c>
      <c r="M324" t="s">
        <v>53</v>
      </c>
      <c r="N324" t="s">
        <v>34</v>
      </c>
      <c r="Q324" s="6" t="s">
        <v>49</v>
      </c>
      <c r="S324" s="7" t="s">
        <v>49</v>
      </c>
      <c r="T324" s="6">
        <v>2.5</v>
      </c>
      <c r="W324" t="b">
        <v>1</v>
      </c>
    </row>
    <row r="326" spans="1:23">
      <c r="A326" s="9" t="s">
        <v>724</v>
      </c>
      <c r="B326" s="9" t="s">
        <v>725</v>
      </c>
      <c r="C326" s="6" t="s">
        <v>364</v>
      </c>
      <c r="D326" s="6" t="s">
        <v>723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46</v>
      </c>
      <c r="M326" t="s">
        <v>53</v>
      </c>
      <c r="N326" t="s">
        <v>34</v>
      </c>
      <c r="Q326" s="6" t="s">
        <v>49</v>
      </c>
      <c r="S326" s="7" t="s">
        <v>49</v>
      </c>
      <c r="T326" s="6">
        <v>2.5</v>
      </c>
      <c r="W326" t="b">
        <v>1</v>
      </c>
    </row>
    <row r="328" spans="1:23">
      <c r="A328" s="9" t="s">
        <v>726</v>
      </c>
      <c r="B328" s="9" t="s">
        <v>727</v>
      </c>
      <c r="C328" s="6" t="s">
        <v>728</v>
      </c>
      <c r="D328" s="6" t="s">
        <v>729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44</v>
      </c>
      <c r="J328" s="6" t="s">
        <v>30</v>
      </c>
      <c r="K328" t="s">
        <v>31</v>
      </c>
      <c r="L328" t="s">
        <v>46</v>
      </c>
      <c r="M328" t="s">
        <v>730</v>
      </c>
      <c r="N328" t="s">
        <v>39</v>
      </c>
      <c r="Q328" s="6" t="s">
        <v>49</v>
      </c>
      <c r="S328" s="7" t="s">
        <v>49</v>
      </c>
      <c r="T328" s="6">
        <v>2.5</v>
      </c>
      <c r="W328" t="b">
        <v>1</v>
      </c>
    </row>
    <row r="330" spans="1:23">
      <c r="A330" s="9" t="s">
        <v>731</v>
      </c>
      <c r="B330" s="9" t="s">
        <v>732</v>
      </c>
      <c r="C330" s="6" t="s">
        <v>733</v>
      </c>
      <c r="D330" s="6" t="s">
        <v>734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44</v>
      </c>
      <c r="J330" s="6" t="s">
        <v>30</v>
      </c>
      <c r="K330" t="s">
        <v>31</v>
      </c>
      <c r="L330" t="s">
        <v>46</v>
      </c>
      <c r="M330" t="s">
        <v>735</v>
      </c>
      <c r="N330" t="s">
        <v>48</v>
      </c>
      <c r="Q330" s="6" t="s">
        <v>49</v>
      </c>
      <c r="S330" s="7" t="s">
        <v>36</v>
      </c>
    </row>
    <row r="332" spans="1:23">
      <c r="A332" s="9" t="s">
        <v>736</v>
      </c>
      <c r="B332" s="9" t="s">
        <v>737</v>
      </c>
      <c r="C332" s="6" t="s">
        <v>738</v>
      </c>
      <c r="D332" s="6" t="s">
        <v>739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44</v>
      </c>
      <c r="J332" s="6" t="s">
        <v>30</v>
      </c>
      <c r="K332" t="s">
        <v>31</v>
      </c>
      <c r="L332" t="s">
        <v>46</v>
      </c>
      <c r="M332" t="s">
        <v>252</v>
      </c>
      <c r="N332" t="s">
        <v>48</v>
      </c>
      <c r="Q332" s="6" t="s">
        <v>49</v>
      </c>
      <c r="S332" s="7" t="s">
        <v>36</v>
      </c>
    </row>
    <row r="334" spans="1:23">
      <c r="A334" s="9" t="s">
        <v>740</v>
      </c>
      <c r="B334" s="9" t="s">
        <v>741</v>
      </c>
      <c r="C334" s="6" t="s">
        <v>387</v>
      </c>
      <c r="D334" s="6" t="s">
        <v>742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44</v>
      </c>
      <c r="J334" s="6" t="s">
        <v>30</v>
      </c>
      <c r="K334" t="s">
        <v>31</v>
      </c>
      <c r="L334" t="s">
        <v>46</v>
      </c>
      <c r="M334" t="s">
        <v>138</v>
      </c>
      <c r="N334" t="s">
        <v>48</v>
      </c>
      <c r="Q334" s="6" t="s">
        <v>49</v>
      </c>
      <c r="S334" s="7" t="s">
        <v>36</v>
      </c>
    </row>
    <row r="336" spans="1:23">
      <c r="A336" s="9" t="s">
        <v>743</v>
      </c>
      <c r="B336" s="9" t="s">
        <v>744</v>
      </c>
      <c r="C336" s="6" t="s">
        <v>171</v>
      </c>
      <c r="D336" s="6" t="s">
        <v>745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44</v>
      </c>
      <c r="J336" s="6" t="s">
        <v>30</v>
      </c>
      <c r="K336" t="s">
        <v>31</v>
      </c>
      <c r="L336" t="s">
        <v>46</v>
      </c>
      <c r="M336" t="s">
        <v>563</v>
      </c>
      <c r="N336" t="s">
        <v>48</v>
      </c>
      <c r="Q336" s="6" t="s">
        <v>49</v>
      </c>
      <c r="S336" s="7" t="s">
        <v>36</v>
      </c>
    </row>
    <row r="338" spans="1:23">
      <c r="A338" s="9" t="s">
        <v>746</v>
      </c>
      <c r="B338" s="9" t="s">
        <v>747</v>
      </c>
      <c r="C338" s="6" t="s">
        <v>748</v>
      </c>
      <c r="D338" s="6" t="s">
        <v>749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46</v>
      </c>
      <c r="M338" t="s">
        <v>571</v>
      </c>
      <c r="N338" t="s">
        <v>189</v>
      </c>
      <c r="Q338" s="6" t="s">
        <v>49</v>
      </c>
      <c r="S338" s="7" t="s">
        <v>49</v>
      </c>
      <c r="T338" s="6">
        <v>2.5</v>
      </c>
      <c r="W338" t="b">
        <v>1</v>
      </c>
    </row>
    <row r="340" spans="1:23">
      <c r="A340" s="9" t="s">
        <v>750</v>
      </c>
      <c r="B340" s="9" t="s">
        <v>751</v>
      </c>
      <c r="C340" s="6" t="s">
        <v>752</v>
      </c>
      <c r="D340" s="6" t="s">
        <v>749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46</v>
      </c>
      <c r="M340" t="s">
        <v>571</v>
      </c>
      <c r="N340" t="s">
        <v>189</v>
      </c>
      <c r="Q340" s="6" t="s">
        <v>49</v>
      </c>
      <c r="S340" s="7" t="s">
        <v>49</v>
      </c>
      <c r="T340" s="6">
        <v>2.5</v>
      </c>
      <c r="W340" t="b">
        <v>1</v>
      </c>
    </row>
    <row r="342" spans="1:23">
      <c r="A342" s="9" t="s">
        <v>753</v>
      </c>
      <c r="B342" s="9" t="s">
        <v>754</v>
      </c>
      <c r="C342" s="6" t="s">
        <v>755</v>
      </c>
      <c r="D342" s="6" t="s">
        <v>756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46</v>
      </c>
      <c r="M342" t="s">
        <v>114</v>
      </c>
      <c r="N342" t="s">
        <v>299</v>
      </c>
      <c r="Q342" s="6" t="s">
        <v>49</v>
      </c>
      <c r="S342" s="7" t="s">
        <v>36</v>
      </c>
    </row>
    <row r="344" spans="1:23">
      <c r="A344" s="9" t="s">
        <v>757</v>
      </c>
      <c r="B344" s="9" t="s">
        <v>758</v>
      </c>
      <c r="C344" s="6" t="s">
        <v>302</v>
      </c>
      <c r="D344" s="6" t="s">
        <v>759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230</v>
      </c>
      <c r="M344" t="s">
        <v>760</v>
      </c>
      <c r="N344" t="s">
        <v>60</v>
      </c>
      <c r="Q344" s="6" t="s">
        <v>36</v>
      </c>
    </row>
    <row r="345" spans="1:23">
      <c r="A345" s="9" t="s">
        <v>761</v>
      </c>
      <c r="B345" s="9" t="s">
        <v>758</v>
      </c>
      <c r="C345" s="6" t="s">
        <v>302</v>
      </c>
      <c r="D345" s="6" t="s">
        <v>759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760</v>
      </c>
      <c r="N345" t="s">
        <v>60</v>
      </c>
      <c r="O345" t="s">
        <v>760</v>
      </c>
      <c r="P345" t="s">
        <v>760</v>
      </c>
      <c r="Q345" s="6" t="s">
        <v>36</v>
      </c>
      <c r="S345" s="7" t="s">
        <v>36</v>
      </c>
    </row>
    <row r="347" spans="1:23">
      <c r="A347" s="9" t="s">
        <v>762</v>
      </c>
      <c r="B347" s="9" t="s">
        <v>763</v>
      </c>
      <c r="C347" s="6" t="s">
        <v>427</v>
      </c>
      <c r="D347" s="6" t="s">
        <v>764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45</v>
      </c>
      <c r="K347" t="s">
        <v>31</v>
      </c>
      <c r="L347" t="s">
        <v>32</v>
      </c>
      <c r="M347" t="s">
        <v>268</v>
      </c>
      <c r="N347" t="s">
        <v>48</v>
      </c>
      <c r="O347" t="s">
        <v>765</v>
      </c>
      <c r="P347" t="s">
        <v>766</v>
      </c>
      <c r="Q347" s="6" t="s">
        <v>36</v>
      </c>
      <c r="S347" s="7" t="s">
        <v>36</v>
      </c>
    </row>
    <row r="349" spans="1:23">
      <c r="A349" s="9" t="s">
        <v>767</v>
      </c>
      <c r="B349" s="9" t="s">
        <v>768</v>
      </c>
      <c r="C349" s="6" t="s">
        <v>769</v>
      </c>
      <c r="D349" s="6" t="s">
        <v>770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30</v>
      </c>
      <c r="K349" t="s">
        <v>31</v>
      </c>
      <c r="L349" t="s">
        <v>32</v>
      </c>
      <c r="M349" t="s">
        <v>677</v>
      </c>
      <c r="N349" t="s">
        <v>48</v>
      </c>
      <c r="O349" t="s">
        <v>532</v>
      </c>
      <c r="P349" t="s">
        <v>766</v>
      </c>
      <c r="Q349" s="6" t="s">
        <v>36</v>
      </c>
      <c r="S349" s="7" t="s">
        <v>36</v>
      </c>
    </row>
    <row r="351" spans="1:23">
      <c r="A351" s="9" t="s">
        <v>771</v>
      </c>
      <c r="B351" s="9" t="s">
        <v>772</v>
      </c>
      <c r="C351" s="6" t="s">
        <v>773</v>
      </c>
      <c r="D351" s="6" t="s">
        <v>774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46</v>
      </c>
      <c r="M351" t="s">
        <v>775</v>
      </c>
      <c r="N351" t="s">
        <v>189</v>
      </c>
      <c r="Q351" s="6" t="s">
        <v>49</v>
      </c>
      <c r="S351" s="7" t="s">
        <v>49</v>
      </c>
      <c r="T351" s="6">
        <v>2.5</v>
      </c>
      <c r="W351" t="b">
        <v>1</v>
      </c>
    </row>
    <row r="353" spans="1:23">
      <c r="A353" s="9" t="s">
        <v>776</v>
      </c>
      <c r="B353" s="9" t="s">
        <v>777</v>
      </c>
      <c r="C353" s="6" t="s">
        <v>778</v>
      </c>
      <c r="D353" s="6" t="s">
        <v>779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46</v>
      </c>
      <c r="M353" t="s">
        <v>290</v>
      </c>
      <c r="N353" t="s">
        <v>34</v>
      </c>
      <c r="Q353" s="6" t="s">
        <v>49</v>
      </c>
      <c r="S353" s="7" t="s">
        <v>49</v>
      </c>
      <c r="T353" s="6">
        <v>2.5</v>
      </c>
      <c r="W353" t="b">
        <v>1</v>
      </c>
    </row>
    <row r="355" spans="1:23">
      <c r="A355" s="9" t="s">
        <v>780</v>
      </c>
      <c r="B355" s="9" t="s">
        <v>781</v>
      </c>
      <c r="C355" s="6" t="s">
        <v>782</v>
      </c>
      <c r="D355" s="6" t="s">
        <v>783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44</v>
      </c>
      <c r="J355" s="6" t="s">
        <v>30</v>
      </c>
      <c r="K355" t="s">
        <v>31</v>
      </c>
      <c r="L355" t="s">
        <v>46</v>
      </c>
      <c r="M355" t="s">
        <v>677</v>
      </c>
      <c r="N355" t="s">
        <v>100</v>
      </c>
      <c r="Q355" s="6" t="s">
        <v>49</v>
      </c>
      <c r="S355" s="7" t="s">
        <v>36</v>
      </c>
    </row>
    <row r="357" spans="1:23">
      <c r="A357" s="9" t="s">
        <v>784</v>
      </c>
      <c r="B357" s="9" t="s">
        <v>785</v>
      </c>
      <c r="C357" s="6" t="s">
        <v>786</v>
      </c>
      <c r="D357" s="6" t="s">
        <v>787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44</v>
      </c>
      <c r="J357" s="6" t="s">
        <v>30</v>
      </c>
      <c r="K357" t="s">
        <v>31</v>
      </c>
      <c r="L357" t="s">
        <v>46</v>
      </c>
      <c r="M357" t="s">
        <v>65</v>
      </c>
      <c r="N357" t="s">
        <v>48</v>
      </c>
      <c r="Q357" s="6" t="s">
        <v>49</v>
      </c>
      <c r="S357" s="7" t="s">
        <v>36</v>
      </c>
    </row>
    <row r="358" spans="1:23">
      <c r="A358" s="9" t="s">
        <v>788</v>
      </c>
      <c r="B358" s="9" t="s">
        <v>785</v>
      </c>
      <c r="C358" s="6" t="s">
        <v>786</v>
      </c>
      <c r="D358" s="6" t="s">
        <v>787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165</v>
      </c>
      <c r="J358" s="6" t="s">
        <v>789</v>
      </c>
      <c r="K358" t="s">
        <v>167</v>
      </c>
      <c r="L358" t="s">
        <v>790</v>
      </c>
      <c r="M358" t="s">
        <v>81</v>
      </c>
      <c r="N358" t="s">
        <v>48</v>
      </c>
      <c r="O358" t="s">
        <v>48</v>
      </c>
      <c r="P358" t="s">
        <v>48</v>
      </c>
      <c r="Q358" s="6" t="s">
        <v>36</v>
      </c>
      <c r="S358" s="7" t="s">
        <v>36</v>
      </c>
    </row>
    <row r="360" spans="1:23">
      <c r="A360" s="9" t="s">
        <v>791</v>
      </c>
      <c r="B360" s="9" t="s">
        <v>792</v>
      </c>
      <c r="C360" s="6" t="s">
        <v>793</v>
      </c>
      <c r="D360" s="6" t="s">
        <v>794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44</v>
      </c>
      <c r="J360" s="6" t="s">
        <v>30</v>
      </c>
      <c r="K360" t="s">
        <v>31</v>
      </c>
      <c r="L360" t="s">
        <v>46</v>
      </c>
      <c r="M360" t="s">
        <v>795</v>
      </c>
      <c r="N360" t="s">
        <v>82</v>
      </c>
      <c r="Q360" s="6" t="s">
        <v>49</v>
      </c>
      <c r="S360" s="7" t="s">
        <v>36</v>
      </c>
    </row>
    <row r="362" spans="1:23">
      <c r="A362" s="9" t="s">
        <v>796</v>
      </c>
      <c r="B362" s="9" t="s">
        <v>797</v>
      </c>
      <c r="C362" s="6" t="s">
        <v>125</v>
      </c>
      <c r="D362" s="6" t="s">
        <v>798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571</v>
      </c>
      <c r="N362" t="s">
        <v>34</v>
      </c>
      <c r="O362" t="s">
        <v>585</v>
      </c>
      <c r="P362" t="s">
        <v>609</v>
      </c>
      <c r="Q362" s="6" t="s">
        <v>36</v>
      </c>
      <c r="S362" s="7" t="s">
        <v>36</v>
      </c>
    </row>
    <row r="364" spans="1:23">
      <c r="A364" s="9" t="s">
        <v>799</v>
      </c>
      <c r="B364" s="9" t="s">
        <v>800</v>
      </c>
      <c r="C364" s="6" t="s">
        <v>801</v>
      </c>
      <c r="D364" s="6" t="s">
        <v>802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563</v>
      </c>
      <c r="N364" t="s">
        <v>34</v>
      </c>
      <c r="O364" t="s">
        <v>765</v>
      </c>
      <c r="P364" t="s">
        <v>766</v>
      </c>
      <c r="Q364" s="6" t="s">
        <v>36</v>
      </c>
      <c r="S364" s="7" t="s">
        <v>36</v>
      </c>
    </row>
    <row r="366" spans="1:23">
      <c r="A366" s="9" t="s">
        <v>803</v>
      </c>
      <c r="B366" s="9" t="s">
        <v>804</v>
      </c>
      <c r="C366" s="6" t="s">
        <v>805</v>
      </c>
      <c r="D366" s="6" t="s">
        <v>806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46</v>
      </c>
      <c r="M366" t="s">
        <v>775</v>
      </c>
      <c r="N366" t="s">
        <v>189</v>
      </c>
      <c r="Q366" s="6" t="s">
        <v>49</v>
      </c>
      <c r="S366" s="7" t="s">
        <v>49</v>
      </c>
      <c r="T366" s="6">
        <v>2.5</v>
      </c>
      <c r="W366" t="b">
        <v>1</v>
      </c>
    </row>
    <row r="368" spans="1:23">
      <c r="A368" s="9" t="s">
        <v>807</v>
      </c>
      <c r="B368" s="9" t="s">
        <v>808</v>
      </c>
      <c r="C368" s="6" t="s">
        <v>364</v>
      </c>
      <c r="D368" s="6" t="s">
        <v>806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46</v>
      </c>
      <c r="M368" t="s">
        <v>775</v>
      </c>
      <c r="N368" t="s">
        <v>189</v>
      </c>
      <c r="Q368" s="6" t="s">
        <v>49</v>
      </c>
      <c r="S368" s="7" t="s">
        <v>49</v>
      </c>
      <c r="T368" s="6">
        <v>2.5</v>
      </c>
      <c r="W368" t="b">
        <v>1</v>
      </c>
    </row>
    <row r="370" spans="1:23">
      <c r="A370" s="9" t="s">
        <v>809</v>
      </c>
      <c r="B370" s="9" t="s">
        <v>810</v>
      </c>
      <c r="C370" s="6" t="s">
        <v>811</v>
      </c>
      <c r="D370" s="6" t="s">
        <v>812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230</v>
      </c>
      <c r="M370" t="s">
        <v>730</v>
      </c>
      <c r="N370" t="s">
        <v>48</v>
      </c>
      <c r="Q370" s="6" t="s">
        <v>49</v>
      </c>
    </row>
    <row r="371" spans="1:23">
      <c r="A371" s="9" t="s">
        <v>813</v>
      </c>
      <c r="B371" s="9" t="s">
        <v>810</v>
      </c>
      <c r="C371" s="6" t="s">
        <v>811</v>
      </c>
      <c r="D371" s="6" t="s">
        <v>812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46</v>
      </c>
      <c r="M371" t="s">
        <v>814</v>
      </c>
      <c r="N371" t="s">
        <v>100</v>
      </c>
      <c r="Q371" s="6" t="s">
        <v>49</v>
      </c>
      <c r="S371" s="7" t="s">
        <v>36</v>
      </c>
    </row>
    <row r="373" spans="1:23">
      <c r="A373" s="9" t="s">
        <v>815</v>
      </c>
      <c r="B373" s="9" t="s">
        <v>816</v>
      </c>
      <c r="C373" s="6" t="s">
        <v>817</v>
      </c>
      <c r="D373" s="6" t="s">
        <v>812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46</v>
      </c>
      <c r="M373" t="s">
        <v>730</v>
      </c>
      <c r="N373" t="s">
        <v>48</v>
      </c>
      <c r="Q373" s="6" t="s">
        <v>49</v>
      </c>
      <c r="S373" s="7" t="s">
        <v>36</v>
      </c>
    </row>
    <row r="375" spans="1:23">
      <c r="A375" s="9" t="s">
        <v>818</v>
      </c>
      <c r="B375" s="9" t="s">
        <v>819</v>
      </c>
      <c r="C375" s="6" t="s">
        <v>820</v>
      </c>
      <c r="D375" s="6" t="s">
        <v>821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44</v>
      </c>
      <c r="J375" s="6" t="s">
        <v>30</v>
      </c>
      <c r="K375" t="s">
        <v>31</v>
      </c>
      <c r="L375" t="s">
        <v>46</v>
      </c>
      <c r="M375" t="s">
        <v>90</v>
      </c>
      <c r="N375" t="s">
        <v>39</v>
      </c>
      <c r="Q375" s="6" t="s">
        <v>49</v>
      </c>
      <c r="S375" s="7" t="s">
        <v>49</v>
      </c>
      <c r="T375" s="6">
        <v>2.5</v>
      </c>
      <c r="W375" t="b">
        <v>1</v>
      </c>
    </row>
    <row r="377" spans="1:23">
      <c r="A377" s="9" t="s">
        <v>822</v>
      </c>
      <c r="B377" s="9" t="s">
        <v>823</v>
      </c>
      <c r="C377" s="6" t="s">
        <v>824</v>
      </c>
      <c r="D377" s="6" t="s">
        <v>825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44</v>
      </c>
      <c r="J377" s="6" t="s">
        <v>30</v>
      </c>
      <c r="K377" t="s">
        <v>31</v>
      </c>
      <c r="L377" t="s">
        <v>46</v>
      </c>
      <c r="M377" t="s">
        <v>105</v>
      </c>
      <c r="N377" t="s">
        <v>189</v>
      </c>
      <c r="Q377" s="6" t="s">
        <v>49</v>
      </c>
      <c r="S377" s="7" t="s">
        <v>49</v>
      </c>
      <c r="T377" s="6">
        <v>2.5</v>
      </c>
      <c r="W377" t="b">
        <v>1</v>
      </c>
    </row>
    <row r="379" spans="1:23">
      <c r="A379" s="9" t="s">
        <v>826</v>
      </c>
      <c r="B379" s="9" t="s">
        <v>827</v>
      </c>
      <c r="C379" s="6" t="s">
        <v>828</v>
      </c>
      <c r="D379" s="6" t="s">
        <v>829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46</v>
      </c>
      <c r="M379" t="s">
        <v>371</v>
      </c>
      <c r="N379" t="s">
        <v>60</v>
      </c>
      <c r="Q379" s="6" t="s">
        <v>49</v>
      </c>
      <c r="S379" s="7" t="s">
        <v>49</v>
      </c>
      <c r="T379" s="6">
        <v>2.5</v>
      </c>
      <c r="W379" t="b">
        <v>1</v>
      </c>
    </row>
    <row r="381" spans="1:23">
      <c r="A381" s="9" t="s">
        <v>830</v>
      </c>
      <c r="B381" s="9" t="s">
        <v>831</v>
      </c>
      <c r="C381" s="6" t="s">
        <v>108</v>
      </c>
      <c r="D381" s="6" t="s">
        <v>832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44</v>
      </c>
      <c r="J381" s="6" t="s">
        <v>30</v>
      </c>
      <c r="K381" t="s">
        <v>31</v>
      </c>
      <c r="L381" t="s">
        <v>46</v>
      </c>
      <c r="M381" t="s">
        <v>546</v>
      </c>
      <c r="N381" t="s">
        <v>60</v>
      </c>
      <c r="Q381" s="6" t="s">
        <v>49</v>
      </c>
      <c r="S381" s="7" t="s">
        <v>49</v>
      </c>
      <c r="T381" s="6">
        <v>2.5</v>
      </c>
      <c r="W381" t="b">
        <v>1</v>
      </c>
    </row>
    <row r="383" spans="1:23">
      <c r="A383" s="9" t="s">
        <v>833</v>
      </c>
      <c r="B383" s="9" t="s">
        <v>834</v>
      </c>
      <c r="C383" s="6" t="s">
        <v>835</v>
      </c>
      <c r="D383" s="6" t="s">
        <v>832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44</v>
      </c>
      <c r="J383" s="6" t="s">
        <v>30</v>
      </c>
      <c r="K383" t="s">
        <v>31</v>
      </c>
      <c r="L383" t="s">
        <v>46</v>
      </c>
      <c r="M383" t="s">
        <v>546</v>
      </c>
      <c r="N383" t="s">
        <v>146</v>
      </c>
      <c r="Q383" s="6" t="s">
        <v>49</v>
      </c>
      <c r="S383" s="7" t="s">
        <v>49</v>
      </c>
      <c r="T383" s="6">
        <v>2.5</v>
      </c>
      <c r="W383" t="b">
        <v>1</v>
      </c>
    </row>
    <row r="385" spans="1:23">
      <c r="A385" s="9" t="s">
        <v>836</v>
      </c>
      <c r="B385" s="9" t="s">
        <v>837</v>
      </c>
      <c r="C385" s="6" t="s">
        <v>838</v>
      </c>
      <c r="D385" s="6" t="s">
        <v>839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46</v>
      </c>
      <c r="M385" t="s">
        <v>840</v>
      </c>
      <c r="N385" t="s">
        <v>146</v>
      </c>
      <c r="Q385" s="6" t="s">
        <v>49</v>
      </c>
      <c r="S385" s="7" t="s">
        <v>49</v>
      </c>
      <c r="T385" s="6">
        <v>2.5</v>
      </c>
      <c r="W385" t="b">
        <v>1</v>
      </c>
    </row>
    <row r="387" spans="1:23">
      <c r="A387" s="9" t="s">
        <v>841</v>
      </c>
      <c r="B387" s="9" t="s">
        <v>842</v>
      </c>
      <c r="C387" s="6" t="s">
        <v>58</v>
      </c>
      <c r="D387" s="6" t="s">
        <v>843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44</v>
      </c>
      <c r="J387" s="6" t="s">
        <v>30</v>
      </c>
      <c r="K387" t="s">
        <v>31</v>
      </c>
      <c r="L387" t="s">
        <v>46</v>
      </c>
      <c r="M387" t="s">
        <v>238</v>
      </c>
      <c r="N387" t="s">
        <v>48</v>
      </c>
      <c r="Q387" s="6" t="s">
        <v>49</v>
      </c>
      <c r="S387" s="7" t="s">
        <v>36</v>
      </c>
    </row>
    <row r="389" spans="1:23">
      <c r="A389" s="9" t="s">
        <v>844</v>
      </c>
      <c r="B389" s="9" t="s">
        <v>845</v>
      </c>
      <c r="C389" s="6" t="s">
        <v>846</v>
      </c>
      <c r="D389" s="6" t="s">
        <v>847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44</v>
      </c>
      <c r="J389" s="6" t="s">
        <v>30</v>
      </c>
      <c r="K389" t="s">
        <v>31</v>
      </c>
      <c r="L389" t="s">
        <v>46</v>
      </c>
      <c r="M389" t="s">
        <v>848</v>
      </c>
      <c r="N389" t="s">
        <v>54</v>
      </c>
      <c r="Q389" s="6" t="s">
        <v>49</v>
      </c>
      <c r="S389" s="7" t="s">
        <v>36</v>
      </c>
    </row>
    <row r="391" spans="1:23">
      <c r="A391" s="9" t="s">
        <v>849</v>
      </c>
      <c r="B391" s="9" t="s">
        <v>850</v>
      </c>
      <c r="C391" s="6" t="s">
        <v>851</v>
      </c>
      <c r="D391" s="6" t="s">
        <v>852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46</v>
      </c>
      <c r="M391" t="s">
        <v>99</v>
      </c>
      <c r="N391" t="s">
        <v>66</v>
      </c>
      <c r="Q391" s="6" t="s">
        <v>49</v>
      </c>
      <c r="S391" s="7" t="s">
        <v>36</v>
      </c>
    </row>
    <row r="393" spans="1:23">
      <c r="A393" s="9" t="s">
        <v>853</v>
      </c>
      <c r="B393" s="9" t="s">
        <v>854</v>
      </c>
      <c r="C393" s="6" t="s">
        <v>855</v>
      </c>
      <c r="D393" s="6" t="s">
        <v>856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46</v>
      </c>
      <c r="M393" t="s">
        <v>857</v>
      </c>
      <c r="N393" t="s">
        <v>39</v>
      </c>
      <c r="Q393" s="6" t="s">
        <v>49</v>
      </c>
      <c r="S393" s="7" t="s">
        <v>49</v>
      </c>
      <c r="T393" s="6">
        <v>2.5</v>
      </c>
      <c r="W393" t="b">
        <v>1</v>
      </c>
    </row>
    <row r="395" spans="1:23">
      <c r="A395" s="9" t="s">
        <v>858</v>
      </c>
      <c r="B395" s="9" t="s">
        <v>859</v>
      </c>
      <c r="C395" s="6" t="s">
        <v>855</v>
      </c>
      <c r="D395" s="6" t="s">
        <v>860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46</v>
      </c>
      <c r="M395" t="s">
        <v>389</v>
      </c>
      <c r="N395" t="s">
        <v>34</v>
      </c>
      <c r="Q395" s="6" t="s">
        <v>49</v>
      </c>
      <c r="S395" s="7" t="s">
        <v>49</v>
      </c>
      <c r="T395" s="6">
        <v>2.5</v>
      </c>
      <c r="W395" t="b">
        <v>1</v>
      </c>
    </row>
    <row r="397" spans="1:23">
      <c r="A397" s="9" t="s">
        <v>861</v>
      </c>
      <c r="B397" s="9" t="s">
        <v>862</v>
      </c>
      <c r="C397" s="6" t="s">
        <v>863</v>
      </c>
      <c r="D397" s="6" t="s">
        <v>864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46</v>
      </c>
      <c r="M397" t="s">
        <v>99</v>
      </c>
      <c r="N397" t="s">
        <v>39</v>
      </c>
      <c r="Q397" s="6" t="s">
        <v>49</v>
      </c>
      <c r="S397" s="7" t="s">
        <v>49</v>
      </c>
      <c r="T397" s="6">
        <v>2.5</v>
      </c>
      <c r="W397" t="b">
        <v>1</v>
      </c>
    </row>
    <row r="399" spans="1:23">
      <c r="A399" s="9" t="s">
        <v>865</v>
      </c>
      <c r="B399" s="9" t="s">
        <v>866</v>
      </c>
      <c r="C399" s="6" t="s">
        <v>130</v>
      </c>
      <c r="D399" s="6" t="s">
        <v>867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44</v>
      </c>
      <c r="J399" s="6" t="s">
        <v>30</v>
      </c>
      <c r="K399" t="s">
        <v>31</v>
      </c>
      <c r="L399" t="s">
        <v>46</v>
      </c>
      <c r="M399" t="s">
        <v>677</v>
      </c>
      <c r="N399" t="s">
        <v>48</v>
      </c>
      <c r="Q399" s="6" t="s">
        <v>49</v>
      </c>
      <c r="S399" s="7" t="s">
        <v>36</v>
      </c>
    </row>
    <row r="401" spans="1:23">
      <c r="A401" s="9" t="s">
        <v>868</v>
      </c>
      <c r="B401" s="9" t="s">
        <v>869</v>
      </c>
      <c r="C401" s="6" t="s">
        <v>171</v>
      </c>
      <c r="D401" s="6" t="s">
        <v>870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44</v>
      </c>
      <c r="J401" s="6" t="s">
        <v>30</v>
      </c>
      <c r="K401" t="s">
        <v>31</v>
      </c>
      <c r="L401" t="s">
        <v>46</v>
      </c>
      <c r="M401" t="s">
        <v>871</v>
      </c>
      <c r="N401" t="s">
        <v>48</v>
      </c>
      <c r="Q401" s="6" t="s">
        <v>49</v>
      </c>
      <c r="S401" s="7" t="s">
        <v>36</v>
      </c>
    </row>
    <row r="403" spans="1:23">
      <c r="A403" s="9" t="s">
        <v>872</v>
      </c>
      <c r="B403" s="9" t="s">
        <v>873</v>
      </c>
      <c r="C403" s="6" t="s">
        <v>171</v>
      </c>
      <c r="D403" s="6" t="s">
        <v>874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44</v>
      </c>
      <c r="J403" s="6" t="s">
        <v>30</v>
      </c>
      <c r="K403" t="s">
        <v>31</v>
      </c>
      <c r="L403" t="s">
        <v>46</v>
      </c>
      <c r="M403" t="s">
        <v>168</v>
      </c>
      <c r="N403" t="s">
        <v>100</v>
      </c>
      <c r="Q403" s="6" t="s">
        <v>49</v>
      </c>
      <c r="S403" s="7" t="s">
        <v>36</v>
      </c>
    </row>
    <row r="405" spans="1:23">
      <c r="A405" s="9" t="s">
        <v>875</v>
      </c>
      <c r="B405" s="9" t="s">
        <v>876</v>
      </c>
      <c r="C405" s="6" t="s">
        <v>58</v>
      </c>
      <c r="D405" s="6" t="s">
        <v>874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44</v>
      </c>
      <c r="J405" s="6" t="s">
        <v>30</v>
      </c>
      <c r="K405" t="s">
        <v>31</v>
      </c>
      <c r="L405" t="s">
        <v>46</v>
      </c>
      <c r="M405" t="s">
        <v>168</v>
      </c>
      <c r="N405" t="s">
        <v>54</v>
      </c>
      <c r="Q405" s="6" t="s">
        <v>49</v>
      </c>
      <c r="S405" s="7" t="s">
        <v>36</v>
      </c>
    </row>
    <row r="407" spans="1:23">
      <c r="A407" s="9" t="s">
        <v>877</v>
      </c>
      <c r="B407" s="9" t="s">
        <v>878</v>
      </c>
      <c r="C407" s="6" t="s">
        <v>879</v>
      </c>
      <c r="D407" s="6" t="s">
        <v>880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46</v>
      </c>
      <c r="M407" t="s">
        <v>65</v>
      </c>
      <c r="N407" t="s">
        <v>39</v>
      </c>
      <c r="Q407" s="6" t="s">
        <v>49</v>
      </c>
      <c r="S407" s="7" t="s">
        <v>49</v>
      </c>
      <c r="T407" s="6">
        <v>2.5</v>
      </c>
      <c r="W407" t="b">
        <v>1</v>
      </c>
    </row>
    <row r="409" spans="1:23">
      <c r="A409" s="9" t="s">
        <v>881</v>
      </c>
      <c r="B409" s="9" t="s">
        <v>882</v>
      </c>
      <c r="C409" s="6" t="s">
        <v>883</v>
      </c>
      <c r="D409" s="6" t="s">
        <v>884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46</v>
      </c>
      <c r="M409" t="s">
        <v>53</v>
      </c>
      <c r="N409" t="s">
        <v>34</v>
      </c>
      <c r="Q409" s="6" t="s">
        <v>49</v>
      </c>
      <c r="S409" s="7" t="s">
        <v>49</v>
      </c>
      <c r="T409" s="6">
        <v>2.5</v>
      </c>
      <c r="W409" t="b">
        <v>1</v>
      </c>
    </row>
    <row r="411" spans="1:23">
      <c r="A411" s="9" t="s">
        <v>885</v>
      </c>
      <c r="B411" s="9" t="s">
        <v>886</v>
      </c>
      <c r="C411" s="6" t="s">
        <v>192</v>
      </c>
      <c r="D411" s="6" t="s">
        <v>887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44</v>
      </c>
      <c r="J411" s="6" t="s">
        <v>30</v>
      </c>
      <c r="K411" t="s">
        <v>31</v>
      </c>
      <c r="L411" t="s">
        <v>46</v>
      </c>
      <c r="M411" t="s">
        <v>554</v>
      </c>
      <c r="N411" t="s">
        <v>66</v>
      </c>
      <c r="Q411" s="6" t="s">
        <v>49</v>
      </c>
      <c r="S411" s="7" t="s">
        <v>36</v>
      </c>
    </row>
    <row r="413" spans="1:23">
      <c r="A413" s="9" t="s">
        <v>888</v>
      </c>
      <c r="B413" s="9" t="s">
        <v>889</v>
      </c>
      <c r="C413" s="6" t="s">
        <v>85</v>
      </c>
      <c r="D413" s="6" t="s">
        <v>890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44</v>
      </c>
      <c r="J413" s="6" t="s">
        <v>30</v>
      </c>
      <c r="K413" t="s">
        <v>31</v>
      </c>
      <c r="L413" t="s">
        <v>46</v>
      </c>
      <c r="M413" t="s">
        <v>527</v>
      </c>
      <c r="N413" t="s">
        <v>48</v>
      </c>
      <c r="Q413" s="6" t="s">
        <v>49</v>
      </c>
      <c r="S413" s="7" t="s">
        <v>36</v>
      </c>
    </row>
    <row r="415" spans="1:23">
      <c r="A415" s="9" t="s">
        <v>891</v>
      </c>
      <c r="B415" s="9" t="s">
        <v>892</v>
      </c>
      <c r="C415" s="6" t="s">
        <v>893</v>
      </c>
      <c r="D415" s="6" t="s">
        <v>520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44</v>
      </c>
      <c r="J415" s="6" t="s">
        <v>641</v>
      </c>
      <c r="K415" t="s">
        <v>31</v>
      </c>
      <c r="L415" t="s">
        <v>46</v>
      </c>
      <c r="M415" t="s">
        <v>173</v>
      </c>
      <c r="N415" t="s">
        <v>48</v>
      </c>
      <c r="Q415" s="6" t="s">
        <v>49</v>
      </c>
      <c r="S415" s="7" t="s">
        <v>36</v>
      </c>
      <c r="U415" t="s">
        <v>643</v>
      </c>
    </row>
    <row r="417" spans="1:23">
      <c r="A417" s="9" t="s">
        <v>894</v>
      </c>
      <c r="B417" s="9" t="s">
        <v>895</v>
      </c>
      <c r="C417" s="6" t="s">
        <v>364</v>
      </c>
      <c r="D417" s="6" t="s">
        <v>896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46</v>
      </c>
      <c r="M417" t="s">
        <v>897</v>
      </c>
      <c r="N417" t="s">
        <v>60</v>
      </c>
      <c r="Q417" s="6" t="s">
        <v>49</v>
      </c>
      <c r="S417" s="7" t="s">
        <v>49</v>
      </c>
      <c r="T417" s="6">
        <v>2.5</v>
      </c>
      <c r="W417" t="b">
        <v>1</v>
      </c>
    </row>
    <row r="419" spans="1:23">
      <c r="A419" s="9" t="s">
        <v>898</v>
      </c>
      <c r="B419" s="9" t="s">
        <v>899</v>
      </c>
      <c r="C419" s="6" t="s">
        <v>900</v>
      </c>
      <c r="D419" s="6" t="s">
        <v>901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46</v>
      </c>
      <c r="M419" t="s">
        <v>871</v>
      </c>
      <c r="N419" t="s">
        <v>48</v>
      </c>
      <c r="Q419" s="6" t="s">
        <v>49</v>
      </c>
      <c r="S419" s="7" t="s">
        <v>36</v>
      </c>
    </row>
    <row r="421" spans="1:23">
      <c r="A421" s="9" t="s">
        <v>902</v>
      </c>
      <c r="B421" s="9" t="s">
        <v>903</v>
      </c>
      <c r="C421" s="6" t="s">
        <v>430</v>
      </c>
      <c r="D421" s="6" t="s">
        <v>904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44</v>
      </c>
      <c r="J421" s="6" t="s">
        <v>30</v>
      </c>
      <c r="K421" t="s">
        <v>31</v>
      </c>
      <c r="L421" t="s">
        <v>46</v>
      </c>
      <c r="M421" t="s">
        <v>65</v>
      </c>
      <c r="N421" t="s">
        <v>48</v>
      </c>
      <c r="Q421" s="6" t="s">
        <v>49</v>
      </c>
      <c r="S421" s="7" t="s">
        <v>36</v>
      </c>
    </row>
    <row r="423" spans="1:23">
      <c r="A423" s="9" t="s">
        <v>905</v>
      </c>
      <c r="B423" s="9" t="s">
        <v>906</v>
      </c>
      <c r="C423" s="6" t="s">
        <v>653</v>
      </c>
      <c r="D423" s="6" t="s">
        <v>904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44</v>
      </c>
      <c r="J423" s="6" t="s">
        <v>30</v>
      </c>
      <c r="K423" t="s">
        <v>31</v>
      </c>
      <c r="L423" t="s">
        <v>46</v>
      </c>
      <c r="M423" t="s">
        <v>650</v>
      </c>
      <c r="N423" t="s">
        <v>48</v>
      </c>
      <c r="Q423" s="6" t="s">
        <v>49</v>
      </c>
      <c r="S423" s="7" t="s">
        <v>36</v>
      </c>
    </row>
    <row r="425" spans="1:23">
      <c r="A425" s="9" t="s">
        <v>907</v>
      </c>
      <c r="B425" s="9" t="s">
        <v>908</v>
      </c>
      <c r="C425" s="6" t="s">
        <v>909</v>
      </c>
      <c r="D425" s="6" t="s">
        <v>910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44</v>
      </c>
      <c r="J425" s="6" t="s">
        <v>30</v>
      </c>
      <c r="K425" t="s">
        <v>31</v>
      </c>
      <c r="L425" t="s">
        <v>46</v>
      </c>
      <c r="M425" t="s">
        <v>513</v>
      </c>
      <c r="N425" t="s">
        <v>66</v>
      </c>
      <c r="Q425" s="6" t="s">
        <v>49</v>
      </c>
      <c r="S425" s="7" t="s">
        <v>36</v>
      </c>
    </row>
    <row r="427" spans="1:23">
      <c r="A427" s="9" t="s">
        <v>911</v>
      </c>
      <c r="B427" s="9" t="s">
        <v>912</v>
      </c>
      <c r="C427" s="6" t="s">
        <v>430</v>
      </c>
      <c r="D427" s="6" t="s">
        <v>913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44</v>
      </c>
      <c r="J427" s="6" t="s">
        <v>30</v>
      </c>
      <c r="K427" t="s">
        <v>31</v>
      </c>
      <c r="L427" t="s">
        <v>46</v>
      </c>
      <c r="M427" t="s">
        <v>39</v>
      </c>
      <c r="N427" t="s">
        <v>48</v>
      </c>
      <c r="Q427" s="6" t="s">
        <v>49</v>
      </c>
      <c r="S427" s="7" t="s">
        <v>36</v>
      </c>
    </row>
    <row r="429" spans="1:23">
      <c r="A429" s="9" t="s">
        <v>914</v>
      </c>
      <c r="B429" s="9" t="s">
        <v>915</v>
      </c>
      <c r="C429" s="6" t="s">
        <v>755</v>
      </c>
      <c r="D429" s="6" t="s">
        <v>913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44</v>
      </c>
      <c r="J429" s="6" t="s">
        <v>30</v>
      </c>
      <c r="K429" t="s">
        <v>31</v>
      </c>
      <c r="L429" t="s">
        <v>46</v>
      </c>
      <c r="M429" t="s">
        <v>39</v>
      </c>
      <c r="N429" t="s">
        <v>48</v>
      </c>
      <c r="Q429" s="6" t="s">
        <v>49</v>
      </c>
      <c r="S429" s="7" t="s">
        <v>36</v>
      </c>
    </row>
    <row r="431" spans="1:23">
      <c r="A431" s="9" t="s">
        <v>916</v>
      </c>
      <c r="B431" s="9" t="s">
        <v>917</v>
      </c>
      <c r="C431" s="6" t="s">
        <v>918</v>
      </c>
      <c r="D431" s="6" t="s">
        <v>919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81</v>
      </c>
      <c r="N431" t="s">
        <v>100</v>
      </c>
      <c r="O431" t="s">
        <v>920</v>
      </c>
      <c r="P431" t="s">
        <v>117</v>
      </c>
      <c r="Q431" s="6" t="s">
        <v>36</v>
      </c>
      <c r="S431" s="7" t="s">
        <v>36</v>
      </c>
    </row>
    <row r="433" spans="1:23">
      <c r="A433" s="9" t="s">
        <v>921</v>
      </c>
      <c r="B433" s="9" t="s">
        <v>922</v>
      </c>
      <c r="C433" s="6" t="s">
        <v>923</v>
      </c>
      <c r="D433" s="6" t="s">
        <v>924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44</v>
      </c>
      <c r="J433" s="6" t="s">
        <v>30</v>
      </c>
      <c r="K433" t="s">
        <v>31</v>
      </c>
      <c r="L433" t="s">
        <v>46</v>
      </c>
      <c r="M433" t="s">
        <v>105</v>
      </c>
      <c r="N433" t="s">
        <v>48</v>
      </c>
      <c r="Q433" s="6" t="s">
        <v>49</v>
      </c>
      <c r="S433" s="7" t="s">
        <v>36</v>
      </c>
    </row>
    <row r="435" spans="1:23">
      <c r="A435" s="9" t="s">
        <v>925</v>
      </c>
      <c r="B435" s="9" t="s">
        <v>926</v>
      </c>
      <c r="C435" s="6" t="s">
        <v>927</v>
      </c>
      <c r="D435" s="6" t="s">
        <v>924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44</v>
      </c>
      <c r="J435" s="6" t="s">
        <v>30</v>
      </c>
      <c r="K435" t="s">
        <v>31</v>
      </c>
      <c r="L435" t="s">
        <v>46</v>
      </c>
      <c r="M435" t="s">
        <v>105</v>
      </c>
      <c r="N435" t="s">
        <v>48</v>
      </c>
      <c r="Q435" s="6" t="s">
        <v>49</v>
      </c>
      <c r="S435" s="7" t="s">
        <v>36</v>
      </c>
    </row>
    <row r="437" spans="1:23">
      <c r="A437" s="9" t="s">
        <v>928</v>
      </c>
      <c r="B437" s="9" t="s">
        <v>929</v>
      </c>
      <c r="C437" s="6" t="s">
        <v>930</v>
      </c>
      <c r="D437" s="6" t="s">
        <v>931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46</v>
      </c>
      <c r="M437" t="s">
        <v>932</v>
      </c>
      <c r="N437" t="s">
        <v>189</v>
      </c>
      <c r="Q437" s="6" t="s">
        <v>49</v>
      </c>
      <c r="S437" s="7" t="s">
        <v>49</v>
      </c>
      <c r="T437" s="6">
        <v>2.5</v>
      </c>
      <c r="W437" t="b">
        <v>1</v>
      </c>
    </row>
    <row r="439" spans="1:23">
      <c r="A439" s="9" t="s">
        <v>933</v>
      </c>
      <c r="B439" s="9" t="s">
        <v>934</v>
      </c>
      <c r="C439" s="6" t="s">
        <v>935</v>
      </c>
      <c r="D439" s="6" t="s">
        <v>936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105</v>
      </c>
      <c r="N439" t="s">
        <v>189</v>
      </c>
      <c r="O439" t="s">
        <v>532</v>
      </c>
      <c r="P439" t="s">
        <v>937</v>
      </c>
      <c r="Q439" s="6" t="s">
        <v>36</v>
      </c>
      <c r="S439" s="7" t="s">
        <v>36</v>
      </c>
    </row>
    <row r="441" spans="1:23">
      <c r="A441" s="9" t="s">
        <v>938</v>
      </c>
      <c r="B441" s="9" t="s">
        <v>939</v>
      </c>
      <c r="C441" s="6" t="s">
        <v>940</v>
      </c>
      <c r="D441" s="6" t="s">
        <v>941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44</v>
      </c>
      <c r="J441" s="6" t="s">
        <v>30</v>
      </c>
      <c r="K441" t="s">
        <v>31</v>
      </c>
      <c r="L441" t="s">
        <v>46</v>
      </c>
      <c r="M441" t="s">
        <v>217</v>
      </c>
      <c r="N441" t="s">
        <v>48</v>
      </c>
      <c r="Q441" s="6" t="s">
        <v>49</v>
      </c>
      <c r="S441" s="7" t="s">
        <v>36</v>
      </c>
    </row>
    <row r="443" spans="1:23">
      <c r="A443" s="9" t="s">
        <v>942</v>
      </c>
      <c r="B443" s="9" t="s">
        <v>943</v>
      </c>
      <c r="C443" s="6" t="s">
        <v>944</v>
      </c>
      <c r="D443" s="6" t="s">
        <v>945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46</v>
      </c>
      <c r="M443" t="s">
        <v>946</v>
      </c>
      <c r="N443" t="s">
        <v>60</v>
      </c>
      <c r="Q443" s="6" t="s">
        <v>49</v>
      </c>
      <c r="S443" s="7" t="s">
        <v>49</v>
      </c>
      <c r="T443" s="6">
        <v>2.5</v>
      </c>
      <c r="W443" t="b">
        <v>1</v>
      </c>
    </row>
    <row r="445" spans="1:23">
      <c r="A445" s="9" t="s">
        <v>947</v>
      </c>
      <c r="B445" s="9" t="s">
        <v>948</v>
      </c>
      <c r="C445" s="6" t="s">
        <v>93</v>
      </c>
      <c r="D445" s="6" t="s">
        <v>949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44</v>
      </c>
      <c r="J445" s="6" t="s">
        <v>30</v>
      </c>
      <c r="K445" t="s">
        <v>31</v>
      </c>
      <c r="L445" t="s">
        <v>46</v>
      </c>
      <c r="M445" t="s">
        <v>207</v>
      </c>
      <c r="N445" t="s">
        <v>39</v>
      </c>
      <c r="Q445" s="6" t="s">
        <v>49</v>
      </c>
      <c r="S445" s="7" t="s">
        <v>49</v>
      </c>
      <c r="T445" s="6">
        <v>2.5</v>
      </c>
      <c r="W445" t="b">
        <v>1</v>
      </c>
    </row>
    <row r="447" spans="1:23">
      <c r="A447" s="9" t="s">
        <v>950</v>
      </c>
      <c r="B447" s="9" t="s">
        <v>951</v>
      </c>
      <c r="C447" s="6" t="s">
        <v>85</v>
      </c>
      <c r="D447" s="6" t="s">
        <v>949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46</v>
      </c>
      <c r="M447" t="s">
        <v>470</v>
      </c>
      <c r="N447" t="s">
        <v>34</v>
      </c>
      <c r="Q447" s="6" t="s">
        <v>49</v>
      </c>
      <c r="S447" s="7" t="s">
        <v>49</v>
      </c>
      <c r="T447" s="6">
        <v>2.5</v>
      </c>
      <c r="W447" t="b">
        <v>1</v>
      </c>
    </row>
    <row r="449" spans="1:23">
      <c r="A449" s="9" t="s">
        <v>952</v>
      </c>
      <c r="B449" s="9" t="s">
        <v>953</v>
      </c>
      <c r="C449" s="6" t="s">
        <v>954</v>
      </c>
      <c r="D449" s="6" t="s">
        <v>955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29</v>
      </c>
      <c r="J449" s="6" t="s">
        <v>30</v>
      </c>
      <c r="K449" t="s">
        <v>31</v>
      </c>
      <c r="L449" t="s">
        <v>46</v>
      </c>
      <c r="M449" t="s">
        <v>225</v>
      </c>
      <c r="N449" t="s">
        <v>34</v>
      </c>
      <c r="Q449" s="6" t="s">
        <v>49</v>
      </c>
      <c r="S449" s="7" t="s">
        <v>49</v>
      </c>
      <c r="T449" s="6">
        <v>2.5</v>
      </c>
      <c r="W449" t="b">
        <v>1</v>
      </c>
    </row>
    <row r="451" spans="1:23">
      <c r="A451" s="9" t="s">
        <v>956</v>
      </c>
      <c r="B451" s="9" t="s">
        <v>957</v>
      </c>
      <c r="C451" s="6" t="s">
        <v>223</v>
      </c>
      <c r="D451" s="6" t="s">
        <v>958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46</v>
      </c>
      <c r="M451" t="s">
        <v>138</v>
      </c>
      <c r="N451" t="s">
        <v>48</v>
      </c>
      <c r="Q451" s="6" t="s">
        <v>49</v>
      </c>
      <c r="S451" s="7" t="s">
        <v>36</v>
      </c>
    </row>
    <row r="453" spans="1:23">
      <c r="A453" s="9" t="s">
        <v>959</v>
      </c>
      <c r="B453" s="9" t="s">
        <v>960</v>
      </c>
      <c r="C453" s="6" t="s">
        <v>285</v>
      </c>
      <c r="D453" s="6" t="s">
        <v>961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44</v>
      </c>
      <c r="J453" s="6" t="s">
        <v>30</v>
      </c>
      <c r="K453" t="s">
        <v>31</v>
      </c>
      <c r="L453" t="s">
        <v>46</v>
      </c>
      <c r="M453" t="s">
        <v>39</v>
      </c>
      <c r="N453" t="s">
        <v>48</v>
      </c>
      <c r="Q453" s="6" t="s">
        <v>49</v>
      </c>
      <c r="S453" s="7" t="s">
        <v>36</v>
      </c>
    </row>
    <row r="455" spans="1:23">
      <c r="A455" s="9" t="s">
        <v>962</v>
      </c>
      <c r="B455" s="9" t="s">
        <v>963</v>
      </c>
      <c r="C455" s="6" t="s">
        <v>285</v>
      </c>
      <c r="D455" s="6" t="s">
        <v>961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44</v>
      </c>
      <c r="J455" s="6" t="s">
        <v>30</v>
      </c>
      <c r="K455" t="s">
        <v>31</v>
      </c>
      <c r="L455" t="s">
        <v>46</v>
      </c>
      <c r="M455" t="s">
        <v>48</v>
      </c>
      <c r="N455" t="s">
        <v>48</v>
      </c>
      <c r="Q455" s="6" t="s">
        <v>49</v>
      </c>
      <c r="S455" s="7" t="s">
        <v>36</v>
      </c>
    </row>
    <row r="457" spans="1:23">
      <c r="A457" s="9" t="s">
        <v>964</v>
      </c>
      <c r="B457" s="9" t="s">
        <v>965</v>
      </c>
      <c r="C457" s="6" t="s">
        <v>966</v>
      </c>
      <c r="D457" s="6" t="s">
        <v>961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44</v>
      </c>
      <c r="J457" s="6" t="s">
        <v>30</v>
      </c>
      <c r="K457" t="s">
        <v>31</v>
      </c>
      <c r="L457" t="s">
        <v>46</v>
      </c>
      <c r="M457" t="s">
        <v>48</v>
      </c>
      <c r="N457" t="s">
        <v>48</v>
      </c>
      <c r="Q457" s="6" t="s">
        <v>49</v>
      </c>
      <c r="S457" s="7" t="s">
        <v>36</v>
      </c>
    </row>
    <row r="459" spans="1:23">
      <c r="A459" s="9" t="s">
        <v>967</v>
      </c>
      <c r="B459" s="9" t="s">
        <v>968</v>
      </c>
      <c r="C459" s="6" t="s">
        <v>966</v>
      </c>
      <c r="D459" s="6" t="s">
        <v>961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44</v>
      </c>
      <c r="J459" s="6" t="s">
        <v>30</v>
      </c>
      <c r="K459" t="s">
        <v>31</v>
      </c>
      <c r="L459" t="s">
        <v>46</v>
      </c>
      <c r="M459" t="s">
        <v>39</v>
      </c>
      <c r="N459" t="s">
        <v>48</v>
      </c>
      <c r="Q459" s="6" t="s">
        <v>49</v>
      </c>
      <c r="S459" s="7" t="s">
        <v>36</v>
      </c>
    </row>
    <row r="461" spans="1:23">
      <c r="A461" s="9" t="s">
        <v>969</v>
      </c>
      <c r="B461" s="9" t="s">
        <v>970</v>
      </c>
      <c r="C461" s="6" t="s">
        <v>971</v>
      </c>
      <c r="D461" s="6" t="s">
        <v>972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29</v>
      </c>
      <c r="J461" s="6" t="s">
        <v>30</v>
      </c>
      <c r="K461" t="s">
        <v>31</v>
      </c>
      <c r="L461" t="s">
        <v>46</v>
      </c>
      <c r="M461" t="s">
        <v>33</v>
      </c>
      <c r="N461" t="s">
        <v>34</v>
      </c>
      <c r="Q461" s="6" t="s">
        <v>49</v>
      </c>
      <c r="S461" s="7" t="s">
        <v>49</v>
      </c>
      <c r="T461" s="6">
        <v>2.5</v>
      </c>
      <c r="W461" t="b">
        <v>1</v>
      </c>
    </row>
    <row r="463" spans="1:23">
      <c r="A463" s="9" t="s">
        <v>973</v>
      </c>
      <c r="B463" s="9" t="s">
        <v>974</v>
      </c>
      <c r="C463" s="6" t="s">
        <v>975</v>
      </c>
      <c r="D463" s="6" t="s">
        <v>976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46</v>
      </c>
      <c r="M463" t="s">
        <v>677</v>
      </c>
      <c r="N463" t="s">
        <v>39</v>
      </c>
      <c r="Q463" s="6" t="s">
        <v>49</v>
      </c>
      <c r="S463" s="7" t="s">
        <v>49</v>
      </c>
      <c r="T463" s="6">
        <v>2.5</v>
      </c>
      <c r="W463" t="b">
        <v>1</v>
      </c>
    </row>
    <row r="465" spans="1:23">
      <c r="A465" s="9" t="s">
        <v>977</v>
      </c>
      <c r="B465" s="9" t="s">
        <v>978</v>
      </c>
      <c r="C465" s="6" t="s">
        <v>979</v>
      </c>
      <c r="D465" s="6" t="s">
        <v>980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46</v>
      </c>
      <c r="M465" t="s">
        <v>114</v>
      </c>
      <c r="N465" t="s">
        <v>66</v>
      </c>
      <c r="Q465" s="6" t="s">
        <v>49</v>
      </c>
      <c r="S465" s="7" t="s">
        <v>36</v>
      </c>
    </row>
    <row r="467" spans="1:23">
      <c r="A467" s="9" t="s">
        <v>981</v>
      </c>
      <c r="B467" s="9" t="s">
        <v>982</v>
      </c>
      <c r="C467" s="6" t="s">
        <v>983</v>
      </c>
      <c r="D467" s="6" t="s">
        <v>984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44</v>
      </c>
      <c r="J467" s="6" t="s">
        <v>30</v>
      </c>
      <c r="K467" t="s">
        <v>31</v>
      </c>
      <c r="L467" t="s">
        <v>46</v>
      </c>
      <c r="M467" t="s">
        <v>277</v>
      </c>
      <c r="N467" t="s">
        <v>48</v>
      </c>
      <c r="Q467" s="6" t="s">
        <v>49</v>
      </c>
      <c r="S467" s="7" t="s">
        <v>36</v>
      </c>
    </row>
    <row r="469" spans="1:23">
      <c r="A469" s="9" t="s">
        <v>985</v>
      </c>
      <c r="B469" s="9" t="s">
        <v>986</v>
      </c>
      <c r="C469" s="6" t="s">
        <v>987</v>
      </c>
      <c r="D469" s="6" t="s">
        <v>984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44</v>
      </c>
      <c r="J469" s="6" t="s">
        <v>30</v>
      </c>
      <c r="K469" t="s">
        <v>31</v>
      </c>
      <c r="L469" t="s">
        <v>46</v>
      </c>
      <c r="M469" t="s">
        <v>628</v>
      </c>
      <c r="N469" t="s">
        <v>34</v>
      </c>
      <c r="Q469" s="6" t="s">
        <v>49</v>
      </c>
      <c r="S469" s="7" t="s">
        <v>49</v>
      </c>
      <c r="T469" s="6">
        <v>2.5</v>
      </c>
      <c r="W469" t="b">
        <v>1</v>
      </c>
    </row>
    <row r="471" spans="1:23">
      <c r="A471" s="9" t="s">
        <v>988</v>
      </c>
      <c r="B471" s="9" t="s">
        <v>989</v>
      </c>
      <c r="C471" s="6" t="s">
        <v>990</v>
      </c>
      <c r="D471" s="6" t="s">
        <v>984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44</v>
      </c>
      <c r="J471" s="6" t="s">
        <v>30</v>
      </c>
      <c r="K471" t="s">
        <v>31</v>
      </c>
      <c r="L471" t="s">
        <v>991</v>
      </c>
      <c r="M471" t="s">
        <v>992</v>
      </c>
      <c r="N471" t="s">
        <v>34</v>
      </c>
      <c r="P471" t="s">
        <v>993</v>
      </c>
      <c r="Q471" s="6" t="s">
        <v>36</v>
      </c>
      <c r="S471" s="7" t="s">
        <v>36</v>
      </c>
    </row>
    <row r="473" spans="1:23">
      <c r="A473" s="9" t="s">
        <v>994</v>
      </c>
      <c r="B473" s="9" t="s">
        <v>995</v>
      </c>
      <c r="C473" s="6" t="s">
        <v>996</v>
      </c>
      <c r="D473" s="6" t="s">
        <v>997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44</v>
      </c>
      <c r="J473" s="6" t="s">
        <v>30</v>
      </c>
      <c r="K473" t="s">
        <v>31</v>
      </c>
      <c r="L473" t="s">
        <v>46</v>
      </c>
      <c r="M473" t="s">
        <v>94</v>
      </c>
      <c r="N473" t="s">
        <v>48</v>
      </c>
      <c r="Q473" s="6" t="s">
        <v>49</v>
      </c>
      <c r="S473" s="7" t="s">
        <v>36</v>
      </c>
    </row>
    <row r="475" spans="1:23">
      <c r="A475" s="9" t="s">
        <v>998</v>
      </c>
      <c r="B475" s="9" t="s">
        <v>999</v>
      </c>
      <c r="C475" s="6" t="s">
        <v>1000</v>
      </c>
      <c r="D475" s="6" t="s">
        <v>997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44</v>
      </c>
      <c r="J475" s="6" t="s">
        <v>30</v>
      </c>
      <c r="K475" t="s">
        <v>31</v>
      </c>
      <c r="L475" t="s">
        <v>46</v>
      </c>
      <c r="M475" t="s">
        <v>94</v>
      </c>
      <c r="N475" t="s">
        <v>48</v>
      </c>
      <c r="Q475" s="6" t="s">
        <v>49</v>
      </c>
      <c r="S475" s="7" t="s">
        <v>36</v>
      </c>
    </row>
    <row r="477" spans="1:23">
      <c r="A477" s="9" t="s">
        <v>1001</v>
      </c>
      <c r="B477" s="9" t="s">
        <v>1002</v>
      </c>
      <c r="C477" s="6" t="s">
        <v>535</v>
      </c>
      <c r="D477" s="6" t="s">
        <v>1003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44</v>
      </c>
      <c r="J477" s="6" t="s">
        <v>30</v>
      </c>
      <c r="K477" t="s">
        <v>31</v>
      </c>
      <c r="L477" t="s">
        <v>46</v>
      </c>
      <c r="M477" t="s">
        <v>527</v>
      </c>
      <c r="N477" t="s">
        <v>48</v>
      </c>
      <c r="Q477" s="6" t="s">
        <v>49</v>
      </c>
      <c r="S477" s="7" t="s">
        <v>36</v>
      </c>
    </row>
    <row r="479" spans="1:23">
      <c r="A479" s="9" t="s">
        <v>1004</v>
      </c>
      <c r="B479" s="9" t="s">
        <v>1005</v>
      </c>
      <c r="C479" s="6" t="s">
        <v>1006</v>
      </c>
      <c r="D479" s="6" t="s">
        <v>1007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44</v>
      </c>
      <c r="J479" s="6" t="s">
        <v>30</v>
      </c>
      <c r="K479" t="s">
        <v>31</v>
      </c>
      <c r="L479" t="s">
        <v>46</v>
      </c>
      <c r="M479" t="s">
        <v>1008</v>
      </c>
      <c r="N479" t="s">
        <v>48</v>
      </c>
      <c r="Q479" s="6" t="s">
        <v>49</v>
      </c>
      <c r="S479" s="7" t="s">
        <v>36</v>
      </c>
    </row>
    <row r="481" spans="1:23">
      <c r="A481" s="9" t="s">
        <v>1009</v>
      </c>
      <c r="B481" s="9" t="s">
        <v>1010</v>
      </c>
      <c r="C481" s="6" t="s">
        <v>1011</v>
      </c>
      <c r="D481" s="6" t="s">
        <v>1007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46</v>
      </c>
      <c r="M481" t="s">
        <v>1012</v>
      </c>
      <c r="N481" t="s">
        <v>48</v>
      </c>
      <c r="Q481" s="6" t="s">
        <v>49</v>
      </c>
      <c r="S481" s="7" t="s">
        <v>36</v>
      </c>
    </row>
    <row r="483" spans="1:23">
      <c r="A483" s="9" t="s">
        <v>1013</v>
      </c>
      <c r="B483" s="9" t="s">
        <v>1014</v>
      </c>
      <c r="C483" s="6" t="s">
        <v>1015</v>
      </c>
      <c r="D483" s="6" t="s">
        <v>1007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44</v>
      </c>
      <c r="J483" s="6" t="s">
        <v>30</v>
      </c>
      <c r="K483" t="s">
        <v>31</v>
      </c>
      <c r="L483" t="s">
        <v>46</v>
      </c>
      <c r="M483" t="s">
        <v>1008</v>
      </c>
      <c r="N483" t="s">
        <v>48</v>
      </c>
      <c r="Q483" s="6" t="s">
        <v>49</v>
      </c>
      <c r="S483" s="7" t="s">
        <v>36</v>
      </c>
    </row>
    <row r="485" spans="1:23">
      <c r="A485" s="9" t="s">
        <v>1016</v>
      </c>
      <c r="B485" s="9" t="s">
        <v>1017</v>
      </c>
      <c r="C485" s="6" t="s">
        <v>1018</v>
      </c>
      <c r="D485" s="6" t="s">
        <v>1019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46</v>
      </c>
      <c r="M485" t="s">
        <v>493</v>
      </c>
      <c r="N485" t="s">
        <v>34</v>
      </c>
      <c r="Q485" s="6" t="s">
        <v>49</v>
      </c>
      <c r="S485" s="7" t="s">
        <v>49</v>
      </c>
      <c r="T485" s="6">
        <v>2.5</v>
      </c>
      <c r="W485" t="b">
        <v>1</v>
      </c>
    </row>
    <row r="487" spans="1:23">
      <c r="A487" s="9" t="s">
        <v>1020</v>
      </c>
      <c r="B487" s="9" t="s">
        <v>1021</v>
      </c>
      <c r="C487" s="6" t="s">
        <v>1022</v>
      </c>
      <c r="D487" s="6" t="s">
        <v>1023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45</v>
      </c>
      <c r="K487" t="s">
        <v>31</v>
      </c>
      <c r="L487" t="s">
        <v>991</v>
      </c>
      <c r="M487" t="s">
        <v>992</v>
      </c>
      <c r="O487" t="s">
        <v>1024</v>
      </c>
      <c r="P487" t="s">
        <v>585</v>
      </c>
      <c r="Q487" s="6" t="s">
        <v>36</v>
      </c>
    </row>
    <row r="489" spans="1:23">
      <c r="A489" s="9" t="s">
        <v>1025</v>
      </c>
      <c r="B489" s="9" t="s">
        <v>1026</v>
      </c>
      <c r="C489" s="6" t="s">
        <v>909</v>
      </c>
      <c r="D489" s="6" t="s">
        <v>1027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46</v>
      </c>
      <c r="M489" t="s">
        <v>470</v>
      </c>
      <c r="N489" t="s">
        <v>189</v>
      </c>
      <c r="Q489" s="6" t="s">
        <v>49</v>
      </c>
      <c r="S489" s="7" t="s">
        <v>49</v>
      </c>
      <c r="T489" s="6">
        <v>2.5</v>
      </c>
      <c r="W489" t="b">
        <v>1</v>
      </c>
    </row>
    <row r="491" spans="1:23">
      <c r="A491" s="9" t="s">
        <v>1028</v>
      </c>
      <c r="B491" s="9" t="s">
        <v>1029</v>
      </c>
      <c r="C491" s="6" t="s">
        <v>1030</v>
      </c>
      <c r="D491" s="6" t="s">
        <v>1031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145</v>
      </c>
      <c r="N491" t="s">
        <v>34</v>
      </c>
      <c r="O491" t="s">
        <v>579</v>
      </c>
      <c r="P491" t="s">
        <v>766</v>
      </c>
      <c r="Q491" s="6" t="s">
        <v>36</v>
      </c>
      <c r="S491" s="7" t="s">
        <v>36</v>
      </c>
    </row>
    <row r="493" spans="1:23">
      <c r="A493" s="9" t="s">
        <v>1032</v>
      </c>
      <c r="B493" s="9" t="s">
        <v>1033</v>
      </c>
      <c r="C493" s="6" t="s">
        <v>1034</v>
      </c>
      <c r="D493" s="6" t="s">
        <v>1035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46</v>
      </c>
      <c r="M493" t="s">
        <v>937</v>
      </c>
      <c r="N493" t="s">
        <v>48</v>
      </c>
      <c r="Q493" s="6" t="s">
        <v>49</v>
      </c>
      <c r="S493" s="7" t="s">
        <v>36</v>
      </c>
    </row>
    <row r="495" spans="1:23">
      <c r="A495" s="9" t="s">
        <v>1036</v>
      </c>
      <c r="B495" s="9" t="s">
        <v>1037</v>
      </c>
      <c r="C495" s="6" t="s">
        <v>159</v>
      </c>
      <c r="D495" s="6" t="s">
        <v>1038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44</v>
      </c>
      <c r="J495" s="6" t="s">
        <v>30</v>
      </c>
      <c r="K495" t="s">
        <v>31</v>
      </c>
      <c r="L495" t="s">
        <v>46</v>
      </c>
      <c r="M495" t="s">
        <v>1039</v>
      </c>
      <c r="N495" t="s">
        <v>82</v>
      </c>
      <c r="Q495" s="6" t="s">
        <v>49</v>
      </c>
      <c r="S495" s="7" t="s">
        <v>36</v>
      </c>
    </row>
    <row r="497" spans="1:23">
      <c r="A497" s="9" t="s">
        <v>1040</v>
      </c>
      <c r="B497" s="9" t="s">
        <v>1041</v>
      </c>
      <c r="C497" s="6" t="s">
        <v>1042</v>
      </c>
      <c r="D497" s="6" t="s">
        <v>1038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44</v>
      </c>
      <c r="J497" s="6" t="s">
        <v>30</v>
      </c>
      <c r="K497" t="s">
        <v>31</v>
      </c>
      <c r="L497" t="s">
        <v>46</v>
      </c>
      <c r="M497" t="s">
        <v>290</v>
      </c>
      <c r="N497" t="s">
        <v>34</v>
      </c>
      <c r="Q497" s="6" t="s">
        <v>49</v>
      </c>
      <c r="S497" s="7" t="s">
        <v>49</v>
      </c>
      <c r="T497" s="6">
        <v>2.5</v>
      </c>
      <c r="W497" t="b">
        <v>1</v>
      </c>
    </row>
    <row r="499" spans="1:23">
      <c r="A499" s="9" t="s">
        <v>1043</v>
      </c>
      <c r="B499" s="9" t="s">
        <v>1044</v>
      </c>
      <c r="C499" s="6" t="s">
        <v>1045</v>
      </c>
      <c r="D499" s="6" t="s">
        <v>1046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44</v>
      </c>
      <c r="J499" s="6" t="s">
        <v>30</v>
      </c>
      <c r="K499" t="s">
        <v>31</v>
      </c>
      <c r="L499" t="s">
        <v>46</v>
      </c>
      <c r="M499" t="s">
        <v>99</v>
      </c>
      <c r="N499" t="s">
        <v>39</v>
      </c>
      <c r="Q499" s="6" t="s">
        <v>49</v>
      </c>
      <c r="S499" s="7" t="s">
        <v>49</v>
      </c>
      <c r="T499" s="6">
        <v>2.5</v>
      </c>
      <c r="W499" t="b">
        <v>1</v>
      </c>
    </row>
    <row r="501" spans="1:23">
      <c r="A501" s="9" t="s">
        <v>1047</v>
      </c>
      <c r="B501" s="9" t="s">
        <v>1048</v>
      </c>
      <c r="C501" s="6" t="s">
        <v>1049</v>
      </c>
      <c r="D501" s="6" t="s">
        <v>1050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44</v>
      </c>
      <c r="J501" s="6" t="s">
        <v>30</v>
      </c>
      <c r="K501" t="s">
        <v>31</v>
      </c>
      <c r="L501" t="s">
        <v>46</v>
      </c>
      <c r="M501" t="s">
        <v>760</v>
      </c>
      <c r="N501" t="s">
        <v>60</v>
      </c>
      <c r="Q501" s="6" t="s">
        <v>49</v>
      </c>
      <c r="S501" s="7" t="s">
        <v>49</v>
      </c>
      <c r="T501" s="6">
        <v>2.5</v>
      </c>
      <c r="W501" t="b">
        <v>1</v>
      </c>
    </row>
    <row r="503" spans="1:23">
      <c r="A503" s="9" t="s">
        <v>1051</v>
      </c>
      <c r="B503" s="9" t="s">
        <v>1052</v>
      </c>
      <c r="C503" s="6" t="s">
        <v>1053</v>
      </c>
      <c r="D503" s="6" t="s">
        <v>1054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44</v>
      </c>
      <c r="J503" s="6" t="s">
        <v>30</v>
      </c>
      <c r="K503" t="s">
        <v>31</v>
      </c>
      <c r="L503" t="s">
        <v>46</v>
      </c>
      <c r="M503" t="s">
        <v>114</v>
      </c>
      <c r="N503" t="s">
        <v>100</v>
      </c>
      <c r="Q503" s="6" t="s">
        <v>49</v>
      </c>
      <c r="S503" s="7" t="s">
        <v>36</v>
      </c>
    </row>
    <row r="505" spans="1:23">
      <c r="A505" s="9" t="s">
        <v>1055</v>
      </c>
      <c r="B505" s="9" t="s">
        <v>1056</v>
      </c>
      <c r="C505" s="6" t="s">
        <v>1057</v>
      </c>
      <c r="D505" s="6" t="s">
        <v>1058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46</v>
      </c>
      <c r="M505" t="s">
        <v>435</v>
      </c>
      <c r="N505" t="s">
        <v>189</v>
      </c>
      <c r="Q505" s="6" t="s">
        <v>49</v>
      </c>
      <c r="S505" s="7" t="s">
        <v>49</v>
      </c>
      <c r="T505" s="6">
        <v>2.5</v>
      </c>
      <c r="W505" t="b">
        <v>1</v>
      </c>
    </row>
    <row r="507" spans="1:23">
      <c r="A507" s="9" t="s">
        <v>1059</v>
      </c>
      <c r="B507" s="9" t="s">
        <v>1060</v>
      </c>
      <c r="C507" s="6" t="s">
        <v>1061</v>
      </c>
      <c r="D507" s="6" t="s">
        <v>1062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1063</v>
      </c>
      <c r="J507" s="6" t="s">
        <v>30</v>
      </c>
      <c r="K507" t="s">
        <v>31</v>
      </c>
      <c r="L507" t="s">
        <v>230</v>
      </c>
      <c r="M507" t="s">
        <v>1064</v>
      </c>
      <c r="N507" t="s">
        <v>1065</v>
      </c>
      <c r="Q507" s="6" t="s">
        <v>49</v>
      </c>
    </row>
    <row r="508" spans="1:23">
      <c r="A508" s="9" t="s">
        <v>1066</v>
      </c>
      <c r="B508" s="9" t="s">
        <v>1060</v>
      </c>
      <c r="C508" s="6" t="s">
        <v>1061</v>
      </c>
      <c r="D508" s="6" t="s">
        <v>1062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46</v>
      </c>
      <c r="M508" t="s">
        <v>571</v>
      </c>
      <c r="N508" t="s">
        <v>1067</v>
      </c>
      <c r="Q508" s="6" t="s">
        <v>49</v>
      </c>
      <c r="S508" s="7" t="s">
        <v>49</v>
      </c>
      <c r="T508" s="6">
        <v>2.5</v>
      </c>
      <c r="W508" t="b">
        <v>1</v>
      </c>
    </row>
    <row r="510" spans="1:23">
      <c r="A510" s="9" t="s">
        <v>1068</v>
      </c>
      <c r="B510" s="9" t="s">
        <v>1069</v>
      </c>
      <c r="C510" s="6" t="s">
        <v>1018</v>
      </c>
      <c r="D510" s="6" t="s">
        <v>1062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46</v>
      </c>
      <c r="M510" t="s">
        <v>571</v>
      </c>
      <c r="N510" t="s">
        <v>39</v>
      </c>
      <c r="Q510" s="6" t="s">
        <v>49</v>
      </c>
      <c r="S510" s="7" t="s">
        <v>49</v>
      </c>
      <c r="T510" s="6">
        <v>2.5</v>
      </c>
      <c r="W510" t="b">
        <v>1</v>
      </c>
    </row>
    <row r="512" spans="1:23">
      <c r="A512" s="9" t="s">
        <v>1070</v>
      </c>
      <c r="B512" s="9" t="s">
        <v>1071</v>
      </c>
      <c r="C512" s="6" t="s">
        <v>192</v>
      </c>
      <c r="D512" s="6" t="s">
        <v>1072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44</v>
      </c>
      <c r="J512" s="6" t="s">
        <v>30</v>
      </c>
      <c r="K512" t="s">
        <v>31</v>
      </c>
      <c r="L512" t="s">
        <v>46</v>
      </c>
      <c r="M512" t="s">
        <v>1073</v>
      </c>
      <c r="Q512" s="6" t="s">
        <v>49</v>
      </c>
    </row>
    <row r="514" spans="1:23">
      <c r="A514" s="9" t="s">
        <v>1074</v>
      </c>
      <c r="B514" s="9" t="s">
        <v>1075</v>
      </c>
      <c r="C514" s="6" t="s">
        <v>285</v>
      </c>
      <c r="D514" s="6" t="s">
        <v>1072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44</v>
      </c>
      <c r="J514" s="6" t="s">
        <v>30</v>
      </c>
      <c r="K514" t="s">
        <v>31</v>
      </c>
      <c r="L514" t="s">
        <v>46</v>
      </c>
      <c r="M514" t="s">
        <v>1073</v>
      </c>
      <c r="N514" t="s">
        <v>39</v>
      </c>
      <c r="Q514" s="6" t="s">
        <v>49</v>
      </c>
      <c r="S514" s="7" t="s">
        <v>49</v>
      </c>
      <c r="T514" s="6">
        <v>2.5</v>
      </c>
      <c r="W514" t="b">
        <v>1</v>
      </c>
    </row>
    <row r="516" spans="1:23">
      <c r="A516" s="9" t="s">
        <v>1076</v>
      </c>
      <c r="B516" s="9" t="s">
        <v>1077</v>
      </c>
      <c r="C516" s="6" t="s">
        <v>171</v>
      </c>
      <c r="D516" s="6" t="s">
        <v>1078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46</v>
      </c>
      <c r="M516" t="s">
        <v>122</v>
      </c>
      <c r="N516" t="s">
        <v>34</v>
      </c>
      <c r="Q516" s="6" t="s">
        <v>49</v>
      </c>
      <c r="S516" s="7" t="s">
        <v>49</v>
      </c>
      <c r="T516" s="6">
        <v>2.5</v>
      </c>
      <c r="W516" t="b">
        <v>1</v>
      </c>
    </row>
    <row r="518" spans="1:23">
      <c r="A518" s="9" t="s">
        <v>1079</v>
      </c>
      <c r="B518" s="9" t="s">
        <v>1080</v>
      </c>
      <c r="C518" s="6" t="s">
        <v>228</v>
      </c>
      <c r="D518" s="6" t="s">
        <v>1078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46</v>
      </c>
      <c r="M518" t="s">
        <v>122</v>
      </c>
      <c r="N518" t="s">
        <v>34</v>
      </c>
      <c r="Q518" s="6" t="s">
        <v>49</v>
      </c>
      <c r="S518" s="7" t="s">
        <v>49</v>
      </c>
      <c r="T518" s="6">
        <v>2.5</v>
      </c>
      <c r="W518" t="b">
        <v>1</v>
      </c>
    </row>
    <row r="520" spans="1:23">
      <c r="A520" s="9" t="s">
        <v>1081</v>
      </c>
      <c r="B520" s="9" t="s">
        <v>1082</v>
      </c>
      <c r="C520" s="6" t="s">
        <v>1083</v>
      </c>
      <c r="D520" s="6" t="s">
        <v>1084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46</v>
      </c>
      <c r="M520" t="s">
        <v>168</v>
      </c>
      <c r="N520" t="s">
        <v>48</v>
      </c>
      <c r="Q520" s="6" t="s">
        <v>49</v>
      </c>
      <c r="S520" s="7" t="s">
        <v>36</v>
      </c>
    </row>
    <row r="522" spans="1:23">
      <c r="A522" s="9" t="s">
        <v>1085</v>
      </c>
      <c r="B522" s="9" t="s">
        <v>1086</v>
      </c>
      <c r="C522" s="6" t="s">
        <v>1087</v>
      </c>
      <c r="D522" s="6" t="s">
        <v>1088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44</v>
      </c>
      <c r="J522" s="6" t="s">
        <v>45</v>
      </c>
      <c r="K522" t="s">
        <v>31</v>
      </c>
      <c r="L522" t="s">
        <v>32</v>
      </c>
      <c r="M522" t="s">
        <v>217</v>
      </c>
      <c r="N522" t="s">
        <v>48</v>
      </c>
      <c r="O522" t="s">
        <v>1089</v>
      </c>
      <c r="P522" t="s">
        <v>48</v>
      </c>
      <c r="Q522" s="6" t="s">
        <v>36</v>
      </c>
      <c r="S522" s="7" t="s">
        <v>36</v>
      </c>
    </row>
    <row r="524" spans="1:23">
      <c r="A524" s="9" t="s">
        <v>1090</v>
      </c>
      <c r="B524" s="9" t="s">
        <v>1091</v>
      </c>
      <c r="C524" s="6" t="s">
        <v>1092</v>
      </c>
      <c r="D524" s="6" t="s">
        <v>1093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44</v>
      </c>
      <c r="J524" s="6" t="s">
        <v>30</v>
      </c>
      <c r="K524" t="s">
        <v>31</v>
      </c>
      <c r="L524" t="s">
        <v>46</v>
      </c>
      <c r="M524" t="s">
        <v>532</v>
      </c>
      <c r="N524" t="s">
        <v>325</v>
      </c>
      <c r="Q524" s="6" t="s">
        <v>49</v>
      </c>
      <c r="S524" s="7" t="s">
        <v>36</v>
      </c>
    </row>
    <row r="526" spans="1:23">
      <c r="A526" s="9" t="s">
        <v>1094</v>
      </c>
      <c r="B526" s="9" t="s">
        <v>1095</v>
      </c>
      <c r="C526" s="6" t="s">
        <v>1096</v>
      </c>
      <c r="D526" s="6" t="s">
        <v>1097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44</v>
      </c>
      <c r="J526" s="6" t="s">
        <v>30</v>
      </c>
      <c r="K526" t="s">
        <v>31</v>
      </c>
      <c r="L526" t="s">
        <v>46</v>
      </c>
      <c r="M526" t="s">
        <v>277</v>
      </c>
      <c r="N526" t="s">
        <v>100</v>
      </c>
      <c r="Q526" s="6" t="s">
        <v>49</v>
      </c>
      <c r="S526" s="7" t="s">
        <v>36</v>
      </c>
    </row>
    <row r="528" spans="1:23">
      <c r="A528" s="9" t="s">
        <v>1098</v>
      </c>
      <c r="B528" s="9" t="s">
        <v>1099</v>
      </c>
      <c r="C528" s="6" t="s">
        <v>1100</v>
      </c>
      <c r="D528" s="6" t="s">
        <v>1101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44</v>
      </c>
      <c r="J528" s="6" t="s">
        <v>30</v>
      </c>
      <c r="K528" t="s">
        <v>31</v>
      </c>
      <c r="L528" t="s">
        <v>46</v>
      </c>
      <c r="M528" t="s">
        <v>1102</v>
      </c>
      <c r="N528" t="s">
        <v>54</v>
      </c>
      <c r="Q528" s="6" t="s">
        <v>49</v>
      </c>
      <c r="S528" s="7" t="s">
        <v>36</v>
      </c>
    </row>
    <row r="530" spans="1:23">
      <c r="A530" s="9" t="s">
        <v>1103</v>
      </c>
      <c r="B530" s="9" t="s">
        <v>1104</v>
      </c>
      <c r="C530" s="6" t="s">
        <v>1105</v>
      </c>
      <c r="D530" s="6" t="s">
        <v>1106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44</v>
      </c>
      <c r="J530" s="6" t="s">
        <v>30</v>
      </c>
      <c r="K530" t="s">
        <v>31</v>
      </c>
      <c r="L530" t="s">
        <v>46</v>
      </c>
      <c r="M530" t="s">
        <v>814</v>
      </c>
      <c r="N530" t="s">
        <v>48</v>
      </c>
      <c r="Q530" s="6" t="s">
        <v>49</v>
      </c>
      <c r="S530" s="7" t="s">
        <v>36</v>
      </c>
    </row>
    <row r="532" spans="1:23">
      <c r="A532" s="9" t="s">
        <v>1107</v>
      </c>
      <c r="B532" s="9" t="s">
        <v>1108</v>
      </c>
      <c r="C532" s="6" t="s">
        <v>1109</v>
      </c>
      <c r="D532" s="6" t="s">
        <v>1110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44</v>
      </c>
      <c r="J532" s="6" t="s">
        <v>30</v>
      </c>
      <c r="K532" t="s">
        <v>31</v>
      </c>
      <c r="L532" t="s">
        <v>46</v>
      </c>
      <c r="M532" t="s">
        <v>231</v>
      </c>
      <c r="N532" t="s">
        <v>189</v>
      </c>
      <c r="Q532" s="6" t="s">
        <v>49</v>
      </c>
      <c r="S532" s="7" t="s">
        <v>49</v>
      </c>
      <c r="T532" s="6">
        <v>2.5</v>
      </c>
      <c r="W532" t="b">
        <v>1</v>
      </c>
    </row>
    <row r="534" spans="1:23">
      <c r="A534" s="9" t="s">
        <v>1111</v>
      </c>
      <c r="B534" s="9" t="s">
        <v>1112</v>
      </c>
      <c r="C534" s="6" t="s">
        <v>1113</v>
      </c>
      <c r="D534" s="6" t="s">
        <v>1114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44</v>
      </c>
      <c r="J534" s="6" t="s">
        <v>30</v>
      </c>
      <c r="K534" t="s">
        <v>31</v>
      </c>
      <c r="L534" t="s">
        <v>46</v>
      </c>
      <c r="M534" t="s">
        <v>65</v>
      </c>
      <c r="N534" t="s">
        <v>39</v>
      </c>
      <c r="Q534" s="6" t="s">
        <v>49</v>
      </c>
      <c r="S534" s="7" t="s">
        <v>49</v>
      </c>
      <c r="T534" s="6">
        <v>2.5</v>
      </c>
      <c r="W534" t="b">
        <v>1</v>
      </c>
    </row>
    <row r="536" spans="1:23">
      <c r="A536" s="9" t="s">
        <v>1115</v>
      </c>
      <c r="B536" s="9" t="s">
        <v>1116</v>
      </c>
      <c r="C536" s="6" t="s">
        <v>1117</v>
      </c>
      <c r="D536" s="6" t="s">
        <v>1118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991</v>
      </c>
      <c r="M536" t="s">
        <v>168</v>
      </c>
      <c r="N536" t="s">
        <v>100</v>
      </c>
      <c r="O536" t="s">
        <v>1119</v>
      </c>
      <c r="Q536" s="6" t="s">
        <v>36</v>
      </c>
      <c r="S536" s="7" t="s">
        <v>36</v>
      </c>
    </row>
    <row r="538" spans="1:23">
      <c r="A538" s="9" t="s">
        <v>1120</v>
      </c>
      <c r="B538" s="9" t="s">
        <v>1121</v>
      </c>
      <c r="C538" s="6" t="s">
        <v>1122</v>
      </c>
      <c r="D538" s="6" t="s">
        <v>1123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1124</v>
      </c>
      <c r="M538" t="s">
        <v>389</v>
      </c>
      <c r="N538" t="s">
        <v>34</v>
      </c>
      <c r="O538" t="s">
        <v>1024</v>
      </c>
      <c r="P538" t="s">
        <v>299</v>
      </c>
      <c r="Q538" s="6" t="s">
        <v>36</v>
      </c>
      <c r="S538" s="7" t="s">
        <v>36</v>
      </c>
    </row>
    <row r="540" spans="1:23">
      <c r="A540" s="9" t="s">
        <v>1125</v>
      </c>
      <c r="B540" s="9" t="s">
        <v>1126</v>
      </c>
      <c r="C540" s="6" t="s">
        <v>1127</v>
      </c>
      <c r="D540" s="6" t="s">
        <v>1128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44</v>
      </c>
      <c r="J540" s="6" t="s">
        <v>30</v>
      </c>
      <c r="K540" t="s">
        <v>31</v>
      </c>
      <c r="L540" t="s">
        <v>46</v>
      </c>
      <c r="M540" t="s">
        <v>173</v>
      </c>
      <c r="N540" t="s">
        <v>48</v>
      </c>
      <c r="Q540" s="6" t="s">
        <v>49</v>
      </c>
      <c r="S540" s="7" t="s">
        <v>36</v>
      </c>
    </row>
    <row r="542" spans="1:23">
      <c r="A542" s="9" t="s">
        <v>1129</v>
      </c>
      <c r="B542" s="9" t="s">
        <v>1130</v>
      </c>
      <c r="C542" s="6" t="s">
        <v>1131</v>
      </c>
      <c r="D542" s="6" t="s">
        <v>1132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44</v>
      </c>
      <c r="J542" s="6" t="s">
        <v>30</v>
      </c>
      <c r="K542" t="s">
        <v>31</v>
      </c>
      <c r="L542" t="s">
        <v>46</v>
      </c>
      <c r="M542" t="s">
        <v>94</v>
      </c>
      <c r="N542" t="s">
        <v>82</v>
      </c>
      <c r="Q542" s="6" t="s">
        <v>49</v>
      </c>
      <c r="S542" s="7" t="s">
        <v>36</v>
      </c>
    </row>
    <row r="544" spans="1:23">
      <c r="A544" s="9" t="s">
        <v>1133</v>
      </c>
      <c r="B544" s="9" t="s">
        <v>1134</v>
      </c>
      <c r="C544" s="6" t="s">
        <v>1135</v>
      </c>
      <c r="D544" s="6" t="s">
        <v>1136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1137</v>
      </c>
      <c r="J544" s="6" t="s">
        <v>1138</v>
      </c>
      <c r="K544" t="s">
        <v>167</v>
      </c>
      <c r="L544" t="s">
        <v>46</v>
      </c>
      <c r="M544" t="s">
        <v>795</v>
      </c>
      <c r="N544" t="s">
        <v>48</v>
      </c>
      <c r="Q544" s="6" t="s">
        <v>49</v>
      </c>
      <c r="S544" s="7" t="s">
        <v>36</v>
      </c>
    </row>
    <row r="546" spans="1:23">
      <c r="A546" s="9" t="s">
        <v>1139</v>
      </c>
      <c r="B546" s="9" t="s">
        <v>1140</v>
      </c>
      <c r="C546" s="6" t="s">
        <v>1141</v>
      </c>
      <c r="D546" s="6" t="s">
        <v>1142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165</v>
      </c>
      <c r="J546" s="6" t="s">
        <v>1143</v>
      </c>
      <c r="K546" t="s">
        <v>167</v>
      </c>
      <c r="L546" t="s">
        <v>46</v>
      </c>
      <c r="M546" t="s">
        <v>184</v>
      </c>
      <c r="N546" t="s">
        <v>60</v>
      </c>
      <c r="Q546" s="6" t="s">
        <v>49</v>
      </c>
      <c r="S546" s="7" t="s">
        <v>49</v>
      </c>
      <c r="T546" s="6">
        <v>2.5</v>
      </c>
      <c r="W546" t="b">
        <v>1</v>
      </c>
    </row>
    <row r="548" spans="1:23">
      <c r="A548" s="9" t="s">
        <v>1144</v>
      </c>
      <c r="B548" s="9" t="s">
        <v>1145</v>
      </c>
      <c r="C548" s="6" t="s">
        <v>682</v>
      </c>
      <c r="D548" s="6" t="s">
        <v>1142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165</v>
      </c>
      <c r="J548" s="6" t="s">
        <v>1143</v>
      </c>
      <c r="K548" t="s">
        <v>167</v>
      </c>
      <c r="L548" t="s">
        <v>46</v>
      </c>
      <c r="M548" t="s">
        <v>1146</v>
      </c>
      <c r="N548" t="s">
        <v>60</v>
      </c>
      <c r="Q548" s="6" t="s">
        <v>49</v>
      </c>
      <c r="S548" s="7" t="s">
        <v>49</v>
      </c>
      <c r="T548" s="6">
        <v>2.5</v>
      </c>
      <c r="W548" t="b">
        <v>1</v>
      </c>
    </row>
    <row r="550" spans="1:23">
      <c r="A550" s="9" t="s">
        <v>1147</v>
      </c>
      <c r="B550" s="9" t="s">
        <v>1148</v>
      </c>
      <c r="C550" s="6" t="s">
        <v>171</v>
      </c>
      <c r="D550" s="6" t="s">
        <v>1149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165</v>
      </c>
      <c r="J550" s="6" t="s">
        <v>1150</v>
      </c>
      <c r="K550" t="s">
        <v>167</v>
      </c>
      <c r="L550" t="s">
        <v>46</v>
      </c>
      <c r="M550" t="s">
        <v>677</v>
      </c>
      <c r="N550" t="s">
        <v>48</v>
      </c>
      <c r="Q550" s="6" t="s">
        <v>49</v>
      </c>
      <c r="S550" s="7" t="s">
        <v>36</v>
      </c>
    </row>
    <row r="552" spans="1:23">
      <c r="A552" s="9" t="s">
        <v>1151</v>
      </c>
      <c r="B552" s="9" t="s">
        <v>1152</v>
      </c>
      <c r="C552" s="6" t="s">
        <v>1153</v>
      </c>
      <c r="D552" s="6" t="s">
        <v>1154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1137</v>
      </c>
      <c r="J552" s="6" t="s">
        <v>1138</v>
      </c>
      <c r="K552" t="s">
        <v>167</v>
      </c>
      <c r="L552" t="s">
        <v>46</v>
      </c>
      <c r="M552" t="s">
        <v>439</v>
      </c>
      <c r="N552" t="s">
        <v>48</v>
      </c>
      <c r="Q552" s="6" t="s">
        <v>49</v>
      </c>
      <c r="S552" s="7" t="s">
        <v>36</v>
      </c>
    </row>
    <row r="554" spans="1:23">
      <c r="A554" s="9" t="s">
        <v>1155</v>
      </c>
      <c r="B554" s="9" t="s">
        <v>1156</v>
      </c>
      <c r="C554" s="6" t="s">
        <v>1157</v>
      </c>
      <c r="D554" s="6" t="s">
        <v>1154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1137</v>
      </c>
      <c r="J554" s="6" t="s">
        <v>1138</v>
      </c>
      <c r="K554" t="s">
        <v>167</v>
      </c>
      <c r="L554" t="s">
        <v>46</v>
      </c>
      <c r="M554" t="s">
        <v>81</v>
      </c>
      <c r="N554" t="s">
        <v>48</v>
      </c>
      <c r="Q554" s="6" t="s">
        <v>49</v>
      </c>
      <c r="S554" s="7" t="s">
        <v>36</v>
      </c>
    </row>
    <row r="556" spans="1:23">
      <c r="A556" s="9" t="s">
        <v>1158</v>
      </c>
      <c r="B556" s="9" t="s">
        <v>1159</v>
      </c>
      <c r="C556" s="6" t="s">
        <v>900</v>
      </c>
      <c r="D556" s="6" t="s">
        <v>1160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165</v>
      </c>
      <c r="J556" s="6" t="s">
        <v>1161</v>
      </c>
      <c r="K556" t="s">
        <v>167</v>
      </c>
      <c r="L556" t="s">
        <v>46</v>
      </c>
      <c r="M556" t="s">
        <v>354</v>
      </c>
      <c r="N556" t="s">
        <v>48</v>
      </c>
      <c r="Q556" s="6" t="s">
        <v>49</v>
      </c>
      <c r="S556" s="7" t="s">
        <v>36</v>
      </c>
    </row>
    <row r="558" spans="1:23">
      <c r="A558" s="9" t="s">
        <v>1162</v>
      </c>
      <c r="B558" s="9" t="s">
        <v>1163</v>
      </c>
      <c r="C558" s="6" t="s">
        <v>1164</v>
      </c>
      <c r="D558" s="6" t="s">
        <v>1165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165</v>
      </c>
      <c r="J558" s="6" t="s">
        <v>1166</v>
      </c>
      <c r="K558" t="s">
        <v>167</v>
      </c>
      <c r="L558" t="s">
        <v>46</v>
      </c>
      <c r="M558" t="s">
        <v>795</v>
      </c>
      <c r="N558" t="s">
        <v>48</v>
      </c>
      <c r="Q558" s="6" t="s">
        <v>49</v>
      </c>
      <c r="S558" s="7" t="s">
        <v>36</v>
      </c>
    </row>
    <row r="560" spans="1:23">
      <c r="A560" s="9" t="s">
        <v>1167</v>
      </c>
      <c r="B560" s="9" t="s">
        <v>1168</v>
      </c>
      <c r="C560" s="6" t="s">
        <v>320</v>
      </c>
      <c r="D560" s="6" t="s">
        <v>1169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1170</v>
      </c>
      <c r="J560" s="6" t="s">
        <v>1171</v>
      </c>
      <c r="K560" t="s">
        <v>167</v>
      </c>
      <c r="L560" t="s">
        <v>790</v>
      </c>
      <c r="M560" t="s">
        <v>1146</v>
      </c>
      <c r="N560" t="s">
        <v>189</v>
      </c>
      <c r="O560" t="s">
        <v>55</v>
      </c>
      <c r="P560" t="s">
        <v>766</v>
      </c>
      <c r="Q560" s="6" t="s">
        <v>36</v>
      </c>
      <c r="S560" s="7" t="s">
        <v>36</v>
      </c>
    </row>
    <row r="562" spans="1:23">
      <c r="A562" s="9" t="s">
        <v>1172</v>
      </c>
      <c r="B562" s="9" t="s">
        <v>1173</v>
      </c>
      <c r="C562" s="6" t="s">
        <v>85</v>
      </c>
      <c r="D562" s="6" t="s">
        <v>1174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1170</v>
      </c>
      <c r="J562" s="6" t="s">
        <v>1175</v>
      </c>
      <c r="K562" t="s">
        <v>167</v>
      </c>
      <c r="L562" t="s">
        <v>1176</v>
      </c>
      <c r="M562" t="s">
        <v>1177</v>
      </c>
      <c r="N562" t="s">
        <v>39</v>
      </c>
      <c r="O562" t="s">
        <v>1178</v>
      </c>
      <c r="P562" t="s">
        <v>766</v>
      </c>
      <c r="Q562" s="6" t="s">
        <v>36</v>
      </c>
      <c r="S562" s="7" t="s">
        <v>36</v>
      </c>
    </row>
    <row r="564" spans="1:23">
      <c r="A564" s="9" t="s">
        <v>1179</v>
      </c>
      <c r="B564" s="9" t="s">
        <v>1180</v>
      </c>
      <c r="C564" s="6" t="s">
        <v>1181</v>
      </c>
      <c r="D564" s="6" t="s">
        <v>1174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1170</v>
      </c>
      <c r="J564" s="6" t="s">
        <v>1175</v>
      </c>
      <c r="K564" t="s">
        <v>167</v>
      </c>
      <c r="L564" t="s">
        <v>1176</v>
      </c>
      <c r="M564" t="s">
        <v>1177</v>
      </c>
      <c r="N564" t="s">
        <v>39</v>
      </c>
      <c r="O564" t="s">
        <v>1178</v>
      </c>
      <c r="P564" t="s">
        <v>766</v>
      </c>
      <c r="Q564" s="6" t="s">
        <v>36</v>
      </c>
      <c r="S564" s="7" t="s">
        <v>36</v>
      </c>
    </row>
    <row r="566" spans="1:23">
      <c r="A566" s="9" t="s">
        <v>1182</v>
      </c>
      <c r="B566" s="9" t="s">
        <v>1183</v>
      </c>
      <c r="C566" s="6" t="s">
        <v>1184</v>
      </c>
      <c r="D566" s="6" t="s">
        <v>1185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1170</v>
      </c>
      <c r="J566" s="6" t="s">
        <v>1186</v>
      </c>
      <c r="K566" t="s">
        <v>167</v>
      </c>
      <c r="L566" t="s">
        <v>46</v>
      </c>
      <c r="M566" t="s">
        <v>1187</v>
      </c>
      <c r="N566" t="s">
        <v>82</v>
      </c>
      <c r="Q566" s="6" t="s">
        <v>49</v>
      </c>
      <c r="S566" s="7" t="s">
        <v>36</v>
      </c>
    </row>
    <row r="568" spans="1:23">
      <c r="A568" s="9" t="s">
        <v>1188</v>
      </c>
      <c r="B568" s="9" t="s">
        <v>1189</v>
      </c>
      <c r="C568" s="6" t="s">
        <v>93</v>
      </c>
      <c r="D568" s="6" t="s">
        <v>1190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1191</v>
      </c>
      <c r="J568" s="6" t="s">
        <v>1192</v>
      </c>
      <c r="K568" t="s">
        <v>167</v>
      </c>
      <c r="L568" t="s">
        <v>46</v>
      </c>
      <c r="M568" t="s">
        <v>563</v>
      </c>
      <c r="N568" t="s">
        <v>39</v>
      </c>
      <c r="Q568" s="6" t="s">
        <v>49</v>
      </c>
      <c r="S568" s="7" t="s">
        <v>49</v>
      </c>
      <c r="T568" s="6">
        <v>2.5</v>
      </c>
      <c r="W568" t="b">
        <v>1</v>
      </c>
    </row>
    <row r="570" spans="1:23">
      <c r="A570" s="9" t="s">
        <v>1193</v>
      </c>
      <c r="B570" s="9" t="s">
        <v>1194</v>
      </c>
      <c r="C570" s="6" t="s">
        <v>1195</v>
      </c>
      <c r="D570" s="6" t="s">
        <v>1196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1170</v>
      </c>
      <c r="J570" s="6" t="s">
        <v>1171</v>
      </c>
      <c r="K570" t="s">
        <v>167</v>
      </c>
      <c r="L570" t="s">
        <v>46</v>
      </c>
      <c r="M570" t="s">
        <v>39</v>
      </c>
      <c r="N570" t="s">
        <v>48</v>
      </c>
      <c r="Q570" s="6" t="s">
        <v>49</v>
      </c>
      <c r="S570" s="7" t="s">
        <v>36</v>
      </c>
    </row>
    <row r="572" spans="1:23">
      <c r="A572" s="9" t="s">
        <v>1197</v>
      </c>
      <c r="B572" s="9" t="s">
        <v>1198</v>
      </c>
      <c r="C572" s="6" t="s">
        <v>1199</v>
      </c>
      <c r="D572" s="6" t="s">
        <v>1200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1201</v>
      </c>
      <c r="K572" t="s">
        <v>167</v>
      </c>
      <c r="L572" t="s">
        <v>46</v>
      </c>
      <c r="M572" t="s">
        <v>127</v>
      </c>
      <c r="N572" t="s">
        <v>48</v>
      </c>
      <c r="Q572" s="6" t="s">
        <v>49</v>
      </c>
      <c r="S572" s="7" t="s">
        <v>36</v>
      </c>
    </row>
    <row r="574" spans="1:23">
      <c r="A574" s="9" t="s">
        <v>1202</v>
      </c>
      <c r="B574" s="9" t="s">
        <v>1203</v>
      </c>
      <c r="C574" s="6" t="s">
        <v>364</v>
      </c>
      <c r="D574" s="6" t="s">
        <v>1204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165</v>
      </c>
      <c r="J574" s="6" t="s">
        <v>1205</v>
      </c>
      <c r="K574" t="s">
        <v>167</v>
      </c>
      <c r="L574" t="s">
        <v>790</v>
      </c>
      <c r="M574" t="s">
        <v>317</v>
      </c>
      <c r="N574" t="s">
        <v>39</v>
      </c>
      <c r="O574" t="s">
        <v>766</v>
      </c>
      <c r="P574" t="s">
        <v>766</v>
      </c>
      <c r="Q574" s="6" t="s">
        <v>36</v>
      </c>
      <c r="S574" s="7" t="s">
        <v>36</v>
      </c>
    </row>
    <row r="576" spans="1:23">
      <c r="A576" s="9" t="s">
        <v>1206</v>
      </c>
      <c r="B576" s="9" t="s">
        <v>1207</v>
      </c>
      <c r="C576" s="6" t="s">
        <v>1208</v>
      </c>
      <c r="D576" s="6" t="s">
        <v>1209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1170</v>
      </c>
      <c r="J576" s="6" t="s">
        <v>1210</v>
      </c>
      <c r="K576" t="s">
        <v>167</v>
      </c>
      <c r="L576" t="s">
        <v>46</v>
      </c>
      <c r="M576" t="s">
        <v>81</v>
      </c>
      <c r="N576" t="s">
        <v>48</v>
      </c>
      <c r="Q576" s="6" t="s">
        <v>49</v>
      </c>
      <c r="S576" s="7" t="s">
        <v>36</v>
      </c>
    </row>
    <row r="578" spans="1:23">
      <c r="A578" s="9" t="s">
        <v>1211</v>
      </c>
      <c r="B578" s="9" t="s">
        <v>1212</v>
      </c>
      <c r="C578" s="6" t="s">
        <v>1213</v>
      </c>
      <c r="D578" s="6" t="s">
        <v>1214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1170</v>
      </c>
      <c r="J578" s="6" t="s">
        <v>1171</v>
      </c>
      <c r="K578" t="s">
        <v>167</v>
      </c>
      <c r="L578" t="s">
        <v>46</v>
      </c>
      <c r="M578" t="s">
        <v>53</v>
      </c>
      <c r="N578" t="s">
        <v>34</v>
      </c>
      <c r="Q578" s="6" t="s">
        <v>49</v>
      </c>
      <c r="S578" s="7" t="s">
        <v>49</v>
      </c>
      <c r="T578" s="6">
        <v>2.5</v>
      </c>
      <c r="W578" t="b">
        <v>1</v>
      </c>
    </row>
    <row r="580" spans="1:23">
      <c r="A580" s="9" t="s">
        <v>1215</v>
      </c>
      <c r="B580" s="9" t="s">
        <v>1216</v>
      </c>
      <c r="C580" s="6" t="s">
        <v>1217</v>
      </c>
      <c r="D580" s="6" t="s">
        <v>401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1170</v>
      </c>
      <c r="J580" s="6" t="s">
        <v>1171</v>
      </c>
      <c r="K580" t="s">
        <v>167</v>
      </c>
      <c r="L580" t="s">
        <v>46</v>
      </c>
      <c r="M580" t="s">
        <v>39</v>
      </c>
      <c r="N580" t="s">
        <v>48</v>
      </c>
      <c r="Q580" s="6" t="s">
        <v>49</v>
      </c>
      <c r="S580" s="7" t="s">
        <v>36</v>
      </c>
    </row>
    <row r="582" spans="1:23">
      <c r="A582" s="9" t="s">
        <v>1218</v>
      </c>
      <c r="B582" s="9" t="s">
        <v>1219</v>
      </c>
      <c r="C582" s="6" t="s">
        <v>93</v>
      </c>
      <c r="D582" s="6" t="s">
        <v>1220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165</v>
      </c>
      <c r="J582" s="6" t="s">
        <v>1221</v>
      </c>
      <c r="K582" t="s">
        <v>167</v>
      </c>
      <c r="L582" t="s">
        <v>46</v>
      </c>
      <c r="M582" t="s">
        <v>366</v>
      </c>
      <c r="N582" t="s">
        <v>60</v>
      </c>
      <c r="Q582" s="6" t="s">
        <v>49</v>
      </c>
      <c r="S582" s="7" t="s">
        <v>49</v>
      </c>
      <c r="T582" s="6">
        <v>2.5</v>
      </c>
      <c r="W582" t="b">
        <v>1</v>
      </c>
    </row>
    <row r="584" spans="1:23">
      <c r="A584" s="9" t="s">
        <v>1222</v>
      </c>
      <c r="B584" s="9" t="s">
        <v>1223</v>
      </c>
      <c r="C584" s="6" t="s">
        <v>387</v>
      </c>
      <c r="D584" s="6" t="s">
        <v>1224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1225</v>
      </c>
      <c r="K584" t="s">
        <v>167</v>
      </c>
      <c r="L584" t="s">
        <v>46</v>
      </c>
      <c r="M584" t="s">
        <v>795</v>
      </c>
      <c r="N584" t="s">
        <v>48</v>
      </c>
      <c r="Q584" s="6" t="s">
        <v>49</v>
      </c>
      <c r="S584" s="7" t="s">
        <v>36</v>
      </c>
    </row>
    <row r="586" spans="1:23">
      <c r="A586" s="9" t="s">
        <v>1226</v>
      </c>
      <c r="B586" s="9" t="s">
        <v>1227</v>
      </c>
      <c r="C586" s="6" t="s">
        <v>1228</v>
      </c>
      <c r="D586" s="6" t="s">
        <v>1229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165</v>
      </c>
      <c r="J586" s="6" t="s">
        <v>1230</v>
      </c>
      <c r="K586" t="s">
        <v>167</v>
      </c>
      <c r="L586" t="s">
        <v>790</v>
      </c>
      <c r="M586" t="s">
        <v>1231</v>
      </c>
      <c r="N586" t="s">
        <v>146</v>
      </c>
      <c r="O586" t="s">
        <v>1232</v>
      </c>
      <c r="P586" t="s">
        <v>766</v>
      </c>
      <c r="Q586" s="6" t="s">
        <v>36</v>
      </c>
      <c r="S586" s="7" t="s">
        <v>36</v>
      </c>
    </row>
    <row r="588" spans="1:23">
      <c r="A588" s="9" t="s">
        <v>1233</v>
      </c>
      <c r="B588" s="9" t="s">
        <v>1234</v>
      </c>
      <c r="C588" s="6" t="s">
        <v>93</v>
      </c>
      <c r="D588" s="6" t="s">
        <v>1229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165</v>
      </c>
      <c r="J588" s="6" t="s">
        <v>1230</v>
      </c>
      <c r="K588" t="s">
        <v>167</v>
      </c>
      <c r="L588" t="s">
        <v>790</v>
      </c>
      <c r="M588" t="s">
        <v>1231</v>
      </c>
      <c r="N588" t="s">
        <v>146</v>
      </c>
      <c r="O588" t="s">
        <v>1232</v>
      </c>
      <c r="P588" t="s">
        <v>766</v>
      </c>
      <c r="Q588" s="6" t="s">
        <v>36</v>
      </c>
      <c r="S588" s="7" t="s">
        <v>36</v>
      </c>
    </row>
    <row r="590" spans="1:23">
      <c r="A590" s="9" t="s">
        <v>1235</v>
      </c>
      <c r="B590" s="9" t="s">
        <v>1236</v>
      </c>
      <c r="C590" s="6" t="s">
        <v>1237</v>
      </c>
      <c r="D590" s="6" t="s">
        <v>1238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1170</v>
      </c>
      <c r="J590" s="6" t="s">
        <v>1239</v>
      </c>
      <c r="K590" t="s">
        <v>167</v>
      </c>
      <c r="L590" t="s">
        <v>790</v>
      </c>
      <c r="M590" t="s">
        <v>484</v>
      </c>
      <c r="N590" t="s">
        <v>48</v>
      </c>
      <c r="O590" t="s">
        <v>55</v>
      </c>
      <c r="P590" t="s">
        <v>609</v>
      </c>
      <c r="Q590" s="6" t="s">
        <v>36</v>
      </c>
      <c r="S590" s="7" t="s">
        <v>36</v>
      </c>
    </row>
    <row r="592" spans="1:23">
      <c r="A592" s="9" t="s">
        <v>1240</v>
      </c>
      <c r="B592" s="9" t="s">
        <v>1241</v>
      </c>
      <c r="C592" s="6" t="s">
        <v>909</v>
      </c>
      <c r="D592" s="6" t="s">
        <v>1238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1170</v>
      </c>
      <c r="J592" s="6" t="s">
        <v>1239</v>
      </c>
      <c r="K592" t="s">
        <v>167</v>
      </c>
      <c r="L592" t="s">
        <v>790</v>
      </c>
      <c r="M592" t="s">
        <v>484</v>
      </c>
      <c r="N592" t="s">
        <v>48</v>
      </c>
      <c r="O592" t="s">
        <v>55</v>
      </c>
      <c r="P592" t="s">
        <v>609</v>
      </c>
      <c r="Q592" s="6" t="s">
        <v>36</v>
      </c>
      <c r="S592" s="7" t="s">
        <v>36</v>
      </c>
    </row>
    <row r="594" spans="1:23">
      <c r="A594" s="9" t="s">
        <v>1242</v>
      </c>
      <c r="B594" s="9" t="s">
        <v>1243</v>
      </c>
      <c r="C594" s="6" t="s">
        <v>583</v>
      </c>
      <c r="D594" s="6" t="s">
        <v>1244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165</v>
      </c>
      <c r="J594" s="6" t="s">
        <v>1230</v>
      </c>
      <c r="K594" t="s">
        <v>167</v>
      </c>
      <c r="L594" t="s">
        <v>790</v>
      </c>
      <c r="M594" t="s">
        <v>484</v>
      </c>
      <c r="N594" t="s">
        <v>48</v>
      </c>
      <c r="O594" t="s">
        <v>1245</v>
      </c>
      <c r="P594" t="s">
        <v>1246</v>
      </c>
      <c r="Q594" s="6" t="s">
        <v>36</v>
      </c>
      <c r="S594" s="7" t="s">
        <v>36</v>
      </c>
    </row>
    <row r="596" spans="1:23">
      <c r="A596" s="9" t="s">
        <v>1247</v>
      </c>
      <c r="B596" s="9" t="s">
        <v>1248</v>
      </c>
      <c r="C596" s="6" t="s">
        <v>1249</v>
      </c>
      <c r="D596" s="6" t="s">
        <v>1244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165</v>
      </c>
      <c r="J596" s="6" t="s">
        <v>1230</v>
      </c>
      <c r="K596" t="s">
        <v>167</v>
      </c>
      <c r="L596" t="s">
        <v>790</v>
      </c>
      <c r="M596" t="s">
        <v>484</v>
      </c>
      <c r="N596" t="s">
        <v>100</v>
      </c>
      <c r="O596" t="s">
        <v>609</v>
      </c>
      <c r="P596" t="s">
        <v>609</v>
      </c>
      <c r="Q596" s="6" t="s">
        <v>36</v>
      </c>
      <c r="S596" s="7" t="s">
        <v>36</v>
      </c>
    </row>
    <row r="598" spans="1:23">
      <c r="A598" s="9" t="s">
        <v>1250</v>
      </c>
      <c r="B598" s="9" t="s">
        <v>1251</v>
      </c>
      <c r="C598" s="6" t="s">
        <v>1252</v>
      </c>
      <c r="D598" s="6" t="s">
        <v>1253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165</v>
      </c>
      <c r="J598" s="6" t="s">
        <v>1254</v>
      </c>
      <c r="K598" t="s">
        <v>167</v>
      </c>
      <c r="L598" t="s">
        <v>46</v>
      </c>
      <c r="M598" t="s">
        <v>795</v>
      </c>
      <c r="N598" t="s">
        <v>48</v>
      </c>
      <c r="Q598" s="6" t="s">
        <v>49</v>
      </c>
      <c r="S598" s="7" t="s">
        <v>36</v>
      </c>
    </row>
    <row r="600" spans="1:23">
      <c r="A600" s="9" t="s">
        <v>1255</v>
      </c>
      <c r="B600" s="9" t="s">
        <v>1256</v>
      </c>
      <c r="C600" s="6" t="s">
        <v>769</v>
      </c>
      <c r="D600" s="6" t="s">
        <v>1253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165</v>
      </c>
      <c r="J600" s="6" t="s">
        <v>1254</v>
      </c>
      <c r="K600" t="s">
        <v>167</v>
      </c>
      <c r="L600" t="s">
        <v>46</v>
      </c>
      <c r="M600" t="s">
        <v>1257</v>
      </c>
      <c r="N600" t="s">
        <v>48</v>
      </c>
      <c r="Q600" s="6" t="s">
        <v>49</v>
      </c>
      <c r="S600" s="7" t="s">
        <v>36</v>
      </c>
    </row>
    <row r="602" spans="1:23">
      <c r="A602" s="9" t="s">
        <v>1258</v>
      </c>
      <c r="B602" s="9" t="s">
        <v>1259</v>
      </c>
      <c r="C602" s="6" t="s">
        <v>1260</v>
      </c>
      <c r="D602" s="6" t="s">
        <v>521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165</v>
      </c>
      <c r="J602" s="6" t="s">
        <v>1261</v>
      </c>
      <c r="K602" t="s">
        <v>167</v>
      </c>
      <c r="L602" t="s">
        <v>790</v>
      </c>
      <c r="M602" t="s">
        <v>138</v>
      </c>
      <c r="N602" t="s">
        <v>48</v>
      </c>
      <c r="O602" t="s">
        <v>1262</v>
      </c>
      <c r="P602" t="s">
        <v>1262</v>
      </c>
      <c r="Q602" s="6" t="s">
        <v>36</v>
      </c>
      <c r="S602" s="7" t="s">
        <v>36</v>
      </c>
    </row>
    <row r="604" spans="1:23">
      <c r="A604" s="9" t="s">
        <v>1263</v>
      </c>
      <c r="B604" s="9" t="s">
        <v>1264</v>
      </c>
      <c r="C604" s="6" t="s">
        <v>93</v>
      </c>
      <c r="D604" s="6" t="s">
        <v>1265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165</v>
      </c>
      <c r="J604" s="6" t="s">
        <v>1266</v>
      </c>
      <c r="K604" t="s">
        <v>167</v>
      </c>
      <c r="L604" t="s">
        <v>46</v>
      </c>
      <c r="M604" t="s">
        <v>946</v>
      </c>
      <c r="N604" t="s">
        <v>60</v>
      </c>
      <c r="Q604" s="6" t="s">
        <v>49</v>
      </c>
      <c r="S604" s="7" t="s">
        <v>49</v>
      </c>
      <c r="T604" s="6">
        <v>2.5</v>
      </c>
      <c r="W604" t="b">
        <v>1</v>
      </c>
    </row>
    <row r="606" spans="1:23">
      <c r="A606" s="9" t="s">
        <v>1267</v>
      </c>
      <c r="B606" s="9" t="s">
        <v>1268</v>
      </c>
      <c r="C606" s="6" t="s">
        <v>588</v>
      </c>
      <c r="D606" s="6" t="s">
        <v>1269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1170</v>
      </c>
      <c r="J606" s="6" t="s">
        <v>1270</v>
      </c>
      <c r="K606" t="s">
        <v>167</v>
      </c>
      <c r="L606" t="s">
        <v>46</v>
      </c>
      <c r="M606" t="s">
        <v>1271</v>
      </c>
      <c r="N606" t="s">
        <v>48</v>
      </c>
      <c r="Q606" s="6" t="s">
        <v>49</v>
      </c>
      <c r="S606" s="7" t="s">
        <v>36</v>
      </c>
    </row>
    <row r="608" spans="1:23">
      <c r="A608" s="9" t="s">
        <v>1272</v>
      </c>
      <c r="B608" s="9" t="s">
        <v>1273</v>
      </c>
      <c r="C608" s="6" t="s">
        <v>1274</v>
      </c>
      <c r="D608" s="6" t="s">
        <v>1269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1170</v>
      </c>
      <c r="J608" s="6" t="s">
        <v>1270</v>
      </c>
      <c r="K608" t="s">
        <v>167</v>
      </c>
      <c r="L608" t="s">
        <v>46</v>
      </c>
      <c r="M608" t="s">
        <v>1271</v>
      </c>
      <c r="N608" t="s">
        <v>48</v>
      </c>
      <c r="Q608" s="6" t="s">
        <v>49</v>
      </c>
      <c r="S608" s="7" t="s">
        <v>36</v>
      </c>
    </row>
    <row r="610" spans="1:23">
      <c r="A610" s="9" t="s">
        <v>1275</v>
      </c>
      <c r="B610" s="9" t="s">
        <v>1276</v>
      </c>
      <c r="C610" s="6" t="s">
        <v>1053</v>
      </c>
      <c r="D610" s="6" t="s">
        <v>1277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1170</v>
      </c>
      <c r="J610" s="6" t="s">
        <v>1171</v>
      </c>
      <c r="K610" t="s">
        <v>167</v>
      </c>
      <c r="L610" t="s">
        <v>46</v>
      </c>
      <c r="M610" t="s">
        <v>992</v>
      </c>
      <c r="N610" t="s">
        <v>189</v>
      </c>
      <c r="Q610" s="6" t="s">
        <v>49</v>
      </c>
      <c r="S610" s="7" t="s">
        <v>49</v>
      </c>
      <c r="T610" s="6">
        <v>2.5</v>
      </c>
      <c r="W610" t="b">
        <v>1</v>
      </c>
    </row>
    <row r="612" spans="1:23">
      <c r="A612" s="9" t="s">
        <v>1278</v>
      </c>
      <c r="B612" s="9" t="s">
        <v>1279</v>
      </c>
      <c r="C612" s="6" t="s">
        <v>1280</v>
      </c>
      <c r="D612" s="6" t="s">
        <v>1281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165</v>
      </c>
      <c r="J612" s="6" t="s">
        <v>1282</v>
      </c>
      <c r="K612" t="s">
        <v>167</v>
      </c>
      <c r="L612" t="s">
        <v>46</v>
      </c>
      <c r="M612" t="s">
        <v>1283</v>
      </c>
      <c r="N612" t="s">
        <v>146</v>
      </c>
      <c r="Q612" s="6" t="s">
        <v>49</v>
      </c>
      <c r="S612" s="7" t="s">
        <v>49</v>
      </c>
      <c r="T612" s="6">
        <v>2.5</v>
      </c>
      <c r="W612" t="b">
        <v>1</v>
      </c>
    </row>
    <row r="614" spans="1:23">
      <c r="A614" s="9" t="s">
        <v>1284</v>
      </c>
      <c r="B614" s="9" t="s">
        <v>1285</v>
      </c>
      <c r="C614" s="6" t="s">
        <v>1217</v>
      </c>
      <c r="D614" s="6" t="s">
        <v>1286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165</v>
      </c>
      <c r="J614" s="6" t="s">
        <v>789</v>
      </c>
      <c r="K614" t="s">
        <v>167</v>
      </c>
      <c r="L614" t="s">
        <v>46</v>
      </c>
      <c r="M614" t="s">
        <v>317</v>
      </c>
      <c r="N614" t="s">
        <v>48</v>
      </c>
      <c r="Q614" s="6" t="s">
        <v>49</v>
      </c>
      <c r="S614" s="7" t="s">
        <v>36</v>
      </c>
    </row>
    <row r="616" spans="1:23">
      <c r="A616" s="9" t="s">
        <v>1287</v>
      </c>
      <c r="B616" s="9" t="s">
        <v>1288</v>
      </c>
      <c r="C616" s="6" t="s">
        <v>73</v>
      </c>
      <c r="D616" s="6" t="s">
        <v>1289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1170</v>
      </c>
      <c r="J616" s="6" t="s">
        <v>1171</v>
      </c>
      <c r="K616" t="s">
        <v>167</v>
      </c>
      <c r="L616" t="s">
        <v>46</v>
      </c>
      <c r="M616" t="s">
        <v>65</v>
      </c>
      <c r="N616" t="s">
        <v>48</v>
      </c>
      <c r="Q616" s="6" t="s">
        <v>49</v>
      </c>
      <c r="S616" s="7" t="s">
        <v>36</v>
      </c>
    </row>
    <row r="618" spans="1:23">
      <c r="A618" s="9" t="s">
        <v>1290</v>
      </c>
      <c r="B618" s="9" t="s">
        <v>1291</v>
      </c>
      <c r="C618" s="6" t="s">
        <v>93</v>
      </c>
      <c r="D618" s="6" t="s">
        <v>1292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165</v>
      </c>
      <c r="J618" s="6" t="s">
        <v>1166</v>
      </c>
      <c r="K618" t="s">
        <v>167</v>
      </c>
      <c r="L618" t="s">
        <v>46</v>
      </c>
      <c r="M618" t="s">
        <v>795</v>
      </c>
      <c r="N618" t="s">
        <v>48</v>
      </c>
      <c r="Q618" s="6" t="s">
        <v>49</v>
      </c>
      <c r="S618" s="7" t="s">
        <v>36</v>
      </c>
    </row>
    <row r="620" spans="1:23">
      <c r="A620" s="9" t="s">
        <v>1293</v>
      </c>
      <c r="B620" s="9" t="s">
        <v>1294</v>
      </c>
      <c r="C620" s="6" t="s">
        <v>1295</v>
      </c>
      <c r="D620" s="6" t="s">
        <v>1296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1170</v>
      </c>
      <c r="J620" s="6" t="s">
        <v>1171</v>
      </c>
      <c r="K620" t="s">
        <v>167</v>
      </c>
      <c r="L620" t="s">
        <v>46</v>
      </c>
      <c r="M620" t="s">
        <v>75</v>
      </c>
      <c r="N620" t="s">
        <v>189</v>
      </c>
      <c r="Q620" s="6" t="s">
        <v>49</v>
      </c>
      <c r="S620" s="7" t="s">
        <v>49</v>
      </c>
      <c r="T620" s="6">
        <v>2.5</v>
      </c>
      <c r="W620" t="b">
        <v>1</v>
      </c>
    </row>
    <row r="622" spans="1:23">
      <c r="A622" s="9" t="s">
        <v>1297</v>
      </c>
      <c r="B622" s="9" t="s">
        <v>1298</v>
      </c>
      <c r="C622" s="6" t="s">
        <v>387</v>
      </c>
      <c r="D622" s="6" t="s">
        <v>1299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165</v>
      </c>
      <c r="J622" s="6" t="s">
        <v>1300</v>
      </c>
      <c r="K622" t="s">
        <v>167</v>
      </c>
      <c r="L622" t="s">
        <v>46</v>
      </c>
      <c r="M622" t="s">
        <v>1301</v>
      </c>
      <c r="N622" t="s">
        <v>60</v>
      </c>
      <c r="Q622" s="6" t="s">
        <v>49</v>
      </c>
      <c r="S622" s="7" t="s">
        <v>49</v>
      </c>
      <c r="T622" s="6">
        <v>2.5</v>
      </c>
      <c r="W622" t="b">
        <v>1</v>
      </c>
    </row>
    <row r="624" spans="1:23">
      <c r="A624" s="9" t="s">
        <v>1302</v>
      </c>
      <c r="B624" s="9" t="s">
        <v>1303</v>
      </c>
      <c r="C624" s="6" t="s">
        <v>1304</v>
      </c>
      <c r="D624" s="6" t="s">
        <v>1299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165</v>
      </c>
      <c r="J624" s="6" t="s">
        <v>1300</v>
      </c>
      <c r="K624" t="s">
        <v>167</v>
      </c>
      <c r="L624" t="s">
        <v>46</v>
      </c>
      <c r="M624" t="s">
        <v>1305</v>
      </c>
      <c r="N624" t="s">
        <v>189</v>
      </c>
      <c r="O624" t="s">
        <v>766</v>
      </c>
      <c r="P624" t="s">
        <v>766</v>
      </c>
      <c r="Q624" s="6" t="s">
        <v>49</v>
      </c>
      <c r="S624" s="7" t="s">
        <v>49</v>
      </c>
      <c r="T624" s="6">
        <v>2.5</v>
      </c>
      <c r="W624" t="b">
        <v>1</v>
      </c>
    </row>
    <row r="626" spans="1:23">
      <c r="A626" s="9" t="s">
        <v>1306</v>
      </c>
      <c r="B626" s="9" t="s">
        <v>1307</v>
      </c>
      <c r="C626" s="6" t="s">
        <v>182</v>
      </c>
      <c r="D626" s="6" t="s">
        <v>880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165</v>
      </c>
      <c r="J626" s="6" t="s">
        <v>1308</v>
      </c>
      <c r="K626" t="s">
        <v>167</v>
      </c>
      <c r="L626" t="s">
        <v>790</v>
      </c>
      <c r="M626" t="s">
        <v>376</v>
      </c>
      <c r="N626" t="s">
        <v>48</v>
      </c>
      <c r="O626" t="s">
        <v>1309</v>
      </c>
      <c r="P626" t="s">
        <v>1309</v>
      </c>
      <c r="Q626" s="6" t="s">
        <v>36</v>
      </c>
      <c r="S626" s="7" t="s">
        <v>36</v>
      </c>
    </row>
    <row r="628" spans="1:23">
      <c r="A628" s="9" t="s">
        <v>1310</v>
      </c>
      <c r="B628" s="9" t="s">
        <v>1311</v>
      </c>
      <c r="C628" s="6" t="s">
        <v>648</v>
      </c>
      <c r="D628" s="6" t="s">
        <v>1312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165</v>
      </c>
      <c r="J628" s="6" t="s">
        <v>1230</v>
      </c>
      <c r="K628" t="s">
        <v>167</v>
      </c>
      <c r="L628" t="s">
        <v>46</v>
      </c>
      <c r="M628" t="s">
        <v>99</v>
      </c>
      <c r="N628" t="s">
        <v>48</v>
      </c>
      <c r="Q628" s="6" t="s">
        <v>49</v>
      </c>
      <c r="S628" s="7" t="s">
        <v>36</v>
      </c>
    </row>
    <row r="630" spans="1:23">
      <c r="A630" s="9" t="s">
        <v>1313</v>
      </c>
      <c r="B630" s="9" t="s">
        <v>1314</v>
      </c>
      <c r="C630" s="6" t="s">
        <v>1315</v>
      </c>
      <c r="D630" s="6" t="s">
        <v>1312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165</v>
      </c>
      <c r="J630" s="6" t="s">
        <v>1230</v>
      </c>
      <c r="K630" t="s">
        <v>167</v>
      </c>
      <c r="L630" t="s">
        <v>46</v>
      </c>
      <c r="M630" t="s">
        <v>207</v>
      </c>
      <c r="N630" t="s">
        <v>48</v>
      </c>
      <c r="Q630" s="6" t="s">
        <v>49</v>
      </c>
      <c r="S630" s="7" t="s">
        <v>36</v>
      </c>
    </row>
    <row r="632" spans="1:23">
      <c r="A632" s="9" t="s">
        <v>1316</v>
      </c>
      <c r="B632" s="9" t="s">
        <v>1317</v>
      </c>
      <c r="C632" s="6" t="s">
        <v>1318</v>
      </c>
      <c r="D632" s="6" t="s">
        <v>1319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1170</v>
      </c>
      <c r="J632" s="6" t="s">
        <v>1320</v>
      </c>
      <c r="K632" t="s">
        <v>167</v>
      </c>
      <c r="L632" t="s">
        <v>46</v>
      </c>
      <c r="M632" t="s">
        <v>207</v>
      </c>
      <c r="N632" t="s">
        <v>48</v>
      </c>
      <c r="Q632" s="6" t="s">
        <v>49</v>
      </c>
      <c r="S632" s="7" t="s">
        <v>36</v>
      </c>
    </row>
    <row r="634" spans="1:23">
      <c r="A634" s="9" t="s">
        <v>1321</v>
      </c>
      <c r="B634" s="9" t="s">
        <v>1322</v>
      </c>
      <c r="C634" s="6" t="s">
        <v>1323</v>
      </c>
      <c r="D634" s="6" t="s">
        <v>1324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1170</v>
      </c>
      <c r="J634" s="6" t="s">
        <v>1171</v>
      </c>
      <c r="K634" t="s">
        <v>167</v>
      </c>
      <c r="L634" t="s">
        <v>46</v>
      </c>
      <c r="M634" t="s">
        <v>105</v>
      </c>
      <c r="N634" t="s">
        <v>189</v>
      </c>
      <c r="Q634" s="6" t="s">
        <v>49</v>
      </c>
      <c r="S634" s="7" t="s">
        <v>49</v>
      </c>
      <c r="T634" s="6">
        <v>2.5</v>
      </c>
      <c r="W634" t="b">
        <v>1</v>
      </c>
    </row>
    <row r="636" spans="1:23">
      <c r="A636" s="9" t="s">
        <v>1325</v>
      </c>
      <c r="B636" s="9" t="s">
        <v>1326</v>
      </c>
      <c r="C636" s="6" t="s">
        <v>1327</v>
      </c>
      <c r="D636" s="6" t="s">
        <v>1328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165</v>
      </c>
      <c r="J636" s="6" t="s">
        <v>1150</v>
      </c>
      <c r="K636" t="s">
        <v>167</v>
      </c>
      <c r="L636" t="s">
        <v>46</v>
      </c>
      <c r="M636" t="s">
        <v>277</v>
      </c>
      <c r="N636" t="s">
        <v>48</v>
      </c>
      <c r="Q636" s="6" t="s">
        <v>49</v>
      </c>
      <c r="S636" s="7" t="s">
        <v>36</v>
      </c>
    </row>
    <row r="638" spans="1:23">
      <c r="A638" s="9" t="s">
        <v>1329</v>
      </c>
      <c r="B638" s="9" t="s">
        <v>1330</v>
      </c>
      <c r="C638" s="6" t="s">
        <v>210</v>
      </c>
      <c r="D638" s="6" t="s">
        <v>1331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1170</v>
      </c>
      <c r="J638" s="6" t="s">
        <v>1332</v>
      </c>
      <c r="K638" t="s">
        <v>167</v>
      </c>
      <c r="L638" t="s">
        <v>790</v>
      </c>
      <c r="M638" t="s">
        <v>946</v>
      </c>
      <c r="N638" t="s">
        <v>34</v>
      </c>
      <c r="O638" t="s">
        <v>55</v>
      </c>
      <c r="P638" t="s">
        <v>766</v>
      </c>
      <c r="Q638" s="6" t="s">
        <v>36</v>
      </c>
      <c r="S638" s="7" t="s">
        <v>36</v>
      </c>
    </row>
    <row r="640" spans="1:23">
      <c r="A640" s="9" t="s">
        <v>1333</v>
      </c>
      <c r="B640" s="9" t="s">
        <v>1334</v>
      </c>
      <c r="C640" s="6" t="s">
        <v>648</v>
      </c>
      <c r="D640" s="6" t="s">
        <v>1335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165</v>
      </c>
      <c r="J640" s="6" t="s">
        <v>1336</v>
      </c>
      <c r="K640" t="s">
        <v>167</v>
      </c>
      <c r="L640" t="s">
        <v>46</v>
      </c>
      <c r="M640" t="s">
        <v>423</v>
      </c>
      <c r="N640" t="s">
        <v>100</v>
      </c>
      <c r="Q640" s="6" t="s">
        <v>49</v>
      </c>
      <c r="S640" s="7" t="s">
        <v>36</v>
      </c>
    </row>
    <row r="642" spans="1:23">
      <c r="A642" s="9" t="s">
        <v>1337</v>
      </c>
      <c r="B642" s="9" t="s">
        <v>1338</v>
      </c>
      <c r="C642" s="6" t="s">
        <v>909</v>
      </c>
      <c r="D642" s="6" t="s">
        <v>1335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165</v>
      </c>
      <c r="J642" s="6" t="s">
        <v>1339</v>
      </c>
      <c r="K642" t="s">
        <v>167</v>
      </c>
      <c r="L642" t="s">
        <v>46</v>
      </c>
      <c r="M642" t="s">
        <v>423</v>
      </c>
      <c r="N642" t="s">
        <v>100</v>
      </c>
      <c r="Q642" s="6" t="s">
        <v>49</v>
      </c>
      <c r="S642" s="7" t="s">
        <v>36</v>
      </c>
    </row>
    <row r="644" spans="1:23">
      <c r="A644" s="9" t="s">
        <v>1340</v>
      </c>
      <c r="B644" s="9" t="s">
        <v>1341</v>
      </c>
      <c r="C644" s="6" t="s">
        <v>1342</v>
      </c>
      <c r="D644" s="6" t="s">
        <v>1343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165</v>
      </c>
      <c r="J644" s="6" t="s">
        <v>1344</v>
      </c>
      <c r="K644" t="s">
        <v>167</v>
      </c>
      <c r="L644" t="s">
        <v>46</v>
      </c>
      <c r="M644" t="s">
        <v>207</v>
      </c>
      <c r="N644" t="s">
        <v>39</v>
      </c>
      <c r="O644" t="s">
        <v>766</v>
      </c>
      <c r="P644" t="s">
        <v>766</v>
      </c>
      <c r="Q644" s="6" t="s">
        <v>49</v>
      </c>
      <c r="S644" s="7" t="s">
        <v>49</v>
      </c>
      <c r="T644" s="6">
        <v>2.5</v>
      </c>
      <c r="W644" t="b">
        <v>1</v>
      </c>
    </row>
    <row r="646" spans="1:23">
      <c r="A646" s="9" t="s">
        <v>1345</v>
      </c>
      <c r="B646" s="9" t="s">
        <v>1346</v>
      </c>
      <c r="C646" s="6" t="s">
        <v>1347</v>
      </c>
      <c r="D646" s="6" t="s">
        <v>958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165</v>
      </c>
      <c r="J646" s="6" t="s">
        <v>1254</v>
      </c>
      <c r="K646" t="s">
        <v>167</v>
      </c>
      <c r="L646" t="s">
        <v>46</v>
      </c>
      <c r="M646" t="s">
        <v>238</v>
      </c>
      <c r="N646" t="s">
        <v>48</v>
      </c>
      <c r="Q646" s="6" t="s">
        <v>49</v>
      </c>
      <c r="S646" s="7" t="s">
        <v>36</v>
      </c>
    </row>
    <row r="648" spans="1:23">
      <c r="A648" s="9" t="s">
        <v>1348</v>
      </c>
      <c r="B648" s="9" t="s">
        <v>1349</v>
      </c>
      <c r="C648" s="6" t="s">
        <v>1350</v>
      </c>
      <c r="D648" s="6" t="s">
        <v>1351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165</v>
      </c>
      <c r="J648" s="6" t="s">
        <v>1352</v>
      </c>
      <c r="K648" t="s">
        <v>167</v>
      </c>
      <c r="L648" t="s">
        <v>790</v>
      </c>
      <c r="M648" t="s">
        <v>366</v>
      </c>
      <c r="N648" t="s">
        <v>189</v>
      </c>
      <c r="O648" t="s">
        <v>766</v>
      </c>
      <c r="P648" t="s">
        <v>590</v>
      </c>
      <c r="Q648" s="6" t="s">
        <v>36</v>
      </c>
      <c r="S648" s="7" t="s">
        <v>36</v>
      </c>
    </row>
    <row r="650" spans="1:23">
      <c r="A650" s="9" t="s">
        <v>1353</v>
      </c>
      <c r="B650" s="9" t="s">
        <v>1354</v>
      </c>
      <c r="C650" s="6" t="s">
        <v>588</v>
      </c>
      <c r="D650" s="6" t="s">
        <v>1355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1170</v>
      </c>
      <c r="J650" s="6" t="s">
        <v>1356</v>
      </c>
      <c r="K650" t="s">
        <v>167</v>
      </c>
      <c r="L650" t="s">
        <v>46</v>
      </c>
      <c r="M650" t="s">
        <v>252</v>
      </c>
      <c r="N650" t="s">
        <v>48</v>
      </c>
      <c r="Q650" s="6" t="s">
        <v>49</v>
      </c>
      <c r="S650" s="7" t="s">
        <v>36</v>
      </c>
    </row>
    <row r="652" spans="1:23">
      <c r="A652" s="9" t="s">
        <v>1357</v>
      </c>
      <c r="B652" s="9" t="s">
        <v>1358</v>
      </c>
      <c r="C652" s="6" t="s">
        <v>285</v>
      </c>
      <c r="D652" s="6" t="s">
        <v>1359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1170</v>
      </c>
      <c r="J652" s="6" t="s">
        <v>1175</v>
      </c>
      <c r="K652" t="s">
        <v>167</v>
      </c>
      <c r="L652" t="s">
        <v>790</v>
      </c>
      <c r="M652" t="s">
        <v>252</v>
      </c>
      <c r="N652" t="s">
        <v>48</v>
      </c>
      <c r="O652" t="s">
        <v>55</v>
      </c>
      <c r="P652" t="s">
        <v>212</v>
      </c>
      <c r="Q652" s="6" t="s">
        <v>36</v>
      </c>
      <c r="S652" s="7" t="s">
        <v>36</v>
      </c>
    </row>
    <row r="654" spans="1:23">
      <c r="A654" s="9" t="s">
        <v>1360</v>
      </c>
      <c r="B654" s="9" t="s">
        <v>1361</v>
      </c>
      <c r="C654" s="6" t="s">
        <v>1237</v>
      </c>
      <c r="D654" s="6" t="s">
        <v>1359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1170</v>
      </c>
      <c r="J654" s="6" t="s">
        <v>1175</v>
      </c>
      <c r="K654" t="s">
        <v>167</v>
      </c>
      <c r="L654" t="s">
        <v>790</v>
      </c>
      <c r="M654" t="s">
        <v>252</v>
      </c>
      <c r="N654" t="s">
        <v>48</v>
      </c>
      <c r="O654" t="s">
        <v>55</v>
      </c>
      <c r="P654" t="s">
        <v>212</v>
      </c>
      <c r="Q654" s="6" t="s">
        <v>36</v>
      </c>
      <c r="S654" s="7" t="s">
        <v>36</v>
      </c>
    </row>
    <row r="656" spans="1:23">
      <c r="A656" s="9" t="s">
        <v>1362</v>
      </c>
      <c r="B656" s="9" t="s">
        <v>1363</v>
      </c>
      <c r="C656" s="6" t="s">
        <v>1364</v>
      </c>
      <c r="D656" s="6" t="s">
        <v>1365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165</v>
      </c>
      <c r="J656" s="6" t="s">
        <v>1150</v>
      </c>
      <c r="K656" t="s">
        <v>167</v>
      </c>
      <c r="L656" t="s">
        <v>46</v>
      </c>
      <c r="M656" t="s">
        <v>65</v>
      </c>
      <c r="N656" t="s">
        <v>48</v>
      </c>
      <c r="Q656" s="6" t="s">
        <v>49</v>
      </c>
      <c r="S656" s="7" t="s">
        <v>36</v>
      </c>
    </row>
    <row r="658" spans="1:19">
      <c r="A658" s="9" t="s">
        <v>1366</v>
      </c>
      <c r="B658" s="9" t="s">
        <v>1367</v>
      </c>
      <c r="C658" s="6" t="s">
        <v>1368</v>
      </c>
      <c r="D658" s="6" t="s">
        <v>1369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1191</v>
      </c>
      <c r="J658" s="6" t="s">
        <v>1370</v>
      </c>
      <c r="K658" t="s">
        <v>167</v>
      </c>
      <c r="L658" t="s">
        <v>790</v>
      </c>
      <c r="M658" t="s">
        <v>595</v>
      </c>
      <c r="N658" t="s">
        <v>100</v>
      </c>
      <c r="O658" t="s">
        <v>55</v>
      </c>
      <c r="P658" t="s">
        <v>1371</v>
      </c>
      <c r="Q658" s="6" t="s">
        <v>36</v>
      </c>
      <c r="S658" s="7" t="s">
        <v>36</v>
      </c>
    </row>
    <row r="660" spans="1:19">
      <c r="A660" s="9" t="s">
        <v>1372</v>
      </c>
      <c r="B660" s="9" t="s">
        <v>1373</v>
      </c>
      <c r="C660" s="6" t="s">
        <v>1208</v>
      </c>
      <c r="D660" s="6" t="s">
        <v>1046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1170</v>
      </c>
      <c r="J660" s="6" t="s">
        <v>1374</v>
      </c>
      <c r="K660" t="s">
        <v>167</v>
      </c>
      <c r="L660" t="s">
        <v>790</v>
      </c>
      <c r="M660" t="s">
        <v>138</v>
      </c>
      <c r="N660" t="s">
        <v>48</v>
      </c>
      <c r="O660" t="s">
        <v>298</v>
      </c>
      <c r="P660" t="s">
        <v>298</v>
      </c>
      <c r="Q660" s="6" t="s">
        <v>36</v>
      </c>
      <c r="S660" s="7" t="s">
        <v>36</v>
      </c>
    </row>
    <row r="662" spans="1:19">
      <c r="A662" s="9" t="s">
        <v>1375</v>
      </c>
      <c r="B662" s="9" t="s">
        <v>1376</v>
      </c>
      <c r="C662" s="6" t="s">
        <v>1377</v>
      </c>
      <c r="D662" s="6" t="s">
        <v>1378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165</v>
      </c>
      <c r="J662" s="6" t="s">
        <v>1379</v>
      </c>
      <c r="K662" t="s">
        <v>167</v>
      </c>
      <c r="L662" t="s">
        <v>46</v>
      </c>
      <c r="M662" t="s">
        <v>156</v>
      </c>
      <c r="N662" t="s">
        <v>48</v>
      </c>
      <c r="Q662" s="6" t="s">
        <v>49</v>
      </c>
      <c r="S662" s="7" t="s">
        <v>36</v>
      </c>
    </row>
    <row r="664" spans="1:19">
      <c r="A664" s="9" t="s">
        <v>1380</v>
      </c>
      <c r="B664" s="9" t="s">
        <v>1381</v>
      </c>
      <c r="C664" s="6" t="s">
        <v>473</v>
      </c>
      <c r="D664" s="6" t="s">
        <v>1382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1170</v>
      </c>
      <c r="J664" s="6" t="s">
        <v>1383</v>
      </c>
      <c r="K664" t="s">
        <v>167</v>
      </c>
      <c r="L664" t="s">
        <v>790</v>
      </c>
      <c r="M664" t="s">
        <v>156</v>
      </c>
      <c r="N664" t="s">
        <v>48</v>
      </c>
      <c r="O664" t="s">
        <v>55</v>
      </c>
      <c r="P664" t="s">
        <v>212</v>
      </c>
      <c r="Q664" s="6" t="s">
        <v>36</v>
      </c>
      <c r="S664" s="7" t="s">
        <v>36</v>
      </c>
    </row>
    <row r="666" spans="1:19">
      <c r="A666" s="9" t="s">
        <v>1384</v>
      </c>
      <c r="B666" s="9" t="s">
        <v>1385</v>
      </c>
      <c r="C666" s="6" t="s">
        <v>658</v>
      </c>
      <c r="D666" s="6" t="s">
        <v>1386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165</v>
      </c>
      <c r="J666" s="6" t="s">
        <v>1387</v>
      </c>
      <c r="K666" t="s">
        <v>167</v>
      </c>
      <c r="L666" t="s">
        <v>46</v>
      </c>
      <c r="M666" t="s">
        <v>1388</v>
      </c>
      <c r="N666" t="s">
        <v>115</v>
      </c>
      <c r="Q666" s="6" t="s">
        <v>49</v>
      </c>
      <c r="S666" s="7" t="s">
        <v>36</v>
      </c>
    </row>
    <row r="668" spans="1:19">
      <c r="A668" s="9" t="s">
        <v>1389</v>
      </c>
      <c r="B668" s="9" t="s">
        <v>1390</v>
      </c>
      <c r="C668" s="6" t="s">
        <v>1391</v>
      </c>
      <c r="D668" s="6" t="s">
        <v>1392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165</v>
      </c>
      <c r="J668" s="6" t="s">
        <v>1230</v>
      </c>
      <c r="K668" t="s">
        <v>167</v>
      </c>
      <c r="L668" t="s">
        <v>46</v>
      </c>
      <c r="M668" t="s">
        <v>156</v>
      </c>
      <c r="N668" t="s">
        <v>48</v>
      </c>
      <c r="Q668" s="6" t="s">
        <v>49</v>
      </c>
      <c r="S668" s="7" t="s">
        <v>36</v>
      </c>
    </row>
    <row r="670" spans="1:19">
      <c r="A670" s="9" t="s">
        <v>1393</v>
      </c>
      <c r="B670" s="9" t="s">
        <v>1394</v>
      </c>
      <c r="C670" s="6" t="s">
        <v>1395</v>
      </c>
      <c r="D670" s="6" t="s">
        <v>1396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165</v>
      </c>
      <c r="J670" s="6" t="s">
        <v>1336</v>
      </c>
      <c r="K670" t="s">
        <v>167</v>
      </c>
      <c r="L670" t="s">
        <v>46</v>
      </c>
      <c r="M670" t="s">
        <v>317</v>
      </c>
      <c r="N670" t="s">
        <v>48</v>
      </c>
      <c r="Q670" s="6" t="s">
        <v>49</v>
      </c>
      <c r="S670" s="7" t="s">
        <v>36</v>
      </c>
    </row>
    <row r="672" spans="1:19">
      <c r="A672" s="9" t="s">
        <v>1397</v>
      </c>
      <c r="B672" s="9" t="s">
        <v>1398</v>
      </c>
      <c r="C672" s="6" t="s">
        <v>1399</v>
      </c>
      <c r="D672" s="6" t="s">
        <v>1400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1191</v>
      </c>
      <c r="J672" s="6" t="s">
        <v>1370</v>
      </c>
      <c r="K672" t="s">
        <v>167</v>
      </c>
      <c r="L672" t="s">
        <v>790</v>
      </c>
      <c r="M672" t="s">
        <v>484</v>
      </c>
      <c r="N672" t="s">
        <v>48</v>
      </c>
      <c r="O672" t="s">
        <v>1401</v>
      </c>
      <c r="P672" t="s">
        <v>766</v>
      </c>
      <c r="Q672" s="6" t="s">
        <v>36</v>
      </c>
      <c r="S672" s="7" t="s">
        <v>36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1" r:id="rId377"/>
    <hyperlink ref="B371" r:id="rId378"/>
    <hyperlink ref="A373" r:id="rId379"/>
    <hyperlink ref="B373" r:id="rId380"/>
    <hyperlink ref="A375" r:id="rId381"/>
    <hyperlink ref="B375" r:id="rId382"/>
    <hyperlink ref="A377" r:id="rId383"/>
    <hyperlink ref="B377" r:id="rId384"/>
    <hyperlink ref="A379" r:id="rId385"/>
    <hyperlink ref="B379" r:id="rId386"/>
    <hyperlink ref="A381" r:id="rId387"/>
    <hyperlink ref="B381" r:id="rId388"/>
    <hyperlink ref="A383" r:id="rId389"/>
    <hyperlink ref="B383" r:id="rId390"/>
    <hyperlink ref="A385" r:id="rId391"/>
    <hyperlink ref="B385" r:id="rId392"/>
    <hyperlink ref="A387" r:id="rId393"/>
    <hyperlink ref="B387" r:id="rId394"/>
    <hyperlink ref="A389" r:id="rId395"/>
    <hyperlink ref="B389" r:id="rId396"/>
    <hyperlink ref="A391" r:id="rId397"/>
    <hyperlink ref="B391" r:id="rId398"/>
    <hyperlink ref="A393" r:id="rId399"/>
    <hyperlink ref="B393" r:id="rId400"/>
    <hyperlink ref="A395" r:id="rId401"/>
    <hyperlink ref="B395" r:id="rId402"/>
    <hyperlink ref="A397" r:id="rId403"/>
    <hyperlink ref="B397" r:id="rId404"/>
    <hyperlink ref="A399" r:id="rId405"/>
    <hyperlink ref="B399" r:id="rId406"/>
    <hyperlink ref="A401" r:id="rId407"/>
    <hyperlink ref="B401" r:id="rId408"/>
    <hyperlink ref="A403" r:id="rId409"/>
    <hyperlink ref="B403" r:id="rId410"/>
    <hyperlink ref="A405" r:id="rId411"/>
    <hyperlink ref="B405" r:id="rId412"/>
    <hyperlink ref="A407" r:id="rId413"/>
    <hyperlink ref="B407" r:id="rId414"/>
    <hyperlink ref="A409" r:id="rId415"/>
    <hyperlink ref="B409" r:id="rId416"/>
    <hyperlink ref="A411" r:id="rId417"/>
    <hyperlink ref="B411" r:id="rId418"/>
    <hyperlink ref="A413" r:id="rId419"/>
    <hyperlink ref="B413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5" r:id="rId441"/>
    <hyperlink ref="B435" r:id="rId442"/>
    <hyperlink ref="A437" r:id="rId443"/>
    <hyperlink ref="B437" r:id="rId444"/>
    <hyperlink ref="A439" r:id="rId445"/>
    <hyperlink ref="B439" r:id="rId446"/>
    <hyperlink ref="A441" r:id="rId447"/>
    <hyperlink ref="B441" r:id="rId448"/>
    <hyperlink ref="A443" r:id="rId449"/>
    <hyperlink ref="B443" r:id="rId450"/>
    <hyperlink ref="A445" r:id="rId451"/>
    <hyperlink ref="B445" r:id="rId452"/>
    <hyperlink ref="A447" r:id="rId453"/>
    <hyperlink ref="B447" r:id="rId454"/>
    <hyperlink ref="A449" r:id="rId455"/>
    <hyperlink ref="B449" r:id="rId456"/>
    <hyperlink ref="A451" r:id="rId457"/>
    <hyperlink ref="B451" r:id="rId458"/>
    <hyperlink ref="A453" r:id="rId459"/>
    <hyperlink ref="B453" r:id="rId460"/>
    <hyperlink ref="A455" r:id="rId461"/>
    <hyperlink ref="B455" r:id="rId462"/>
    <hyperlink ref="A457" r:id="rId463"/>
    <hyperlink ref="B457" r:id="rId464"/>
    <hyperlink ref="A459" r:id="rId465"/>
    <hyperlink ref="B459" r:id="rId466"/>
    <hyperlink ref="A461" r:id="rId467"/>
    <hyperlink ref="B461" r:id="rId468"/>
    <hyperlink ref="A463" r:id="rId469"/>
    <hyperlink ref="B463" r:id="rId470"/>
    <hyperlink ref="A465" r:id="rId471"/>
    <hyperlink ref="B465" r:id="rId472"/>
    <hyperlink ref="A467" r:id="rId473"/>
    <hyperlink ref="B467" r:id="rId474"/>
    <hyperlink ref="A469" r:id="rId475"/>
    <hyperlink ref="B469" r:id="rId476"/>
    <hyperlink ref="A471" r:id="rId477"/>
    <hyperlink ref="B471" r:id="rId478"/>
    <hyperlink ref="A473" r:id="rId479"/>
    <hyperlink ref="B473" r:id="rId480"/>
    <hyperlink ref="A475" r:id="rId481"/>
    <hyperlink ref="B475" r:id="rId482"/>
    <hyperlink ref="A477" r:id="rId483"/>
    <hyperlink ref="B477" r:id="rId484"/>
    <hyperlink ref="A479" r:id="rId485"/>
    <hyperlink ref="B479" r:id="rId486"/>
    <hyperlink ref="A481" r:id="rId487"/>
    <hyperlink ref="B481" r:id="rId488"/>
    <hyperlink ref="A483" r:id="rId489"/>
    <hyperlink ref="B483" r:id="rId490"/>
    <hyperlink ref="A485" r:id="rId491"/>
    <hyperlink ref="B485" r:id="rId492"/>
    <hyperlink ref="A487" r:id="rId493"/>
    <hyperlink ref="B487" r:id="rId494"/>
    <hyperlink ref="A489" r:id="rId495"/>
    <hyperlink ref="B489" r:id="rId496"/>
    <hyperlink ref="A491" r:id="rId497"/>
    <hyperlink ref="B491" r:id="rId498"/>
    <hyperlink ref="A493" r:id="rId499"/>
    <hyperlink ref="B493" r:id="rId500"/>
    <hyperlink ref="A495" r:id="rId501"/>
    <hyperlink ref="B495" r:id="rId502"/>
    <hyperlink ref="A497" r:id="rId503"/>
    <hyperlink ref="B497" r:id="rId504"/>
    <hyperlink ref="A499" r:id="rId505"/>
    <hyperlink ref="B499" r:id="rId506"/>
    <hyperlink ref="A501" r:id="rId507"/>
    <hyperlink ref="B501" r:id="rId508"/>
    <hyperlink ref="A503" r:id="rId509"/>
    <hyperlink ref="B503" r:id="rId510"/>
    <hyperlink ref="A505" r:id="rId511"/>
    <hyperlink ref="B505" r:id="rId512"/>
    <hyperlink ref="A507" r:id="rId513"/>
    <hyperlink ref="B507" r:id="rId514"/>
    <hyperlink ref="A508" r:id="rId515"/>
    <hyperlink ref="B508" r:id="rId516"/>
    <hyperlink ref="A510" r:id="rId517"/>
    <hyperlink ref="B510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30" r:id="rId537"/>
    <hyperlink ref="B530" r:id="rId538"/>
    <hyperlink ref="A532" r:id="rId539"/>
    <hyperlink ref="B532" r:id="rId540"/>
    <hyperlink ref="A534" r:id="rId541"/>
    <hyperlink ref="B534" r:id="rId542"/>
    <hyperlink ref="A536" r:id="rId543"/>
    <hyperlink ref="B536" r:id="rId544"/>
    <hyperlink ref="A538" r:id="rId545"/>
    <hyperlink ref="B538" r:id="rId546"/>
    <hyperlink ref="A540" r:id="rId547"/>
    <hyperlink ref="B540" r:id="rId548"/>
    <hyperlink ref="A542" r:id="rId549"/>
    <hyperlink ref="B542" r:id="rId550"/>
    <hyperlink ref="A544" r:id="rId551"/>
    <hyperlink ref="B544" r:id="rId552"/>
    <hyperlink ref="A546" r:id="rId553"/>
    <hyperlink ref="B546" r:id="rId554"/>
    <hyperlink ref="A548" r:id="rId555"/>
    <hyperlink ref="B548" r:id="rId556"/>
    <hyperlink ref="A550" r:id="rId557"/>
    <hyperlink ref="B550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2" r:id="rId589"/>
    <hyperlink ref="B582" r:id="rId590"/>
    <hyperlink ref="A584" r:id="rId591"/>
    <hyperlink ref="B584" r:id="rId592"/>
    <hyperlink ref="A586" r:id="rId593"/>
    <hyperlink ref="B586" r:id="rId594"/>
    <hyperlink ref="A588" r:id="rId595"/>
    <hyperlink ref="B588" r:id="rId596"/>
    <hyperlink ref="A590" r:id="rId597"/>
    <hyperlink ref="B590" r:id="rId598"/>
    <hyperlink ref="A592" r:id="rId599"/>
    <hyperlink ref="B592" r:id="rId600"/>
    <hyperlink ref="A594" r:id="rId601"/>
    <hyperlink ref="B594" r:id="rId602"/>
    <hyperlink ref="A596" r:id="rId603"/>
    <hyperlink ref="B596" r:id="rId604"/>
    <hyperlink ref="A598" r:id="rId605"/>
    <hyperlink ref="B598" r:id="rId606"/>
    <hyperlink ref="A600" r:id="rId607"/>
    <hyperlink ref="B600" r:id="rId608"/>
    <hyperlink ref="A602" r:id="rId609"/>
    <hyperlink ref="B602" r:id="rId610"/>
    <hyperlink ref="A604" r:id="rId611"/>
    <hyperlink ref="B604" r:id="rId612"/>
    <hyperlink ref="A606" r:id="rId613"/>
    <hyperlink ref="B606" r:id="rId614"/>
    <hyperlink ref="A608" r:id="rId615"/>
    <hyperlink ref="B608" r:id="rId616"/>
    <hyperlink ref="A610" r:id="rId617"/>
    <hyperlink ref="B610" r:id="rId618"/>
    <hyperlink ref="A612" r:id="rId619"/>
    <hyperlink ref="B612" r:id="rId620"/>
    <hyperlink ref="A614" r:id="rId621"/>
    <hyperlink ref="B614" r:id="rId622"/>
    <hyperlink ref="A616" r:id="rId623"/>
    <hyperlink ref="B616" r:id="rId624"/>
    <hyperlink ref="A618" r:id="rId625"/>
    <hyperlink ref="B618" r:id="rId626"/>
    <hyperlink ref="A620" r:id="rId627"/>
    <hyperlink ref="B620" r:id="rId628"/>
    <hyperlink ref="A622" r:id="rId629"/>
    <hyperlink ref="B622" r:id="rId630"/>
    <hyperlink ref="A624" r:id="rId631"/>
    <hyperlink ref="B624" r:id="rId632"/>
    <hyperlink ref="A626" r:id="rId633"/>
    <hyperlink ref="B626" r:id="rId634"/>
    <hyperlink ref="A628" r:id="rId635"/>
    <hyperlink ref="B628" r:id="rId636"/>
    <hyperlink ref="A630" r:id="rId637"/>
    <hyperlink ref="B630" r:id="rId638"/>
    <hyperlink ref="A632" r:id="rId639"/>
    <hyperlink ref="B632" r:id="rId640"/>
    <hyperlink ref="A634" r:id="rId641"/>
    <hyperlink ref="B634" r:id="rId642"/>
    <hyperlink ref="A636" r:id="rId643"/>
    <hyperlink ref="B636" r:id="rId644"/>
    <hyperlink ref="A638" r:id="rId645"/>
    <hyperlink ref="B638" r:id="rId646"/>
    <hyperlink ref="A640" r:id="rId647"/>
    <hyperlink ref="B640" r:id="rId648"/>
    <hyperlink ref="A642" r:id="rId649"/>
    <hyperlink ref="B642" r:id="rId650"/>
    <hyperlink ref="A644" r:id="rId651"/>
    <hyperlink ref="B644" r:id="rId652"/>
    <hyperlink ref="A646" r:id="rId653"/>
    <hyperlink ref="B646" r:id="rId654"/>
    <hyperlink ref="A648" r:id="rId655"/>
    <hyperlink ref="B648" r:id="rId656"/>
    <hyperlink ref="A650" r:id="rId657"/>
    <hyperlink ref="B650" r:id="rId658"/>
    <hyperlink ref="A652" r:id="rId659"/>
    <hyperlink ref="B652" r:id="rId660"/>
    <hyperlink ref="A654" r:id="rId661"/>
    <hyperlink ref="B654" r:id="rId662"/>
    <hyperlink ref="A656" r:id="rId663"/>
    <hyperlink ref="B656" r:id="rId664"/>
    <hyperlink ref="A658" r:id="rId665"/>
    <hyperlink ref="B658" r:id="rId666"/>
    <hyperlink ref="A660" r:id="rId667"/>
    <hyperlink ref="B660" r:id="rId668"/>
    <hyperlink ref="A662" r:id="rId669"/>
    <hyperlink ref="B662" r:id="rId670"/>
    <hyperlink ref="A664" r:id="rId671"/>
    <hyperlink ref="B664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1402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1403</v>
      </c>
      <c r="J2" s="6" t="s">
        <v>1404</v>
      </c>
      <c r="K2" t="s">
        <v>1405</v>
      </c>
      <c r="L2" t="s">
        <v>46</v>
      </c>
      <c r="M2" t="s">
        <v>105</v>
      </c>
      <c r="N2" t="s">
        <v>189</v>
      </c>
    </row>
    <row r="4" spans="1:18">
      <c r="A4" s="9" t="s">
        <v>1406</v>
      </c>
      <c r="B4" s="9" t="s">
        <v>68</v>
      </c>
      <c r="C4" s="6" t="s">
        <v>69</v>
      </c>
      <c r="D4" s="6" t="s">
        <v>64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1403</v>
      </c>
      <c r="J4" s="6" t="s">
        <v>1407</v>
      </c>
      <c r="K4" t="s">
        <v>1405</v>
      </c>
      <c r="L4" t="s">
        <v>46</v>
      </c>
      <c r="M4" t="s">
        <v>1408</v>
      </c>
      <c r="N4" t="s">
        <v>60</v>
      </c>
    </row>
    <row r="6" spans="1:18">
      <c r="A6" s="9" t="s">
        <v>1409</v>
      </c>
      <c r="B6" s="9" t="s">
        <v>62</v>
      </c>
      <c r="C6" s="6" t="s">
        <v>63</v>
      </c>
      <c r="D6" s="6" t="s">
        <v>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1403</v>
      </c>
      <c r="J6" s="6" t="s">
        <v>1410</v>
      </c>
      <c r="K6" t="s">
        <v>1405</v>
      </c>
      <c r="L6" t="s">
        <v>46</v>
      </c>
      <c r="M6" t="s">
        <v>114</v>
      </c>
      <c r="N6" t="s">
        <v>66</v>
      </c>
    </row>
    <row r="8" spans="1:18">
      <c r="A8" s="9" t="s">
        <v>1411</v>
      </c>
      <c r="B8" s="9" t="s">
        <v>119</v>
      </c>
      <c r="C8" s="6" t="s">
        <v>120</v>
      </c>
      <c r="D8" s="6" t="s">
        <v>121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1403</v>
      </c>
      <c r="J8" s="6" t="s">
        <v>1410</v>
      </c>
      <c r="K8" t="s">
        <v>1405</v>
      </c>
      <c r="L8" t="s">
        <v>46</v>
      </c>
      <c r="M8" t="s">
        <v>527</v>
      </c>
      <c r="N8" t="s">
        <v>48</v>
      </c>
    </row>
    <row r="10" spans="1:18">
      <c r="A10" s="9" t="s">
        <v>1412</v>
      </c>
      <c r="B10" s="9" t="s">
        <v>148</v>
      </c>
      <c r="C10" s="6" t="s">
        <v>149</v>
      </c>
      <c r="D10" s="6" t="s">
        <v>150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1403</v>
      </c>
      <c r="J10" s="6" t="s">
        <v>1410</v>
      </c>
      <c r="K10" t="s">
        <v>1405</v>
      </c>
      <c r="L10" t="s">
        <v>46</v>
      </c>
      <c r="M10" t="s">
        <v>636</v>
      </c>
      <c r="N10" t="s">
        <v>39</v>
      </c>
    </row>
    <row r="12" spans="1:18">
      <c r="A12" s="9" t="s">
        <v>1413</v>
      </c>
      <c r="B12" s="9" t="s">
        <v>158</v>
      </c>
      <c r="C12" s="6" t="s">
        <v>159</v>
      </c>
      <c r="D12" s="6" t="s">
        <v>155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1403</v>
      </c>
      <c r="J12" s="6" t="s">
        <v>1410</v>
      </c>
      <c r="K12" t="s">
        <v>1405</v>
      </c>
      <c r="L12" t="s">
        <v>46</v>
      </c>
      <c r="M12" t="s">
        <v>217</v>
      </c>
      <c r="N12" t="s">
        <v>100</v>
      </c>
    </row>
    <row r="14" spans="1:18">
      <c r="A14" s="9" t="s">
        <v>1414</v>
      </c>
      <c r="B14" s="9" t="s">
        <v>153</v>
      </c>
      <c r="C14" s="6" t="s">
        <v>154</v>
      </c>
      <c r="D14" s="6" t="s">
        <v>155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1403</v>
      </c>
      <c r="J14" s="6" t="s">
        <v>1410</v>
      </c>
      <c r="K14" t="s">
        <v>1405</v>
      </c>
      <c r="L14" t="s">
        <v>46</v>
      </c>
      <c r="M14" t="s">
        <v>217</v>
      </c>
      <c r="N14" t="s">
        <v>100</v>
      </c>
    </row>
    <row r="16" spans="1:18">
      <c r="A16" s="9" t="s">
        <v>1415</v>
      </c>
      <c r="B16" s="9" t="s">
        <v>161</v>
      </c>
      <c r="C16" s="6" t="s">
        <v>162</v>
      </c>
      <c r="D16" s="6" t="s">
        <v>163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1403</v>
      </c>
      <c r="K16" t="s">
        <v>1405</v>
      </c>
      <c r="L16" t="s">
        <v>46</v>
      </c>
      <c r="M16" t="s">
        <v>579</v>
      </c>
      <c r="N16" t="s">
        <v>48</v>
      </c>
    </row>
    <row r="18" spans="1:14">
      <c r="A18" s="9" t="s">
        <v>1416</v>
      </c>
      <c r="B18" s="9" t="s">
        <v>279</v>
      </c>
      <c r="C18" s="6" t="s">
        <v>280</v>
      </c>
      <c r="D18" s="6" t="s">
        <v>281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1403</v>
      </c>
      <c r="J18" s="6" t="s">
        <v>1407</v>
      </c>
      <c r="K18" t="s">
        <v>1405</v>
      </c>
      <c r="L18" t="s">
        <v>46</v>
      </c>
      <c r="M18" t="s">
        <v>282</v>
      </c>
      <c r="N18" t="s">
        <v>146</v>
      </c>
    </row>
    <row r="20" spans="1:14">
      <c r="A20" s="9" t="s">
        <v>1417</v>
      </c>
      <c r="B20" s="9" t="s">
        <v>314</v>
      </c>
      <c r="C20" s="6" t="s">
        <v>315</v>
      </c>
      <c r="D20" s="6" t="s">
        <v>316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1403</v>
      </c>
      <c r="J20" s="6" t="s">
        <v>1410</v>
      </c>
      <c r="K20" t="s">
        <v>1405</v>
      </c>
      <c r="L20" t="s">
        <v>46</v>
      </c>
      <c r="M20" t="s">
        <v>484</v>
      </c>
      <c r="N20" t="s">
        <v>48</v>
      </c>
    </row>
    <row r="22" spans="1:14">
      <c r="A22" s="9" t="s">
        <v>1418</v>
      </c>
      <c r="B22" s="9" t="s">
        <v>359</v>
      </c>
      <c r="C22" s="6" t="s">
        <v>360</v>
      </c>
      <c r="D22" s="6" t="s">
        <v>361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1403</v>
      </c>
      <c r="J22" s="6" t="s">
        <v>1410</v>
      </c>
      <c r="K22" t="s">
        <v>1405</v>
      </c>
      <c r="L22" t="s">
        <v>46</v>
      </c>
      <c r="M22" t="s">
        <v>1419</v>
      </c>
      <c r="N22" t="s">
        <v>299</v>
      </c>
    </row>
    <row r="24" spans="1:14">
      <c r="A24" s="9" t="s">
        <v>1420</v>
      </c>
      <c r="B24" s="9" t="s">
        <v>391</v>
      </c>
      <c r="C24" s="6" t="s">
        <v>171</v>
      </c>
      <c r="D24" s="6" t="s">
        <v>392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1403</v>
      </c>
      <c r="J24" s="6" t="s">
        <v>1410</v>
      </c>
      <c r="K24" t="s">
        <v>1405</v>
      </c>
      <c r="L24" t="s">
        <v>46</v>
      </c>
      <c r="M24" t="s">
        <v>1421</v>
      </c>
      <c r="N24" t="s">
        <v>1422</v>
      </c>
    </row>
    <row r="26" spans="1:14">
      <c r="A26" s="9" t="s">
        <v>1423</v>
      </c>
      <c r="B26" s="9" t="s">
        <v>394</v>
      </c>
      <c r="C26" s="6" t="s">
        <v>395</v>
      </c>
      <c r="D26" s="6" t="s">
        <v>396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1403</v>
      </c>
      <c r="K26" t="s">
        <v>1405</v>
      </c>
      <c r="L26" t="s">
        <v>46</v>
      </c>
      <c r="M26" t="s">
        <v>324</v>
      </c>
      <c r="N26" t="s">
        <v>54</v>
      </c>
    </row>
    <row r="28" spans="1:14">
      <c r="A28" s="9" t="s">
        <v>1424</v>
      </c>
      <c r="B28" s="9" t="s">
        <v>416</v>
      </c>
      <c r="C28" s="6" t="s">
        <v>417</v>
      </c>
      <c r="D28" s="6" t="s">
        <v>418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1403</v>
      </c>
      <c r="J28" s="6" t="s">
        <v>1410</v>
      </c>
      <c r="K28" t="s">
        <v>1405</v>
      </c>
      <c r="L28" t="s">
        <v>46</v>
      </c>
      <c r="M28" t="s">
        <v>354</v>
      </c>
      <c r="N28" t="s">
        <v>39</v>
      </c>
    </row>
    <row r="30" spans="1:14">
      <c r="A30" s="9" t="s">
        <v>1425</v>
      </c>
      <c r="B30" s="9" t="s">
        <v>420</v>
      </c>
      <c r="C30" s="6" t="s">
        <v>421</v>
      </c>
      <c r="D30" s="6" t="s">
        <v>422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1403</v>
      </c>
      <c r="J30" s="6" t="s">
        <v>1407</v>
      </c>
      <c r="K30" t="s">
        <v>1405</v>
      </c>
      <c r="L30" t="s">
        <v>46</v>
      </c>
      <c r="M30" t="s">
        <v>1401</v>
      </c>
      <c r="N30" t="s">
        <v>100</v>
      </c>
    </row>
    <row r="32" spans="1:14">
      <c r="A32" s="9" t="s">
        <v>1426</v>
      </c>
      <c r="B32" s="9" t="s">
        <v>1427</v>
      </c>
      <c r="C32" s="6" t="s">
        <v>1428</v>
      </c>
      <c r="D32" s="6" t="s">
        <v>1429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1403</v>
      </c>
      <c r="J32" s="6" t="s">
        <v>1407</v>
      </c>
      <c r="K32" t="s">
        <v>1405</v>
      </c>
      <c r="L32" t="s">
        <v>46</v>
      </c>
      <c r="M32" t="s">
        <v>39</v>
      </c>
      <c r="N32" t="s">
        <v>48</v>
      </c>
    </row>
    <row r="34" spans="1:14">
      <c r="A34" s="9" t="s">
        <v>1430</v>
      </c>
      <c r="B34" s="9" t="s">
        <v>433</v>
      </c>
      <c r="C34" s="6" t="s">
        <v>93</v>
      </c>
      <c r="D34" s="6" t="s">
        <v>434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1403</v>
      </c>
      <c r="K34" t="s">
        <v>1405</v>
      </c>
      <c r="L34" t="s">
        <v>46</v>
      </c>
      <c r="M34" t="s">
        <v>435</v>
      </c>
      <c r="N34" t="s">
        <v>60</v>
      </c>
    </row>
    <row r="36" spans="1:14">
      <c r="A36" s="9" t="s">
        <v>1431</v>
      </c>
      <c r="B36" s="9" t="s">
        <v>467</v>
      </c>
      <c r="C36" s="6" t="s">
        <v>468</v>
      </c>
      <c r="D36" s="6" t="s">
        <v>469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1403</v>
      </c>
      <c r="J36" s="6" t="s">
        <v>1407</v>
      </c>
      <c r="K36" t="s">
        <v>1405</v>
      </c>
      <c r="L36" t="s">
        <v>46</v>
      </c>
      <c r="M36" t="s">
        <v>470</v>
      </c>
      <c r="N36" t="s">
        <v>189</v>
      </c>
    </row>
    <row r="38" spans="1:14">
      <c r="A38" s="9" t="s">
        <v>1432</v>
      </c>
      <c r="B38" s="9" t="s">
        <v>472</v>
      </c>
      <c r="C38" s="6" t="s">
        <v>473</v>
      </c>
      <c r="D38" s="6" t="s">
        <v>474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1403</v>
      </c>
      <c r="J38" s="6" t="s">
        <v>1410</v>
      </c>
      <c r="K38" t="s">
        <v>1405</v>
      </c>
      <c r="L38" t="s">
        <v>46</v>
      </c>
      <c r="M38" t="s">
        <v>1433</v>
      </c>
      <c r="N38" t="s">
        <v>39</v>
      </c>
    </row>
    <row r="40" spans="1:14">
      <c r="A40" s="9" t="s">
        <v>1434</v>
      </c>
      <c r="B40" s="9" t="s">
        <v>481</v>
      </c>
      <c r="C40" s="6" t="s">
        <v>482</v>
      </c>
      <c r="D40" s="6" t="s">
        <v>483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1403</v>
      </c>
      <c r="J40" s="6" t="s">
        <v>1410</v>
      </c>
      <c r="K40" t="s">
        <v>1405</v>
      </c>
      <c r="L40" t="s">
        <v>46</v>
      </c>
      <c r="M40" t="s">
        <v>156</v>
      </c>
      <c r="N40" t="s">
        <v>48</v>
      </c>
    </row>
    <row r="42" spans="1:14">
      <c r="A42" s="9" t="s">
        <v>1435</v>
      </c>
      <c r="B42" s="9" t="s">
        <v>490</v>
      </c>
      <c r="C42" s="6" t="s">
        <v>491</v>
      </c>
      <c r="D42" s="6" t="s">
        <v>492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1403</v>
      </c>
      <c r="K42" t="s">
        <v>1405</v>
      </c>
      <c r="L42" t="s">
        <v>46</v>
      </c>
      <c r="M42" t="s">
        <v>1436</v>
      </c>
      <c r="N42" t="s">
        <v>146</v>
      </c>
    </row>
    <row r="44" spans="1:14">
      <c r="A44" s="9" t="s">
        <v>1437</v>
      </c>
      <c r="B44" s="9" t="s">
        <v>1264</v>
      </c>
      <c r="C44" s="6" t="s">
        <v>93</v>
      </c>
      <c r="D44" s="6" t="s">
        <v>1265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1403</v>
      </c>
      <c r="J44" s="6" t="s">
        <v>1438</v>
      </c>
      <c r="K44" t="s">
        <v>1405</v>
      </c>
      <c r="L44" t="s">
        <v>46</v>
      </c>
      <c r="M44" t="s">
        <v>946</v>
      </c>
      <c r="N44" t="s">
        <v>60</v>
      </c>
    </row>
    <row r="46" spans="1:14">
      <c r="A46" s="9" t="s">
        <v>1439</v>
      </c>
      <c r="B46" s="9" t="s">
        <v>560</v>
      </c>
      <c r="C46" s="6" t="s">
        <v>561</v>
      </c>
      <c r="D46" s="6" t="s">
        <v>562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1403</v>
      </c>
      <c r="J46" s="6" t="s">
        <v>1410</v>
      </c>
      <c r="K46" t="s">
        <v>1405</v>
      </c>
      <c r="L46" t="s">
        <v>46</v>
      </c>
      <c r="M46" t="s">
        <v>579</v>
      </c>
      <c r="N46" t="s">
        <v>48</v>
      </c>
    </row>
    <row r="48" spans="1:14">
      <c r="A48" s="9" t="s">
        <v>1440</v>
      </c>
      <c r="B48" s="9" t="s">
        <v>657</v>
      </c>
      <c r="C48" s="6" t="s">
        <v>658</v>
      </c>
      <c r="D48" s="6" t="s">
        <v>659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1403</v>
      </c>
      <c r="J48" s="6" t="s">
        <v>1410</v>
      </c>
      <c r="K48" t="s">
        <v>1405</v>
      </c>
      <c r="L48" t="s">
        <v>46</v>
      </c>
      <c r="M48" t="s">
        <v>105</v>
      </c>
      <c r="N48" t="s">
        <v>189</v>
      </c>
    </row>
    <row r="50" spans="1:14">
      <c r="A50" s="9" t="s">
        <v>1441</v>
      </c>
      <c r="B50" s="9" t="s">
        <v>690</v>
      </c>
      <c r="C50" s="6" t="s">
        <v>691</v>
      </c>
      <c r="D50" s="6" t="s">
        <v>688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1403</v>
      </c>
      <c r="J50" s="6" t="s">
        <v>1410</v>
      </c>
      <c r="K50" t="s">
        <v>1405</v>
      </c>
      <c r="L50" t="s">
        <v>46</v>
      </c>
      <c r="M50" t="s">
        <v>677</v>
      </c>
      <c r="N50" t="s">
        <v>48</v>
      </c>
    </row>
    <row r="52" spans="1:14">
      <c r="A52" s="9" t="s">
        <v>1442</v>
      </c>
      <c r="B52" s="9" t="s">
        <v>686</v>
      </c>
      <c r="C52" s="6" t="s">
        <v>687</v>
      </c>
      <c r="D52" s="6" t="s">
        <v>688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1403</v>
      </c>
      <c r="J52" s="6" t="s">
        <v>1410</v>
      </c>
      <c r="K52" t="s">
        <v>1405</v>
      </c>
      <c r="L52" t="s">
        <v>46</v>
      </c>
      <c r="M52" t="s">
        <v>677</v>
      </c>
      <c r="N52" t="s">
        <v>48</v>
      </c>
    </row>
    <row r="54" spans="1:14">
      <c r="A54" s="9" t="s">
        <v>1443</v>
      </c>
      <c r="B54" s="9" t="s">
        <v>693</v>
      </c>
      <c r="C54" s="6" t="s">
        <v>162</v>
      </c>
      <c r="D54" s="6" t="s">
        <v>694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1403</v>
      </c>
      <c r="J54" s="6" t="s">
        <v>1410</v>
      </c>
      <c r="K54" t="s">
        <v>1405</v>
      </c>
      <c r="L54" t="s">
        <v>46</v>
      </c>
      <c r="M54" t="s">
        <v>444</v>
      </c>
      <c r="N54" t="s">
        <v>60</v>
      </c>
    </row>
    <row r="56" spans="1:14">
      <c r="A56" s="9" t="s">
        <v>1444</v>
      </c>
      <c r="B56" s="9" t="s">
        <v>732</v>
      </c>
      <c r="C56" s="6" t="s">
        <v>733</v>
      </c>
      <c r="D56" s="6" t="s">
        <v>734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1403</v>
      </c>
      <c r="J56" s="6" t="s">
        <v>1438</v>
      </c>
      <c r="K56" t="s">
        <v>1405</v>
      </c>
      <c r="L56" t="s">
        <v>46</v>
      </c>
      <c r="M56" t="s">
        <v>189</v>
      </c>
      <c r="N56" t="s">
        <v>48</v>
      </c>
    </row>
    <row r="58" spans="1:14">
      <c r="A58" s="9" t="s">
        <v>1445</v>
      </c>
      <c r="B58" s="9" t="s">
        <v>754</v>
      </c>
      <c r="C58" s="6" t="s">
        <v>755</v>
      </c>
      <c r="D58" s="6" t="s">
        <v>756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1403</v>
      </c>
      <c r="J58" s="6" t="s">
        <v>1407</v>
      </c>
      <c r="K58" t="s">
        <v>1405</v>
      </c>
      <c r="L58" t="s">
        <v>46</v>
      </c>
      <c r="M58" t="s">
        <v>1446</v>
      </c>
      <c r="N58" t="s">
        <v>299</v>
      </c>
    </row>
    <row r="60" spans="1:14">
      <c r="A60" s="9" t="s">
        <v>1447</v>
      </c>
      <c r="B60" s="9" t="s">
        <v>763</v>
      </c>
      <c r="C60" s="6" t="s">
        <v>427</v>
      </c>
      <c r="D60" s="6" t="s">
        <v>764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1403</v>
      </c>
      <c r="K60" t="s">
        <v>1405</v>
      </c>
      <c r="L60" t="s">
        <v>46</v>
      </c>
      <c r="M60" t="s">
        <v>563</v>
      </c>
      <c r="N60" t="s">
        <v>34</v>
      </c>
    </row>
    <row r="62" spans="1:14">
      <c r="A62" s="9" t="s">
        <v>1448</v>
      </c>
      <c r="B62" s="9" t="s">
        <v>797</v>
      </c>
      <c r="C62" s="6" t="s">
        <v>125</v>
      </c>
      <c r="D62" s="6" t="s">
        <v>798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1403</v>
      </c>
      <c r="J62" s="6" t="s">
        <v>1410</v>
      </c>
      <c r="K62" t="s">
        <v>1405</v>
      </c>
      <c r="L62" t="s">
        <v>46</v>
      </c>
      <c r="M62" t="s">
        <v>33</v>
      </c>
      <c r="N62" t="s">
        <v>34</v>
      </c>
    </row>
    <row r="64" spans="1:14">
      <c r="A64" s="9" t="s">
        <v>1449</v>
      </c>
      <c r="B64" s="9" t="s">
        <v>859</v>
      </c>
      <c r="C64" s="6" t="s">
        <v>855</v>
      </c>
      <c r="D64" s="6" t="s">
        <v>860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1403</v>
      </c>
      <c r="J64" s="6" t="s">
        <v>1410</v>
      </c>
      <c r="K64" t="s">
        <v>1405</v>
      </c>
      <c r="L64" t="s">
        <v>46</v>
      </c>
      <c r="M64" t="s">
        <v>389</v>
      </c>
      <c r="N64" t="s">
        <v>34</v>
      </c>
    </row>
    <row r="66" spans="1:14">
      <c r="A66" s="9" t="s">
        <v>1450</v>
      </c>
      <c r="B66" s="9" t="s">
        <v>862</v>
      </c>
      <c r="C66" s="6" t="s">
        <v>863</v>
      </c>
      <c r="D66" s="6" t="s">
        <v>864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1403</v>
      </c>
      <c r="J66" s="6" t="s">
        <v>1407</v>
      </c>
      <c r="K66" t="s">
        <v>1405</v>
      </c>
      <c r="L66" t="s">
        <v>46</v>
      </c>
      <c r="M66" t="s">
        <v>1271</v>
      </c>
      <c r="N66" t="s">
        <v>39</v>
      </c>
    </row>
    <row r="68" spans="1:14">
      <c r="A68" s="9" t="s">
        <v>1451</v>
      </c>
      <c r="B68" s="9" t="s">
        <v>892</v>
      </c>
      <c r="C68" s="6" t="s">
        <v>893</v>
      </c>
      <c r="D68" s="6" t="s">
        <v>520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1403</v>
      </c>
      <c r="J68" s="6" t="s">
        <v>1410</v>
      </c>
      <c r="K68" t="s">
        <v>1405</v>
      </c>
      <c r="L68" t="s">
        <v>46</v>
      </c>
      <c r="M68" t="s">
        <v>1257</v>
      </c>
      <c r="N68" t="s">
        <v>48</v>
      </c>
    </row>
    <row r="70" spans="1:14">
      <c r="A70" s="9" t="s">
        <v>1452</v>
      </c>
      <c r="B70" s="9" t="s">
        <v>895</v>
      </c>
      <c r="C70" s="6" t="s">
        <v>364</v>
      </c>
      <c r="D70" s="6" t="s">
        <v>896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1403</v>
      </c>
      <c r="K70" t="s">
        <v>1405</v>
      </c>
      <c r="L70" t="s">
        <v>46</v>
      </c>
      <c r="M70" t="s">
        <v>897</v>
      </c>
      <c r="N70" t="s">
        <v>60</v>
      </c>
    </row>
    <row r="72" spans="1:14">
      <c r="A72" s="9" t="s">
        <v>1453</v>
      </c>
      <c r="B72" s="9" t="s">
        <v>912</v>
      </c>
      <c r="C72" s="6" t="s">
        <v>430</v>
      </c>
      <c r="D72" s="6" t="s">
        <v>913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1403</v>
      </c>
      <c r="J72" s="6" t="s">
        <v>1410</v>
      </c>
      <c r="K72" t="s">
        <v>1405</v>
      </c>
      <c r="L72" t="s">
        <v>46</v>
      </c>
      <c r="M72" t="s">
        <v>252</v>
      </c>
      <c r="N72" t="s">
        <v>48</v>
      </c>
    </row>
    <row r="74" spans="1:14">
      <c r="A74" s="9" t="s">
        <v>1454</v>
      </c>
      <c r="B74" s="9" t="s">
        <v>943</v>
      </c>
      <c r="C74" s="6" t="s">
        <v>944</v>
      </c>
      <c r="D74" s="6" t="s">
        <v>945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1403</v>
      </c>
      <c r="K74" t="s">
        <v>1405</v>
      </c>
      <c r="L74" t="s">
        <v>46</v>
      </c>
      <c r="M74" t="s">
        <v>546</v>
      </c>
      <c r="N74" t="s">
        <v>60</v>
      </c>
    </row>
    <row r="76" spans="1:14">
      <c r="A76" s="9" t="s">
        <v>1455</v>
      </c>
      <c r="B76" s="9" t="s">
        <v>960</v>
      </c>
      <c r="C76" s="6" t="s">
        <v>285</v>
      </c>
      <c r="D76" s="6" t="s">
        <v>961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1403</v>
      </c>
      <c r="J76" s="6" t="s">
        <v>1410</v>
      </c>
      <c r="K76" t="s">
        <v>1405</v>
      </c>
      <c r="L76" t="s">
        <v>46</v>
      </c>
      <c r="M76" t="s">
        <v>579</v>
      </c>
      <c r="N76" t="s">
        <v>48</v>
      </c>
    </row>
    <row r="78" spans="1:14">
      <c r="A78" s="9" t="s">
        <v>1456</v>
      </c>
      <c r="B78" s="9" t="s">
        <v>968</v>
      </c>
      <c r="C78" s="6" t="s">
        <v>966</v>
      </c>
      <c r="D78" s="6" t="s">
        <v>961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1403</v>
      </c>
      <c r="J78" s="6" t="s">
        <v>1410</v>
      </c>
      <c r="K78" t="s">
        <v>1405</v>
      </c>
      <c r="L78" t="s">
        <v>46</v>
      </c>
      <c r="M78" t="s">
        <v>579</v>
      </c>
      <c r="N78" t="s">
        <v>48</v>
      </c>
    </row>
    <row r="80" spans="1:14">
      <c r="A80" s="9" t="s">
        <v>1457</v>
      </c>
      <c r="B80" s="9" t="s">
        <v>982</v>
      </c>
      <c r="C80" s="6" t="s">
        <v>983</v>
      </c>
      <c r="D80" s="6" t="s">
        <v>984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1403</v>
      </c>
      <c r="J80" s="6" t="s">
        <v>1407</v>
      </c>
      <c r="K80" t="s">
        <v>1405</v>
      </c>
      <c r="L80" t="s">
        <v>46</v>
      </c>
      <c r="M80" t="s">
        <v>848</v>
      </c>
      <c r="N80" t="s">
        <v>48</v>
      </c>
    </row>
    <row r="82" spans="1:16">
      <c r="A82" s="9" t="s">
        <v>1458</v>
      </c>
      <c r="B82" s="9" t="s">
        <v>989</v>
      </c>
      <c r="C82" s="6" t="s">
        <v>990</v>
      </c>
      <c r="D82" s="6" t="s">
        <v>984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1403</v>
      </c>
      <c r="J82" s="6" t="s">
        <v>1410</v>
      </c>
      <c r="K82" t="s">
        <v>1405</v>
      </c>
      <c r="L82" t="s">
        <v>32</v>
      </c>
      <c r="M82" t="s">
        <v>1459</v>
      </c>
      <c r="N82" t="s">
        <v>34</v>
      </c>
      <c r="O82" t="s">
        <v>1460</v>
      </c>
      <c r="P82" t="s">
        <v>993</v>
      </c>
    </row>
    <row r="84" spans="1:16">
      <c r="A84" s="9" t="s">
        <v>1461</v>
      </c>
      <c r="B84" s="9" t="s">
        <v>1017</v>
      </c>
      <c r="C84" s="6" t="s">
        <v>1018</v>
      </c>
      <c r="D84" s="6" t="s">
        <v>1019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1403</v>
      </c>
      <c r="K84" t="s">
        <v>1405</v>
      </c>
      <c r="L84" t="s">
        <v>46</v>
      </c>
      <c r="M84" t="s">
        <v>493</v>
      </c>
      <c r="N84" t="s">
        <v>34</v>
      </c>
    </row>
    <row r="86" spans="1:16">
      <c r="A86" s="9" t="s">
        <v>1462</v>
      </c>
      <c r="B86" s="9" t="s">
        <v>1056</v>
      </c>
      <c r="C86" s="6" t="s">
        <v>1057</v>
      </c>
      <c r="D86" s="6" t="s">
        <v>1058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1403</v>
      </c>
      <c r="K86" t="s">
        <v>1405</v>
      </c>
      <c r="L86" t="s">
        <v>46</v>
      </c>
      <c r="M86" t="s">
        <v>435</v>
      </c>
      <c r="N86" t="s">
        <v>146</v>
      </c>
    </row>
    <row r="88" spans="1:16">
      <c r="A88" s="9" t="s">
        <v>1463</v>
      </c>
      <c r="B88" s="9" t="s">
        <v>1112</v>
      </c>
      <c r="C88" s="6" t="s">
        <v>1113</v>
      </c>
      <c r="D88" s="6" t="s">
        <v>1114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1403</v>
      </c>
      <c r="J88" s="6" t="s">
        <v>1410</v>
      </c>
      <c r="K88" t="s">
        <v>1405</v>
      </c>
      <c r="L88" t="s">
        <v>46</v>
      </c>
      <c r="M88" t="s">
        <v>1464</v>
      </c>
      <c r="N88" t="s">
        <v>39</v>
      </c>
    </row>
    <row r="90" spans="1:16">
      <c r="A90" s="9" t="s">
        <v>1465</v>
      </c>
      <c r="B90" s="9" t="s">
        <v>1126</v>
      </c>
      <c r="C90" s="6" t="s">
        <v>1127</v>
      </c>
      <c r="D90" s="6" t="s">
        <v>1128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1403</v>
      </c>
      <c r="K90" t="s">
        <v>1405</v>
      </c>
      <c r="L90" t="s">
        <v>46</v>
      </c>
      <c r="M90" t="s">
        <v>1433</v>
      </c>
      <c r="N90" t="s">
        <v>48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1466</v>
      </c>
      <c r="B2" s="9" t="s">
        <v>1268</v>
      </c>
      <c r="C2" s="6" t="s">
        <v>588</v>
      </c>
      <c r="D2" s="6" t="s">
        <v>1269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1467</v>
      </c>
      <c r="K2" t="s">
        <v>1468</v>
      </c>
      <c r="L2" t="s">
        <v>46</v>
      </c>
      <c r="M2" t="s">
        <v>138</v>
      </c>
      <c r="N2" t="s">
        <v>48</v>
      </c>
    </row>
    <row r="4" spans="1:18">
      <c r="A4" s="9" t="s">
        <v>1469</v>
      </c>
      <c r="B4" s="9" t="s">
        <v>1273</v>
      </c>
      <c r="C4" s="6" t="s">
        <v>1274</v>
      </c>
      <c r="D4" s="6" t="s">
        <v>1269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1467</v>
      </c>
      <c r="K4" t="s">
        <v>1468</v>
      </c>
      <c r="L4" t="s">
        <v>46</v>
      </c>
      <c r="M4" t="s">
        <v>527</v>
      </c>
      <c r="N4" t="s">
        <v>48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