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<sst xmlns="http://schemas.openxmlformats.org/spreadsheetml/2006/main" count="3114" uniqueCount="815">
  <si>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</si>
  <si>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</si>
  <si>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</si>
  <si>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</si>
  <si>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</si>
  <si>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</si>
  <si>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</si>
  <si>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</si>
  <si>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</si>
  <si>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</si>
  <si>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</si>
  <si>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</si>
  <si>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</si>
  <si>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</si>
  <si>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</si>
  <si>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</si>
  <si>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</si>
  <si>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</si>
  <si>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</si>
  <si>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</si>
  <si>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</si>
  <si>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</si>
  <si>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</si>
  <si>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3361470089</t>
  </si>
  <si>
    <t>6347301</t>
  </si>
  <si>
    <t>Sandra</t>
  </si>
  <si>
    <t>Allen</t>
  </si>
  <si>
    <t>Darrin</t>
  </si>
  <si>
    <t>Neal</t>
  </si>
  <si>
    <t>AARP</t>
  </si>
  <si>
    <t>G</t>
  </si>
  <si>
    <t>Supplemental</t>
  </si>
  <si>
    <t>510 - Cancelled</t>
  </si>
  <si>
    <t>10-18-2022</t>
  </si>
  <si>
    <t>12-01-2022</t>
  </si>
  <si>
    <t>11-14-2022</t>
  </si>
  <si>
    <t>True</t>
  </si>
  <si>
    <t>Not Commissionable</t>
  </si>
  <si>
    <t>3801498524</t>
  </si>
  <si>
    <t>AETNA</t>
  </si>
  <si>
    <t>F</t>
  </si>
  <si>
    <t>200 - Issued</t>
  </si>
  <si>
    <t>11-09-2022</t>
  </si>
  <si>
    <t>False</t>
  </si>
  <si>
    <t>3173177387</t>
  </si>
  <si>
    <t>4239451</t>
  </si>
  <si>
    <t>Glenn M</t>
  </si>
  <si>
    <t>AARP / UHICA</t>
  </si>
  <si>
    <t>10-19-2022</t>
  </si>
  <si>
    <t>3756091833</t>
  </si>
  <si>
    <t>23129501</t>
  </si>
  <si>
    <t>David W</t>
  </si>
  <si>
    <t>AETNA ACCENDO</t>
  </si>
  <si>
    <t>11-08-2022</t>
  </si>
  <si>
    <t>01-01-2023</t>
  </si>
  <si>
    <t>4194710338</t>
  </si>
  <si>
    <t>24941601</t>
  </si>
  <si>
    <t>Ivan J</t>
  </si>
  <si>
    <t>Almeida</t>
  </si>
  <si>
    <t>11-29-2022</t>
  </si>
  <si>
    <t>04-01-2023</t>
  </si>
  <si>
    <t>3408857663</t>
  </si>
  <si>
    <t>23366701</t>
  </si>
  <si>
    <t>Lynne</t>
  </si>
  <si>
    <t>Balser</t>
  </si>
  <si>
    <t>10-21-2022</t>
  </si>
  <si>
    <t>11-01-2022</t>
  </si>
  <si>
    <t>3476432309</t>
  </si>
  <si>
    <t>23619301</t>
  </si>
  <si>
    <t>Robert B</t>
  </si>
  <si>
    <t>Berger</t>
  </si>
  <si>
    <t>470 - Cancelled</t>
  </si>
  <si>
    <t>10-24-2022</t>
  </si>
  <si>
    <t>10-26-2022</t>
  </si>
  <si>
    <t>12-31-2022</t>
  </si>
  <si>
    <t>3643857283</t>
  </si>
  <si>
    <t>24126951</t>
  </si>
  <si>
    <t>Donna S</t>
  </si>
  <si>
    <t>Bodin</t>
  </si>
  <si>
    <t>11-02-2022</t>
  </si>
  <si>
    <t>3794405642</t>
  </si>
  <si>
    <t>24358001</t>
  </si>
  <si>
    <t>Janice M</t>
  </si>
  <si>
    <t>Bordeaux</t>
  </si>
  <si>
    <t>11-10-2022</t>
  </si>
  <si>
    <t>3794405753</t>
  </si>
  <si>
    <t>24444301</t>
  </si>
  <si>
    <t>Andre</t>
  </si>
  <si>
    <t>3524492919</t>
  </si>
  <si>
    <t>23817351</t>
  </si>
  <si>
    <t>Joyce</t>
  </si>
  <si>
    <t>Branch</t>
  </si>
  <si>
    <t>3173243405</t>
  </si>
  <si>
    <t>22977301</t>
  </si>
  <si>
    <t>Nancy</t>
  </si>
  <si>
    <t>Briggs</t>
  </si>
  <si>
    <t>10-10-2022</t>
  </si>
  <si>
    <t>4111227517</t>
  </si>
  <si>
    <t>23291351</t>
  </si>
  <si>
    <t>Scott H</t>
  </si>
  <si>
    <t>Brouard</t>
  </si>
  <si>
    <t>11-25-2022</t>
  </si>
  <si>
    <t>3615554226</t>
  </si>
  <si>
    <t>23900601</t>
  </si>
  <si>
    <t>Michael</t>
  </si>
  <si>
    <t>Brown</t>
  </si>
  <si>
    <t>10-31-2022</t>
  </si>
  <si>
    <t>3681968267</t>
  </si>
  <si>
    <t>24095451</t>
  </si>
  <si>
    <t>Charles V</t>
  </si>
  <si>
    <t>Burrone</t>
  </si>
  <si>
    <t>500 - Cancelled</t>
  </si>
  <si>
    <t>11-03-2022</t>
  </si>
  <si>
    <t>11-07-2022</t>
  </si>
  <si>
    <t>Declined in UW</t>
  </si>
  <si>
    <t>3910028672</t>
  </si>
  <si>
    <t>Aetna Medicare Premier Plus Plan PPO</t>
  </si>
  <si>
    <t>Advantage</t>
  </si>
  <si>
    <t>11-16-2022</t>
  </si>
  <si>
    <t>4171843403</t>
  </si>
  <si>
    <t>25153701</t>
  </si>
  <si>
    <t>Patricia E</t>
  </si>
  <si>
    <t>Buterbaugh</t>
  </si>
  <si>
    <t>330 - Pending</t>
  </si>
  <si>
    <t>11-28-2022</t>
  </si>
  <si>
    <t>3173259167</t>
  </si>
  <si>
    <t>22481501</t>
  </si>
  <si>
    <t>Charles</t>
  </si>
  <si>
    <t>Callman Jr</t>
  </si>
  <si>
    <t>10-03-2022</t>
  </si>
  <si>
    <t>3892992048</t>
  </si>
  <si>
    <t>24489751</t>
  </si>
  <si>
    <t>Louis</t>
  </si>
  <si>
    <t>Carlson</t>
  </si>
  <si>
    <t>11-15-2022</t>
  </si>
  <si>
    <t>02-01-2023</t>
  </si>
  <si>
    <t>3547576577</t>
  </si>
  <si>
    <t>23535801</t>
  </si>
  <si>
    <t>Deborah M</t>
  </si>
  <si>
    <t>Caron</t>
  </si>
  <si>
    <t>N</t>
  </si>
  <si>
    <t>10-27-2022</t>
  </si>
  <si>
    <t>3949102155</t>
  </si>
  <si>
    <t>24638951</t>
  </si>
  <si>
    <t>Glenn A</t>
  </si>
  <si>
    <t>Cherrie</t>
  </si>
  <si>
    <t>CIGNA</t>
  </si>
  <si>
    <t>11-17-2022</t>
  </si>
  <si>
    <t>11-22-2022</t>
  </si>
  <si>
    <t>Client did not want plans anymore</t>
  </si>
  <si>
    <t>3779379548</t>
  </si>
  <si>
    <t>22878101</t>
  </si>
  <si>
    <t>James M</t>
  </si>
  <si>
    <t>Cloud</t>
  </si>
  <si>
    <t>4057381399</t>
  </si>
  <si>
    <t>24238651</t>
  </si>
  <si>
    <t>Larry D</t>
  </si>
  <si>
    <t>Conrad</t>
  </si>
  <si>
    <t>4202238540</t>
  </si>
  <si>
    <t>340 - Pending</t>
  </si>
  <si>
    <t>3485829139</t>
  </si>
  <si>
    <t>23613751</t>
  </si>
  <si>
    <t>Kevin</t>
  </si>
  <si>
    <t>Coolidge</t>
  </si>
  <si>
    <t>10-25-2022</t>
  </si>
  <si>
    <t>3634572059</t>
  </si>
  <si>
    <t>23937151</t>
  </si>
  <si>
    <t>Leo S</t>
  </si>
  <si>
    <t>Cordial Jr</t>
  </si>
  <si>
    <t>3173243436</t>
  </si>
  <si>
    <t>22964351</t>
  </si>
  <si>
    <t>Vickie</t>
  </si>
  <si>
    <t>Daneker</t>
  </si>
  <si>
    <t>4052729980</t>
  </si>
  <si>
    <t>24799701</t>
  </si>
  <si>
    <t>Kristen</t>
  </si>
  <si>
    <t>Druckenbrodt</t>
  </si>
  <si>
    <t>110 - Submitted</t>
  </si>
  <si>
    <t>11-23-2022</t>
  </si>
  <si>
    <t>3794504472</t>
  </si>
  <si>
    <t>23665951</t>
  </si>
  <si>
    <t>Diane B</t>
  </si>
  <si>
    <t>Duhaime</t>
  </si>
  <si>
    <t>3809889315</t>
  </si>
  <si>
    <t>24324451</t>
  </si>
  <si>
    <t>Dale J</t>
  </si>
  <si>
    <t>Dworak</t>
  </si>
  <si>
    <t>3779954714</t>
  </si>
  <si>
    <t>18960401</t>
  </si>
  <si>
    <t>Henry P</t>
  </si>
  <si>
    <t>Elliott</t>
  </si>
  <si>
    <t>3550365297</t>
  </si>
  <si>
    <t>23952401</t>
  </si>
  <si>
    <t>Bradley S</t>
  </si>
  <si>
    <t>Emerson</t>
  </si>
  <si>
    <t>M1A</t>
  </si>
  <si>
    <t>3550365310</t>
  </si>
  <si>
    <t>23289551</t>
  </si>
  <si>
    <t>Joyce B</t>
  </si>
  <si>
    <t>10-28-2022</t>
  </si>
  <si>
    <t>3952941494</t>
  </si>
  <si>
    <t>23979951</t>
  </si>
  <si>
    <t>Donna M</t>
  </si>
  <si>
    <t>Ferrell</t>
  </si>
  <si>
    <t>3907013424</t>
  </si>
  <si>
    <t>24526601</t>
  </si>
  <si>
    <t>Fleming</t>
  </si>
  <si>
    <t>MUTUAL OF OMAHA</t>
  </si>
  <si>
    <t>3187680884</t>
  </si>
  <si>
    <t>20659101</t>
  </si>
  <si>
    <t>Susan</t>
  </si>
  <si>
    <t>Francia</t>
  </si>
  <si>
    <t>10-11-2022</t>
  </si>
  <si>
    <t>3173177880</t>
  </si>
  <si>
    <t>22734551</t>
  </si>
  <si>
    <t>Frank</t>
  </si>
  <si>
    <t>Gavini</t>
  </si>
  <si>
    <t>09-30-2022</t>
  </si>
  <si>
    <t>3883499183</t>
  </si>
  <si>
    <t>24610451</t>
  </si>
  <si>
    <t>Marilyn A</t>
  </si>
  <si>
    <t>Hanson</t>
  </si>
  <si>
    <t>WBP</t>
  </si>
  <si>
    <t>Client changed her mind</t>
  </si>
  <si>
    <t>3483196568</t>
  </si>
  <si>
    <t>23567651</t>
  </si>
  <si>
    <t>Jeanne</t>
  </si>
  <si>
    <t>Hardesty</t>
  </si>
  <si>
    <t>3359823406</t>
  </si>
  <si>
    <t>23510051</t>
  </si>
  <si>
    <t>John</t>
  </si>
  <si>
    <t>Hart</t>
  </si>
  <si>
    <t>3360134286</t>
  </si>
  <si>
    <t>23586551</t>
  </si>
  <si>
    <t>Mary</t>
  </si>
  <si>
    <t>4198973223</t>
  </si>
  <si>
    <t>24949051</t>
  </si>
  <si>
    <t xml:space="preserve">H B </t>
  </si>
  <si>
    <t>Heflin</t>
  </si>
  <si>
    <t>3946478396</t>
  </si>
  <si>
    <t>24673901</t>
  </si>
  <si>
    <t>Thomas R</t>
  </si>
  <si>
    <t>Hennessey Jr</t>
  </si>
  <si>
    <t>3792404595</t>
  </si>
  <si>
    <t>24359401</t>
  </si>
  <si>
    <t>Hervey</t>
  </si>
  <si>
    <t>3967750001</t>
  </si>
  <si>
    <t>24150801</t>
  </si>
  <si>
    <t>Melanie L</t>
  </si>
  <si>
    <t>Horne</t>
  </si>
  <si>
    <t>11-21-2022</t>
  </si>
  <si>
    <t>3424923683</t>
  </si>
  <si>
    <t>23700351</t>
  </si>
  <si>
    <t>Colleen</t>
  </si>
  <si>
    <t>Hunsberger</t>
  </si>
  <si>
    <t>3425403922</t>
  </si>
  <si>
    <t>22856001</t>
  </si>
  <si>
    <t>Steven</t>
  </si>
  <si>
    <t>3817854317</t>
  </si>
  <si>
    <t>24436001</t>
  </si>
  <si>
    <t>Carolyn R</t>
  </si>
  <si>
    <t>Hunter</t>
  </si>
  <si>
    <t>3818889076</t>
  </si>
  <si>
    <t>3813159793</t>
  </si>
  <si>
    <t>20098952</t>
  </si>
  <si>
    <t>Kenneth D</t>
  </si>
  <si>
    <t>Iley</t>
  </si>
  <si>
    <t>3905154609</t>
  </si>
  <si>
    <t>23935951</t>
  </si>
  <si>
    <t>Peter G</t>
  </si>
  <si>
    <t>Jackson</t>
  </si>
  <si>
    <t>3565309822</t>
  </si>
  <si>
    <t>3964851</t>
  </si>
  <si>
    <t>Jacobson</t>
  </si>
  <si>
    <t>3404996212</t>
  </si>
  <si>
    <t>23124451</t>
  </si>
  <si>
    <t>Sandra L</t>
  </si>
  <si>
    <t>Jacomet</t>
  </si>
  <si>
    <t>10-20-2022</t>
  </si>
  <si>
    <t>3330711216</t>
  </si>
  <si>
    <t>23251801</t>
  </si>
  <si>
    <t>Carmen</t>
  </si>
  <si>
    <t>Johnson</t>
  </si>
  <si>
    <t>3664625004</t>
  </si>
  <si>
    <t>24071051</t>
  </si>
  <si>
    <t>Jordan</t>
  </si>
  <si>
    <t>03-01-2023</t>
  </si>
  <si>
    <t>3655529907</t>
  </si>
  <si>
    <t>24087451</t>
  </si>
  <si>
    <t>Stephen J</t>
  </si>
  <si>
    <t>Judin Jr</t>
  </si>
  <si>
    <t>11-04-2022</t>
  </si>
  <si>
    <t>3328682107</t>
  </si>
  <si>
    <t>23290951</t>
  </si>
  <si>
    <t>Kenneth</t>
  </si>
  <si>
    <t>Karpf</t>
  </si>
  <si>
    <t>10-17-2022</t>
  </si>
  <si>
    <t>3833621660</t>
  </si>
  <si>
    <t>24447001</t>
  </si>
  <si>
    <t>Janet P</t>
  </si>
  <si>
    <t>Kreps</t>
  </si>
  <si>
    <t>120 - Submitted</t>
  </si>
  <si>
    <t>11-11-2022</t>
  </si>
  <si>
    <t>3834979900</t>
  </si>
  <si>
    <t>Cigna Preferred Savings Medicare HMO</t>
  </si>
  <si>
    <t>3327172719</t>
  </si>
  <si>
    <t>23245601</t>
  </si>
  <si>
    <t>Cathy</t>
  </si>
  <si>
    <t>Lake</t>
  </si>
  <si>
    <t>3528349032</t>
  </si>
  <si>
    <t>23433851</t>
  </si>
  <si>
    <t>Ok N</t>
  </si>
  <si>
    <t>Lau</t>
  </si>
  <si>
    <t>3828203910</t>
  </si>
  <si>
    <t>3386442248</t>
  </si>
  <si>
    <t>23226051</t>
  </si>
  <si>
    <t>Thanh</t>
  </si>
  <si>
    <t>Le</t>
  </si>
  <si>
    <t>3227118499</t>
  </si>
  <si>
    <t>23294301</t>
  </si>
  <si>
    <t>Robert</t>
  </si>
  <si>
    <t>Lefler</t>
  </si>
  <si>
    <t>10-13-2022</t>
  </si>
  <si>
    <t>3270750387</t>
  </si>
  <si>
    <t>21719301</t>
  </si>
  <si>
    <t>Randall</t>
  </si>
  <si>
    <t>Levy</t>
  </si>
  <si>
    <t>3641614930</t>
  </si>
  <si>
    <t>23528251</t>
  </si>
  <si>
    <t>Jann R</t>
  </si>
  <si>
    <t>Loderhose</t>
  </si>
  <si>
    <t>Commissionable - Need to Review</t>
  </si>
  <si>
    <t>3787965703</t>
  </si>
  <si>
    <t>24364351</t>
  </si>
  <si>
    <t>Deborah K</t>
  </si>
  <si>
    <t>Long</t>
  </si>
  <si>
    <t>3173259193</t>
  </si>
  <si>
    <t>22679751</t>
  </si>
  <si>
    <t>Linda</t>
  </si>
  <si>
    <t>Lugo</t>
  </si>
  <si>
    <t>09-29-2022</t>
  </si>
  <si>
    <t>3976300962</t>
  </si>
  <si>
    <t>23654701</t>
  </si>
  <si>
    <t>Adria</t>
  </si>
  <si>
    <t>MacKenzie</t>
  </si>
  <si>
    <t>3173243403</t>
  </si>
  <si>
    <t>22946701</t>
  </si>
  <si>
    <t>Austin</t>
  </si>
  <si>
    <t>Maguire</t>
  </si>
  <si>
    <t>10-07-2022</t>
  </si>
  <si>
    <t>4056397880</t>
  </si>
  <si>
    <t>24784751</t>
  </si>
  <si>
    <t>William</t>
  </si>
  <si>
    <t>Major</t>
  </si>
  <si>
    <t>3816894802</t>
  </si>
  <si>
    <t>23357201</t>
  </si>
  <si>
    <t>Jeffery B</t>
  </si>
  <si>
    <t>Maxwell</t>
  </si>
  <si>
    <t>05-01-2023</t>
  </si>
  <si>
    <t>3657745154</t>
  </si>
  <si>
    <t>23802501</t>
  </si>
  <si>
    <t>James</t>
  </si>
  <si>
    <t>McClellan</t>
  </si>
  <si>
    <t>3173177890</t>
  </si>
  <si>
    <t>22893651</t>
  </si>
  <si>
    <t>Richard</t>
  </si>
  <si>
    <t>Mikes</t>
  </si>
  <si>
    <t>MN - EB w/o B Ded</t>
  </si>
  <si>
    <t>10-05-2022</t>
  </si>
  <si>
    <t>3683586073</t>
  </si>
  <si>
    <t>23572501</t>
  </si>
  <si>
    <t>Debra K</t>
  </si>
  <si>
    <t>Miller</t>
  </si>
  <si>
    <t>3635675193</t>
  </si>
  <si>
    <t>22686901</t>
  </si>
  <si>
    <t>Jeana</t>
  </si>
  <si>
    <t>Mincher</t>
  </si>
  <si>
    <t>4053633969</t>
  </si>
  <si>
    <t>23884501</t>
  </si>
  <si>
    <t>Catherine</t>
  </si>
  <si>
    <t>Miner</t>
  </si>
  <si>
    <t>450 - Cancelled</t>
  </si>
  <si>
    <t>3173259192</t>
  </si>
  <si>
    <t>22513351</t>
  </si>
  <si>
    <t>Aldrich</t>
  </si>
  <si>
    <t>Mitchell III</t>
  </si>
  <si>
    <t>3923997729</t>
  </si>
  <si>
    <t>24689951</t>
  </si>
  <si>
    <t>Hazel B</t>
  </si>
  <si>
    <t>Moore</t>
  </si>
  <si>
    <t>3521774929</t>
  </si>
  <si>
    <t>20518051</t>
  </si>
  <si>
    <t>Elizabeth</t>
  </si>
  <si>
    <t>Murphy</t>
  </si>
  <si>
    <t>4194710276</t>
  </si>
  <si>
    <t>24527701</t>
  </si>
  <si>
    <t>Patricia</t>
  </si>
  <si>
    <t>Nash</t>
  </si>
  <si>
    <t>3644068994</t>
  </si>
  <si>
    <t>23881551</t>
  </si>
  <si>
    <t>Regina L</t>
  </si>
  <si>
    <t>OBryant</t>
  </si>
  <si>
    <t>3273551003</t>
  </si>
  <si>
    <t>23399651</t>
  </si>
  <si>
    <t>Mario</t>
  </si>
  <si>
    <t>Ontiveros</t>
  </si>
  <si>
    <t>10-15-2022</t>
  </si>
  <si>
    <t>3913027967</t>
  </si>
  <si>
    <t>23989751</t>
  </si>
  <si>
    <t>Lajana L</t>
  </si>
  <si>
    <t>Owens</t>
  </si>
  <si>
    <t>3173177958</t>
  </si>
  <si>
    <t>22745151</t>
  </si>
  <si>
    <t>Jacqueline</t>
  </si>
  <si>
    <t>Paro</t>
  </si>
  <si>
    <t>10-01-2022</t>
  </si>
  <si>
    <t xml:space="preserve">approved at level 2 rate and she canceled it </t>
  </si>
  <si>
    <t>3419395875</t>
  </si>
  <si>
    <t>23687401</t>
  </si>
  <si>
    <t>Anthony</t>
  </si>
  <si>
    <t>Passalaqua</t>
  </si>
  <si>
    <t>11-30-2022</t>
  </si>
  <si>
    <t>Canceled bc level 2 rate</t>
  </si>
  <si>
    <t>3615273245</t>
  </si>
  <si>
    <t>3760565354</t>
  </si>
  <si>
    <t>23782851</t>
  </si>
  <si>
    <t>Edmund F</t>
  </si>
  <si>
    <t>Pawlina Jr</t>
  </si>
  <si>
    <t>3831643041</t>
  </si>
  <si>
    <t>24510701</t>
  </si>
  <si>
    <t>Karen l</t>
  </si>
  <si>
    <t>Pennington</t>
  </si>
  <si>
    <t>3775830100</t>
  </si>
  <si>
    <t>24240101</t>
  </si>
  <si>
    <t>Pfeiffer</t>
  </si>
  <si>
    <t>3775414965</t>
  </si>
  <si>
    <t>24363451</t>
  </si>
  <si>
    <t>Brenda</t>
  </si>
  <si>
    <t>Potter</t>
  </si>
  <si>
    <t>4172035403</t>
  </si>
  <si>
    <t>25157501</t>
  </si>
  <si>
    <t>Barrington</t>
  </si>
  <si>
    <t>Priestley</t>
  </si>
  <si>
    <t>3544627331</t>
  </si>
  <si>
    <t>23581001</t>
  </si>
  <si>
    <t>Robert W</t>
  </si>
  <si>
    <t>Rivera</t>
  </si>
  <si>
    <t>3755772740</t>
  </si>
  <si>
    <t>23940201</t>
  </si>
  <si>
    <t>Eugene W</t>
  </si>
  <si>
    <t>Robben</t>
  </si>
  <si>
    <t>3757042528</t>
  </si>
  <si>
    <t>24356401</t>
  </si>
  <si>
    <t>Janice</t>
  </si>
  <si>
    <t>11-12-2022</t>
  </si>
  <si>
    <t xml:space="preserve">she already submitted app with another agent but she canceled that app 10/17 and we submitted an app before 30 days so ours was denied as duplicate </t>
  </si>
  <si>
    <t>3912021635</t>
  </si>
  <si>
    <t>3687488151</t>
  </si>
  <si>
    <t>23042301</t>
  </si>
  <si>
    <t xml:space="preserve">Rosemarie </t>
  </si>
  <si>
    <t>Rolnicki</t>
  </si>
  <si>
    <t>3687488343</t>
  </si>
  <si>
    <t>24215601</t>
  </si>
  <si>
    <t>Raymond</t>
  </si>
  <si>
    <t>3355367783</t>
  </si>
  <si>
    <t>23329101</t>
  </si>
  <si>
    <t>Nina</t>
  </si>
  <si>
    <t>Rowe</t>
  </si>
  <si>
    <t>3953416283</t>
  </si>
  <si>
    <t>24591851</t>
  </si>
  <si>
    <t>Rugh</t>
  </si>
  <si>
    <t>3528328028</t>
  </si>
  <si>
    <t>23899351</t>
  </si>
  <si>
    <t>Reugenia</t>
  </si>
  <si>
    <t>Russell</t>
  </si>
  <si>
    <t>3193179487</t>
  </si>
  <si>
    <t>23008351</t>
  </si>
  <si>
    <t>Gary</t>
  </si>
  <si>
    <t>Ryder</t>
  </si>
  <si>
    <t>4180436356</t>
  </si>
  <si>
    <t>23726951</t>
  </si>
  <si>
    <t>Ligaya</t>
  </si>
  <si>
    <t>San Pedro</t>
  </si>
  <si>
    <t>4074791337</t>
  </si>
  <si>
    <t>24832201</t>
  </si>
  <si>
    <t>Thomas E</t>
  </si>
  <si>
    <t>Sanderson</t>
  </si>
  <si>
    <t>4074791427</t>
  </si>
  <si>
    <t>25042951</t>
  </si>
  <si>
    <t>Carol S.</t>
  </si>
  <si>
    <t>4115915386</t>
  </si>
  <si>
    <t>24856751</t>
  </si>
  <si>
    <t>Ronald D</t>
  </si>
  <si>
    <t>Sanford</t>
  </si>
  <si>
    <t>4115915391</t>
  </si>
  <si>
    <t>25089051</t>
  </si>
  <si>
    <t>Margery B</t>
  </si>
  <si>
    <t>3479090795</t>
  </si>
  <si>
    <t>23566051</t>
  </si>
  <si>
    <t>Francisco</t>
  </si>
  <si>
    <t>Santiago</t>
  </si>
  <si>
    <t>3485829125</t>
  </si>
  <si>
    <t>23804901</t>
  </si>
  <si>
    <t>Kelli</t>
  </si>
  <si>
    <t>Seten-Coolidge</t>
  </si>
  <si>
    <t>3661110060</t>
  </si>
  <si>
    <t>23583201</t>
  </si>
  <si>
    <t>Brenda L</t>
  </si>
  <si>
    <t>Smith</t>
  </si>
  <si>
    <t>3373713727</t>
  </si>
  <si>
    <t>23603201</t>
  </si>
  <si>
    <t>Rodney</t>
  </si>
  <si>
    <t>Spencer</t>
  </si>
  <si>
    <t>3173177962</t>
  </si>
  <si>
    <t>22821801</t>
  </si>
  <si>
    <t>Marc</t>
  </si>
  <si>
    <t>St Pierre</t>
  </si>
  <si>
    <t>3886328896</t>
  </si>
  <si>
    <t>24472101</t>
  </si>
  <si>
    <t>Alicia L</t>
  </si>
  <si>
    <t>Stevenson</t>
  </si>
  <si>
    <t>3173243399</t>
  </si>
  <si>
    <t>22934901</t>
  </si>
  <si>
    <t>Stumpp</t>
  </si>
  <si>
    <t>3266542085</t>
  </si>
  <si>
    <t>23257701</t>
  </si>
  <si>
    <t>Taylor</t>
  </si>
  <si>
    <t>10-14-2022</t>
  </si>
  <si>
    <t>3380225375</t>
  </si>
  <si>
    <t>23516401</t>
  </si>
  <si>
    <t>Donald C</t>
  </si>
  <si>
    <t xml:space="preserve">GI paperwork never received </t>
  </si>
  <si>
    <t>3562559286</t>
  </si>
  <si>
    <t>23198001</t>
  </si>
  <si>
    <t>Tiller</t>
  </si>
  <si>
    <t>3658248542</t>
  </si>
  <si>
    <t>app entered in error</t>
  </si>
  <si>
    <t>3567532615</t>
  </si>
  <si>
    <t>23970601</t>
  </si>
  <si>
    <t>James A</t>
  </si>
  <si>
    <t>4192170361</t>
  </si>
  <si>
    <t>25203501</t>
  </si>
  <si>
    <t>Kathy M</t>
  </si>
  <si>
    <t>Trimmer</t>
  </si>
  <si>
    <t>3219906877</t>
  </si>
  <si>
    <t>23224251</t>
  </si>
  <si>
    <t>Tucker</t>
  </si>
  <si>
    <t>10-12-2022</t>
  </si>
  <si>
    <t>3504192134</t>
  </si>
  <si>
    <t>23669901</t>
  </si>
  <si>
    <t>Leentje</t>
  </si>
  <si>
    <t>Van der Mark Gersjes</t>
  </si>
  <si>
    <t>3210071382</t>
  </si>
  <si>
    <t>23263601</t>
  </si>
  <si>
    <t>Wheatley</t>
  </si>
  <si>
    <t>3542676817</t>
  </si>
  <si>
    <t>23512401</t>
  </si>
  <si>
    <t>Nadine</t>
  </si>
  <si>
    <t>Wheeler</t>
  </si>
  <si>
    <t>4176534298</t>
  </si>
  <si>
    <t>25077551</t>
  </si>
  <si>
    <t>Michael J</t>
  </si>
  <si>
    <t>Williams</t>
  </si>
  <si>
    <t>4178336775</t>
  </si>
  <si>
    <t>25175151</t>
  </si>
  <si>
    <t>Denise</t>
  </si>
  <si>
    <t>4074531147</t>
  </si>
  <si>
    <t>24304801</t>
  </si>
  <si>
    <t>Laura L</t>
  </si>
  <si>
    <t>Williamson</t>
  </si>
  <si>
    <t>3662875815</t>
  </si>
  <si>
    <t>23852301</t>
  </si>
  <si>
    <t>Sharon D</t>
  </si>
  <si>
    <t>Woods</t>
  </si>
  <si>
    <t>3207563363</t>
  </si>
  <si>
    <t>23107901</t>
  </si>
  <si>
    <t>Myron</t>
  </si>
  <si>
    <t>Wooley</t>
  </si>
  <si>
    <t>3210596469</t>
  </si>
  <si>
    <t>23269101</t>
  </si>
  <si>
    <t>Juliana</t>
  </si>
  <si>
    <t>3672711060</t>
  </si>
  <si>
    <t>20696901</t>
  </si>
  <si>
    <t>Richard J</t>
  </si>
  <si>
    <t>Wright</t>
  </si>
  <si>
    <t>3188896668</t>
  </si>
  <si>
    <t>22880451</t>
  </si>
  <si>
    <t>Yu</t>
  </si>
  <si>
    <t>3193179458</t>
  </si>
  <si>
    <t>23225351</t>
  </si>
  <si>
    <t>Angela</t>
  </si>
  <si>
    <t>4056024908</t>
  </si>
  <si>
    <t>24571951</t>
  </si>
  <si>
    <t>Eileen</t>
  </si>
  <si>
    <t>Zemke</t>
  </si>
  <si>
    <t>3635674934</t>
  </si>
  <si>
    <t>23947051</t>
  </si>
  <si>
    <t>Earl R</t>
  </si>
  <si>
    <t>Bartlett</t>
  </si>
  <si>
    <t xml:space="preserve"> Aetna Medicare Premier Plan PPO</t>
  </si>
  <si>
    <t>3944431016</t>
  </si>
  <si>
    <t>24658051</t>
  </si>
  <si>
    <t>Christina M</t>
  </si>
  <si>
    <t>Bartley</t>
  </si>
  <si>
    <t>AARP/UHC</t>
  </si>
  <si>
    <t>AARP Medicare Advantage Choice PPO</t>
  </si>
  <si>
    <t>3483196525</t>
  </si>
  <si>
    <t>23787251</t>
  </si>
  <si>
    <t>Russel</t>
  </si>
  <si>
    <t>Aetna Medicare Signature Plan</t>
  </si>
  <si>
    <t>3330115497</t>
  </si>
  <si>
    <t>23218251</t>
  </si>
  <si>
    <t>Harry</t>
  </si>
  <si>
    <t>Bowman</t>
  </si>
  <si>
    <t>AARP Medicare Advantage Choice Premier</t>
  </si>
  <si>
    <t>Client wants to stay on current plan</t>
  </si>
  <si>
    <t>3189615203</t>
  </si>
  <si>
    <t>23020651</t>
  </si>
  <si>
    <t>Sheila</t>
  </si>
  <si>
    <t>Cigna True Choice Savings Medicare</t>
  </si>
  <si>
    <t>3642019082</t>
  </si>
  <si>
    <t>22580251</t>
  </si>
  <si>
    <t>Burgos Rivera</t>
  </si>
  <si>
    <t>True Choice Medicare PPO</t>
  </si>
  <si>
    <t>4180668029</t>
  </si>
  <si>
    <t>24847701</t>
  </si>
  <si>
    <t>Philip A</t>
  </si>
  <si>
    <t>Dunlap</t>
  </si>
  <si>
    <t>AARP Medicare Advantage Choice Plan 2 PPO</t>
  </si>
  <si>
    <t>3397436981</t>
  </si>
  <si>
    <t>22345251</t>
  </si>
  <si>
    <t>Raymond J</t>
  </si>
  <si>
    <t>Enas</t>
  </si>
  <si>
    <t>AARP Medicare Advantage SecureHorizons Focus (HMO)</t>
  </si>
  <si>
    <t>3942883083</t>
  </si>
  <si>
    <t>24645351</t>
  </si>
  <si>
    <t>Cecil M</t>
  </si>
  <si>
    <t>Hammond</t>
  </si>
  <si>
    <t>Medicare Eagle PPO</t>
  </si>
  <si>
    <t>3942883107</t>
  </si>
  <si>
    <t>24773451</t>
  </si>
  <si>
    <t>Janice R</t>
  </si>
  <si>
    <t>3953416241</t>
  </si>
  <si>
    <t>24411301</t>
  </si>
  <si>
    <t>Romans H</t>
  </si>
  <si>
    <t xml:space="preserve">AARP Medicare Advantage Choice Plan 1 (PPO) </t>
  </si>
  <si>
    <t>3545755256</t>
  </si>
  <si>
    <t>23825451</t>
  </si>
  <si>
    <t>Pamela</t>
  </si>
  <si>
    <t>Kelley</t>
  </si>
  <si>
    <t>HUMANA</t>
  </si>
  <si>
    <t>CareFree (HMO)</t>
  </si>
  <si>
    <t>3565456432</t>
  </si>
  <si>
    <t>23561101</t>
  </si>
  <si>
    <t>Julie L</t>
  </si>
  <si>
    <t>Kenton</t>
  </si>
  <si>
    <t>Humana Choice PPO</t>
  </si>
  <si>
    <t>3248382047</t>
  </si>
  <si>
    <t>23237551</t>
  </si>
  <si>
    <t>Dennis</t>
  </si>
  <si>
    <t>Keuchel</t>
  </si>
  <si>
    <t>AARP Medicare Advantage Choice</t>
  </si>
  <si>
    <t>3193179523</t>
  </si>
  <si>
    <t>22982001</t>
  </si>
  <si>
    <t>Kathleen</t>
  </si>
  <si>
    <t>Landrette</t>
  </si>
  <si>
    <t>WELLCARE</t>
  </si>
  <si>
    <t>Wellcare No Premium Open PPO</t>
  </si>
  <si>
    <t>3193179538</t>
  </si>
  <si>
    <t>Cigna True Choice Plus Medicare</t>
  </si>
  <si>
    <t>3756091988</t>
  </si>
  <si>
    <t>24198851</t>
  </si>
  <si>
    <t>Donald</t>
  </si>
  <si>
    <t>Linthicum</t>
  </si>
  <si>
    <t>UnitedHealthcare The Villages Medicare Advantage (HMO)</t>
  </si>
  <si>
    <t>3927754417</t>
  </si>
  <si>
    <t>24622101</t>
  </si>
  <si>
    <t>Sarah R</t>
  </si>
  <si>
    <t>Mabry</t>
  </si>
  <si>
    <t>Aetna Medicare Premier Advantra PPO</t>
  </si>
  <si>
    <t>3503474049</t>
  </si>
  <si>
    <t>23729401</t>
  </si>
  <si>
    <t>Sharon A.</t>
  </si>
  <si>
    <t>Madison</t>
  </si>
  <si>
    <t>HumanaChoice</t>
  </si>
  <si>
    <t>3348646192</t>
  </si>
  <si>
    <t>22867401</t>
  </si>
  <si>
    <t>Deborah</t>
  </si>
  <si>
    <t>Marychuk</t>
  </si>
  <si>
    <t>AARP Medicare Advantage Choice Flex</t>
  </si>
  <si>
    <t>4172838995</t>
  </si>
  <si>
    <t>24691901</t>
  </si>
  <si>
    <t>Francis H</t>
  </si>
  <si>
    <t>Matthews III</t>
  </si>
  <si>
    <t xml:space="preserve">HumanaChoice PPO </t>
  </si>
  <si>
    <t>3966930030</t>
  </si>
  <si>
    <t>24827501</t>
  </si>
  <si>
    <t>Lawrence J</t>
  </si>
  <si>
    <t>McKay</t>
  </si>
  <si>
    <t>Humana Honor</t>
  </si>
  <si>
    <t>3953416225</t>
  </si>
  <si>
    <t>22479201</t>
  </si>
  <si>
    <t>Rebecca S</t>
  </si>
  <si>
    <t>Pedraza</t>
  </si>
  <si>
    <t>AARP Medicare Advantage SecureHorizons Plan 1 (HMO-POS)</t>
  </si>
  <si>
    <t>11-18-2022</t>
  </si>
  <si>
    <t>3948927503</t>
  </si>
  <si>
    <t>24077151</t>
  </si>
  <si>
    <t>Coy E</t>
  </si>
  <si>
    <t>Quinn</t>
  </si>
  <si>
    <t>Humana Gold Plus</t>
  </si>
  <si>
    <t>3526562853</t>
  </si>
  <si>
    <t>23696101</t>
  </si>
  <si>
    <t>Ross</t>
  </si>
  <si>
    <t>3661279823</t>
  </si>
  <si>
    <t>24159201</t>
  </si>
  <si>
    <t>George</t>
  </si>
  <si>
    <t>Honor PPO</t>
  </si>
  <si>
    <t>3250996755</t>
  </si>
  <si>
    <t>23188601</t>
  </si>
  <si>
    <t>Kimberly</t>
  </si>
  <si>
    <t>Szalay Mowery</t>
  </si>
  <si>
    <t>Humana Honor PPO</t>
  </si>
  <si>
    <t>3564745560</t>
  </si>
  <si>
    <t>23823801</t>
  </si>
  <si>
    <t>Ranae A</t>
  </si>
  <si>
    <t>Tetlow</t>
  </si>
  <si>
    <t>3167184002</t>
  </si>
  <si>
    <t>22666151</t>
  </si>
  <si>
    <t>Voss</t>
  </si>
  <si>
    <t>Humana Honor (PPO)</t>
  </si>
  <si>
    <t>3168480601</t>
  </si>
  <si>
    <t>22934451</t>
  </si>
  <si>
    <t>Antionette</t>
  </si>
  <si>
    <t>Yearby</t>
  </si>
  <si>
    <t>AARP Medicare Advantage Choice Plan 2 (PPO)</t>
  </si>
  <si>
    <t>3661792075</t>
  </si>
  <si>
    <t>24080351</t>
  </si>
  <si>
    <t>John S</t>
  </si>
  <si>
    <t>Yochum</t>
  </si>
  <si>
    <t>Medicare Plus Plan PPO</t>
  </si>
  <si>
    <t>3254075419</t>
  </si>
  <si>
    <t>22971801</t>
  </si>
  <si>
    <t>Mark</t>
  </si>
  <si>
    <t>Zealor</t>
  </si>
  <si>
    <t>AARP Medicare Advantage Plan 1 HMO</t>
  </si>
  <si>
    <t>3361044486</t>
  </si>
  <si>
    <t>AMERITAS</t>
  </si>
  <si>
    <t>PrimeStar® Total</t>
  </si>
  <si>
    <t>dvh</t>
  </si>
  <si>
    <t>3361540982</t>
  </si>
  <si>
    <t>3172404330</t>
  </si>
  <si>
    <t>3483196578</t>
  </si>
  <si>
    <t>4194110853</t>
  </si>
  <si>
    <t>25210451</t>
  </si>
  <si>
    <t>Janet S</t>
  </si>
  <si>
    <t>Helm</t>
  </si>
  <si>
    <t>4194110881</t>
  </si>
  <si>
    <t>24850651</t>
  </si>
  <si>
    <t>David P</t>
  </si>
  <si>
    <t>3977697694</t>
  </si>
  <si>
    <t>3977697702</t>
  </si>
  <si>
    <t>1361501</t>
  </si>
  <si>
    <t>Burton</t>
  </si>
  <si>
    <t>3904279974</t>
  </si>
  <si>
    <t>PrimeStar® Value</t>
  </si>
  <si>
    <t>3333697066</t>
  </si>
  <si>
    <t>3227909904</t>
  </si>
  <si>
    <t>3270750392</t>
  </si>
  <si>
    <t>3172404327</t>
  </si>
  <si>
    <t>3172404323</t>
  </si>
  <si>
    <t>3224563327</t>
  </si>
  <si>
    <t>23304201</t>
  </si>
  <si>
    <t>3685693992</t>
  </si>
  <si>
    <t>3760565402</t>
  </si>
  <si>
    <t>3775830110</t>
  </si>
  <si>
    <t>3775829661</t>
  </si>
  <si>
    <t>3543129359</t>
  </si>
  <si>
    <t>PrimeStar® Access</t>
  </si>
  <si>
    <t>3355541583</t>
  </si>
  <si>
    <t>3189615118</t>
  </si>
  <si>
    <t>3662875829</t>
  </si>
  <si>
    <t>3678814044</t>
  </si>
  <si>
    <t>3187966370</t>
  </si>
  <si>
    <t>3188896770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</si>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</sst>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361470089" TargetMode="External"/><Relationship Id="rId2" Type="http://schemas.openxmlformats.org/officeDocument/2006/relationships/hyperlink" Target="https://app.hubspot.com/contacts/7879306/contact/6347301" TargetMode="External"/><Relationship Id="rId3" Type="http://schemas.openxmlformats.org/officeDocument/2006/relationships/hyperlink" Target="https://app.hubspot.com/contacts/7879306/record/2-8483761/3801498524" TargetMode="External"/><Relationship Id="rId4" Type="http://schemas.openxmlformats.org/officeDocument/2006/relationships/hyperlink" Target="https://app.hubspot.com/contacts/7879306/contact/6347301" TargetMode="External"/><Relationship Id="rId5" Type="http://schemas.openxmlformats.org/officeDocument/2006/relationships/hyperlink" Target="https://app.hubspot.com/contacts/7879306/record/2-8483761/3173177387" TargetMode="External"/><Relationship Id="rId6" Type="http://schemas.openxmlformats.org/officeDocument/2006/relationships/hyperlink" Target="https://app.hubspot.com/contacts/7879306/contact/4239451" TargetMode="External"/><Relationship Id="rId7" Type="http://schemas.openxmlformats.org/officeDocument/2006/relationships/hyperlink" Target="https://app.hubspot.com/contacts/7879306/record/2-8483761/3756091833" TargetMode="External"/><Relationship Id="rId8" Type="http://schemas.openxmlformats.org/officeDocument/2006/relationships/hyperlink" Target="https://app.hubspot.com/contacts/7879306/contact/23129501" TargetMode="External"/><Relationship Id="rId9" Type="http://schemas.openxmlformats.org/officeDocument/2006/relationships/hyperlink" Target="https://app.hubspot.com/contacts/7879306/record/2-8483761/4194710338" TargetMode="External"/><Relationship Id="rId10" Type="http://schemas.openxmlformats.org/officeDocument/2006/relationships/hyperlink" Target="https://app.hubspot.com/contacts/7879306/contact/24941601" TargetMode="External"/><Relationship Id="rId11" Type="http://schemas.openxmlformats.org/officeDocument/2006/relationships/hyperlink" Target="https://app.hubspot.com/contacts/7879306/record/2-8483761/3408857663" TargetMode="External"/><Relationship Id="rId12" Type="http://schemas.openxmlformats.org/officeDocument/2006/relationships/hyperlink" Target="https://app.hubspot.com/contacts/7879306/contact/23366701" TargetMode="External"/><Relationship Id="rId13" Type="http://schemas.openxmlformats.org/officeDocument/2006/relationships/hyperlink" Target="https://app.hubspot.com/contacts/7879306/record/2-8483761/3476432309" TargetMode="External"/><Relationship Id="rId14" Type="http://schemas.openxmlformats.org/officeDocument/2006/relationships/hyperlink" Target="https://app.hubspot.com/contacts/7879306/contact/23619301" TargetMode="External"/><Relationship Id="rId15" Type="http://schemas.openxmlformats.org/officeDocument/2006/relationships/hyperlink" Target="https://app.hubspot.com/contacts/7879306/record/2-8483761/3643857283" TargetMode="External"/><Relationship Id="rId16" Type="http://schemas.openxmlformats.org/officeDocument/2006/relationships/hyperlink" Target="https://app.hubspot.com/contacts/7879306/contact/24126951" TargetMode="External"/><Relationship Id="rId17" Type="http://schemas.openxmlformats.org/officeDocument/2006/relationships/hyperlink" Target="https://app.hubspot.com/contacts/7879306/record/2-8483761/3794405642" TargetMode="External"/><Relationship Id="rId18" Type="http://schemas.openxmlformats.org/officeDocument/2006/relationships/hyperlink" Target="https://app.hubspot.com/contacts/7879306/contact/24358001" TargetMode="External"/><Relationship Id="rId19" Type="http://schemas.openxmlformats.org/officeDocument/2006/relationships/hyperlink" Target="https://app.hubspot.com/contacts/7879306/record/2-8483761/3794405753" TargetMode="External"/><Relationship Id="rId20" Type="http://schemas.openxmlformats.org/officeDocument/2006/relationships/hyperlink" Target="https://app.hubspot.com/contacts/7879306/contact/24444301" TargetMode="External"/><Relationship Id="rId21" Type="http://schemas.openxmlformats.org/officeDocument/2006/relationships/hyperlink" Target="https://app.hubspot.com/contacts/7879306/record/2-8483761/3524492919" TargetMode="External"/><Relationship Id="rId22" Type="http://schemas.openxmlformats.org/officeDocument/2006/relationships/hyperlink" Target="https://app.hubspot.com/contacts/7879306/contact/23817351" TargetMode="External"/><Relationship Id="rId23" Type="http://schemas.openxmlformats.org/officeDocument/2006/relationships/hyperlink" Target="https://app.hubspot.com/contacts/7879306/record/2-8483761/3173243405" TargetMode="External"/><Relationship Id="rId24" Type="http://schemas.openxmlformats.org/officeDocument/2006/relationships/hyperlink" Target="https://app.hubspot.com/contacts/7879306/contact/22977301" TargetMode="External"/><Relationship Id="rId25" Type="http://schemas.openxmlformats.org/officeDocument/2006/relationships/hyperlink" Target="https://app.hubspot.com/contacts/7879306/record/2-8483761/4111227517" TargetMode="External"/><Relationship Id="rId26" Type="http://schemas.openxmlformats.org/officeDocument/2006/relationships/hyperlink" Target="https://app.hubspot.com/contacts/7879306/contact/23291351" TargetMode="External"/><Relationship Id="rId27" Type="http://schemas.openxmlformats.org/officeDocument/2006/relationships/hyperlink" Target="https://app.hubspot.com/contacts/7879306/record/2-8483761/3615554226" TargetMode="External"/><Relationship Id="rId28" Type="http://schemas.openxmlformats.org/officeDocument/2006/relationships/hyperlink" Target="https://app.hubspot.com/contacts/7879306/contact/23900601" TargetMode="External"/><Relationship Id="rId29" Type="http://schemas.openxmlformats.org/officeDocument/2006/relationships/hyperlink" Target="https://app.hubspot.com/contacts/7879306/record/2-8483761/3681968267" TargetMode="External"/><Relationship Id="rId30" Type="http://schemas.openxmlformats.org/officeDocument/2006/relationships/hyperlink" Target="https://app.hubspot.com/contacts/7879306/contact/24095451" TargetMode="External"/><Relationship Id="rId31" Type="http://schemas.openxmlformats.org/officeDocument/2006/relationships/hyperlink" Target="https://app.hubspot.com/contacts/7879306/record/2-7775359/3910028672" TargetMode="External"/><Relationship Id="rId32" Type="http://schemas.openxmlformats.org/officeDocument/2006/relationships/hyperlink" Target="https://app.hubspot.com/contacts/7879306/contact/24095451" TargetMode="External"/><Relationship Id="rId33" Type="http://schemas.openxmlformats.org/officeDocument/2006/relationships/hyperlink" Target="https://app.hubspot.com/contacts/7879306/record/2-8483761/4171843403" TargetMode="External"/><Relationship Id="rId34" Type="http://schemas.openxmlformats.org/officeDocument/2006/relationships/hyperlink" Target="https://app.hubspot.com/contacts/7879306/contact/25153701" TargetMode="External"/><Relationship Id="rId35" Type="http://schemas.openxmlformats.org/officeDocument/2006/relationships/hyperlink" Target="https://app.hubspot.com/contacts/7879306/record/2-8483761/3173259167" TargetMode="External"/><Relationship Id="rId36" Type="http://schemas.openxmlformats.org/officeDocument/2006/relationships/hyperlink" Target="https://app.hubspot.com/contacts/7879306/contact/22481501" TargetMode="External"/><Relationship Id="rId37" Type="http://schemas.openxmlformats.org/officeDocument/2006/relationships/hyperlink" Target="https://app.hubspot.com/contacts/7879306/record/2-8483761/3892992048" TargetMode="External"/><Relationship Id="rId38" Type="http://schemas.openxmlformats.org/officeDocument/2006/relationships/hyperlink" Target="https://app.hubspot.com/contacts/7879306/contact/24489751" TargetMode="External"/><Relationship Id="rId39" Type="http://schemas.openxmlformats.org/officeDocument/2006/relationships/hyperlink" Target="https://app.hubspot.com/contacts/7879306/record/2-8483761/3547576577" TargetMode="External"/><Relationship Id="rId40" Type="http://schemas.openxmlformats.org/officeDocument/2006/relationships/hyperlink" Target="https://app.hubspot.com/contacts/7879306/contact/23535801" TargetMode="External"/><Relationship Id="rId41" Type="http://schemas.openxmlformats.org/officeDocument/2006/relationships/hyperlink" Target="https://app.hubspot.com/contacts/7879306/record/2-8483761/3949102155" TargetMode="External"/><Relationship Id="rId42" Type="http://schemas.openxmlformats.org/officeDocument/2006/relationships/hyperlink" Target="https://app.hubspot.com/contacts/7879306/contact/24638951" TargetMode="External"/><Relationship Id="rId43" Type="http://schemas.openxmlformats.org/officeDocument/2006/relationships/hyperlink" Target="https://app.hubspot.com/contacts/7879306/record/2-8483761/3779379548" TargetMode="External"/><Relationship Id="rId44" Type="http://schemas.openxmlformats.org/officeDocument/2006/relationships/hyperlink" Target="https://app.hubspot.com/contacts/7879306/contact/22878101" TargetMode="External"/><Relationship Id="rId45" Type="http://schemas.openxmlformats.org/officeDocument/2006/relationships/hyperlink" Target="https://app.hubspot.com/contacts/7879306/record/2-8483761/4057381399" TargetMode="External"/><Relationship Id="rId46" Type="http://schemas.openxmlformats.org/officeDocument/2006/relationships/hyperlink" Target="https://app.hubspot.com/contacts/7879306/contact/24238651" TargetMode="External"/><Relationship Id="rId47" Type="http://schemas.openxmlformats.org/officeDocument/2006/relationships/hyperlink" Target="https://app.hubspot.com/contacts/7879306/record/2-8483761/4202238540" TargetMode="External"/><Relationship Id="rId48" Type="http://schemas.openxmlformats.org/officeDocument/2006/relationships/hyperlink" Target="https://app.hubspot.com/contacts/7879306/contact/24238651" TargetMode="External"/><Relationship Id="rId49" Type="http://schemas.openxmlformats.org/officeDocument/2006/relationships/hyperlink" Target="https://app.hubspot.com/contacts/7879306/record/2-8483761/3485829139" TargetMode="External"/><Relationship Id="rId50" Type="http://schemas.openxmlformats.org/officeDocument/2006/relationships/hyperlink" Target="https://app.hubspot.com/contacts/7879306/contact/23613751" TargetMode="External"/><Relationship Id="rId51" Type="http://schemas.openxmlformats.org/officeDocument/2006/relationships/hyperlink" Target="https://app.hubspot.com/contacts/7879306/record/2-8483761/3634572059" TargetMode="External"/><Relationship Id="rId52" Type="http://schemas.openxmlformats.org/officeDocument/2006/relationships/hyperlink" Target="https://app.hubspot.com/contacts/7879306/contact/23937151" TargetMode="External"/><Relationship Id="rId53" Type="http://schemas.openxmlformats.org/officeDocument/2006/relationships/hyperlink" Target="https://app.hubspot.com/contacts/7879306/record/2-8483761/3173243436" TargetMode="External"/><Relationship Id="rId54" Type="http://schemas.openxmlformats.org/officeDocument/2006/relationships/hyperlink" Target="https://app.hubspot.com/contacts/7879306/contact/22964351" TargetMode="External"/><Relationship Id="rId55" Type="http://schemas.openxmlformats.org/officeDocument/2006/relationships/hyperlink" Target="https://app.hubspot.com/contacts/7879306/record/2-8483761/4052729980" TargetMode="External"/><Relationship Id="rId56" Type="http://schemas.openxmlformats.org/officeDocument/2006/relationships/hyperlink" Target="https://app.hubspot.com/contacts/7879306/contact/24799701" TargetMode="External"/><Relationship Id="rId57" Type="http://schemas.openxmlformats.org/officeDocument/2006/relationships/hyperlink" Target="https://app.hubspot.com/contacts/7879306/record/2-8483761/3794504472" TargetMode="External"/><Relationship Id="rId58" Type="http://schemas.openxmlformats.org/officeDocument/2006/relationships/hyperlink" Target="https://app.hubspot.com/contacts/7879306/contact/23665951" TargetMode="External"/><Relationship Id="rId59" Type="http://schemas.openxmlformats.org/officeDocument/2006/relationships/hyperlink" Target="https://app.hubspot.com/contacts/7879306/record/2-8483761/3809889315" TargetMode="External"/><Relationship Id="rId60" Type="http://schemas.openxmlformats.org/officeDocument/2006/relationships/hyperlink" Target="https://app.hubspot.com/contacts/7879306/contact/24324451" TargetMode="External"/><Relationship Id="rId61" Type="http://schemas.openxmlformats.org/officeDocument/2006/relationships/hyperlink" Target="https://app.hubspot.com/contacts/7879306/record/2-8483761/3779954714" TargetMode="External"/><Relationship Id="rId62" Type="http://schemas.openxmlformats.org/officeDocument/2006/relationships/hyperlink" Target="https://app.hubspot.com/contacts/7879306/contact/18960401" TargetMode="External"/><Relationship Id="rId63" Type="http://schemas.openxmlformats.org/officeDocument/2006/relationships/hyperlink" Target="https://app.hubspot.com/contacts/7879306/record/2-8483761/3550365297" TargetMode="External"/><Relationship Id="rId64" Type="http://schemas.openxmlformats.org/officeDocument/2006/relationships/hyperlink" Target="https://app.hubspot.com/contacts/7879306/contact/23952401" TargetMode="External"/><Relationship Id="rId65" Type="http://schemas.openxmlformats.org/officeDocument/2006/relationships/hyperlink" Target="https://app.hubspot.com/contacts/7879306/record/2-8483761/3550365310" TargetMode="External"/><Relationship Id="rId66" Type="http://schemas.openxmlformats.org/officeDocument/2006/relationships/hyperlink" Target="https://app.hubspot.com/contacts/7879306/contact/23289551" TargetMode="External"/><Relationship Id="rId67" Type="http://schemas.openxmlformats.org/officeDocument/2006/relationships/hyperlink" Target="https://app.hubspot.com/contacts/7879306/record/2-8483761/3952941494" TargetMode="External"/><Relationship Id="rId68" Type="http://schemas.openxmlformats.org/officeDocument/2006/relationships/hyperlink" Target="https://app.hubspot.com/contacts/7879306/contact/23979951" TargetMode="External"/><Relationship Id="rId69" Type="http://schemas.openxmlformats.org/officeDocument/2006/relationships/hyperlink" Target="https://app.hubspot.com/contacts/7879306/record/2-8483761/3907013424" TargetMode="External"/><Relationship Id="rId70" Type="http://schemas.openxmlformats.org/officeDocument/2006/relationships/hyperlink" Target="https://app.hubspot.com/contacts/7879306/contact/24526601" TargetMode="External"/><Relationship Id="rId71" Type="http://schemas.openxmlformats.org/officeDocument/2006/relationships/hyperlink" Target="https://app.hubspot.com/contacts/7879306/record/2-8483761/3187680884" TargetMode="External"/><Relationship Id="rId72" Type="http://schemas.openxmlformats.org/officeDocument/2006/relationships/hyperlink" Target="https://app.hubspot.com/contacts/7879306/contact/20659101" TargetMode="External"/><Relationship Id="rId73" Type="http://schemas.openxmlformats.org/officeDocument/2006/relationships/hyperlink" Target="https://app.hubspot.com/contacts/7879306/record/2-8483761/3173177880" TargetMode="External"/><Relationship Id="rId74" Type="http://schemas.openxmlformats.org/officeDocument/2006/relationships/hyperlink" Target="https://app.hubspot.com/contacts/7879306/contact/22734551" TargetMode="External"/><Relationship Id="rId75" Type="http://schemas.openxmlformats.org/officeDocument/2006/relationships/hyperlink" Target="https://app.hubspot.com/contacts/7879306/record/2-8483761/3883499183" TargetMode="External"/><Relationship Id="rId76" Type="http://schemas.openxmlformats.org/officeDocument/2006/relationships/hyperlink" Target="https://app.hubspot.com/contacts/7879306/contact/24610451" TargetMode="External"/><Relationship Id="rId77" Type="http://schemas.openxmlformats.org/officeDocument/2006/relationships/hyperlink" Target="https://app.hubspot.com/contacts/7879306/record/2-8483761/3483196568" TargetMode="External"/><Relationship Id="rId78" Type="http://schemas.openxmlformats.org/officeDocument/2006/relationships/hyperlink" Target="https://app.hubspot.com/contacts/7879306/contact/23567651" TargetMode="External"/><Relationship Id="rId79" Type="http://schemas.openxmlformats.org/officeDocument/2006/relationships/hyperlink" Target="https://app.hubspot.com/contacts/7879306/record/2-8483761/3359823406" TargetMode="External"/><Relationship Id="rId80" Type="http://schemas.openxmlformats.org/officeDocument/2006/relationships/hyperlink" Target="https://app.hubspot.com/contacts/7879306/contact/23510051" TargetMode="External"/><Relationship Id="rId81" Type="http://schemas.openxmlformats.org/officeDocument/2006/relationships/hyperlink" Target="https://app.hubspot.com/contacts/7879306/record/2-8483761/3360134286" TargetMode="External"/><Relationship Id="rId82" Type="http://schemas.openxmlformats.org/officeDocument/2006/relationships/hyperlink" Target="https://app.hubspot.com/contacts/7879306/contact/23586551" TargetMode="External"/><Relationship Id="rId83" Type="http://schemas.openxmlformats.org/officeDocument/2006/relationships/hyperlink" Target="https://app.hubspot.com/contacts/7879306/record/2-8483761/4198973223" TargetMode="External"/><Relationship Id="rId84" Type="http://schemas.openxmlformats.org/officeDocument/2006/relationships/hyperlink" Target="https://app.hubspot.com/contacts/7879306/contact/24949051" TargetMode="External"/><Relationship Id="rId85" Type="http://schemas.openxmlformats.org/officeDocument/2006/relationships/hyperlink" Target="https://app.hubspot.com/contacts/7879306/record/2-8483761/3946478396" TargetMode="External"/><Relationship Id="rId86" Type="http://schemas.openxmlformats.org/officeDocument/2006/relationships/hyperlink" Target="https://app.hubspot.com/contacts/7879306/contact/24673901" TargetMode="External"/><Relationship Id="rId87" Type="http://schemas.openxmlformats.org/officeDocument/2006/relationships/hyperlink" Target="https://app.hubspot.com/contacts/7879306/record/2-8483761/3792404595" TargetMode="External"/><Relationship Id="rId88" Type="http://schemas.openxmlformats.org/officeDocument/2006/relationships/hyperlink" Target="https://app.hubspot.com/contacts/7879306/contact/24359401" TargetMode="External"/><Relationship Id="rId89" Type="http://schemas.openxmlformats.org/officeDocument/2006/relationships/hyperlink" Target="https://app.hubspot.com/contacts/7879306/record/2-8483761/3967750001" TargetMode="External"/><Relationship Id="rId90" Type="http://schemas.openxmlformats.org/officeDocument/2006/relationships/hyperlink" Target="https://app.hubspot.com/contacts/7879306/contact/24150801" TargetMode="External"/><Relationship Id="rId91" Type="http://schemas.openxmlformats.org/officeDocument/2006/relationships/hyperlink" Target="https://app.hubspot.com/contacts/7879306/record/2-8483761/3424923683" TargetMode="External"/><Relationship Id="rId92" Type="http://schemas.openxmlformats.org/officeDocument/2006/relationships/hyperlink" Target="https://app.hubspot.com/contacts/7879306/contact/23700351" TargetMode="External"/><Relationship Id="rId93" Type="http://schemas.openxmlformats.org/officeDocument/2006/relationships/hyperlink" Target="https://app.hubspot.com/contacts/7879306/record/2-8483761/3425403922" TargetMode="External"/><Relationship Id="rId94" Type="http://schemas.openxmlformats.org/officeDocument/2006/relationships/hyperlink" Target="https://app.hubspot.com/contacts/7879306/contact/22856001" TargetMode="External"/><Relationship Id="rId95" Type="http://schemas.openxmlformats.org/officeDocument/2006/relationships/hyperlink" Target="https://app.hubspot.com/contacts/7879306/record/2-8483761/3817854317" TargetMode="External"/><Relationship Id="rId96" Type="http://schemas.openxmlformats.org/officeDocument/2006/relationships/hyperlink" Target="https://app.hubspot.com/contacts/7879306/contact/24436001" TargetMode="External"/><Relationship Id="rId97" Type="http://schemas.openxmlformats.org/officeDocument/2006/relationships/hyperlink" Target="https://app.hubspot.com/contacts/7879306/record/2-8483761/3818889076" TargetMode="External"/><Relationship Id="rId98" Type="http://schemas.openxmlformats.org/officeDocument/2006/relationships/hyperlink" Target="https://app.hubspot.com/contacts/7879306/contact/24436001" TargetMode="External"/><Relationship Id="rId99" Type="http://schemas.openxmlformats.org/officeDocument/2006/relationships/hyperlink" Target="https://app.hubspot.com/contacts/7879306/record/2-8483761/3813159793" TargetMode="External"/><Relationship Id="rId100" Type="http://schemas.openxmlformats.org/officeDocument/2006/relationships/hyperlink" Target="https://app.hubspot.com/contacts/7879306/contact/20098952" TargetMode="External"/><Relationship Id="rId101" Type="http://schemas.openxmlformats.org/officeDocument/2006/relationships/hyperlink" Target="https://app.hubspot.com/contacts/7879306/record/2-8483761/3905154609" TargetMode="External"/><Relationship Id="rId102" Type="http://schemas.openxmlformats.org/officeDocument/2006/relationships/hyperlink" Target="https://app.hubspot.com/contacts/7879306/contact/23935951" TargetMode="External"/><Relationship Id="rId103" Type="http://schemas.openxmlformats.org/officeDocument/2006/relationships/hyperlink" Target="https://app.hubspot.com/contacts/7879306/record/2-8483761/3565309822" TargetMode="External"/><Relationship Id="rId104" Type="http://schemas.openxmlformats.org/officeDocument/2006/relationships/hyperlink" Target="https://app.hubspot.com/contacts/7879306/contact/3964851" TargetMode="External"/><Relationship Id="rId105" Type="http://schemas.openxmlformats.org/officeDocument/2006/relationships/hyperlink" Target="https://app.hubspot.com/contacts/7879306/record/2-8483761/3404996212" TargetMode="External"/><Relationship Id="rId106" Type="http://schemas.openxmlformats.org/officeDocument/2006/relationships/hyperlink" Target="https://app.hubspot.com/contacts/7879306/contact/23124451" TargetMode="External"/><Relationship Id="rId107" Type="http://schemas.openxmlformats.org/officeDocument/2006/relationships/hyperlink" Target="https://app.hubspot.com/contacts/7879306/record/2-8483761/3330711216" TargetMode="External"/><Relationship Id="rId108" Type="http://schemas.openxmlformats.org/officeDocument/2006/relationships/hyperlink" Target="https://app.hubspot.com/contacts/7879306/contact/23251801" TargetMode="External"/><Relationship Id="rId109" Type="http://schemas.openxmlformats.org/officeDocument/2006/relationships/hyperlink" Target="https://app.hubspot.com/contacts/7879306/record/2-8483761/3664625004" TargetMode="External"/><Relationship Id="rId110" Type="http://schemas.openxmlformats.org/officeDocument/2006/relationships/hyperlink" Target="https://app.hubspot.com/contacts/7879306/contact/24071051" TargetMode="External"/><Relationship Id="rId111" Type="http://schemas.openxmlformats.org/officeDocument/2006/relationships/hyperlink" Target="https://app.hubspot.com/contacts/7879306/record/2-8483761/3655529907" TargetMode="External"/><Relationship Id="rId112" Type="http://schemas.openxmlformats.org/officeDocument/2006/relationships/hyperlink" Target="https://app.hubspot.com/contacts/7879306/contact/24087451" TargetMode="External"/><Relationship Id="rId113" Type="http://schemas.openxmlformats.org/officeDocument/2006/relationships/hyperlink" Target="https://app.hubspot.com/contacts/7879306/record/2-8483761/3328682107" TargetMode="External"/><Relationship Id="rId114" Type="http://schemas.openxmlformats.org/officeDocument/2006/relationships/hyperlink" Target="https://app.hubspot.com/contacts/7879306/contact/23290951" TargetMode="External"/><Relationship Id="rId115" Type="http://schemas.openxmlformats.org/officeDocument/2006/relationships/hyperlink" Target="https://app.hubspot.com/contacts/7879306/record/2-8483761/3833621660" TargetMode="External"/><Relationship Id="rId116" Type="http://schemas.openxmlformats.org/officeDocument/2006/relationships/hyperlink" Target="https://app.hubspot.com/contacts/7879306/contact/24447001" TargetMode="External"/><Relationship Id="rId117" Type="http://schemas.openxmlformats.org/officeDocument/2006/relationships/hyperlink" Target="https://app.hubspot.com/contacts/7879306/record/2-7775359/3834979900" TargetMode="External"/><Relationship Id="rId118" Type="http://schemas.openxmlformats.org/officeDocument/2006/relationships/hyperlink" Target="https://app.hubspot.com/contacts/7879306/contact/24447001" TargetMode="External"/><Relationship Id="rId119" Type="http://schemas.openxmlformats.org/officeDocument/2006/relationships/hyperlink" Target="https://app.hubspot.com/contacts/7879306/record/2-8483761/3327172719" TargetMode="External"/><Relationship Id="rId120" Type="http://schemas.openxmlformats.org/officeDocument/2006/relationships/hyperlink" Target="https://app.hubspot.com/contacts/7879306/contact/23245601" TargetMode="External"/><Relationship Id="rId121" Type="http://schemas.openxmlformats.org/officeDocument/2006/relationships/hyperlink" Target="https://app.hubspot.com/contacts/7879306/record/2-8483761/3528349032" TargetMode="External"/><Relationship Id="rId122" Type="http://schemas.openxmlformats.org/officeDocument/2006/relationships/hyperlink" Target="https://app.hubspot.com/contacts/7879306/contact/23433851" TargetMode="External"/><Relationship Id="rId123" Type="http://schemas.openxmlformats.org/officeDocument/2006/relationships/hyperlink" Target="https://app.hubspot.com/contacts/7879306/record/2-8483761/3828203910" TargetMode="External"/><Relationship Id="rId124" Type="http://schemas.openxmlformats.org/officeDocument/2006/relationships/hyperlink" Target="https://app.hubspot.com/contacts/7879306/contact/23433851" TargetMode="External"/><Relationship Id="rId125" Type="http://schemas.openxmlformats.org/officeDocument/2006/relationships/hyperlink" Target="https://app.hubspot.com/contacts/7879306/record/2-8483761/3386442248" TargetMode="External"/><Relationship Id="rId126" Type="http://schemas.openxmlformats.org/officeDocument/2006/relationships/hyperlink" Target="https://app.hubspot.com/contacts/7879306/contact/23226051" TargetMode="External"/><Relationship Id="rId127" Type="http://schemas.openxmlformats.org/officeDocument/2006/relationships/hyperlink" Target="https://app.hubspot.com/contacts/7879306/record/2-8483761/3227118499" TargetMode="External"/><Relationship Id="rId128" Type="http://schemas.openxmlformats.org/officeDocument/2006/relationships/hyperlink" Target="https://app.hubspot.com/contacts/7879306/contact/23294301" TargetMode="External"/><Relationship Id="rId129" Type="http://schemas.openxmlformats.org/officeDocument/2006/relationships/hyperlink" Target="https://app.hubspot.com/contacts/7879306/record/2-8483761/3270750387" TargetMode="External"/><Relationship Id="rId130" Type="http://schemas.openxmlformats.org/officeDocument/2006/relationships/hyperlink" Target="https://app.hubspot.com/contacts/7879306/contact/21719301" TargetMode="External"/><Relationship Id="rId131" Type="http://schemas.openxmlformats.org/officeDocument/2006/relationships/hyperlink" Target="https://app.hubspot.com/contacts/7879306/record/2-8483761/3641614930" TargetMode="External"/><Relationship Id="rId132" Type="http://schemas.openxmlformats.org/officeDocument/2006/relationships/hyperlink" Target="https://app.hubspot.com/contacts/7879306/contact/23528251" TargetMode="External"/><Relationship Id="rId133" Type="http://schemas.openxmlformats.org/officeDocument/2006/relationships/hyperlink" Target="https://app.hubspot.com/contacts/7879306/record/2-8483761/3787965703" TargetMode="External"/><Relationship Id="rId134" Type="http://schemas.openxmlformats.org/officeDocument/2006/relationships/hyperlink" Target="https://app.hubspot.com/contacts/7879306/contact/24364351" TargetMode="External"/><Relationship Id="rId135" Type="http://schemas.openxmlformats.org/officeDocument/2006/relationships/hyperlink" Target="https://app.hubspot.com/contacts/7879306/record/2-8483761/3173259193" TargetMode="External"/><Relationship Id="rId136" Type="http://schemas.openxmlformats.org/officeDocument/2006/relationships/hyperlink" Target="https://app.hubspot.com/contacts/7879306/contact/22679751" TargetMode="External"/><Relationship Id="rId137" Type="http://schemas.openxmlformats.org/officeDocument/2006/relationships/hyperlink" Target="https://app.hubspot.com/contacts/7879306/record/2-8483761/3976300962" TargetMode="External"/><Relationship Id="rId138" Type="http://schemas.openxmlformats.org/officeDocument/2006/relationships/hyperlink" Target="https://app.hubspot.com/contacts/7879306/contact/23654701" TargetMode="External"/><Relationship Id="rId139" Type="http://schemas.openxmlformats.org/officeDocument/2006/relationships/hyperlink" Target="https://app.hubspot.com/contacts/7879306/record/2-8483761/3173243403" TargetMode="External"/><Relationship Id="rId140" Type="http://schemas.openxmlformats.org/officeDocument/2006/relationships/hyperlink" Target="https://app.hubspot.com/contacts/7879306/contact/22946701" TargetMode="External"/><Relationship Id="rId141" Type="http://schemas.openxmlformats.org/officeDocument/2006/relationships/hyperlink" Target="https://app.hubspot.com/contacts/7879306/record/2-8483761/4056397880" TargetMode="External"/><Relationship Id="rId142" Type="http://schemas.openxmlformats.org/officeDocument/2006/relationships/hyperlink" Target="https://app.hubspot.com/contacts/7879306/contact/24784751" TargetMode="External"/><Relationship Id="rId143" Type="http://schemas.openxmlformats.org/officeDocument/2006/relationships/hyperlink" Target="https://app.hubspot.com/contacts/7879306/record/2-8483761/3816894802" TargetMode="External"/><Relationship Id="rId144" Type="http://schemas.openxmlformats.org/officeDocument/2006/relationships/hyperlink" Target="https://app.hubspot.com/contacts/7879306/contact/23357201" TargetMode="External"/><Relationship Id="rId145" Type="http://schemas.openxmlformats.org/officeDocument/2006/relationships/hyperlink" Target="https://app.hubspot.com/contacts/7879306/record/2-8483761/3657745154" TargetMode="External"/><Relationship Id="rId146" Type="http://schemas.openxmlformats.org/officeDocument/2006/relationships/hyperlink" Target="https://app.hubspot.com/contacts/7879306/contact/23802501" TargetMode="External"/><Relationship Id="rId147" Type="http://schemas.openxmlformats.org/officeDocument/2006/relationships/hyperlink" Target="https://app.hubspot.com/contacts/7879306/record/2-8483761/3173177890" TargetMode="External"/><Relationship Id="rId148" Type="http://schemas.openxmlformats.org/officeDocument/2006/relationships/hyperlink" Target="https://app.hubspot.com/contacts/7879306/contact/22893651" TargetMode="External"/><Relationship Id="rId149" Type="http://schemas.openxmlformats.org/officeDocument/2006/relationships/hyperlink" Target="https://app.hubspot.com/contacts/7879306/record/2-8483761/3683586073" TargetMode="External"/><Relationship Id="rId150" Type="http://schemas.openxmlformats.org/officeDocument/2006/relationships/hyperlink" Target="https://app.hubspot.com/contacts/7879306/contact/23572501" TargetMode="External"/><Relationship Id="rId151" Type="http://schemas.openxmlformats.org/officeDocument/2006/relationships/hyperlink" Target="https://app.hubspot.com/contacts/7879306/record/2-8483761/3635675193" TargetMode="External"/><Relationship Id="rId152" Type="http://schemas.openxmlformats.org/officeDocument/2006/relationships/hyperlink" Target="https://app.hubspot.com/contacts/7879306/contact/22686901" TargetMode="External"/><Relationship Id="rId153" Type="http://schemas.openxmlformats.org/officeDocument/2006/relationships/hyperlink" Target="https://app.hubspot.com/contacts/7879306/record/2-8483761/4053633969" TargetMode="External"/><Relationship Id="rId154" Type="http://schemas.openxmlformats.org/officeDocument/2006/relationships/hyperlink" Target="https://app.hubspot.com/contacts/7879306/contact/23884501" TargetMode="External"/><Relationship Id="rId155" Type="http://schemas.openxmlformats.org/officeDocument/2006/relationships/hyperlink" Target="https://app.hubspot.com/contacts/7879306/record/2-8483761/3173259192" TargetMode="External"/><Relationship Id="rId156" Type="http://schemas.openxmlformats.org/officeDocument/2006/relationships/hyperlink" Target="https://app.hubspot.com/contacts/7879306/contact/22513351" TargetMode="External"/><Relationship Id="rId157" Type="http://schemas.openxmlformats.org/officeDocument/2006/relationships/hyperlink" Target="https://app.hubspot.com/contacts/7879306/record/2-8483761/3923997729" TargetMode="External"/><Relationship Id="rId158" Type="http://schemas.openxmlformats.org/officeDocument/2006/relationships/hyperlink" Target="https://app.hubspot.com/contacts/7879306/contact/24689951" TargetMode="External"/><Relationship Id="rId159" Type="http://schemas.openxmlformats.org/officeDocument/2006/relationships/hyperlink" Target="https://app.hubspot.com/contacts/7879306/record/2-8483761/3521774929" TargetMode="External"/><Relationship Id="rId160" Type="http://schemas.openxmlformats.org/officeDocument/2006/relationships/hyperlink" Target="https://app.hubspot.com/contacts/7879306/contact/20518051" TargetMode="External"/><Relationship Id="rId161" Type="http://schemas.openxmlformats.org/officeDocument/2006/relationships/hyperlink" Target="https://app.hubspot.com/contacts/7879306/record/2-8483761/4194710276" TargetMode="External"/><Relationship Id="rId162" Type="http://schemas.openxmlformats.org/officeDocument/2006/relationships/hyperlink" Target="https://app.hubspot.com/contacts/7879306/contact/24527701" TargetMode="External"/><Relationship Id="rId163" Type="http://schemas.openxmlformats.org/officeDocument/2006/relationships/hyperlink" Target="https://app.hubspot.com/contacts/7879306/record/2-8483761/3644068994" TargetMode="External"/><Relationship Id="rId164" Type="http://schemas.openxmlformats.org/officeDocument/2006/relationships/hyperlink" Target="https://app.hubspot.com/contacts/7879306/contact/23881551" TargetMode="External"/><Relationship Id="rId165" Type="http://schemas.openxmlformats.org/officeDocument/2006/relationships/hyperlink" Target="https://app.hubspot.com/contacts/7879306/record/2-8483761/3273551003" TargetMode="External"/><Relationship Id="rId166" Type="http://schemas.openxmlformats.org/officeDocument/2006/relationships/hyperlink" Target="https://app.hubspot.com/contacts/7879306/contact/23399651" TargetMode="External"/><Relationship Id="rId167" Type="http://schemas.openxmlformats.org/officeDocument/2006/relationships/hyperlink" Target="https://app.hubspot.com/contacts/7879306/record/2-8483761/3913027967" TargetMode="External"/><Relationship Id="rId168" Type="http://schemas.openxmlformats.org/officeDocument/2006/relationships/hyperlink" Target="https://app.hubspot.com/contacts/7879306/contact/23989751" TargetMode="External"/><Relationship Id="rId169" Type="http://schemas.openxmlformats.org/officeDocument/2006/relationships/hyperlink" Target="https://app.hubspot.com/contacts/7879306/record/2-8483761/3173177958" TargetMode="External"/><Relationship Id="rId170" Type="http://schemas.openxmlformats.org/officeDocument/2006/relationships/hyperlink" Target="https://app.hubspot.com/contacts/7879306/contact/22745151" TargetMode="External"/><Relationship Id="rId171" Type="http://schemas.openxmlformats.org/officeDocument/2006/relationships/hyperlink" Target="https://app.hubspot.com/contacts/7879306/record/2-8483761/3419395875" TargetMode="External"/><Relationship Id="rId172" Type="http://schemas.openxmlformats.org/officeDocument/2006/relationships/hyperlink" Target="https://app.hubspot.com/contacts/7879306/contact/23687401" TargetMode="External"/><Relationship Id="rId173" Type="http://schemas.openxmlformats.org/officeDocument/2006/relationships/hyperlink" Target="https://app.hubspot.com/contacts/7879306/record/2-8483761/3615273245" TargetMode="External"/><Relationship Id="rId174" Type="http://schemas.openxmlformats.org/officeDocument/2006/relationships/hyperlink" Target="https://app.hubspot.com/contacts/7879306/contact/23687401" TargetMode="External"/><Relationship Id="rId175" Type="http://schemas.openxmlformats.org/officeDocument/2006/relationships/hyperlink" Target="https://app.hubspot.com/contacts/7879306/record/2-8483761/3760565354" TargetMode="External"/><Relationship Id="rId176" Type="http://schemas.openxmlformats.org/officeDocument/2006/relationships/hyperlink" Target="https://app.hubspot.com/contacts/7879306/contact/23782851" TargetMode="External"/><Relationship Id="rId177" Type="http://schemas.openxmlformats.org/officeDocument/2006/relationships/hyperlink" Target="https://app.hubspot.com/contacts/7879306/record/2-8483761/3831643041" TargetMode="External"/><Relationship Id="rId178" Type="http://schemas.openxmlformats.org/officeDocument/2006/relationships/hyperlink" Target="https://app.hubspot.com/contacts/7879306/contact/24510701" TargetMode="External"/><Relationship Id="rId179" Type="http://schemas.openxmlformats.org/officeDocument/2006/relationships/hyperlink" Target="https://app.hubspot.com/contacts/7879306/record/2-8483761/3775830100" TargetMode="External"/><Relationship Id="rId180" Type="http://schemas.openxmlformats.org/officeDocument/2006/relationships/hyperlink" Target="https://app.hubspot.com/contacts/7879306/contact/24240101" TargetMode="External"/><Relationship Id="rId181" Type="http://schemas.openxmlformats.org/officeDocument/2006/relationships/hyperlink" Target="https://app.hubspot.com/contacts/7879306/record/2-8483761/3775414965" TargetMode="External"/><Relationship Id="rId182" Type="http://schemas.openxmlformats.org/officeDocument/2006/relationships/hyperlink" Target="https://app.hubspot.com/contacts/7879306/contact/24363451" TargetMode="External"/><Relationship Id="rId183" Type="http://schemas.openxmlformats.org/officeDocument/2006/relationships/hyperlink" Target="https://app.hubspot.com/contacts/7879306/record/2-8483761/4172035403" TargetMode="External"/><Relationship Id="rId184" Type="http://schemas.openxmlformats.org/officeDocument/2006/relationships/hyperlink" Target="https://app.hubspot.com/contacts/7879306/contact/25157501" TargetMode="External"/><Relationship Id="rId185" Type="http://schemas.openxmlformats.org/officeDocument/2006/relationships/hyperlink" Target="https://app.hubspot.com/contacts/7879306/record/2-8483761/3544627331" TargetMode="External"/><Relationship Id="rId186" Type="http://schemas.openxmlformats.org/officeDocument/2006/relationships/hyperlink" Target="https://app.hubspot.com/contacts/7879306/contact/23581001" TargetMode="External"/><Relationship Id="rId187" Type="http://schemas.openxmlformats.org/officeDocument/2006/relationships/hyperlink" Target="https://app.hubspot.com/contacts/7879306/record/2-8483761/3755772740" TargetMode="External"/><Relationship Id="rId188" Type="http://schemas.openxmlformats.org/officeDocument/2006/relationships/hyperlink" Target="https://app.hubspot.com/contacts/7879306/contact/23940201" TargetMode="External"/><Relationship Id="rId189" Type="http://schemas.openxmlformats.org/officeDocument/2006/relationships/hyperlink" Target="https://app.hubspot.com/contacts/7879306/record/2-8483761/3757042528" TargetMode="External"/><Relationship Id="rId190" Type="http://schemas.openxmlformats.org/officeDocument/2006/relationships/hyperlink" Target="https://app.hubspot.com/contacts/7879306/contact/24356401" TargetMode="External"/><Relationship Id="rId191" Type="http://schemas.openxmlformats.org/officeDocument/2006/relationships/hyperlink" Target="https://app.hubspot.com/contacts/7879306/record/2-8483761/3912021635" TargetMode="External"/><Relationship Id="rId192" Type="http://schemas.openxmlformats.org/officeDocument/2006/relationships/hyperlink" Target="https://app.hubspot.com/contacts/7879306/contact/24356401" TargetMode="External"/><Relationship Id="rId193" Type="http://schemas.openxmlformats.org/officeDocument/2006/relationships/hyperlink" Target="https://app.hubspot.com/contacts/7879306/record/2-8483761/3687488151" TargetMode="External"/><Relationship Id="rId194" Type="http://schemas.openxmlformats.org/officeDocument/2006/relationships/hyperlink" Target="https://app.hubspot.com/contacts/7879306/contact/23042301" TargetMode="External"/><Relationship Id="rId195" Type="http://schemas.openxmlformats.org/officeDocument/2006/relationships/hyperlink" Target="https://app.hubspot.com/contacts/7879306/record/2-8483761/3687488343" TargetMode="External"/><Relationship Id="rId196" Type="http://schemas.openxmlformats.org/officeDocument/2006/relationships/hyperlink" Target="https://app.hubspot.com/contacts/7879306/contact/24215601" TargetMode="External"/><Relationship Id="rId197" Type="http://schemas.openxmlformats.org/officeDocument/2006/relationships/hyperlink" Target="https://app.hubspot.com/contacts/7879306/record/2-8483761/3355367783" TargetMode="External"/><Relationship Id="rId198" Type="http://schemas.openxmlformats.org/officeDocument/2006/relationships/hyperlink" Target="https://app.hubspot.com/contacts/7879306/contact/23329101" TargetMode="External"/><Relationship Id="rId199" Type="http://schemas.openxmlformats.org/officeDocument/2006/relationships/hyperlink" Target="https://app.hubspot.com/contacts/7879306/record/2-8483761/3953416283" TargetMode="External"/><Relationship Id="rId200" Type="http://schemas.openxmlformats.org/officeDocument/2006/relationships/hyperlink" Target="https://app.hubspot.com/contacts/7879306/contact/24591851" TargetMode="External"/><Relationship Id="rId201" Type="http://schemas.openxmlformats.org/officeDocument/2006/relationships/hyperlink" Target="https://app.hubspot.com/contacts/7879306/record/2-8483761/3528328028" TargetMode="External"/><Relationship Id="rId202" Type="http://schemas.openxmlformats.org/officeDocument/2006/relationships/hyperlink" Target="https://app.hubspot.com/contacts/7879306/contact/23899351" TargetMode="External"/><Relationship Id="rId203" Type="http://schemas.openxmlformats.org/officeDocument/2006/relationships/hyperlink" Target="https://app.hubspot.com/contacts/7879306/record/2-8483761/3193179487" TargetMode="External"/><Relationship Id="rId204" Type="http://schemas.openxmlformats.org/officeDocument/2006/relationships/hyperlink" Target="https://app.hubspot.com/contacts/7879306/contact/23008351" TargetMode="External"/><Relationship Id="rId205" Type="http://schemas.openxmlformats.org/officeDocument/2006/relationships/hyperlink" Target="https://app.hubspot.com/contacts/7879306/record/2-8483761/4180436356" TargetMode="External"/><Relationship Id="rId206" Type="http://schemas.openxmlformats.org/officeDocument/2006/relationships/hyperlink" Target="https://app.hubspot.com/contacts/7879306/contact/23726951" TargetMode="External"/><Relationship Id="rId207" Type="http://schemas.openxmlformats.org/officeDocument/2006/relationships/hyperlink" Target="https://app.hubspot.com/contacts/7879306/record/2-8483761/4074791337" TargetMode="External"/><Relationship Id="rId208" Type="http://schemas.openxmlformats.org/officeDocument/2006/relationships/hyperlink" Target="https://app.hubspot.com/contacts/7879306/contact/24832201" TargetMode="External"/><Relationship Id="rId209" Type="http://schemas.openxmlformats.org/officeDocument/2006/relationships/hyperlink" Target="https://app.hubspot.com/contacts/7879306/record/2-8483761/4074791427" TargetMode="External"/><Relationship Id="rId210" Type="http://schemas.openxmlformats.org/officeDocument/2006/relationships/hyperlink" Target="https://app.hubspot.com/contacts/7879306/contact/25042951" TargetMode="External"/><Relationship Id="rId211" Type="http://schemas.openxmlformats.org/officeDocument/2006/relationships/hyperlink" Target="https://app.hubspot.com/contacts/7879306/record/2-8483761/4115915386" TargetMode="External"/><Relationship Id="rId212" Type="http://schemas.openxmlformats.org/officeDocument/2006/relationships/hyperlink" Target="https://app.hubspot.com/contacts/7879306/contact/24856751" TargetMode="External"/><Relationship Id="rId213" Type="http://schemas.openxmlformats.org/officeDocument/2006/relationships/hyperlink" Target="https://app.hubspot.com/contacts/7879306/record/2-8483761/4115915391" TargetMode="External"/><Relationship Id="rId214" Type="http://schemas.openxmlformats.org/officeDocument/2006/relationships/hyperlink" Target="https://app.hubspot.com/contacts/7879306/contact/25089051" TargetMode="External"/><Relationship Id="rId215" Type="http://schemas.openxmlformats.org/officeDocument/2006/relationships/hyperlink" Target="https://app.hubspot.com/contacts/7879306/record/2-8483761/3479090795" TargetMode="External"/><Relationship Id="rId216" Type="http://schemas.openxmlformats.org/officeDocument/2006/relationships/hyperlink" Target="https://app.hubspot.com/contacts/7879306/contact/23566051" TargetMode="External"/><Relationship Id="rId217" Type="http://schemas.openxmlformats.org/officeDocument/2006/relationships/hyperlink" Target="https://app.hubspot.com/contacts/7879306/record/2-8483761/3485829125" TargetMode="External"/><Relationship Id="rId218" Type="http://schemas.openxmlformats.org/officeDocument/2006/relationships/hyperlink" Target="https://app.hubspot.com/contacts/7879306/contact/23804901" TargetMode="External"/><Relationship Id="rId219" Type="http://schemas.openxmlformats.org/officeDocument/2006/relationships/hyperlink" Target="https://app.hubspot.com/contacts/7879306/record/2-8483761/3661110060" TargetMode="External"/><Relationship Id="rId220" Type="http://schemas.openxmlformats.org/officeDocument/2006/relationships/hyperlink" Target="https://app.hubspot.com/contacts/7879306/contact/23583201" TargetMode="External"/><Relationship Id="rId221" Type="http://schemas.openxmlformats.org/officeDocument/2006/relationships/hyperlink" Target="https://app.hubspot.com/contacts/7879306/record/2-8483761/3373713727" TargetMode="External"/><Relationship Id="rId222" Type="http://schemas.openxmlformats.org/officeDocument/2006/relationships/hyperlink" Target="https://app.hubspot.com/contacts/7879306/contact/23603201" TargetMode="External"/><Relationship Id="rId223" Type="http://schemas.openxmlformats.org/officeDocument/2006/relationships/hyperlink" Target="https://app.hubspot.com/contacts/7879306/record/2-8483761/3173177962" TargetMode="External"/><Relationship Id="rId224" Type="http://schemas.openxmlformats.org/officeDocument/2006/relationships/hyperlink" Target="https://app.hubspot.com/contacts/7879306/contact/22821801" TargetMode="External"/><Relationship Id="rId225" Type="http://schemas.openxmlformats.org/officeDocument/2006/relationships/hyperlink" Target="https://app.hubspot.com/contacts/7879306/record/2-8483761/3886328896" TargetMode="External"/><Relationship Id="rId226" Type="http://schemas.openxmlformats.org/officeDocument/2006/relationships/hyperlink" Target="https://app.hubspot.com/contacts/7879306/contact/24472101" TargetMode="External"/><Relationship Id="rId227" Type="http://schemas.openxmlformats.org/officeDocument/2006/relationships/hyperlink" Target="https://app.hubspot.com/contacts/7879306/record/2-8483761/3173243399" TargetMode="External"/><Relationship Id="rId228" Type="http://schemas.openxmlformats.org/officeDocument/2006/relationships/hyperlink" Target="https://app.hubspot.com/contacts/7879306/contact/22934901" TargetMode="External"/><Relationship Id="rId229" Type="http://schemas.openxmlformats.org/officeDocument/2006/relationships/hyperlink" Target="https://app.hubspot.com/contacts/7879306/record/2-8483761/3266542085" TargetMode="External"/><Relationship Id="rId230" Type="http://schemas.openxmlformats.org/officeDocument/2006/relationships/hyperlink" Target="https://app.hubspot.com/contacts/7879306/contact/23257701" TargetMode="External"/><Relationship Id="rId231" Type="http://schemas.openxmlformats.org/officeDocument/2006/relationships/hyperlink" Target="https://app.hubspot.com/contacts/7879306/record/2-8483761/3380225375" TargetMode="External"/><Relationship Id="rId232" Type="http://schemas.openxmlformats.org/officeDocument/2006/relationships/hyperlink" Target="https://app.hubspot.com/contacts/7879306/contact/23516401" TargetMode="External"/><Relationship Id="rId233" Type="http://schemas.openxmlformats.org/officeDocument/2006/relationships/hyperlink" Target="https://app.hubspot.com/contacts/7879306/record/2-8483761/3562559286" TargetMode="External"/><Relationship Id="rId234" Type="http://schemas.openxmlformats.org/officeDocument/2006/relationships/hyperlink" Target="https://app.hubspot.com/contacts/7879306/contact/23198001" TargetMode="External"/><Relationship Id="rId235" Type="http://schemas.openxmlformats.org/officeDocument/2006/relationships/hyperlink" Target="https://app.hubspot.com/contacts/7879306/record/2-8483761/3658248542" TargetMode="External"/><Relationship Id="rId236" Type="http://schemas.openxmlformats.org/officeDocument/2006/relationships/hyperlink" Target="https://app.hubspot.com/contacts/7879306/contact/23198001" TargetMode="External"/><Relationship Id="rId237" Type="http://schemas.openxmlformats.org/officeDocument/2006/relationships/hyperlink" Target="https://app.hubspot.com/contacts/7879306/record/2-8483761/3567532615" TargetMode="External"/><Relationship Id="rId238" Type="http://schemas.openxmlformats.org/officeDocument/2006/relationships/hyperlink" Target="https://app.hubspot.com/contacts/7879306/contact/23970601" TargetMode="External"/><Relationship Id="rId239" Type="http://schemas.openxmlformats.org/officeDocument/2006/relationships/hyperlink" Target="https://app.hubspot.com/contacts/7879306/record/2-8483761/4192170361" TargetMode="External"/><Relationship Id="rId240" Type="http://schemas.openxmlformats.org/officeDocument/2006/relationships/hyperlink" Target="https://app.hubspot.com/contacts/7879306/contact/25203501" TargetMode="External"/><Relationship Id="rId241" Type="http://schemas.openxmlformats.org/officeDocument/2006/relationships/hyperlink" Target="https://app.hubspot.com/contacts/7879306/record/2-8483761/3219906877" TargetMode="External"/><Relationship Id="rId242" Type="http://schemas.openxmlformats.org/officeDocument/2006/relationships/hyperlink" Target="https://app.hubspot.com/contacts/7879306/contact/23224251" TargetMode="External"/><Relationship Id="rId243" Type="http://schemas.openxmlformats.org/officeDocument/2006/relationships/hyperlink" Target="https://app.hubspot.com/contacts/7879306/record/2-8483761/3504192134" TargetMode="External"/><Relationship Id="rId244" Type="http://schemas.openxmlformats.org/officeDocument/2006/relationships/hyperlink" Target="https://app.hubspot.com/contacts/7879306/contact/23669901" TargetMode="External"/><Relationship Id="rId245" Type="http://schemas.openxmlformats.org/officeDocument/2006/relationships/hyperlink" Target="https://app.hubspot.com/contacts/7879306/record/2-8483761/3210071382" TargetMode="External"/><Relationship Id="rId246" Type="http://schemas.openxmlformats.org/officeDocument/2006/relationships/hyperlink" Target="https://app.hubspot.com/contacts/7879306/contact/23263601" TargetMode="External"/><Relationship Id="rId247" Type="http://schemas.openxmlformats.org/officeDocument/2006/relationships/hyperlink" Target="https://app.hubspot.com/contacts/7879306/record/2-8483761/3542676817" TargetMode="External"/><Relationship Id="rId248" Type="http://schemas.openxmlformats.org/officeDocument/2006/relationships/hyperlink" Target="https://app.hubspot.com/contacts/7879306/contact/23512401" TargetMode="External"/><Relationship Id="rId249" Type="http://schemas.openxmlformats.org/officeDocument/2006/relationships/hyperlink" Target="https://app.hubspot.com/contacts/7879306/record/2-8483761/4176534298" TargetMode="External"/><Relationship Id="rId250" Type="http://schemas.openxmlformats.org/officeDocument/2006/relationships/hyperlink" Target="https://app.hubspot.com/contacts/7879306/contact/25077551" TargetMode="External"/><Relationship Id="rId251" Type="http://schemas.openxmlformats.org/officeDocument/2006/relationships/hyperlink" Target="https://app.hubspot.com/contacts/7879306/record/2-8483761/4178336775" TargetMode="External"/><Relationship Id="rId252" Type="http://schemas.openxmlformats.org/officeDocument/2006/relationships/hyperlink" Target="https://app.hubspot.com/contacts/7879306/contact/25175151" TargetMode="External"/><Relationship Id="rId253" Type="http://schemas.openxmlformats.org/officeDocument/2006/relationships/hyperlink" Target="https://app.hubspot.com/contacts/7879306/record/2-8483761/4074531147" TargetMode="External"/><Relationship Id="rId254" Type="http://schemas.openxmlformats.org/officeDocument/2006/relationships/hyperlink" Target="https://app.hubspot.com/contacts/7879306/contact/24304801" TargetMode="External"/><Relationship Id="rId255" Type="http://schemas.openxmlformats.org/officeDocument/2006/relationships/hyperlink" Target="https://app.hubspot.com/contacts/7879306/record/2-8483761/3662875815" TargetMode="External"/><Relationship Id="rId256" Type="http://schemas.openxmlformats.org/officeDocument/2006/relationships/hyperlink" Target="https://app.hubspot.com/contacts/7879306/contact/23852301" TargetMode="External"/><Relationship Id="rId257" Type="http://schemas.openxmlformats.org/officeDocument/2006/relationships/hyperlink" Target="https://app.hubspot.com/contacts/7879306/record/2-8483761/3207563363" TargetMode="External"/><Relationship Id="rId258" Type="http://schemas.openxmlformats.org/officeDocument/2006/relationships/hyperlink" Target="https://app.hubspot.com/contacts/7879306/contact/23107901" TargetMode="External"/><Relationship Id="rId259" Type="http://schemas.openxmlformats.org/officeDocument/2006/relationships/hyperlink" Target="https://app.hubspot.com/contacts/7879306/record/2-8483761/3210596469" TargetMode="External"/><Relationship Id="rId260" Type="http://schemas.openxmlformats.org/officeDocument/2006/relationships/hyperlink" Target="https://app.hubspot.com/contacts/7879306/contact/23269101" TargetMode="External"/><Relationship Id="rId261" Type="http://schemas.openxmlformats.org/officeDocument/2006/relationships/hyperlink" Target="https://app.hubspot.com/contacts/7879306/record/2-8483761/3672711060" TargetMode="External"/><Relationship Id="rId262" Type="http://schemas.openxmlformats.org/officeDocument/2006/relationships/hyperlink" Target="https://app.hubspot.com/contacts/7879306/contact/20696901" TargetMode="External"/><Relationship Id="rId263" Type="http://schemas.openxmlformats.org/officeDocument/2006/relationships/hyperlink" Target="https://app.hubspot.com/contacts/7879306/record/2-8483761/3188896668" TargetMode="External"/><Relationship Id="rId264" Type="http://schemas.openxmlformats.org/officeDocument/2006/relationships/hyperlink" Target="https://app.hubspot.com/contacts/7879306/contact/22880451" TargetMode="External"/><Relationship Id="rId265" Type="http://schemas.openxmlformats.org/officeDocument/2006/relationships/hyperlink" Target="https://app.hubspot.com/contacts/7879306/record/2-8483761/3193179458" TargetMode="External"/><Relationship Id="rId266" Type="http://schemas.openxmlformats.org/officeDocument/2006/relationships/hyperlink" Target="https://app.hubspot.com/contacts/7879306/contact/23225351" TargetMode="External"/><Relationship Id="rId267" Type="http://schemas.openxmlformats.org/officeDocument/2006/relationships/hyperlink" Target="https://app.hubspot.com/contacts/7879306/record/2-8483761/4056024908" TargetMode="External"/><Relationship Id="rId268" Type="http://schemas.openxmlformats.org/officeDocument/2006/relationships/hyperlink" Target="https://app.hubspot.com/contacts/7879306/contact/24571951" TargetMode="External"/><Relationship Id="rId269" Type="http://schemas.openxmlformats.org/officeDocument/2006/relationships/hyperlink" Target="https://app.hubspot.com/contacts/7879306/record/2-7775359/3635674934" TargetMode="External"/><Relationship Id="rId270" Type="http://schemas.openxmlformats.org/officeDocument/2006/relationships/hyperlink" Target="https://app.hubspot.com/contacts/7879306/contact/23947051" TargetMode="External"/><Relationship Id="rId271" Type="http://schemas.openxmlformats.org/officeDocument/2006/relationships/hyperlink" Target="https://app.hubspot.com/contacts/7879306/record/2-7775359/3944431016" TargetMode="External"/><Relationship Id="rId272" Type="http://schemas.openxmlformats.org/officeDocument/2006/relationships/hyperlink" Target="https://app.hubspot.com/contacts/7879306/contact/24658051" TargetMode="External"/><Relationship Id="rId273" Type="http://schemas.openxmlformats.org/officeDocument/2006/relationships/hyperlink" Target="https://app.hubspot.com/contacts/7879306/record/2-7775359/3483196525" TargetMode="External"/><Relationship Id="rId274" Type="http://schemas.openxmlformats.org/officeDocument/2006/relationships/hyperlink" Target="https://app.hubspot.com/contacts/7879306/contact/23787251" TargetMode="External"/><Relationship Id="rId275" Type="http://schemas.openxmlformats.org/officeDocument/2006/relationships/hyperlink" Target="https://app.hubspot.com/contacts/7879306/record/2-7775359/3330115497" TargetMode="External"/><Relationship Id="rId276" Type="http://schemas.openxmlformats.org/officeDocument/2006/relationships/hyperlink" Target="https://app.hubspot.com/contacts/7879306/contact/23218251" TargetMode="External"/><Relationship Id="rId277" Type="http://schemas.openxmlformats.org/officeDocument/2006/relationships/hyperlink" Target="https://app.hubspot.com/contacts/7879306/record/2-7775359/3189615203" TargetMode="External"/><Relationship Id="rId278" Type="http://schemas.openxmlformats.org/officeDocument/2006/relationships/hyperlink" Target="https://app.hubspot.com/contacts/7879306/contact/23020651" TargetMode="External"/><Relationship Id="rId279" Type="http://schemas.openxmlformats.org/officeDocument/2006/relationships/hyperlink" Target="https://app.hubspot.com/contacts/7879306/record/2-7775359/3642019082" TargetMode="External"/><Relationship Id="rId280" Type="http://schemas.openxmlformats.org/officeDocument/2006/relationships/hyperlink" Target="https://app.hubspot.com/contacts/7879306/contact/22580251" TargetMode="External"/><Relationship Id="rId281" Type="http://schemas.openxmlformats.org/officeDocument/2006/relationships/hyperlink" Target="https://app.hubspot.com/contacts/7879306/record/2-7775359/4180668029" TargetMode="External"/><Relationship Id="rId282" Type="http://schemas.openxmlformats.org/officeDocument/2006/relationships/hyperlink" Target="https://app.hubspot.com/contacts/7879306/contact/24847701" TargetMode="External"/><Relationship Id="rId283" Type="http://schemas.openxmlformats.org/officeDocument/2006/relationships/hyperlink" Target="https://app.hubspot.com/contacts/7879306/record/2-7775359/3397436981" TargetMode="External"/><Relationship Id="rId284" Type="http://schemas.openxmlformats.org/officeDocument/2006/relationships/hyperlink" Target="https://app.hubspot.com/contacts/7879306/contact/22345251" TargetMode="External"/><Relationship Id="rId285" Type="http://schemas.openxmlformats.org/officeDocument/2006/relationships/hyperlink" Target="https://app.hubspot.com/contacts/7879306/record/2-7775359/3942883083" TargetMode="External"/><Relationship Id="rId286" Type="http://schemas.openxmlformats.org/officeDocument/2006/relationships/hyperlink" Target="https://app.hubspot.com/contacts/7879306/contact/24645351" TargetMode="External"/><Relationship Id="rId287" Type="http://schemas.openxmlformats.org/officeDocument/2006/relationships/hyperlink" Target="https://app.hubspot.com/contacts/7879306/record/2-7775359/3942883107" TargetMode="External"/><Relationship Id="rId288" Type="http://schemas.openxmlformats.org/officeDocument/2006/relationships/hyperlink" Target="https://app.hubspot.com/contacts/7879306/contact/24773451" TargetMode="External"/><Relationship Id="rId289" Type="http://schemas.openxmlformats.org/officeDocument/2006/relationships/hyperlink" Target="https://app.hubspot.com/contacts/7879306/record/2-7775359/3953416241" TargetMode="External"/><Relationship Id="rId290" Type="http://schemas.openxmlformats.org/officeDocument/2006/relationships/hyperlink" Target="https://app.hubspot.com/contacts/7879306/contact/24411301" TargetMode="External"/><Relationship Id="rId291" Type="http://schemas.openxmlformats.org/officeDocument/2006/relationships/hyperlink" Target="https://app.hubspot.com/contacts/7879306/record/2-7775359/3545755256" TargetMode="External"/><Relationship Id="rId292" Type="http://schemas.openxmlformats.org/officeDocument/2006/relationships/hyperlink" Target="https://app.hubspot.com/contacts/7879306/contact/23825451" TargetMode="External"/><Relationship Id="rId293" Type="http://schemas.openxmlformats.org/officeDocument/2006/relationships/hyperlink" Target="https://app.hubspot.com/contacts/7879306/record/2-7775359/3565456432" TargetMode="External"/><Relationship Id="rId294" Type="http://schemas.openxmlformats.org/officeDocument/2006/relationships/hyperlink" Target="https://app.hubspot.com/contacts/7879306/contact/23561101" TargetMode="External"/><Relationship Id="rId295" Type="http://schemas.openxmlformats.org/officeDocument/2006/relationships/hyperlink" Target="https://app.hubspot.com/contacts/7879306/record/2-7775359/3248382047" TargetMode="External"/><Relationship Id="rId296" Type="http://schemas.openxmlformats.org/officeDocument/2006/relationships/hyperlink" Target="https://app.hubspot.com/contacts/7879306/contact/23237551" TargetMode="External"/><Relationship Id="rId297" Type="http://schemas.openxmlformats.org/officeDocument/2006/relationships/hyperlink" Target="https://app.hubspot.com/contacts/7879306/record/2-7775359/3193179523" TargetMode="External"/><Relationship Id="rId298" Type="http://schemas.openxmlformats.org/officeDocument/2006/relationships/hyperlink" Target="https://app.hubspot.com/contacts/7879306/contact/22982001" TargetMode="External"/><Relationship Id="rId299" Type="http://schemas.openxmlformats.org/officeDocument/2006/relationships/hyperlink" Target="https://app.hubspot.com/contacts/7879306/record/2-7775359/3193179538" TargetMode="External"/><Relationship Id="rId300" Type="http://schemas.openxmlformats.org/officeDocument/2006/relationships/hyperlink" Target="https://app.hubspot.com/contacts/7879306/contact/22982001" TargetMode="External"/><Relationship Id="rId301" Type="http://schemas.openxmlformats.org/officeDocument/2006/relationships/hyperlink" Target="https://app.hubspot.com/contacts/7879306/record/2-7775359/3756091988" TargetMode="External"/><Relationship Id="rId302" Type="http://schemas.openxmlformats.org/officeDocument/2006/relationships/hyperlink" Target="https://app.hubspot.com/contacts/7879306/contact/24198851" TargetMode="External"/><Relationship Id="rId303" Type="http://schemas.openxmlformats.org/officeDocument/2006/relationships/hyperlink" Target="https://app.hubspot.com/contacts/7879306/record/2-7775359/3927754417" TargetMode="External"/><Relationship Id="rId304" Type="http://schemas.openxmlformats.org/officeDocument/2006/relationships/hyperlink" Target="https://app.hubspot.com/contacts/7879306/contact/24622101" TargetMode="External"/><Relationship Id="rId305" Type="http://schemas.openxmlformats.org/officeDocument/2006/relationships/hyperlink" Target="https://app.hubspot.com/contacts/7879306/record/2-7775359/3503474049" TargetMode="External"/><Relationship Id="rId306" Type="http://schemas.openxmlformats.org/officeDocument/2006/relationships/hyperlink" Target="https://app.hubspot.com/contacts/7879306/contact/23729401" TargetMode="External"/><Relationship Id="rId307" Type="http://schemas.openxmlformats.org/officeDocument/2006/relationships/hyperlink" Target="https://app.hubspot.com/contacts/7879306/record/2-7775359/3348646192" TargetMode="External"/><Relationship Id="rId308" Type="http://schemas.openxmlformats.org/officeDocument/2006/relationships/hyperlink" Target="https://app.hubspot.com/contacts/7879306/contact/22867401" TargetMode="External"/><Relationship Id="rId309" Type="http://schemas.openxmlformats.org/officeDocument/2006/relationships/hyperlink" Target="https://app.hubspot.com/contacts/7879306/record/2-7775359/4172838995" TargetMode="External"/><Relationship Id="rId310" Type="http://schemas.openxmlformats.org/officeDocument/2006/relationships/hyperlink" Target="https://app.hubspot.com/contacts/7879306/contact/24691901" TargetMode="External"/><Relationship Id="rId311" Type="http://schemas.openxmlformats.org/officeDocument/2006/relationships/hyperlink" Target="https://app.hubspot.com/contacts/7879306/record/2-7775359/3966930030" TargetMode="External"/><Relationship Id="rId312" Type="http://schemas.openxmlformats.org/officeDocument/2006/relationships/hyperlink" Target="https://app.hubspot.com/contacts/7879306/contact/24827501" TargetMode="External"/><Relationship Id="rId313" Type="http://schemas.openxmlformats.org/officeDocument/2006/relationships/hyperlink" Target="https://app.hubspot.com/contacts/7879306/record/2-7775359/3953416225" TargetMode="External"/><Relationship Id="rId314" Type="http://schemas.openxmlformats.org/officeDocument/2006/relationships/hyperlink" Target="https://app.hubspot.com/contacts/7879306/contact/22479201" TargetMode="External"/><Relationship Id="rId315" Type="http://schemas.openxmlformats.org/officeDocument/2006/relationships/hyperlink" Target="https://app.hubspot.com/contacts/7879306/record/2-7775359/3948927503" TargetMode="External"/><Relationship Id="rId316" Type="http://schemas.openxmlformats.org/officeDocument/2006/relationships/hyperlink" Target="https://app.hubspot.com/contacts/7879306/contact/24077151" TargetMode="External"/><Relationship Id="rId317" Type="http://schemas.openxmlformats.org/officeDocument/2006/relationships/hyperlink" Target="https://app.hubspot.com/contacts/7879306/record/2-7775359/3526562853" TargetMode="External"/><Relationship Id="rId318" Type="http://schemas.openxmlformats.org/officeDocument/2006/relationships/hyperlink" Target="https://app.hubspot.com/contacts/7879306/contact/23696101" TargetMode="External"/><Relationship Id="rId319" Type="http://schemas.openxmlformats.org/officeDocument/2006/relationships/hyperlink" Target="https://app.hubspot.com/contacts/7879306/record/2-7775359/3661279823" TargetMode="External"/><Relationship Id="rId320" Type="http://schemas.openxmlformats.org/officeDocument/2006/relationships/hyperlink" Target="https://app.hubspot.com/contacts/7879306/contact/24159201" TargetMode="External"/><Relationship Id="rId321" Type="http://schemas.openxmlformats.org/officeDocument/2006/relationships/hyperlink" Target="https://app.hubspot.com/contacts/7879306/record/2-7775359/3250996755" TargetMode="External"/><Relationship Id="rId322" Type="http://schemas.openxmlformats.org/officeDocument/2006/relationships/hyperlink" Target="https://app.hubspot.com/contacts/7879306/contact/23188601" TargetMode="External"/><Relationship Id="rId323" Type="http://schemas.openxmlformats.org/officeDocument/2006/relationships/hyperlink" Target="https://app.hubspot.com/contacts/7879306/record/2-7775359/3564745560" TargetMode="External"/><Relationship Id="rId324" Type="http://schemas.openxmlformats.org/officeDocument/2006/relationships/hyperlink" Target="https://app.hubspot.com/contacts/7879306/contact/23823801" TargetMode="External"/><Relationship Id="rId325" Type="http://schemas.openxmlformats.org/officeDocument/2006/relationships/hyperlink" Target="https://app.hubspot.com/contacts/7879306/record/2-7775359/3167184002" TargetMode="External"/><Relationship Id="rId326" Type="http://schemas.openxmlformats.org/officeDocument/2006/relationships/hyperlink" Target="https://app.hubspot.com/contacts/7879306/contact/22666151" TargetMode="External"/><Relationship Id="rId327" Type="http://schemas.openxmlformats.org/officeDocument/2006/relationships/hyperlink" Target="https://app.hubspot.com/contacts/7879306/record/2-7775359/3168480601" TargetMode="External"/><Relationship Id="rId328" Type="http://schemas.openxmlformats.org/officeDocument/2006/relationships/hyperlink" Target="https://app.hubspot.com/contacts/7879306/contact/22934451" TargetMode="External"/><Relationship Id="rId329" Type="http://schemas.openxmlformats.org/officeDocument/2006/relationships/hyperlink" Target="https://app.hubspot.com/contacts/7879306/record/2-7775359/3661792075" TargetMode="External"/><Relationship Id="rId330" Type="http://schemas.openxmlformats.org/officeDocument/2006/relationships/hyperlink" Target="https://app.hubspot.com/contacts/7879306/contact/24080351" TargetMode="External"/><Relationship Id="rId331" Type="http://schemas.openxmlformats.org/officeDocument/2006/relationships/hyperlink" Target="https://app.hubspot.com/contacts/7879306/record/2-7775359/3254075419" TargetMode="External"/><Relationship Id="rId332" Type="http://schemas.openxmlformats.org/officeDocument/2006/relationships/hyperlink" Target="https://app.hubspot.com/contacts/7879306/contact/229718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361044486" TargetMode="External"/><Relationship Id="rId2" Type="http://schemas.openxmlformats.org/officeDocument/2006/relationships/hyperlink" Target="https://app.hubspot.com/contacts/7879306/contact/4239451" TargetMode="External"/><Relationship Id="rId3" Type="http://schemas.openxmlformats.org/officeDocument/2006/relationships/hyperlink" Target="https://app.hubspot.com/contacts/7879306/record/2-8483915/3361540982" TargetMode="External"/><Relationship Id="rId4" Type="http://schemas.openxmlformats.org/officeDocument/2006/relationships/hyperlink" Target="https://app.hubspot.com/contacts/7879306/contact/6347301" TargetMode="External"/><Relationship Id="rId5" Type="http://schemas.openxmlformats.org/officeDocument/2006/relationships/hyperlink" Target="https://app.hubspot.com/contacts/7879306/record/2-8483915/3172404330" TargetMode="External"/><Relationship Id="rId6" Type="http://schemas.openxmlformats.org/officeDocument/2006/relationships/hyperlink" Target="https://app.hubspot.com/contacts/7879306/contact/22481501" TargetMode="External"/><Relationship Id="rId7" Type="http://schemas.openxmlformats.org/officeDocument/2006/relationships/hyperlink" Target="https://app.hubspot.com/contacts/7879306/record/2-8483915/3483196578" TargetMode="External"/><Relationship Id="rId8" Type="http://schemas.openxmlformats.org/officeDocument/2006/relationships/hyperlink" Target="https://app.hubspot.com/contacts/7879306/contact/23567651" TargetMode="External"/><Relationship Id="rId9" Type="http://schemas.openxmlformats.org/officeDocument/2006/relationships/hyperlink" Target="https://app.hubspot.com/contacts/7879306/record/2-8483915/4194110853" TargetMode="External"/><Relationship Id="rId10" Type="http://schemas.openxmlformats.org/officeDocument/2006/relationships/hyperlink" Target="https://app.hubspot.com/contacts/7879306/contact/25210451" TargetMode="External"/><Relationship Id="rId11" Type="http://schemas.openxmlformats.org/officeDocument/2006/relationships/hyperlink" Target="https://app.hubspot.com/contacts/7879306/record/2-8483915/4194110881" TargetMode="External"/><Relationship Id="rId12" Type="http://schemas.openxmlformats.org/officeDocument/2006/relationships/hyperlink" Target="https://app.hubspot.com/contacts/7879306/contact/24850651" TargetMode="External"/><Relationship Id="rId13" Type="http://schemas.openxmlformats.org/officeDocument/2006/relationships/hyperlink" Target="https://app.hubspot.com/contacts/7879306/record/2-8483915/3977697694" TargetMode="External"/><Relationship Id="rId14" Type="http://schemas.openxmlformats.org/officeDocument/2006/relationships/hyperlink" Target="https://app.hubspot.com/contacts/7879306/contact/24150801" TargetMode="External"/><Relationship Id="rId15" Type="http://schemas.openxmlformats.org/officeDocument/2006/relationships/hyperlink" Target="https://app.hubspot.com/contacts/7879306/record/2-8483915/3977697702" TargetMode="External"/><Relationship Id="rId16" Type="http://schemas.openxmlformats.org/officeDocument/2006/relationships/hyperlink" Target="https://app.hubspot.com/contacts/7879306/contact/1361501" TargetMode="External"/><Relationship Id="rId17" Type="http://schemas.openxmlformats.org/officeDocument/2006/relationships/hyperlink" Target="https://app.hubspot.com/contacts/7879306/record/2-8483915/3904279974" TargetMode="External"/><Relationship Id="rId18" Type="http://schemas.openxmlformats.org/officeDocument/2006/relationships/hyperlink" Target="https://app.hubspot.com/contacts/7879306/contact/23935951" TargetMode="External"/><Relationship Id="rId19" Type="http://schemas.openxmlformats.org/officeDocument/2006/relationships/hyperlink" Target="https://app.hubspot.com/contacts/7879306/record/2-8483915/3333697066" TargetMode="External"/><Relationship Id="rId20" Type="http://schemas.openxmlformats.org/officeDocument/2006/relationships/hyperlink" Target="https://app.hubspot.com/contacts/7879306/contact/23251801" TargetMode="External"/><Relationship Id="rId21" Type="http://schemas.openxmlformats.org/officeDocument/2006/relationships/hyperlink" Target="https://app.hubspot.com/contacts/7879306/record/2-8483915/3227909904" TargetMode="External"/><Relationship Id="rId22" Type="http://schemas.openxmlformats.org/officeDocument/2006/relationships/hyperlink" Target="https://app.hubspot.com/contacts/7879306/contact/23294301" TargetMode="External"/><Relationship Id="rId23" Type="http://schemas.openxmlformats.org/officeDocument/2006/relationships/hyperlink" Target="https://app.hubspot.com/contacts/7879306/record/2-8483915/3270750392" TargetMode="External"/><Relationship Id="rId24" Type="http://schemas.openxmlformats.org/officeDocument/2006/relationships/hyperlink" Target="https://app.hubspot.com/contacts/7879306/contact/21719301" TargetMode="External"/><Relationship Id="rId25" Type="http://schemas.openxmlformats.org/officeDocument/2006/relationships/hyperlink" Target="https://app.hubspot.com/contacts/7879306/record/2-8483915/3172404327" TargetMode="External"/><Relationship Id="rId26" Type="http://schemas.openxmlformats.org/officeDocument/2006/relationships/hyperlink" Target="https://app.hubspot.com/contacts/7879306/contact/22679751" TargetMode="External"/><Relationship Id="rId27" Type="http://schemas.openxmlformats.org/officeDocument/2006/relationships/hyperlink" Target="https://app.hubspot.com/contacts/7879306/record/2-8483915/3172404323" TargetMode="External"/><Relationship Id="rId28" Type="http://schemas.openxmlformats.org/officeDocument/2006/relationships/hyperlink" Target="https://app.hubspot.com/contacts/7879306/contact/22893651" TargetMode="External"/><Relationship Id="rId29" Type="http://schemas.openxmlformats.org/officeDocument/2006/relationships/hyperlink" Target="https://app.hubspot.com/contacts/7879306/record/2-8483915/3224563327" TargetMode="External"/><Relationship Id="rId30" Type="http://schemas.openxmlformats.org/officeDocument/2006/relationships/hyperlink" Target="https://app.hubspot.com/contacts/7879306/contact/23304201" TargetMode="External"/><Relationship Id="rId31" Type="http://schemas.openxmlformats.org/officeDocument/2006/relationships/hyperlink" Target="https://app.hubspot.com/contacts/7879306/record/2-8483915/3685693992" TargetMode="External"/><Relationship Id="rId32" Type="http://schemas.openxmlformats.org/officeDocument/2006/relationships/hyperlink" Target="https://app.hubspot.com/contacts/7879306/contact/23572501" TargetMode="External"/><Relationship Id="rId33" Type="http://schemas.openxmlformats.org/officeDocument/2006/relationships/hyperlink" Target="https://app.hubspot.com/contacts/7879306/record/2-8483915/3760565402" TargetMode="External"/><Relationship Id="rId34" Type="http://schemas.openxmlformats.org/officeDocument/2006/relationships/hyperlink" Target="https://app.hubspot.com/contacts/7879306/contact/23782851" TargetMode="External"/><Relationship Id="rId35" Type="http://schemas.openxmlformats.org/officeDocument/2006/relationships/hyperlink" Target="https://app.hubspot.com/contacts/7879306/record/2-8483915/3775830110" TargetMode="External"/><Relationship Id="rId36" Type="http://schemas.openxmlformats.org/officeDocument/2006/relationships/hyperlink" Target="https://app.hubspot.com/contacts/7879306/contact/24240101" TargetMode="External"/><Relationship Id="rId37" Type="http://schemas.openxmlformats.org/officeDocument/2006/relationships/hyperlink" Target="https://app.hubspot.com/contacts/7879306/record/2-8483915/3775829661" TargetMode="External"/><Relationship Id="rId38" Type="http://schemas.openxmlformats.org/officeDocument/2006/relationships/hyperlink" Target="https://app.hubspot.com/contacts/7879306/contact/24363451" TargetMode="External"/><Relationship Id="rId39" Type="http://schemas.openxmlformats.org/officeDocument/2006/relationships/hyperlink" Target="https://app.hubspot.com/contacts/7879306/record/2-8483915/3543129359" TargetMode="External"/><Relationship Id="rId40" Type="http://schemas.openxmlformats.org/officeDocument/2006/relationships/hyperlink" Target="https://app.hubspot.com/contacts/7879306/contact/23581001" TargetMode="External"/><Relationship Id="rId41" Type="http://schemas.openxmlformats.org/officeDocument/2006/relationships/hyperlink" Target="https://app.hubspot.com/contacts/7879306/record/2-8483915/3355541583" TargetMode="External"/><Relationship Id="rId42" Type="http://schemas.openxmlformats.org/officeDocument/2006/relationships/hyperlink" Target="https://app.hubspot.com/contacts/7879306/contact/23329101" TargetMode="External"/><Relationship Id="rId43" Type="http://schemas.openxmlformats.org/officeDocument/2006/relationships/hyperlink" Target="https://app.hubspot.com/contacts/7879306/record/2-8483915/3189615118" TargetMode="External"/><Relationship Id="rId44" Type="http://schemas.openxmlformats.org/officeDocument/2006/relationships/hyperlink" Target="https://app.hubspot.com/contacts/7879306/contact/23008351" TargetMode="External"/><Relationship Id="rId45" Type="http://schemas.openxmlformats.org/officeDocument/2006/relationships/hyperlink" Target="https://app.hubspot.com/contacts/7879306/record/2-8483915/3662875829" TargetMode="External"/><Relationship Id="rId46" Type="http://schemas.openxmlformats.org/officeDocument/2006/relationships/hyperlink" Target="https://app.hubspot.com/contacts/7879306/contact/23852301" TargetMode="External"/><Relationship Id="rId47" Type="http://schemas.openxmlformats.org/officeDocument/2006/relationships/hyperlink" Target="https://app.hubspot.com/contacts/7879306/record/2-8483915/3678814044" TargetMode="External"/><Relationship Id="rId48" Type="http://schemas.openxmlformats.org/officeDocument/2006/relationships/hyperlink" Target="https://app.hubspot.com/contacts/7879306/contact/20696901" TargetMode="External"/><Relationship Id="rId49" Type="http://schemas.openxmlformats.org/officeDocument/2006/relationships/hyperlink" Target="https://app.hubspot.com/contacts/7879306/record/2-8483915/3187966370" TargetMode="External"/><Relationship Id="rId50" Type="http://schemas.openxmlformats.org/officeDocument/2006/relationships/hyperlink" Target="https://app.hubspot.com/contacts/7879306/contact/23225351" TargetMode="External"/><Relationship Id="rId51" Type="http://schemas.openxmlformats.org/officeDocument/2006/relationships/hyperlink" Target="https://app.hubspot.com/contacts/7879306/record/2-8483915/3188896770" TargetMode="External"/><Relationship Id="rId52" Type="http://schemas.openxmlformats.org/officeDocument/2006/relationships/hyperlink" Target="https://app.hubspot.com/contacts/7879306/contact/228804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785</v>
      </c>
    </row>
    <row r="2" spans="1:3">
      <c r="A2" s="2" t="s">
        <v>786</v>
      </c>
      <c r="B2" s="2">
        <v>4</v>
      </c>
    </row>
    <row r="3" spans="1:3">
      <c r="A3" s="2" t="s">
        <v>787</v>
      </c>
      <c r="B3" s="2">
        <v>141</v>
      </c>
    </row>
    <row r="4" spans="1:3">
      <c r="A4" s="2" t="s">
        <v>788</v>
      </c>
      <c r="B4" s="2">
        <v>0</v>
      </c>
      <c r="C4" s="3" t="s">
        <v>789</v>
      </c>
    </row>
    <row r="5" spans="1:3">
      <c r="A5" s="4" t="s">
        <v>790</v>
      </c>
      <c r="B5" s="4">
        <f>B3+B4-B2</f>
        <v>0</v>
      </c>
    </row>
    <row r="6" spans="1:3">
      <c r="A6" s="2" t="s">
        <v>791</v>
      </c>
      <c r="B6" s="2">
        <v>-30</v>
      </c>
    </row>
    <row r="7" spans="1:3">
      <c r="A7" s="2" t="s">
        <v>792</v>
      </c>
      <c r="B7" s="2">
        <v>0</v>
      </c>
      <c r="C7" s="3" t="s">
        <v>793</v>
      </c>
    </row>
    <row r="8" spans="1:3">
      <c r="A8" s="4" t="s">
        <v>794</v>
      </c>
      <c r="B8" s="4">
        <f>SUM(B5:B7)</f>
        <v>0</v>
      </c>
      <c r="C8" s="3" t="s">
        <v>795</v>
      </c>
    </row>
    <row r="9" spans="1:3">
      <c r="A9" s="4" t="s">
        <v>796</v>
      </c>
      <c r="B9" s="5">
        <f>MAX(0, B8*150)</f>
        <v>0</v>
      </c>
    </row>
    <row r="11" spans="1:3">
      <c r="A11" s="1" t="s">
        <v>797</v>
      </c>
    </row>
    <row r="12" spans="1:3">
      <c r="A12" s="2" t="s">
        <v>798</v>
      </c>
      <c r="B12" s="2">
        <v>0</v>
      </c>
    </row>
    <row r="13" spans="1:3">
      <c r="A13" s="2" t="s">
        <v>799</v>
      </c>
      <c r="B13" s="2">
        <v>0</v>
      </c>
    </row>
    <row r="15" spans="1:3">
      <c r="A15" s="1" t="s">
        <v>800</v>
      </c>
    </row>
    <row r="16" spans="1:3">
      <c r="A16" s="2" t="s">
        <v>801</v>
      </c>
      <c r="B16" s="2" t="s">
        <v>814</v>
      </c>
    </row>
    <row r="17" spans="1:2">
      <c r="A17" s="4" t="s">
        <v>802</v>
      </c>
      <c r="B17" s="5">
        <f>SUM(Core!T:T)</f>
        <v>0</v>
      </c>
    </row>
    <row r="19" spans="1:2">
      <c r="A19" s="1" t="s">
        <v>803</v>
      </c>
    </row>
    <row r="20" spans="1:2">
      <c r="A20" s="2" t="s">
        <v>804</v>
      </c>
      <c r="B20">
        <v>1</v>
      </c>
    </row>
    <row r="21" spans="1:2">
      <c r="A21" s="2" t="s">
        <v>805</v>
      </c>
      <c r="B21">
        <v>26</v>
      </c>
    </row>
    <row r="22" spans="1:2">
      <c r="A22" s="2" t="s">
        <v>806</v>
      </c>
      <c r="B22" s="2">
        <v>0</v>
      </c>
    </row>
    <row r="23" spans="1:2">
      <c r="A23" s="2" t="s">
        <v>807</v>
      </c>
      <c r="B23">
        <f>-B20+B21+B22</f>
        <v>0</v>
      </c>
    </row>
    <row r="24" spans="1:2">
      <c r="A24" s="4" t="s">
        <v>808</v>
      </c>
      <c r="B24" s="5">
        <f>B23*50</f>
        <v>0</v>
      </c>
    </row>
    <row r="26" spans="1:2">
      <c r="A26" s="2" t="s">
        <v>809</v>
      </c>
    </row>
    <row r="27" spans="1:2">
      <c r="A27" s="2" t="s">
        <v>810</v>
      </c>
    </row>
    <row r="28" spans="1:2">
      <c r="A28" s="2" t="s">
        <v>811</v>
      </c>
      <c r="B28" s="2">
        <v>0</v>
      </c>
    </row>
    <row r="29" spans="1:2">
      <c r="A29" s="2" t="s">
        <v>812</v>
      </c>
      <c r="B29">
        <f>-B26+B27+B28</f>
        <v>0</v>
      </c>
    </row>
    <row r="30" spans="1:2">
      <c r="A30" s="4" t="s">
        <v>813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35</v>
      </c>
      <c r="Q2" s="6" t="s">
        <v>36</v>
      </c>
      <c r="U2" t="s">
        <v>37</v>
      </c>
    </row>
    <row r="3" spans="1:23">
      <c r="A3" s="9" t="s">
        <v>38</v>
      </c>
      <c r="B3" s="9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27</v>
      </c>
      <c r="H3" s="6" t="s">
        <v>28</v>
      </c>
      <c r="I3" s="6" t="s">
        <v>39</v>
      </c>
      <c r="J3" s="6" t="s">
        <v>40</v>
      </c>
      <c r="K3" t="s">
        <v>31</v>
      </c>
      <c r="L3" t="s">
        <v>41</v>
      </c>
      <c r="M3" t="s">
        <v>42</v>
      </c>
      <c r="N3" t="s">
        <v>34</v>
      </c>
      <c r="Q3" s="6" t="s">
        <v>36</v>
      </c>
      <c r="S3" s="7" t="s">
        <v>43</v>
      </c>
      <c r="U3" t="s">
        <v>37</v>
      </c>
    </row>
    <row r="5" spans="1:23">
      <c r="A5" s="9" t="s">
        <v>44</v>
      </c>
      <c r="B5" s="9" t="s">
        <v>45</v>
      </c>
      <c r="C5" s="6" t="s">
        <v>46</v>
      </c>
      <c r="D5" s="6" t="s">
        <v>26</v>
      </c>
      <c r="E5" s="6" t="s">
        <v>27</v>
      </c>
      <c r="F5" s="6" t="s">
        <v>28</v>
      </c>
      <c r="G5" s="6" t="s">
        <v>27</v>
      </c>
      <c r="H5" s="6" t="s">
        <v>28</v>
      </c>
      <c r="I5" s="6" t="s">
        <v>47</v>
      </c>
      <c r="J5" s="6" t="s">
        <v>30</v>
      </c>
      <c r="K5" t="s">
        <v>31</v>
      </c>
      <c r="L5" t="s">
        <v>41</v>
      </c>
      <c r="M5" t="s">
        <v>48</v>
      </c>
      <c r="N5" t="s">
        <v>34</v>
      </c>
      <c r="Q5" s="6" t="s">
        <v>36</v>
      </c>
      <c r="S5" s="7" t="s">
        <v>43</v>
      </c>
    </row>
    <row r="7" spans="1:23">
      <c r="A7" s="9" t="s">
        <v>49</v>
      </c>
      <c r="B7" s="9" t="s">
        <v>50</v>
      </c>
      <c r="C7" s="6" t="s">
        <v>51</v>
      </c>
      <c r="D7" s="6" t="s">
        <v>26</v>
      </c>
      <c r="E7" s="6" t="s">
        <v>27</v>
      </c>
      <c r="F7" s="6" t="s">
        <v>28</v>
      </c>
      <c r="G7" s="6" t="s">
        <v>27</v>
      </c>
      <c r="H7" s="6" t="s">
        <v>28</v>
      </c>
      <c r="I7" s="6" t="s">
        <v>52</v>
      </c>
      <c r="J7" s="6" t="s">
        <v>30</v>
      </c>
      <c r="K7" t="s">
        <v>31</v>
      </c>
      <c r="L7" t="s">
        <v>41</v>
      </c>
      <c r="M7" t="s">
        <v>53</v>
      </c>
      <c r="N7" t="s">
        <v>54</v>
      </c>
      <c r="Q7" s="6" t="s">
        <v>36</v>
      </c>
      <c r="S7" s="7" t="s">
        <v>43</v>
      </c>
    </row>
    <row r="9" spans="1:23">
      <c r="A9" s="9" t="s">
        <v>55</v>
      </c>
      <c r="B9" s="9" t="s">
        <v>56</v>
      </c>
      <c r="C9" s="6" t="s">
        <v>57</v>
      </c>
      <c r="D9" s="6" t="s">
        <v>58</v>
      </c>
      <c r="E9" s="6" t="s">
        <v>27</v>
      </c>
      <c r="F9" s="6" t="s">
        <v>28</v>
      </c>
      <c r="G9" s="6" t="s">
        <v>27</v>
      </c>
      <c r="H9" s="6" t="s">
        <v>28</v>
      </c>
      <c r="I9" s="6" t="s">
        <v>29</v>
      </c>
      <c r="J9" s="6" t="s">
        <v>30</v>
      </c>
      <c r="K9" t="s">
        <v>31</v>
      </c>
      <c r="L9" t="s">
        <v>41</v>
      </c>
      <c r="M9" t="s">
        <v>59</v>
      </c>
      <c r="N9" t="s">
        <v>60</v>
      </c>
      <c r="Q9" s="6" t="s">
        <v>36</v>
      </c>
      <c r="S9" s="7" t="s">
        <v>43</v>
      </c>
    </row>
    <row r="11" spans="1:23">
      <c r="A11" s="9" t="s">
        <v>61</v>
      </c>
      <c r="B11" s="9" t="s">
        <v>62</v>
      </c>
      <c r="C11" s="6" t="s">
        <v>63</v>
      </c>
      <c r="D11" s="6" t="s">
        <v>64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29</v>
      </c>
      <c r="J11" s="6" t="s">
        <v>30</v>
      </c>
      <c r="K11" t="s">
        <v>31</v>
      </c>
      <c r="L11" t="s">
        <v>41</v>
      </c>
      <c r="M11" t="s">
        <v>65</v>
      </c>
      <c r="N11" t="s">
        <v>66</v>
      </c>
      <c r="Q11" s="6" t="s">
        <v>36</v>
      </c>
      <c r="S11" s="7" t="s">
        <v>43</v>
      </c>
    </row>
    <row r="13" spans="1:23">
      <c r="A13" s="9" t="s">
        <v>67</v>
      </c>
      <c r="B13" s="9" t="s">
        <v>68</v>
      </c>
      <c r="C13" s="6" t="s">
        <v>69</v>
      </c>
      <c r="D13" s="6" t="s">
        <v>70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30</v>
      </c>
      <c r="K13" t="s">
        <v>31</v>
      </c>
      <c r="L13" t="s">
        <v>71</v>
      </c>
      <c r="M13" t="s">
        <v>72</v>
      </c>
      <c r="N13" t="s">
        <v>54</v>
      </c>
      <c r="O13" t="s">
        <v>73</v>
      </c>
      <c r="P13" t="s">
        <v>74</v>
      </c>
      <c r="Q13" s="6" t="s">
        <v>43</v>
      </c>
      <c r="S13" s="7" t="s">
        <v>43</v>
      </c>
    </row>
    <row r="15" spans="1:23">
      <c r="A15" s="9" t="s">
        <v>75</v>
      </c>
      <c r="B15" s="9" t="s">
        <v>76</v>
      </c>
      <c r="C15" s="6" t="s">
        <v>77</v>
      </c>
      <c r="D15" s="6" t="s">
        <v>78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29</v>
      </c>
      <c r="J15" s="6" t="s">
        <v>30</v>
      </c>
      <c r="K15" t="s">
        <v>31</v>
      </c>
      <c r="L15" t="s">
        <v>41</v>
      </c>
      <c r="M15" t="s">
        <v>79</v>
      </c>
      <c r="N15" t="s">
        <v>34</v>
      </c>
      <c r="Q15" s="6" t="s">
        <v>36</v>
      </c>
      <c r="S15" s="7" t="s">
        <v>43</v>
      </c>
    </row>
    <row r="17" spans="1:19">
      <c r="A17" s="9" t="s">
        <v>80</v>
      </c>
      <c r="B17" s="9" t="s">
        <v>81</v>
      </c>
      <c r="C17" s="6" t="s">
        <v>82</v>
      </c>
      <c r="D17" s="6" t="s">
        <v>83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29</v>
      </c>
      <c r="J17" s="6" t="s">
        <v>30</v>
      </c>
      <c r="K17" t="s">
        <v>31</v>
      </c>
      <c r="L17" t="s">
        <v>41</v>
      </c>
      <c r="M17" t="s">
        <v>84</v>
      </c>
      <c r="N17" t="s">
        <v>54</v>
      </c>
      <c r="Q17" s="6" t="s">
        <v>36</v>
      </c>
      <c r="S17" s="7" t="s">
        <v>43</v>
      </c>
    </row>
    <row r="19" spans="1:19">
      <c r="A19" s="9" t="s">
        <v>85</v>
      </c>
      <c r="B19" s="9" t="s">
        <v>86</v>
      </c>
      <c r="C19" s="6" t="s">
        <v>87</v>
      </c>
      <c r="D19" s="6" t="s">
        <v>83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29</v>
      </c>
      <c r="J19" s="6" t="s">
        <v>30</v>
      </c>
      <c r="K19" t="s">
        <v>31</v>
      </c>
      <c r="L19" t="s">
        <v>41</v>
      </c>
      <c r="M19" t="s">
        <v>84</v>
      </c>
      <c r="N19" t="s">
        <v>54</v>
      </c>
      <c r="Q19" s="6" t="s">
        <v>36</v>
      </c>
      <c r="S19" s="7" t="s">
        <v>43</v>
      </c>
    </row>
    <row r="21" spans="1:19">
      <c r="A21" s="9" t="s">
        <v>88</v>
      </c>
      <c r="B21" s="9" t="s">
        <v>89</v>
      </c>
      <c r="C21" s="6" t="s">
        <v>90</v>
      </c>
      <c r="D21" s="6" t="s">
        <v>91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29</v>
      </c>
      <c r="J21" s="6" t="s">
        <v>30</v>
      </c>
      <c r="K21" t="s">
        <v>31</v>
      </c>
      <c r="L21" t="s">
        <v>41</v>
      </c>
      <c r="M21" t="s">
        <v>73</v>
      </c>
      <c r="N21" t="s">
        <v>54</v>
      </c>
      <c r="Q21" s="6" t="s">
        <v>36</v>
      </c>
      <c r="S21" s="7" t="s">
        <v>43</v>
      </c>
    </row>
    <row r="23" spans="1:19">
      <c r="A23" s="9" t="s">
        <v>92</v>
      </c>
      <c r="B23" s="9" t="s">
        <v>93</v>
      </c>
      <c r="C23" s="6" t="s">
        <v>94</v>
      </c>
      <c r="D23" s="6" t="s">
        <v>95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29</v>
      </c>
      <c r="J23" s="6" t="s">
        <v>30</v>
      </c>
      <c r="K23" t="s">
        <v>31</v>
      </c>
      <c r="L23" t="s">
        <v>41</v>
      </c>
      <c r="M23" t="s">
        <v>96</v>
      </c>
      <c r="N23" t="s">
        <v>66</v>
      </c>
      <c r="Q23" s="6" t="s">
        <v>36</v>
      </c>
      <c r="S23" s="7" t="s">
        <v>43</v>
      </c>
    </row>
    <row r="25" spans="1:19">
      <c r="A25" s="9" t="s">
        <v>97</v>
      </c>
      <c r="B25" s="9" t="s">
        <v>98</v>
      </c>
      <c r="C25" s="6" t="s">
        <v>99</v>
      </c>
      <c r="D25" s="6" t="s">
        <v>100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29</v>
      </c>
      <c r="J25" s="6" t="s">
        <v>30</v>
      </c>
      <c r="K25" t="s">
        <v>31</v>
      </c>
      <c r="L25" t="s">
        <v>41</v>
      </c>
      <c r="M25" t="s">
        <v>101</v>
      </c>
      <c r="N25" t="s">
        <v>54</v>
      </c>
      <c r="Q25" s="6" t="s">
        <v>36</v>
      </c>
      <c r="S25" s="7" t="s">
        <v>43</v>
      </c>
    </row>
    <row r="27" spans="1:19">
      <c r="A27" s="9" t="s">
        <v>102</v>
      </c>
      <c r="B27" s="9" t="s">
        <v>103</v>
      </c>
      <c r="C27" s="6" t="s">
        <v>104</v>
      </c>
      <c r="D27" s="6" t="s">
        <v>105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41</v>
      </c>
      <c r="M27" t="s">
        <v>106</v>
      </c>
      <c r="N27" t="s">
        <v>66</v>
      </c>
      <c r="Q27" s="6" t="s">
        <v>36</v>
      </c>
      <c r="S27" s="7" t="s">
        <v>43</v>
      </c>
    </row>
    <row r="29" spans="1:19">
      <c r="A29" s="9" t="s">
        <v>107</v>
      </c>
      <c r="B29" s="9" t="s">
        <v>108</v>
      </c>
      <c r="C29" s="6" t="s">
        <v>109</v>
      </c>
      <c r="D29" s="6" t="s">
        <v>110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39</v>
      </c>
      <c r="J29" s="6" t="s">
        <v>30</v>
      </c>
      <c r="K29" t="s">
        <v>31</v>
      </c>
      <c r="L29" t="s">
        <v>111</v>
      </c>
      <c r="M29" t="s">
        <v>112</v>
      </c>
      <c r="N29" t="s">
        <v>34</v>
      </c>
      <c r="P29" t="s">
        <v>113</v>
      </c>
      <c r="Q29" s="6" t="s">
        <v>43</v>
      </c>
      <c r="R29" s="6" t="s">
        <v>114</v>
      </c>
      <c r="S29" s="7" t="s">
        <v>43</v>
      </c>
    </row>
    <row r="30" spans="1:19">
      <c r="A30" s="9" t="s">
        <v>115</v>
      </c>
      <c r="B30" s="9" t="s">
        <v>108</v>
      </c>
      <c r="C30" s="6" t="s">
        <v>109</v>
      </c>
      <c r="D30" s="6" t="s">
        <v>110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39</v>
      </c>
      <c r="J30" s="6" t="s">
        <v>116</v>
      </c>
      <c r="K30" t="s">
        <v>117</v>
      </c>
      <c r="L30" t="s">
        <v>41</v>
      </c>
      <c r="M30" t="s">
        <v>118</v>
      </c>
      <c r="N30" t="s">
        <v>54</v>
      </c>
      <c r="Q30" s="6" t="s">
        <v>36</v>
      </c>
      <c r="S30" s="7" t="s">
        <v>43</v>
      </c>
    </row>
    <row r="32" spans="1:19">
      <c r="A32" s="9" t="s">
        <v>119</v>
      </c>
      <c r="B32" s="9" t="s">
        <v>120</v>
      </c>
      <c r="C32" s="6" t="s">
        <v>121</v>
      </c>
      <c r="D32" s="6" t="s">
        <v>122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52</v>
      </c>
      <c r="J32" s="6" t="s">
        <v>30</v>
      </c>
      <c r="K32" t="s">
        <v>31</v>
      </c>
      <c r="L32" t="s">
        <v>123</v>
      </c>
      <c r="M32" t="s">
        <v>124</v>
      </c>
      <c r="N32" t="s">
        <v>54</v>
      </c>
      <c r="Q32" s="6" t="s">
        <v>43</v>
      </c>
      <c r="S32" s="7" t="s">
        <v>43</v>
      </c>
    </row>
    <row r="34" spans="1:21">
      <c r="A34" s="9" t="s">
        <v>125</v>
      </c>
      <c r="B34" s="9" t="s">
        <v>126</v>
      </c>
      <c r="C34" s="6" t="s">
        <v>127</v>
      </c>
      <c r="D34" s="6" t="s">
        <v>128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41</v>
      </c>
      <c r="M34" t="s">
        <v>129</v>
      </c>
      <c r="N34" t="s">
        <v>34</v>
      </c>
      <c r="Q34" s="6" t="s">
        <v>36</v>
      </c>
      <c r="S34" s="7" t="s">
        <v>43</v>
      </c>
    </row>
    <row r="36" spans="1:21">
      <c r="A36" s="9" t="s">
        <v>130</v>
      </c>
      <c r="B36" s="9" t="s">
        <v>131</v>
      </c>
      <c r="C36" s="6" t="s">
        <v>132</v>
      </c>
      <c r="D36" s="6" t="s">
        <v>133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52</v>
      </c>
      <c r="J36" s="6" t="s">
        <v>30</v>
      </c>
      <c r="K36" t="s">
        <v>31</v>
      </c>
      <c r="L36" t="s">
        <v>41</v>
      </c>
      <c r="M36" t="s">
        <v>134</v>
      </c>
      <c r="N36" t="s">
        <v>135</v>
      </c>
      <c r="Q36" s="6" t="s">
        <v>36</v>
      </c>
      <c r="S36" s="7" t="s">
        <v>43</v>
      </c>
    </row>
    <row r="38" spans="1:21">
      <c r="A38" s="9" t="s">
        <v>136</v>
      </c>
      <c r="B38" s="9" t="s">
        <v>137</v>
      </c>
      <c r="C38" s="6" t="s">
        <v>138</v>
      </c>
      <c r="D38" s="6" t="s">
        <v>139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39</v>
      </c>
      <c r="J38" s="6" t="s">
        <v>140</v>
      </c>
      <c r="K38" t="s">
        <v>31</v>
      </c>
      <c r="L38" t="s">
        <v>41</v>
      </c>
      <c r="M38" t="s">
        <v>141</v>
      </c>
      <c r="N38" t="s">
        <v>54</v>
      </c>
      <c r="Q38" s="6" t="s">
        <v>36</v>
      </c>
      <c r="S38" s="7" t="s">
        <v>43</v>
      </c>
    </row>
    <row r="40" spans="1:21">
      <c r="A40" s="9" t="s">
        <v>142</v>
      </c>
      <c r="B40" s="9" t="s">
        <v>143</v>
      </c>
      <c r="C40" s="6" t="s">
        <v>144</v>
      </c>
      <c r="D40" s="6" t="s">
        <v>145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146</v>
      </c>
      <c r="J40" s="6" t="s">
        <v>30</v>
      </c>
      <c r="K40" t="s">
        <v>31</v>
      </c>
      <c r="L40" t="s">
        <v>111</v>
      </c>
      <c r="M40" t="s">
        <v>147</v>
      </c>
      <c r="N40" t="s">
        <v>34</v>
      </c>
      <c r="O40" t="s">
        <v>148</v>
      </c>
      <c r="Q40" s="6" t="s">
        <v>43</v>
      </c>
      <c r="R40" s="6" t="s">
        <v>149</v>
      </c>
      <c r="S40" s="7" t="s">
        <v>43</v>
      </c>
    </row>
    <row r="42" spans="1:21">
      <c r="A42" s="9" t="s">
        <v>150</v>
      </c>
      <c r="B42" s="9" t="s">
        <v>151</v>
      </c>
      <c r="C42" s="6" t="s">
        <v>152</v>
      </c>
      <c r="D42" s="6" t="s">
        <v>153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52</v>
      </c>
      <c r="J42" s="6" t="s">
        <v>30</v>
      </c>
      <c r="K42" t="s">
        <v>31</v>
      </c>
      <c r="L42" t="s">
        <v>41</v>
      </c>
      <c r="M42" t="s">
        <v>53</v>
      </c>
      <c r="N42" t="s">
        <v>54</v>
      </c>
      <c r="Q42" s="6" t="s">
        <v>36</v>
      </c>
      <c r="S42" s="7" t="s">
        <v>43</v>
      </c>
    </row>
    <row r="44" spans="1:21">
      <c r="A44" s="9" t="s">
        <v>154</v>
      </c>
      <c r="B44" s="9" t="s">
        <v>155</v>
      </c>
      <c r="C44" s="6" t="s">
        <v>156</v>
      </c>
      <c r="D44" s="6" t="s">
        <v>157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41</v>
      </c>
      <c r="M44" t="s">
        <v>148</v>
      </c>
      <c r="N44" t="s">
        <v>54</v>
      </c>
      <c r="Q44" s="6" t="s">
        <v>36</v>
      </c>
    </row>
    <row r="45" spans="1:21">
      <c r="A45" s="9" t="s">
        <v>158</v>
      </c>
      <c r="B45" s="9" t="s">
        <v>155</v>
      </c>
      <c r="C45" s="6" t="s">
        <v>156</v>
      </c>
      <c r="D45" s="6" t="s">
        <v>157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29</v>
      </c>
      <c r="J45" s="6" t="s">
        <v>40</v>
      </c>
      <c r="K45" t="s">
        <v>31</v>
      </c>
      <c r="L45" t="s">
        <v>159</v>
      </c>
      <c r="M45" t="s">
        <v>59</v>
      </c>
      <c r="N45" t="s">
        <v>54</v>
      </c>
      <c r="Q45" s="6" t="s">
        <v>36</v>
      </c>
      <c r="S45" s="7" t="s">
        <v>43</v>
      </c>
      <c r="U45" t="s">
        <v>37</v>
      </c>
    </row>
    <row r="47" spans="1:21">
      <c r="A47" s="9" t="s">
        <v>160</v>
      </c>
      <c r="B47" s="9" t="s">
        <v>161</v>
      </c>
      <c r="C47" s="6" t="s">
        <v>162</v>
      </c>
      <c r="D47" s="6" t="s">
        <v>163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29</v>
      </c>
      <c r="J47" s="6" t="s">
        <v>30</v>
      </c>
      <c r="K47" t="s">
        <v>31</v>
      </c>
      <c r="L47" t="s">
        <v>41</v>
      </c>
      <c r="M47" t="s">
        <v>164</v>
      </c>
      <c r="N47" t="s">
        <v>135</v>
      </c>
      <c r="Q47" s="6" t="s">
        <v>36</v>
      </c>
      <c r="S47" s="7" t="s">
        <v>43</v>
      </c>
    </row>
    <row r="49" spans="1:19">
      <c r="A49" s="9" t="s">
        <v>165</v>
      </c>
      <c r="B49" s="9" t="s">
        <v>166</v>
      </c>
      <c r="C49" s="6" t="s">
        <v>167</v>
      </c>
      <c r="D49" s="6" t="s">
        <v>168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39</v>
      </c>
      <c r="J49" s="6" t="s">
        <v>140</v>
      </c>
      <c r="K49" t="s">
        <v>31</v>
      </c>
      <c r="L49" t="s">
        <v>41</v>
      </c>
      <c r="M49" t="s">
        <v>66</v>
      </c>
      <c r="N49" t="s">
        <v>54</v>
      </c>
      <c r="Q49" s="6" t="s">
        <v>36</v>
      </c>
      <c r="S49" s="7" t="s">
        <v>43</v>
      </c>
    </row>
    <row r="51" spans="1:19">
      <c r="A51" s="9" t="s">
        <v>169</v>
      </c>
      <c r="B51" s="9" t="s">
        <v>170</v>
      </c>
      <c r="C51" s="6" t="s">
        <v>171</v>
      </c>
      <c r="D51" s="6" t="s">
        <v>172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30</v>
      </c>
      <c r="K51" t="s">
        <v>31</v>
      </c>
      <c r="L51" t="s">
        <v>41</v>
      </c>
      <c r="M51" t="s">
        <v>65</v>
      </c>
      <c r="N51" t="s">
        <v>34</v>
      </c>
      <c r="Q51" s="6" t="s">
        <v>36</v>
      </c>
      <c r="S51" s="7" t="s">
        <v>43</v>
      </c>
    </row>
    <row r="53" spans="1:19">
      <c r="A53" s="9" t="s">
        <v>173</v>
      </c>
      <c r="B53" s="9" t="s">
        <v>174</v>
      </c>
      <c r="C53" s="6" t="s">
        <v>175</v>
      </c>
      <c r="D53" s="6" t="s">
        <v>176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52</v>
      </c>
      <c r="J53" s="6" t="s">
        <v>30</v>
      </c>
      <c r="K53" t="s">
        <v>31</v>
      </c>
      <c r="L53" t="s">
        <v>177</v>
      </c>
      <c r="M53" t="s">
        <v>178</v>
      </c>
      <c r="N53" t="s">
        <v>54</v>
      </c>
      <c r="Q53" s="6" t="s">
        <v>43</v>
      </c>
      <c r="S53" s="7" t="s">
        <v>43</v>
      </c>
    </row>
    <row r="55" spans="1:19">
      <c r="A55" s="9" t="s">
        <v>179</v>
      </c>
      <c r="B55" s="9" t="s">
        <v>180</v>
      </c>
      <c r="C55" s="6" t="s">
        <v>181</v>
      </c>
      <c r="D55" s="6" t="s">
        <v>182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29</v>
      </c>
      <c r="J55" s="6" t="s">
        <v>30</v>
      </c>
      <c r="K55" t="s">
        <v>31</v>
      </c>
      <c r="L55" t="s">
        <v>41</v>
      </c>
      <c r="M55" t="s">
        <v>42</v>
      </c>
      <c r="N55" t="s">
        <v>34</v>
      </c>
      <c r="Q55" s="6" t="s">
        <v>36</v>
      </c>
      <c r="S55" s="7" t="s">
        <v>43</v>
      </c>
    </row>
    <row r="57" spans="1:19">
      <c r="A57" s="9" t="s">
        <v>183</v>
      </c>
      <c r="B57" s="9" t="s">
        <v>184</v>
      </c>
      <c r="C57" s="6" t="s">
        <v>185</v>
      </c>
      <c r="D57" s="6" t="s">
        <v>186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29</v>
      </c>
      <c r="J57" s="6" t="s">
        <v>30</v>
      </c>
      <c r="K57" t="s">
        <v>31</v>
      </c>
      <c r="L57" t="s">
        <v>41</v>
      </c>
      <c r="M57" t="s">
        <v>84</v>
      </c>
      <c r="N57" t="s">
        <v>54</v>
      </c>
      <c r="Q57" s="6" t="s">
        <v>36</v>
      </c>
      <c r="S57" s="7" t="s">
        <v>43</v>
      </c>
    </row>
    <row r="59" spans="1:19">
      <c r="A59" s="9" t="s">
        <v>187</v>
      </c>
      <c r="B59" s="9" t="s">
        <v>188</v>
      </c>
      <c r="C59" s="6" t="s">
        <v>189</v>
      </c>
      <c r="D59" s="6" t="s">
        <v>190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52</v>
      </c>
      <c r="J59" s="6" t="s">
        <v>30</v>
      </c>
      <c r="K59" t="s">
        <v>31</v>
      </c>
      <c r="L59" t="s">
        <v>41</v>
      </c>
      <c r="M59" t="s">
        <v>53</v>
      </c>
      <c r="N59" t="s">
        <v>135</v>
      </c>
      <c r="Q59" s="6" t="s">
        <v>36</v>
      </c>
      <c r="S59" s="7" t="s">
        <v>43</v>
      </c>
    </row>
    <row r="61" spans="1:19">
      <c r="A61" s="9" t="s">
        <v>191</v>
      </c>
      <c r="B61" s="9" t="s">
        <v>192</v>
      </c>
      <c r="C61" s="6" t="s">
        <v>193</v>
      </c>
      <c r="D61" s="6" t="s">
        <v>194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29</v>
      </c>
      <c r="J61" s="6" t="s">
        <v>195</v>
      </c>
      <c r="K61" t="s">
        <v>31</v>
      </c>
      <c r="L61" t="s">
        <v>41</v>
      </c>
      <c r="M61" t="s">
        <v>141</v>
      </c>
      <c r="N61" t="s">
        <v>54</v>
      </c>
      <c r="Q61" s="6" t="s">
        <v>36</v>
      </c>
      <c r="S61" s="7" t="s">
        <v>43</v>
      </c>
    </row>
    <row r="63" spans="1:19">
      <c r="A63" s="9" t="s">
        <v>196</v>
      </c>
      <c r="B63" s="9" t="s">
        <v>197</v>
      </c>
      <c r="C63" s="6" t="s">
        <v>198</v>
      </c>
      <c r="D63" s="6" t="s">
        <v>194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29</v>
      </c>
      <c r="J63" s="6" t="s">
        <v>195</v>
      </c>
      <c r="K63" t="s">
        <v>31</v>
      </c>
      <c r="L63" t="s">
        <v>41</v>
      </c>
      <c r="M63" t="s">
        <v>199</v>
      </c>
      <c r="N63" t="s">
        <v>54</v>
      </c>
      <c r="Q63" s="6" t="s">
        <v>36</v>
      </c>
      <c r="S63" s="7" t="s">
        <v>43</v>
      </c>
    </row>
    <row r="65" spans="1:19">
      <c r="A65" s="9" t="s">
        <v>200</v>
      </c>
      <c r="B65" s="9" t="s">
        <v>201</v>
      </c>
      <c r="C65" s="6" t="s">
        <v>202</v>
      </c>
      <c r="D65" s="6" t="s">
        <v>203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52</v>
      </c>
      <c r="J65" s="6" t="s">
        <v>30</v>
      </c>
      <c r="K65" t="s">
        <v>31</v>
      </c>
      <c r="L65" t="s">
        <v>41</v>
      </c>
      <c r="M65" t="s">
        <v>118</v>
      </c>
      <c r="N65" t="s">
        <v>34</v>
      </c>
      <c r="Q65" s="6" t="s">
        <v>36</v>
      </c>
      <c r="S65" s="7" t="s">
        <v>43</v>
      </c>
    </row>
    <row r="67" spans="1:19">
      <c r="A67" s="9" t="s">
        <v>204</v>
      </c>
      <c r="B67" s="9" t="s">
        <v>205</v>
      </c>
      <c r="C67" s="6" t="s">
        <v>121</v>
      </c>
      <c r="D67" s="6" t="s">
        <v>206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207</v>
      </c>
      <c r="J67" s="6" t="s">
        <v>30</v>
      </c>
      <c r="K67" t="s">
        <v>31</v>
      </c>
      <c r="L67" t="s">
        <v>123</v>
      </c>
      <c r="M67" t="s">
        <v>134</v>
      </c>
      <c r="N67" t="s">
        <v>34</v>
      </c>
      <c r="Q67" s="6" t="s">
        <v>43</v>
      </c>
      <c r="S67" s="7" t="s">
        <v>43</v>
      </c>
    </row>
    <row r="69" spans="1:19">
      <c r="A69" s="9" t="s">
        <v>208</v>
      </c>
      <c r="B69" s="9" t="s">
        <v>209</v>
      </c>
      <c r="C69" s="6" t="s">
        <v>210</v>
      </c>
      <c r="D69" s="6" t="s">
        <v>211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29</v>
      </c>
      <c r="J69" s="6" t="s">
        <v>30</v>
      </c>
      <c r="K69" t="s">
        <v>31</v>
      </c>
      <c r="L69" t="s">
        <v>41</v>
      </c>
      <c r="M69" t="s">
        <v>212</v>
      </c>
      <c r="N69" t="s">
        <v>66</v>
      </c>
      <c r="Q69" s="6" t="s">
        <v>36</v>
      </c>
      <c r="S69" s="7" t="s">
        <v>43</v>
      </c>
    </row>
    <row r="71" spans="1:19">
      <c r="A71" s="9" t="s">
        <v>213</v>
      </c>
      <c r="B71" s="9" t="s">
        <v>214</v>
      </c>
      <c r="C71" s="6" t="s">
        <v>215</v>
      </c>
      <c r="D71" s="6" t="s">
        <v>216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29</v>
      </c>
      <c r="J71" s="6" t="s">
        <v>30</v>
      </c>
      <c r="K71" t="s">
        <v>31</v>
      </c>
      <c r="L71" t="s">
        <v>41</v>
      </c>
      <c r="M71" t="s">
        <v>217</v>
      </c>
      <c r="N71" t="s">
        <v>135</v>
      </c>
      <c r="Q71" s="6" t="s">
        <v>36</v>
      </c>
      <c r="S71" s="7" t="s">
        <v>43</v>
      </c>
    </row>
    <row r="73" spans="1:19">
      <c r="A73" s="9" t="s">
        <v>218</v>
      </c>
      <c r="B73" s="9" t="s">
        <v>219</v>
      </c>
      <c r="C73" s="6" t="s">
        <v>220</v>
      </c>
      <c r="D73" s="6" t="s">
        <v>221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52</v>
      </c>
      <c r="J73" s="6" t="s">
        <v>222</v>
      </c>
      <c r="K73" t="s">
        <v>31</v>
      </c>
      <c r="L73" t="s">
        <v>111</v>
      </c>
      <c r="M73" t="s">
        <v>35</v>
      </c>
      <c r="N73" t="s">
        <v>54</v>
      </c>
      <c r="P73" t="s">
        <v>148</v>
      </c>
      <c r="Q73" s="6" t="s">
        <v>43</v>
      </c>
      <c r="R73" s="6" t="s">
        <v>223</v>
      </c>
      <c r="S73" s="7" t="s">
        <v>43</v>
      </c>
    </row>
    <row r="75" spans="1:19">
      <c r="A75" s="9" t="s">
        <v>224</v>
      </c>
      <c r="B75" s="9" t="s">
        <v>225</v>
      </c>
      <c r="C75" s="6" t="s">
        <v>226</v>
      </c>
      <c r="D75" s="6" t="s">
        <v>227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41</v>
      </c>
      <c r="M75" t="s">
        <v>164</v>
      </c>
      <c r="N75" t="s">
        <v>54</v>
      </c>
      <c r="Q75" s="6" t="s">
        <v>36</v>
      </c>
      <c r="S75" s="7" t="s">
        <v>43</v>
      </c>
    </row>
    <row r="77" spans="1:19">
      <c r="A77" s="9" t="s">
        <v>228</v>
      </c>
      <c r="B77" s="9" t="s">
        <v>229</v>
      </c>
      <c r="C77" s="6" t="s">
        <v>230</v>
      </c>
      <c r="D77" s="6" t="s">
        <v>231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29</v>
      </c>
      <c r="J77" s="6" t="s">
        <v>30</v>
      </c>
      <c r="K77" t="s">
        <v>31</v>
      </c>
      <c r="L77" t="s">
        <v>41</v>
      </c>
      <c r="M77" t="s">
        <v>48</v>
      </c>
      <c r="N77" t="s">
        <v>54</v>
      </c>
      <c r="Q77" s="6" t="s">
        <v>36</v>
      </c>
      <c r="S77" s="7" t="s">
        <v>43</v>
      </c>
    </row>
    <row r="79" spans="1:19">
      <c r="A79" s="9" t="s">
        <v>232</v>
      </c>
      <c r="B79" s="9" t="s">
        <v>233</v>
      </c>
      <c r="C79" s="6" t="s">
        <v>234</v>
      </c>
      <c r="D79" s="6" t="s">
        <v>231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41</v>
      </c>
      <c r="M79" t="s">
        <v>48</v>
      </c>
      <c r="N79" t="s">
        <v>135</v>
      </c>
      <c r="Q79" s="6" t="s">
        <v>36</v>
      </c>
      <c r="S79" s="7" t="s">
        <v>43</v>
      </c>
    </row>
    <row r="81" spans="1:19">
      <c r="A81" s="9" t="s">
        <v>235</v>
      </c>
      <c r="B81" s="9" t="s">
        <v>236</v>
      </c>
      <c r="C81" s="6" t="s">
        <v>237</v>
      </c>
      <c r="D81" s="6" t="s">
        <v>238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123</v>
      </c>
      <c r="M81" t="s">
        <v>59</v>
      </c>
      <c r="N81" t="s">
        <v>54</v>
      </c>
      <c r="Q81" s="6" t="s">
        <v>43</v>
      </c>
      <c r="S81" s="7" t="s">
        <v>43</v>
      </c>
    </row>
    <row r="83" spans="1:19">
      <c r="A83" s="9" t="s">
        <v>239</v>
      </c>
      <c r="B83" s="9" t="s">
        <v>240</v>
      </c>
      <c r="C83" s="6" t="s">
        <v>241</v>
      </c>
      <c r="D83" s="6" t="s">
        <v>242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39</v>
      </c>
      <c r="J83" s="6" t="s">
        <v>30</v>
      </c>
      <c r="K83" t="s">
        <v>31</v>
      </c>
      <c r="L83" t="s">
        <v>41</v>
      </c>
      <c r="M83" t="s">
        <v>147</v>
      </c>
      <c r="N83" t="s">
        <v>54</v>
      </c>
      <c r="Q83" s="6" t="s">
        <v>36</v>
      </c>
      <c r="S83" s="7" t="s">
        <v>43</v>
      </c>
    </row>
    <row r="85" spans="1:19">
      <c r="A85" s="9" t="s">
        <v>243</v>
      </c>
      <c r="B85" s="9" t="s">
        <v>244</v>
      </c>
      <c r="C85" s="6" t="s">
        <v>230</v>
      </c>
      <c r="D85" s="6" t="s">
        <v>245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52</v>
      </c>
      <c r="J85" s="6" t="s">
        <v>30</v>
      </c>
      <c r="K85" t="s">
        <v>31</v>
      </c>
      <c r="L85" t="s">
        <v>41</v>
      </c>
      <c r="M85" t="s">
        <v>84</v>
      </c>
      <c r="N85" t="s">
        <v>34</v>
      </c>
      <c r="Q85" s="6" t="s">
        <v>36</v>
      </c>
      <c r="S85" s="7" t="s">
        <v>43</v>
      </c>
    </row>
    <row r="87" spans="1:19">
      <c r="A87" s="9" t="s">
        <v>246</v>
      </c>
      <c r="B87" s="9" t="s">
        <v>247</v>
      </c>
      <c r="C87" s="6" t="s">
        <v>248</v>
      </c>
      <c r="D87" s="6" t="s">
        <v>249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41</v>
      </c>
      <c r="M87" t="s">
        <v>250</v>
      </c>
      <c r="N87" t="s">
        <v>34</v>
      </c>
      <c r="Q87" s="6" t="s">
        <v>36</v>
      </c>
      <c r="S87" s="7" t="s">
        <v>43</v>
      </c>
    </row>
    <row r="89" spans="1:19">
      <c r="A89" s="9" t="s">
        <v>251</v>
      </c>
      <c r="B89" s="9" t="s">
        <v>252</v>
      </c>
      <c r="C89" s="6" t="s">
        <v>253</v>
      </c>
      <c r="D89" s="6" t="s">
        <v>254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29</v>
      </c>
      <c r="J89" s="6" t="s">
        <v>30</v>
      </c>
      <c r="K89" t="s">
        <v>31</v>
      </c>
      <c r="L89" t="s">
        <v>41</v>
      </c>
      <c r="M89" t="s">
        <v>106</v>
      </c>
      <c r="N89" t="s">
        <v>135</v>
      </c>
      <c r="Q89" s="6" t="s">
        <v>36</v>
      </c>
      <c r="S89" s="7" t="s">
        <v>43</v>
      </c>
    </row>
    <row r="91" spans="1:19">
      <c r="A91" s="9" t="s">
        <v>255</v>
      </c>
      <c r="B91" s="9" t="s">
        <v>256</v>
      </c>
      <c r="C91" s="6" t="s">
        <v>257</v>
      </c>
      <c r="D91" s="6" t="s">
        <v>254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29</v>
      </c>
      <c r="J91" s="6" t="s">
        <v>30</v>
      </c>
      <c r="K91" t="s">
        <v>31</v>
      </c>
      <c r="L91" t="s">
        <v>41</v>
      </c>
      <c r="M91" t="s">
        <v>106</v>
      </c>
      <c r="N91" t="s">
        <v>135</v>
      </c>
      <c r="Q91" s="6" t="s">
        <v>36</v>
      </c>
      <c r="S91" s="7" t="s">
        <v>43</v>
      </c>
    </row>
    <row r="93" spans="1:19">
      <c r="A93" s="9" t="s">
        <v>258</v>
      </c>
      <c r="B93" s="9" t="s">
        <v>259</v>
      </c>
      <c r="C93" s="6" t="s">
        <v>260</v>
      </c>
      <c r="D93" s="6" t="s">
        <v>261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41</v>
      </c>
      <c r="M93" t="s">
        <v>84</v>
      </c>
      <c r="N93" t="s">
        <v>54</v>
      </c>
      <c r="Q93" s="6" t="s">
        <v>36</v>
      </c>
    </row>
    <row r="94" spans="1:19">
      <c r="A94" s="9" t="s">
        <v>262</v>
      </c>
      <c r="B94" s="9" t="s">
        <v>259</v>
      </c>
      <c r="C94" s="6" t="s">
        <v>260</v>
      </c>
      <c r="D94" s="6" t="s">
        <v>261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39</v>
      </c>
      <c r="J94" s="6" t="s">
        <v>30</v>
      </c>
      <c r="K94" t="s">
        <v>31</v>
      </c>
      <c r="L94" t="s">
        <v>32</v>
      </c>
      <c r="M94" t="s">
        <v>84</v>
      </c>
      <c r="N94" t="s">
        <v>54</v>
      </c>
      <c r="O94" t="s">
        <v>84</v>
      </c>
      <c r="P94" t="s">
        <v>84</v>
      </c>
      <c r="Q94" s="6" t="s">
        <v>36</v>
      </c>
      <c r="S94" s="7" t="s">
        <v>43</v>
      </c>
    </row>
    <row r="96" spans="1:19">
      <c r="A96" s="9" t="s">
        <v>263</v>
      </c>
      <c r="B96" s="9" t="s">
        <v>264</v>
      </c>
      <c r="C96" s="6" t="s">
        <v>265</v>
      </c>
      <c r="D96" s="6" t="s">
        <v>266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41</v>
      </c>
      <c r="M96" t="s">
        <v>84</v>
      </c>
      <c r="N96" t="s">
        <v>135</v>
      </c>
      <c r="Q96" s="6" t="s">
        <v>36</v>
      </c>
      <c r="S96" s="7" t="s">
        <v>43</v>
      </c>
    </row>
    <row r="98" spans="1:19">
      <c r="A98" s="9" t="s">
        <v>267</v>
      </c>
      <c r="B98" s="9" t="s">
        <v>268</v>
      </c>
      <c r="C98" s="6" t="s">
        <v>269</v>
      </c>
      <c r="D98" s="6" t="s">
        <v>270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52</v>
      </c>
      <c r="J98" s="6" t="s">
        <v>30</v>
      </c>
      <c r="K98" t="s">
        <v>31</v>
      </c>
      <c r="L98" t="s">
        <v>41</v>
      </c>
      <c r="M98" t="s">
        <v>134</v>
      </c>
      <c r="N98" t="s">
        <v>54</v>
      </c>
      <c r="Q98" s="6" t="s">
        <v>36</v>
      </c>
      <c r="S98" s="7" t="s">
        <v>43</v>
      </c>
    </row>
    <row r="100" spans="1:19">
      <c r="A100" s="9" t="s">
        <v>271</v>
      </c>
      <c r="B100" s="9" t="s">
        <v>272</v>
      </c>
      <c r="C100" s="6" t="s">
        <v>94</v>
      </c>
      <c r="D100" s="6" t="s">
        <v>273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29</v>
      </c>
      <c r="J100" s="6" t="s">
        <v>222</v>
      </c>
      <c r="K100" t="s">
        <v>31</v>
      </c>
      <c r="L100" t="s">
        <v>41</v>
      </c>
      <c r="M100" t="s">
        <v>106</v>
      </c>
      <c r="N100" t="s">
        <v>54</v>
      </c>
      <c r="Q100" s="6" t="s">
        <v>36</v>
      </c>
      <c r="S100" s="7" t="s">
        <v>43</v>
      </c>
    </row>
    <row r="102" spans="1:19">
      <c r="A102" s="9" t="s">
        <v>274</v>
      </c>
      <c r="B102" s="9" t="s">
        <v>275</v>
      </c>
      <c r="C102" s="6" t="s">
        <v>276</v>
      </c>
      <c r="D102" s="6" t="s">
        <v>277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29</v>
      </c>
      <c r="J102" s="6" t="s">
        <v>30</v>
      </c>
      <c r="K102" t="s">
        <v>31</v>
      </c>
      <c r="L102" t="s">
        <v>41</v>
      </c>
      <c r="M102" t="s">
        <v>278</v>
      </c>
      <c r="N102" t="s">
        <v>54</v>
      </c>
      <c r="Q102" s="6" t="s">
        <v>36</v>
      </c>
      <c r="S102" s="7" t="s">
        <v>43</v>
      </c>
    </row>
    <row r="104" spans="1:19">
      <c r="A104" s="9" t="s">
        <v>279</v>
      </c>
      <c r="B104" s="9" t="s">
        <v>280</v>
      </c>
      <c r="C104" s="6" t="s">
        <v>281</v>
      </c>
      <c r="D104" s="6" t="s">
        <v>282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29</v>
      </c>
      <c r="J104" s="6" t="s">
        <v>30</v>
      </c>
      <c r="K104" t="s">
        <v>31</v>
      </c>
      <c r="L104" t="s">
        <v>41</v>
      </c>
      <c r="M104" t="s">
        <v>33</v>
      </c>
      <c r="N104" t="s">
        <v>54</v>
      </c>
      <c r="Q104" s="6" t="s">
        <v>36</v>
      </c>
      <c r="S104" s="7" t="s">
        <v>43</v>
      </c>
    </row>
    <row r="106" spans="1:19">
      <c r="A106" s="9" t="s">
        <v>283</v>
      </c>
      <c r="B106" s="9" t="s">
        <v>284</v>
      </c>
      <c r="C106" s="6" t="s">
        <v>270</v>
      </c>
      <c r="D106" s="6" t="s">
        <v>285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52</v>
      </c>
      <c r="J106" s="6" t="s">
        <v>30</v>
      </c>
      <c r="K106" t="s">
        <v>31</v>
      </c>
      <c r="L106" t="s">
        <v>41</v>
      </c>
      <c r="M106" t="s">
        <v>112</v>
      </c>
      <c r="N106" t="s">
        <v>286</v>
      </c>
      <c r="Q106" s="6" t="s">
        <v>36</v>
      </c>
      <c r="S106" s="7" t="s">
        <v>43</v>
      </c>
    </row>
    <row r="108" spans="1:19">
      <c r="A108" s="9" t="s">
        <v>287</v>
      </c>
      <c r="B108" s="9" t="s">
        <v>288</v>
      </c>
      <c r="C108" s="6" t="s">
        <v>289</v>
      </c>
      <c r="D108" s="6" t="s">
        <v>290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41</v>
      </c>
      <c r="M108" t="s">
        <v>291</v>
      </c>
      <c r="N108" t="s">
        <v>34</v>
      </c>
      <c r="Q108" s="6" t="s">
        <v>36</v>
      </c>
      <c r="S108" s="7" t="s">
        <v>43</v>
      </c>
    </row>
    <row r="110" spans="1:19">
      <c r="A110" s="9" t="s">
        <v>292</v>
      </c>
      <c r="B110" s="9" t="s">
        <v>293</v>
      </c>
      <c r="C110" s="6" t="s">
        <v>294</v>
      </c>
      <c r="D110" s="6" t="s">
        <v>295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52</v>
      </c>
      <c r="J110" s="6" t="s">
        <v>140</v>
      </c>
      <c r="K110" t="s">
        <v>31</v>
      </c>
      <c r="L110" t="s">
        <v>41</v>
      </c>
      <c r="M110" t="s">
        <v>296</v>
      </c>
      <c r="N110" t="s">
        <v>34</v>
      </c>
      <c r="Q110" s="6" t="s">
        <v>36</v>
      </c>
      <c r="S110" s="7" t="s">
        <v>43</v>
      </c>
    </row>
    <row r="112" spans="1:19">
      <c r="A112" s="9" t="s">
        <v>297</v>
      </c>
      <c r="B112" s="9" t="s">
        <v>298</v>
      </c>
      <c r="C112" s="6" t="s">
        <v>299</v>
      </c>
      <c r="D112" s="6" t="s">
        <v>300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301</v>
      </c>
      <c r="M112" t="s">
        <v>302</v>
      </c>
      <c r="N112" t="s">
        <v>34</v>
      </c>
      <c r="Q112" s="6" t="s">
        <v>43</v>
      </c>
      <c r="S112" s="7" t="s">
        <v>43</v>
      </c>
    </row>
    <row r="113" spans="1:21">
      <c r="A113" s="9" t="s">
        <v>303</v>
      </c>
      <c r="B113" s="9" t="s">
        <v>298</v>
      </c>
      <c r="C113" s="6" t="s">
        <v>299</v>
      </c>
      <c r="D113" s="6" t="s">
        <v>300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146</v>
      </c>
      <c r="J113" s="6" t="s">
        <v>304</v>
      </c>
      <c r="K113" t="s">
        <v>117</v>
      </c>
      <c r="L113" t="s">
        <v>177</v>
      </c>
      <c r="M113" t="s">
        <v>134</v>
      </c>
      <c r="N113" t="s">
        <v>54</v>
      </c>
      <c r="Q113" s="6" t="s">
        <v>43</v>
      </c>
      <c r="S113" s="7" t="s">
        <v>43</v>
      </c>
    </row>
    <row r="115" spans="1:21">
      <c r="A115" s="9" t="s">
        <v>305</v>
      </c>
      <c r="B115" s="9" t="s">
        <v>306</v>
      </c>
      <c r="C115" s="6" t="s">
        <v>307</v>
      </c>
      <c r="D115" s="6" t="s">
        <v>308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140</v>
      </c>
      <c r="K115" t="s">
        <v>31</v>
      </c>
      <c r="L115" t="s">
        <v>41</v>
      </c>
      <c r="M115" t="s">
        <v>48</v>
      </c>
      <c r="N115" t="s">
        <v>54</v>
      </c>
      <c r="Q115" s="6" t="s">
        <v>36</v>
      </c>
      <c r="S115" s="7" t="s">
        <v>43</v>
      </c>
    </row>
    <row r="117" spans="1:21">
      <c r="A117" s="9" t="s">
        <v>309</v>
      </c>
      <c r="B117" s="9" t="s">
        <v>310</v>
      </c>
      <c r="C117" s="6" t="s">
        <v>311</v>
      </c>
      <c r="D117" s="6" t="s">
        <v>312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30</v>
      </c>
      <c r="K117" t="s">
        <v>31</v>
      </c>
      <c r="L117" t="s">
        <v>159</v>
      </c>
      <c r="M117" t="s">
        <v>73</v>
      </c>
      <c r="N117" t="s">
        <v>54</v>
      </c>
      <c r="Q117" s="6" t="s">
        <v>36</v>
      </c>
    </row>
    <row r="118" spans="1:21">
      <c r="A118" s="9" t="s">
        <v>313</v>
      </c>
      <c r="B118" s="9" t="s">
        <v>310</v>
      </c>
      <c r="C118" s="6" t="s">
        <v>311</v>
      </c>
      <c r="D118" s="6" t="s">
        <v>312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29</v>
      </c>
      <c r="J118" s="6" t="s">
        <v>30</v>
      </c>
      <c r="K118" t="s">
        <v>31</v>
      </c>
      <c r="L118" t="s">
        <v>41</v>
      </c>
      <c r="M118" t="s">
        <v>302</v>
      </c>
      <c r="N118" t="s">
        <v>54</v>
      </c>
      <c r="Q118" s="6" t="s">
        <v>36</v>
      </c>
      <c r="S118" s="7" t="s">
        <v>43</v>
      </c>
    </row>
    <row r="120" spans="1:21">
      <c r="A120" s="9" t="s">
        <v>314</v>
      </c>
      <c r="B120" s="9" t="s">
        <v>315</v>
      </c>
      <c r="C120" s="6" t="s">
        <v>316</v>
      </c>
      <c r="D120" s="6" t="s">
        <v>317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41</v>
      </c>
      <c r="M120" t="s">
        <v>278</v>
      </c>
      <c r="N120" t="s">
        <v>34</v>
      </c>
      <c r="Q120" s="6" t="s">
        <v>36</v>
      </c>
      <c r="S120" s="7" t="s">
        <v>43</v>
      </c>
    </row>
    <row r="122" spans="1:21">
      <c r="A122" s="9" t="s">
        <v>318</v>
      </c>
      <c r="B122" s="9" t="s">
        <v>319</v>
      </c>
      <c r="C122" s="6" t="s">
        <v>320</v>
      </c>
      <c r="D122" s="6" t="s">
        <v>321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52</v>
      </c>
      <c r="J122" s="6" t="s">
        <v>30</v>
      </c>
      <c r="K122" t="s">
        <v>31</v>
      </c>
      <c r="L122" t="s">
        <v>41</v>
      </c>
      <c r="M122" t="s">
        <v>322</v>
      </c>
      <c r="N122" t="s">
        <v>34</v>
      </c>
      <c r="Q122" s="6" t="s">
        <v>36</v>
      </c>
      <c r="S122" s="7" t="s">
        <v>43</v>
      </c>
    </row>
    <row r="124" spans="1:21">
      <c r="A124" s="9" t="s">
        <v>323</v>
      </c>
      <c r="B124" s="9" t="s">
        <v>324</v>
      </c>
      <c r="C124" s="6" t="s">
        <v>325</v>
      </c>
      <c r="D124" s="6" t="s">
        <v>326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29</v>
      </c>
      <c r="J124" s="6" t="s">
        <v>30</v>
      </c>
      <c r="K124" t="s">
        <v>31</v>
      </c>
      <c r="L124" t="s">
        <v>41</v>
      </c>
      <c r="M124" t="s">
        <v>296</v>
      </c>
      <c r="N124" t="s">
        <v>34</v>
      </c>
      <c r="Q124" s="6" t="s">
        <v>36</v>
      </c>
      <c r="S124" s="7" t="s">
        <v>43</v>
      </c>
    </row>
    <row r="126" spans="1:21">
      <c r="A126" s="9" t="s">
        <v>327</v>
      </c>
      <c r="B126" s="9" t="s">
        <v>328</v>
      </c>
      <c r="C126" s="6" t="s">
        <v>329</v>
      </c>
      <c r="D126" s="6" t="s">
        <v>330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29</v>
      </c>
      <c r="J126" s="6" t="s">
        <v>30</v>
      </c>
      <c r="K126" t="s">
        <v>31</v>
      </c>
      <c r="L126" t="s">
        <v>41</v>
      </c>
      <c r="M126" t="s">
        <v>112</v>
      </c>
      <c r="N126" t="s">
        <v>54</v>
      </c>
      <c r="Q126" s="6" t="s">
        <v>36</v>
      </c>
      <c r="S126" s="7" t="s">
        <v>43</v>
      </c>
      <c r="U126" t="s">
        <v>331</v>
      </c>
    </row>
    <row r="128" spans="1:21">
      <c r="A128" s="9" t="s">
        <v>332</v>
      </c>
      <c r="B128" s="9" t="s">
        <v>333</v>
      </c>
      <c r="C128" s="6" t="s">
        <v>334</v>
      </c>
      <c r="D128" s="6" t="s">
        <v>335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39</v>
      </c>
      <c r="J128" s="6" t="s">
        <v>30</v>
      </c>
      <c r="K128" t="s">
        <v>31</v>
      </c>
      <c r="L128" t="s">
        <v>41</v>
      </c>
      <c r="M128" t="s">
        <v>42</v>
      </c>
      <c r="N128" t="s">
        <v>54</v>
      </c>
      <c r="Q128" s="6" t="s">
        <v>36</v>
      </c>
      <c r="S128" s="7" t="s">
        <v>43</v>
      </c>
    </row>
    <row r="130" spans="1:19">
      <c r="A130" s="9" t="s">
        <v>336</v>
      </c>
      <c r="B130" s="9" t="s">
        <v>337</v>
      </c>
      <c r="C130" s="6" t="s">
        <v>338</v>
      </c>
      <c r="D130" s="6" t="s">
        <v>339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41</v>
      </c>
      <c r="M130" t="s">
        <v>340</v>
      </c>
      <c r="N130" t="s">
        <v>34</v>
      </c>
      <c r="Q130" s="6" t="s">
        <v>36</v>
      </c>
      <c r="S130" s="7" t="s">
        <v>43</v>
      </c>
    </row>
    <row r="132" spans="1:19">
      <c r="A132" s="9" t="s">
        <v>341</v>
      </c>
      <c r="B132" s="9" t="s">
        <v>342</v>
      </c>
      <c r="C132" s="6" t="s">
        <v>343</v>
      </c>
      <c r="D132" s="6" t="s">
        <v>344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39</v>
      </c>
      <c r="J132" s="6" t="s">
        <v>30</v>
      </c>
      <c r="K132" t="s">
        <v>31</v>
      </c>
      <c r="L132" t="s">
        <v>41</v>
      </c>
      <c r="M132" t="s">
        <v>250</v>
      </c>
      <c r="N132" t="s">
        <v>54</v>
      </c>
      <c r="Q132" s="6" t="s">
        <v>36</v>
      </c>
      <c r="S132" s="7" t="s">
        <v>43</v>
      </c>
    </row>
    <row r="134" spans="1:19">
      <c r="A134" s="9" t="s">
        <v>345</v>
      </c>
      <c r="B134" s="9" t="s">
        <v>346</v>
      </c>
      <c r="C134" s="6" t="s">
        <v>347</v>
      </c>
      <c r="D134" s="6" t="s">
        <v>348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41</v>
      </c>
      <c r="M134" t="s">
        <v>349</v>
      </c>
      <c r="N134" t="s">
        <v>66</v>
      </c>
      <c r="Q134" s="6" t="s">
        <v>36</v>
      </c>
      <c r="S134" s="7" t="s">
        <v>43</v>
      </c>
    </row>
    <row r="136" spans="1:19">
      <c r="A136" s="9" t="s">
        <v>350</v>
      </c>
      <c r="B136" s="9" t="s">
        <v>351</v>
      </c>
      <c r="C136" s="6" t="s">
        <v>352</v>
      </c>
      <c r="D136" s="6" t="s">
        <v>353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146</v>
      </c>
      <c r="J136" s="6" t="s">
        <v>30</v>
      </c>
      <c r="K136" t="s">
        <v>31</v>
      </c>
      <c r="L136" t="s">
        <v>177</v>
      </c>
      <c r="M136" t="s">
        <v>178</v>
      </c>
      <c r="N136" t="s">
        <v>34</v>
      </c>
      <c r="Q136" s="6" t="s">
        <v>43</v>
      </c>
      <c r="S136" s="7" t="s">
        <v>43</v>
      </c>
    </row>
    <row r="138" spans="1:19">
      <c r="A138" s="9" t="s">
        <v>354</v>
      </c>
      <c r="B138" s="9" t="s">
        <v>355</v>
      </c>
      <c r="C138" s="6" t="s">
        <v>356</v>
      </c>
      <c r="D138" s="6" t="s">
        <v>357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39</v>
      </c>
      <c r="J138" s="6" t="s">
        <v>30</v>
      </c>
      <c r="K138" t="s">
        <v>31</v>
      </c>
      <c r="L138" t="s">
        <v>41</v>
      </c>
      <c r="M138" t="s">
        <v>84</v>
      </c>
      <c r="N138" t="s">
        <v>358</v>
      </c>
      <c r="Q138" s="6" t="s">
        <v>36</v>
      </c>
      <c r="S138" s="7" t="s">
        <v>43</v>
      </c>
    </row>
    <row r="140" spans="1:19">
      <c r="A140" s="9" t="s">
        <v>359</v>
      </c>
      <c r="B140" s="9" t="s">
        <v>360</v>
      </c>
      <c r="C140" s="6" t="s">
        <v>361</v>
      </c>
      <c r="D140" s="6" t="s">
        <v>362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52</v>
      </c>
      <c r="J140" s="6" t="s">
        <v>30</v>
      </c>
      <c r="K140" t="s">
        <v>31</v>
      </c>
      <c r="L140" t="s">
        <v>41</v>
      </c>
      <c r="M140" t="s">
        <v>79</v>
      </c>
      <c r="N140" t="s">
        <v>135</v>
      </c>
      <c r="Q140" s="6" t="s">
        <v>36</v>
      </c>
      <c r="S140" s="7" t="s">
        <v>43</v>
      </c>
    </row>
    <row r="142" spans="1:19">
      <c r="A142" s="9" t="s">
        <v>363</v>
      </c>
      <c r="B142" s="9" t="s">
        <v>364</v>
      </c>
      <c r="C142" s="6" t="s">
        <v>365</v>
      </c>
      <c r="D142" s="6" t="s">
        <v>366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367</v>
      </c>
      <c r="K142" t="s">
        <v>31</v>
      </c>
      <c r="L142" t="s">
        <v>41</v>
      </c>
      <c r="M142" t="s">
        <v>368</v>
      </c>
      <c r="N142" t="s">
        <v>34</v>
      </c>
      <c r="Q142" s="6" t="s">
        <v>36</v>
      </c>
      <c r="S142" s="7" t="s">
        <v>43</v>
      </c>
    </row>
    <row r="144" spans="1:19">
      <c r="A144" s="9" t="s">
        <v>369</v>
      </c>
      <c r="B144" s="9" t="s">
        <v>370</v>
      </c>
      <c r="C144" s="6" t="s">
        <v>371</v>
      </c>
      <c r="D144" s="6" t="s">
        <v>372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29</v>
      </c>
      <c r="J144" s="6" t="s">
        <v>30</v>
      </c>
      <c r="K144" t="s">
        <v>31</v>
      </c>
      <c r="L144" t="s">
        <v>41</v>
      </c>
      <c r="M144" t="s">
        <v>112</v>
      </c>
      <c r="N144" t="s">
        <v>54</v>
      </c>
      <c r="Q144" s="6" t="s">
        <v>36</v>
      </c>
      <c r="S144" s="7" t="s">
        <v>43</v>
      </c>
    </row>
    <row r="146" spans="1:19">
      <c r="A146" s="9" t="s">
        <v>373</v>
      </c>
      <c r="B146" s="9" t="s">
        <v>374</v>
      </c>
      <c r="C146" s="6" t="s">
        <v>375</v>
      </c>
      <c r="D146" s="6" t="s">
        <v>376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39</v>
      </c>
      <c r="J146" s="6" t="s">
        <v>30</v>
      </c>
      <c r="K146" t="s">
        <v>31</v>
      </c>
      <c r="L146" t="s">
        <v>41</v>
      </c>
      <c r="M146" t="s">
        <v>112</v>
      </c>
      <c r="N146" t="s">
        <v>286</v>
      </c>
      <c r="Q146" s="6" t="s">
        <v>36</v>
      </c>
      <c r="S146" s="7" t="s">
        <v>43</v>
      </c>
    </row>
    <row r="148" spans="1:19">
      <c r="A148" s="9" t="s">
        <v>377</v>
      </c>
      <c r="B148" s="9" t="s">
        <v>378</v>
      </c>
      <c r="C148" s="6" t="s">
        <v>379</v>
      </c>
      <c r="D148" s="6" t="s">
        <v>380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52</v>
      </c>
      <c r="J148" s="6" t="s">
        <v>30</v>
      </c>
      <c r="K148" t="s">
        <v>31</v>
      </c>
      <c r="L148" t="s">
        <v>381</v>
      </c>
      <c r="M148" t="s">
        <v>148</v>
      </c>
      <c r="N148" t="s">
        <v>54</v>
      </c>
      <c r="O148" t="s">
        <v>59</v>
      </c>
      <c r="P148" t="s">
        <v>59</v>
      </c>
      <c r="Q148" s="6" t="s">
        <v>43</v>
      </c>
      <c r="S148" s="7" t="s">
        <v>43</v>
      </c>
    </row>
    <row r="150" spans="1:19">
      <c r="A150" s="9" t="s">
        <v>382</v>
      </c>
      <c r="B150" s="9" t="s">
        <v>383</v>
      </c>
      <c r="C150" s="6" t="s">
        <v>384</v>
      </c>
      <c r="D150" s="6" t="s">
        <v>385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41</v>
      </c>
      <c r="M150" t="s">
        <v>340</v>
      </c>
      <c r="N150" t="s">
        <v>286</v>
      </c>
      <c r="Q150" s="6" t="s">
        <v>36</v>
      </c>
      <c r="S150" s="7" t="s">
        <v>43</v>
      </c>
    </row>
    <row r="152" spans="1:19">
      <c r="A152" s="9" t="s">
        <v>386</v>
      </c>
      <c r="B152" s="9" t="s">
        <v>387</v>
      </c>
      <c r="C152" s="6" t="s">
        <v>388</v>
      </c>
      <c r="D152" s="6" t="s">
        <v>389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41</v>
      </c>
      <c r="M152" t="s">
        <v>118</v>
      </c>
      <c r="N152" t="s">
        <v>34</v>
      </c>
      <c r="Q152" s="6" t="s">
        <v>36</v>
      </c>
      <c r="S152" s="7" t="s">
        <v>43</v>
      </c>
    </row>
    <row r="154" spans="1:19">
      <c r="A154" s="9" t="s">
        <v>390</v>
      </c>
      <c r="B154" s="9" t="s">
        <v>391</v>
      </c>
      <c r="C154" s="6" t="s">
        <v>392</v>
      </c>
      <c r="D154" s="6" t="s">
        <v>393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41</v>
      </c>
      <c r="M154" t="s">
        <v>73</v>
      </c>
      <c r="N154" t="s">
        <v>286</v>
      </c>
      <c r="Q154" s="6" t="s">
        <v>36</v>
      </c>
      <c r="S154" s="7" t="s">
        <v>43</v>
      </c>
    </row>
    <row r="156" spans="1:19">
      <c r="A156" s="9" t="s">
        <v>394</v>
      </c>
      <c r="B156" s="9" t="s">
        <v>395</v>
      </c>
      <c r="C156" s="6" t="s">
        <v>396</v>
      </c>
      <c r="D156" s="6" t="s">
        <v>397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30</v>
      </c>
      <c r="K156" t="s">
        <v>31</v>
      </c>
      <c r="L156" t="s">
        <v>41</v>
      </c>
      <c r="M156" t="s">
        <v>59</v>
      </c>
      <c r="N156" t="s">
        <v>54</v>
      </c>
      <c r="Q156" s="6" t="s">
        <v>36</v>
      </c>
      <c r="S156" s="7" t="s">
        <v>43</v>
      </c>
    </row>
    <row r="158" spans="1:19">
      <c r="A158" s="9" t="s">
        <v>398</v>
      </c>
      <c r="B158" s="9" t="s">
        <v>399</v>
      </c>
      <c r="C158" s="6" t="s">
        <v>400</v>
      </c>
      <c r="D158" s="6" t="s">
        <v>401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52</v>
      </c>
      <c r="J158" s="6" t="s">
        <v>30</v>
      </c>
      <c r="K158" t="s">
        <v>31</v>
      </c>
      <c r="L158" t="s">
        <v>41</v>
      </c>
      <c r="M158" t="s">
        <v>79</v>
      </c>
      <c r="N158" t="s">
        <v>135</v>
      </c>
      <c r="Q158" s="6" t="s">
        <v>36</v>
      </c>
      <c r="S158" s="7" t="s">
        <v>43</v>
      </c>
    </row>
    <row r="160" spans="1:19">
      <c r="A160" s="9" t="s">
        <v>402</v>
      </c>
      <c r="B160" s="9" t="s">
        <v>403</v>
      </c>
      <c r="C160" s="6" t="s">
        <v>404</v>
      </c>
      <c r="D160" s="6" t="s">
        <v>405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52</v>
      </c>
      <c r="J160" s="6" t="s">
        <v>30</v>
      </c>
      <c r="K160" t="s">
        <v>31</v>
      </c>
      <c r="L160" t="s">
        <v>41</v>
      </c>
      <c r="M160" t="s">
        <v>406</v>
      </c>
      <c r="N160" t="s">
        <v>54</v>
      </c>
      <c r="Q160" s="6" t="s">
        <v>36</v>
      </c>
      <c r="S160" s="7" t="s">
        <v>43</v>
      </c>
    </row>
    <row r="162" spans="1:19">
      <c r="A162" s="9" t="s">
        <v>407</v>
      </c>
      <c r="B162" s="9" t="s">
        <v>408</v>
      </c>
      <c r="C162" s="6" t="s">
        <v>409</v>
      </c>
      <c r="D162" s="6" t="s">
        <v>410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52</v>
      </c>
      <c r="J162" s="6" t="s">
        <v>30</v>
      </c>
      <c r="K162" t="s">
        <v>31</v>
      </c>
      <c r="L162" t="s">
        <v>41</v>
      </c>
      <c r="M162" t="s">
        <v>134</v>
      </c>
      <c r="N162" t="s">
        <v>54</v>
      </c>
      <c r="Q162" s="6" t="s">
        <v>36</v>
      </c>
      <c r="S162" s="7" t="s">
        <v>43</v>
      </c>
    </row>
    <row r="164" spans="1:19">
      <c r="A164" s="9" t="s">
        <v>411</v>
      </c>
      <c r="B164" s="9" t="s">
        <v>412</v>
      </c>
      <c r="C164" s="6" t="s">
        <v>413</v>
      </c>
      <c r="D164" s="6" t="s">
        <v>414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47</v>
      </c>
      <c r="J164" s="6" t="s">
        <v>30</v>
      </c>
      <c r="K164" t="s">
        <v>31</v>
      </c>
      <c r="L164" t="s">
        <v>111</v>
      </c>
      <c r="M164" t="s">
        <v>340</v>
      </c>
      <c r="N164" t="s">
        <v>415</v>
      </c>
      <c r="P164" t="s">
        <v>415</v>
      </c>
      <c r="Q164" s="6" t="s">
        <v>43</v>
      </c>
      <c r="R164" s="6" t="s">
        <v>416</v>
      </c>
      <c r="S164" s="7" t="s">
        <v>43</v>
      </c>
    </row>
    <row r="166" spans="1:19">
      <c r="A166" s="9" t="s">
        <v>417</v>
      </c>
      <c r="B166" s="9" t="s">
        <v>418</v>
      </c>
      <c r="C166" s="6" t="s">
        <v>419</v>
      </c>
      <c r="D166" s="6" t="s">
        <v>420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65</v>
      </c>
      <c r="N166" t="s">
        <v>34</v>
      </c>
      <c r="P166" t="s">
        <v>421</v>
      </c>
      <c r="Q166" s="6" t="s">
        <v>36</v>
      </c>
      <c r="R166" s="6" t="s">
        <v>422</v>
      </c>
    </row>
    <row r="167" spans="1:19">
      <c r="A167" s="9" t="s">
        <v>423</v>
      </c>
      <c r="B167" s="9" t="s">
        <v>418</v>
      </c>
      <c r="C167" s="6" t="s">
        <v>419</v>
      </c>
      <c r="D167" s="6" t="s">
        <v>420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146</v>
      </c>
      <c r="J167" s="6" t="s">
        <v>30</v>
      </c>
      <c r="K167" t="s">
        <v>31</v>
      </c>
      <c r="L167" t="s">
        <v>41</v>
      </c>
      <c r="M167" t="s">
        <v>106</v>
      </c>
      <c r="N167" t="s">
        <v>34</v>
      </c>
      <c r="Q167" s="6" t="s">
        <v>36</v>
      </c>
      <c r="S167" s="7" t="s">
        <v>43</v>
      </c>
    </row>
    <row r="169" spans="1:19">
      <c r="A169" s="9" t="s">
        <v>424</v>
      </c>
      <c r="B169" s="9" t="s">
        <v>425</v>
      </c>
      <c r="C169" s="6" t="s">
        <v>426</v>
      </c>
      <c r="D169" s="6" t="s">
        <v>427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29</v>
      </c>
      <c r="J169" s="6" t="s">
        <v>195</v>
      </c>
      <c r="K169" t="s">
        <v>31</v>
      </c>
      <c r="L169" t="s">
        <v>41</v>
      </c>
      <c r="M169" t="s">
        <v>53</v>
      </c>
      <c r="N169" t="s">
        <v>54</v>
      </c>
      <c r="Q169" s="6" t="s">
        <v>36</v>
      </c>
      <c r="S169" s="7" t="s">
        <v>43</v>
      </c>
    </row>
    <row r="171" spans="1:19">
      <c r="A171" s="9" t="s">
        <v>428</v>
      </c>
      <c r="B171" s="9" t="s">
        <v>429</v>
      </c>
      <c r="C171" s="6" t="s">
        <v>430</v>
      </c>
      <c r="D171" s="6" t="s">
        <v>431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39</v>
      </c>
      <c r="J171" s="6" t="s">
        <v>30</v>
      </c>
      <c r="K171" t="s">
        <v>31</v>
      </c>
      <c r="L171" t="s">
        <v>41</v>
      </c>
      <c r="M171" t="s">
        <v>302</v>
      </c>
      <c r="N171" t="s">
        <v>54</v>
      </c>
      <c r="Q171" s="6" t="s">
        <v>36</v>
      </c>
      <c r="S171" s="7" t="s">
        <v>43</v>
      </c>
    </row>
    <row r="173" spans="1:19">
      <c r="A173" s="9" t="s">
        <v>432</v>
      </c>
      <c r="B173" s="9" t="s">
        <v>433</v>
      </c>
      <c r="C173" s="6" t="s">
        <v>90</v>
      </c>
      <c r="D173" s="6" t="s">
        <v>434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47</v>
      </c>
      <c r="J173" s="6" t="s">
        <v>30</v>
      </c>
      <c r="K173" t="s">
        <v>31</v>
      </c>
      <c r="L173" t="s">
        <v>41</v>
      </c>
      <c r="M173" t="s">
        <v>84</v>
      </c>
      <c r="N173" t="s">
        <v>34</v>
      </c>
      <c r="Q173" s="6" t="s">
        <v>36</v>
      </c>
      <c r="S173" s="7" t="s">
        <v>43</v>
      </c>
    </row>
    <row r="175" spans="1:19">
      <c r="A175" s="9" t="s">
        <v>435</v>
      </c>
      <c r="B175" s="9" t="s">
        <v>436</v>
      </c>
      <c r="C175" s="6" t="s">
        <v>437</v>
      </c>
      <c r="D175" s="6" t="s">
        <v>438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29</v>
      </c>
      <c r="J175" s="6" t="s">
        <v>30</v>
      </c>
      <c r="K175" t="s">
        <v>31</v>
      </c>
      <c r="L175" t="s">
        <v>41</v>
      </c>
      <c r="M175" t="s">
        <v>53</v>
      </c>
      <c r="N175" t="s">
        <v>34</v>
      </c>
      <c r="Q175" s="6" t="s">
        <v>36</v>
      </c>
      <c r="S175" s="7" t="s">
        <v>43</v>
      </c>
    </row>
    <row r="177" spans="1:19">
      <c r="A177" s="9" t="s">
        <v>439</v>
      </c>
      <c r="B177" s="9" t="s">
        <v>440</v>
      </c>
      <c r="C177" s="6" t="s">
        <v>441</v>
      </c>
      <c r="D177" s="6" t="s">
        <v>442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52</v>
      </c>
      <c r="J177" s="6" t="s">
        <v>30</v>
      </c>
      <c r="K177" t="s">
        <v>31</v>
      </c>
      <c r="L177" t="s">
        <v>123</v>
      </c>
      <c r="M177" t="s">
        <v>124</v>
      </c>
      <c r="N177" t="s">
        <v>54</v>
      </c>
      <c r="Q177" s="6" t="s">
        <v>43</v>
      </c>
      <c r="S177" s="7" t="s">
        <v>43</v>
      </c>
    </row>
    <row r="179" spans="1:19">
      <c r="A179" s="9" t="s">
        <v>443</v>
      </c>
      <c r="B179" s="9" t="s">
        <v>444</v>
      </c>
      <c r="C179" s="6" t="s">
        <v>445</v>
      </c>
      <c r="D179" s="6" t="s">
        <v>446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52</v>
      </c>
      <c r="J179" s="6" t="s">
        <v>30</v>
      </c>
      <c r="K179" t="s">
        <v>31</v>
      </c>
      <c r="L179" t="s">
        <v>41</v>
      </c>
      <c r="M179" t="s">
        <v>106</v>
      </c>
      <c r="N179" t="s">
        <v>66</v>
      </c>
      <c r="Q179" s="6" t="s">
        <v>36</v>
      </c>
      <c r="S179" s="7" t="s">
        <v>43</v>
      </c>
    </row>
    <row r="181" spans="1:19">
      <c r="A181" s="9" t="s">
        <v>447</v>
      </c>
      <c r="B181" s="9" t="s">
        <v>448</v>
      </c>
      <c r="C181" s="6" t="s">
        <v>449</v>
      </c>
      <c r="D181" s="6" t="s">
        <v>450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146</v>
      </c>
      <c r="J181" s="6" t="s">
        <v>30</v>
      </c>
      <c r="K181" t="s">
        <v>31</v>
      </c>
      <c r="L181" t="s">
        <v>41</v>
      </c>
      <c r="M181" t="s">
        <v>113</v>
      </c>
      <c r="N181" t="s">
        <v>54</v>
      </c>
      <c r="Q181" s="6" t="s">
        <v>36</v>
      </c>
      <c r="S181" s="7" t="s">
        <v>43</v>
      </c>
    </row>
    <row r="183" spans="1:19">
      <c r="A183" s="9" t="s">
        <v>451</v>
      </c>
      <c r="B183" s="9" t="s">
        <v>452</v>
      </c>
      <c r="C183" s="6" t="s">
        <v>453</v>
      </c>
      <c r="D183" s="6" t="s">
        <v>450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146</v>
      </c>
      <c r="J183" s="6" t="s">
        <v>30</v>
      </c>
      <c r="K183" t="s">
        <v>31</v>
      </c>
      <c r="L183" t="s">
        <v>32</v>
      </c>
      <c r="M183" t="s">
        <v>42</v>
      </c>
      <c r="N183" t="s">
        <v>54</v>
      </c>
      <c r="P183" t="s">
        <v>454</v>
      </c>
      <c r="Q183" s="6" t="s">
        <v>43</v>
      </c>
      <c r="R183" s="6" t="s">
        <v>455</v>
      </c>
    </row>
    <row r="184" spans="1:19">
      <c r="A184" s="9" t="s">
        <v>456</v>
      </c>
      <c r="B184" s="9" t="s">
        <v>452</v>
      </c>
      <c r="C184" s="6" t="s">
        <v>453</v>
      </c>
      <c r="D184" s="6" t="s">
        <v>450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146</v>
      </c>
      <c r="J184" s="6" t="s">
        <v>30</v>
      </c>
      <c r="K184" t="s">
        <v>31</v>
      </c>
      <c r="L184" t="s">
        <v>123</v>
      </c>
      <c r="M184" t="s">
        <v>148</v>
      </c>
      <c r="N184" t="s">
        <v>54</v>
      </c>
      <c r="Q184" s="6" t="s">
        <v>43</v>
      </c>
      <c r="S184" s="7" t="s">
        <v>43</v>
      </c>
    </row>
    <row r="186" spans="1:19">
      <c r="A186" s="9" t="s">
        <v>457</v>
      </c>
      <c r="B186" s="9" t="s">
        <v>458</v>
      </c>
      <c r="C186" s="6" t="s">
        <v>459</v>
      </c>
      <c r="D186" s="6" t="s">
        <v>460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29</v>
      </c>
      <c r="J186" s="6" t="s">
        <v>30</v>
      </c>
      <c r="K186" t="s">
        <v>31</v>
      </c>
      <c r="L186" t="s">
        <v>41</v>
      </c>
      <c r="M186" t="s">
        <v>291</v>
      </c>
      <c r="N186" t="s">
        <v>54</v>
      </c>
      <c r="Q186" s="6" t="s">
        <v>36</v>
      </c>
      <c r="S186" s="7" t="s">
        <v>43</v>
      </c>
    </row>
    <row r="188" spans="1:19">
      <c r="A188" s="9" t="s">
        <v>461</v>
      </c>
      <c r="B188" s="9" t="s">
        <v>462</v>
      </c>
      <c r="C188" s="6" t="s">
        <v>463</v>
      </c>
      <c r="D188" s="6" t="s">
        <v>460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47</v>
      </c>
      <c r="J188" s="6" t="s">
        <v>30</v>
      </c>
      <c r="K188" t="s">
        <v>31</v>
      </c>
      <c r="L188" t="s">
        <v>41</v>
      </c>
      <c r="M188" t="s">
        <v>53</v>
      </c>
      <c r="N188" t="s">
        <v>54</v>
      </c>
      <c r="Q188" s="6" t="s">
        <v>36</v>
      </c>
      <c r="S188" s="7" t="s">
        <v>43</v>
      </c>
    </row>
    <row r="190" spans="1:19">
      <c r="A190" s="9" t="s">
        <v>464</v>
      </c>
      <c r="B190" s="9" t="s">
        <v>465</v>
      </c>
      <c r="C190" s="6" t="s">
        <v>466</v>
      </c>
      <c r="D190" s="6" t="s">
        <v>467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52</v>
      </c>
      <c r="J190" s="6" t="s">
        <v>30</v>
      </c>
      <c r="K190" t="s">
        <v>31</v>
      </c>
      <c r="L190" t="s">
        <v>41</v>
      </c>
      <c r="M190" t="s">
        <v>33</v>
      </c>
      <c r="N190" t="s">
        <v>54</v>
      </c>
      <c r="Q190" s="6" t="s">
        <v>36</v>
      </c>
      <c r="S190" s="7" t="s">
        <v>43</v>
      </c>
    </row>
    <row r="192" spans="1:19">
      <c r="A192" s="9" t="s">
        <v>468</v>
      </c>
      <c r="B192" s="9" t="s">
        <v>469</v>
      </c>
      <c r="C192" s="6" t="s">
        <v>152</v>
      </c>
      <c r="D192" s="6" t="s">
        <v>470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41</v>
      </c>
      <c r="M192" t="s">
        <v>118</v>
      </c>
      <c r="N192" t="s">
        <v>54</v>
      </c>
      <c r="Q192" s="6" t="s">
        <v>36</v>
      </c>
      <c r="S192" s="7" t="s">
        <v>43</v>
      </c>
    </row>
    <row r="194" spans="1:19">
      <c r="A194" s="9" t="s">
        <v>471</v>
      </c>
      <c r="B194" s="9" t="s">
        <v>472</v>
      </c>
      <c r="C194" s="6" t="s">
        <v>473</v>
      </c>
      <c r="D194" s="6" t="s">
        <v>474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52</v>
      </c>
      <c r="J194" s="6" t="s">
        <v>30</v>
      </c>
      <c r="K194" t="s">
        <v>31</v>
      </c>
      <c r="L194" t="s">
        <v>41</v>
      </c>
      <c r="M194" t="s">
        <v>73</v>
      </c>
      <c r="N194" t="s">
        <v>66</v>
      </c>
      <c r="Q194" s="6" t="s">
        <v>36</v>
      </c>
      <c r="S194" s="7" t="s">
        <v>43</v>
      </c>
    </row>
    <row r="196" spans="1:19">
      <c r="A196" s="9" t="s">
        <v>475</v>
      </c>
      <c r="B196" s="9" t="s">
        <v>476</v>
      </c>
      <c r="C196" s="6" t="s">
        <v>477</v>
      </c>
      <c r="D196" s="6" t="s">
        <v>478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29</v>
      </c>
      <c r="J196" s="6" t="s">
        <v>30</v>
      </c>
      <c r="K196" t="s">
        <v>31</v>
      </c>
      <c r="L196" t="s">
        <v>41</v>
      </c>
      <c r="M196" t="s">
        <v>212</v>
      </c>
      <c r="N196" t="s">
        <v>54</v>
      </c>
      <c r="Q196" s="6" t="s">
        <v>36</v>
      </c>
      <c r="S196" s="7" t="s">
        <v>43</v>
      </c>
    </row>
    <row r="198" spans="1:19">
      <c r="A198" s="9" t="s">
        <v>479</v>
      </c>
      <c r="B198" s="9" t="s">
        <v>480</v>
      </c>
      <c r="C198" s="6" t="s">
        <v>481</v>
      </c>
      <c r="D198" s="6" t="s">
        <v>482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140</v>
      </c>
      <c r="K198" t="s">
        <v>31</v>
      </c>
      <c r="L198" t="s">
        <v>123</v>
      </c>
      <c r="M198" t="s">
        <v>124</v>
      </c>
      <c r="N198" t="s">
        <v>54</v>
      </c>
      <c r="Q198" s="6" t="s">
        <v>43</v>
      </c>
      <c r="S198" s="7" t="s">
        <v>43</v>
      </c>
    </row>
    <row r="200" spans="1:19">
      <c r="A200" s="9" t="s">
        <v>483</v>
      </c>
      <c r="B200" s="9" t="s">
        <v>484</v>
      </c>
      <c r="C200" s="6" t="s">
        <v>485</v>
      </c>
      <c r="D200" s="6" t="s">
        <v>486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41</v>
      </c>
      <c r="M200" t="s">
        <v>178</v>
      </c>
      <c r="N200" t="s">
        <v>34</v>
      </c>
      <c r="Q200" s="6" t="s">
        <v>36</v>
      </c>
      <c r="S200" s="7" t="s">
        <v>43</v>
      </c>
    </row>
    <row r="202" spans="1:19">
      <c r="A202" s="9" t="s">
        <v>487</v>
      </c>
      <c r="B202" s="9" t="s">
        <v>488</v>
      </c>
      <c r="C202" s="6" t="s">
        <v>489</v>
      </c>
      <c r="D202" s="6" t="s">
        <v>486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41</v>
      </c>
      <c r="M202" t="s">
        <v>178</v>
      </c>
      <c r="N202" t="s">
        <v>34</v>
      </c>
      <c r="Q202" s="6" t="s">
        <v>36</v>
      </c>
      <c r="S202" s="7" t="s">
        <v>43</v>
      </c>
    </row>
    <row r="204" spans="1:19">
      <c r="A204" s="9" t="s">
        <v>490</v>
      </c>
      <c r="B204" s="9" t="s">
        <v>491</v>
      </c>
      <c r="C204" s="6" t="s">
        <v>492</v>
      </c>
      <c r="D204" s="6" t="s">
        <v>493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39</v>
      </c>
      <c r="J204" s="6" t="s">
        <v>30</v>
      </c>
      <c r="K204" t="s">
        <v>31</v>
      </c>
      <c r="L204" t="s">
        <v>301</v>
      </c>
      <c r="M204" t="s">
        <v>101</v>
      </c>
      <c r="N204" t="s">
        <v>54</v>
      </c>
      <c r="Q204" s="6" t="s">
        <v>43</v>
      </c>
      <c r="S204" s="7" t="s">
        <v>43</v>
      </c>
    </row>
    <row r="206" spans="1:19">
      <c r="A206" s="9" t="s">
        <v>494</v>
      </c>
      <c r="B206" s="9" t="s">
        <v>495</v>
      </c>
      <c r="C206" s="6" t="s">
        <v>496</v>
      </c>
      <c r="D206" s="6" t="s">
        <v>493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39</v>
      </c>
      <c r="J206" s="6" t="s">
        <v>30</v>
      </c>
      <c r="K206" t="s">
        <v>31</v>
      </c>
      <c r="L206" t="s">
        <v>301</v>
      </c>
      <c r="M206" t="s">
        <v>101</v>
      </c>
      <c r="N206" t="s">
        <v>54</v>
      </c>
      <c r="Q206" s="6" t="s">
        <v>43</v>
      </c>
      <c r="S206" s="7" t="s">
        <v>43</v>
      </c>
    </row>
    <row r="208" spans="1:19">
      <c r="A208" s="9" t="s">
        <v>497</v>
      </c>
      <c r="B208" s="9" t="s">
        <v>498</v>
      </c>
      <c r="C208" s="6" t="s">
        <v>499</v>
      </c>
      <c r="D208" s="6" t="s">
        <v>500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29</v>
      </c>
      <c r="J208" s="6" t="s">
        <v>140</v>
      </c>
      <c r="K208" t="s">
        <v>31</v>
      </c>
      <c r="L208" t="s">
        <v>41</v>
      </c>
      <c r="M208" t="s">
        <v>72</v>
      </c>
      <c r="N208" t="s">
        <v>66</v>
      </c>
      <c r="Q208" s="6" t="s">
        <v>36</v>
      </c>
      <c r="S208" s="7" t="s">
        <v>43</v>
      </c>
    </row>
    <row r="210" spans="1:21">
      <c r="A210" s="9" t="s">
        <v>501</v>
      </c>
      <c r="B210" s="9" t="s">
        <v>502</v>
      </c>
      <c r="C210" s="6" t="s">
        <v>503</v>
      </c>
      <c r="D210" s="6" t="s">
        <v>504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29</v>
      </c>
      <c r="J210" s="6" t="s">
        <v>30</v>
      </c>
      <c r="K210" t="s">
        <v>31</v>
      </c>
      <c r="L210" t="s">
        <v>41</v>
      </c>
      <c r="M210" t="s">
        <v>164</v>
      </c>
      <c r="N210" t="s">
        <v>60</v>
      </c>
      <c r="Q210" s="6" t="s">
        <v>36</v>
      </c>
      <c r="S210" s="7" t="s">
        <v>43</v>
      </c>
    </row>
    <row r="212" spans="1:21">
      <c r="A212" s="9" t="s">
        <v>505</v>
      </c>
      <c r="B212" s="9" t="s">
        <v>506</v>
      </c>
      <c r="C212" s="6" t="s">
        <v>507</v>
      </c>
      <c r="D212" s="6" t="s">
        <v>508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29</v>
      </c>
      <c r="J212" s="6" t="s">
        <v>30</v>
      </c>
      <c r="K212" t="s">
        <v>31</v>
      </c>
      <c r="L212" t="s">
        <v>41</v>
      </c>
      <c r="M212" t="s">
        <v>79</v>
      </c>
      <c r="N212" t="s">
        <v>34</v>
      </c>
      <c r="Q212" s="6" t="s">
        <v>36</v>
      </c>
      <c r="S212" s="7" t="s">
        <v>43</v>
      </c>
    </row>
    <row r="214" spans="1:21">
      <c r="A214" s="9" t="s">
        <v>509</v>
      </c>
      <c r="B214" s="9" t="s">
        <v>510</v>
      </c>
      <c r="C214" s="6" t="s">
        <v>511</v>
      </c>
      <c r="D214" s="6" t="s">
        <v>512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29</v>
      </c>
      <c r="J214" s="6" t="s">
        <v>30</v>
      </c>
      <c r="K214" t="s">
        <v>31</v>
      </c>
      <c r="L214" t="s">
        <v>41</v>
      </c>
      <c r="M214" t="s">
        <v>278</v>
      </c>
      <c r="N214" t="s">
        <v>135</v>
      </c>
      <c r="Q214" s="6" t="s">
        <v>36</v>
      </c>
      <c r="S214" s="7" t="s">
        <v>43</v>
      </c>
    </row>
    <row r="216" spans="1:21">
      <c r="A216" s="9" t="s">
        <v>513</v>
      </c>
      <c r="B216" s="9" t="s">
        <v>514</v>
      </c>
      <c r="C216" s="6" t="s">
        <v>515</v>
      </c>
      <c r="D216" s="6" t="s">
        <v>516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29</v>
      </c>
      <c r="J216" s="6" t="s">
        <v>30</v>
      </c>
      <c r="K216" t="s">
        <v>31</v>
      </c>
      <c r="L216" t="s">
        <v>41</v>
      </c>
      <c r="M216" t="s">
        <v>368</v>
      </c>
      <c r="N216" t="s">
        <v>60</v>
      </c>
      <c r="Q216" s="6" t="s">
        <v>36</v>
      </c>
      <c r="S216" s="7" t="s">
        <v>43</v>
      </c>
    </row>
    <row r="218" spans="1:21">
      <c r="A218" s="9" t="s">
        <v>517</v>
      </c>
      <c r="B218" s="9" t="s">
        <v>518</v>
      </c>
      <c r="C218" s="6" t="s">
        <v>519</v>
      </c>
      <c r="D218" s="6" t="s">
        <v>520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29</v>
      </c>
      <c r="J218" s="6" t="s">
        <v>30</v>
      </c>
      <c r="K218" t="s">
        <v>31</v>
      </c>
      <c r="L218" t="s">
        <v>41</v>
      </c>
      <c r="M218" t="s">
        <v>35</v>
      </c>
      <c r="N218" t="s">
        <v>34</v>
      </c>
      <c r="Q218" s="6" t="s">
        <v>36</v>
      </c>
      <c r="S218" s="7" t="s">
        <v>43</v>
      </c>
    </row>
    <row r="220" spans="1:21">
      <c r="A220" s="9" t="s">
        <v>521</v>
      </c>
      <c r="B220" s="9" t="s">
        <v>522</v>
      </c>
      <c r="C220" s="6" t="s">
        <v>392</v>
      </c>
      <c r="D220" s="6" t="s">
        <v>523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29</v>
      </c>
      <c r="J220" s="6" t="s">
        <v>30</v>
      </c>
      <c r="K220" t="s">
        <v>31</v>
      </c>
      <c r="L220" t="s">
        <v>41</v>
      </c>
      <c r="M220" t="s">
        <v>349</v>
      </c>
      <c r="N220" t="s">
        <v>66</v>
      </c>
      <c r="Q220" s="6" t="s">
        <v>36</v>
      </c>
      <c r="S220" s="7" t="s">
        <v>43</v>
      </c>
    </row>
    <row r="222" spans="1:21">
      <c r="A222" s="9" t="s">
        <v>524</v>
      </c>
      <c r="B222" s="9" t="s">
        <v>525</v>
      </c>
      <c r="C222" s="6" t="s">
        <v>361</v>
      </c>
      <c r="D222" s="6" t="s">
        <v>526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41</v>
      </c>
      <c r="M222" t="s">
        <v>527</v>
      </c>
      <c r="N222" t="s">
        <v>34</v>
      </c>
      <c r="Q222" s="6" t="s">
        <v>36</v>
      </c>
      <c r="S222" s="7" t="s">
        <v>43</v>
      </c>
    </row>
    <row r="224" spans="1:21">
      <c r="A224" s="9" t="s">
        <v>528</v>
      </c>
      <c r="B224" s="9" t="s">
        <v>529</v>
      </c>
      <c r="C224" s="6" t="s">
        <v>530</v>
      </c>
      <c r="D224" s="6" t="s">
        <v>526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48</v>
      </c>
      <c r="N224" t="s">
        <v>54</v>
      </c>
      <c r="P224" t="s">
        <v>250</v>
      </c>
      <c r="Q224" s="6" t="s">
        <v>43</v>
      </c>
      <c r="R224" s="6" t="s">
        <v>531</v>
      </c>
      <c r="S224" s="7" t="s">
        <v>43</v>
      </c>
      <c r="U224" t="s">
        <v>37</v>
      </c>
    </row>
    <row r="226" spans="1:19">
      <c r="A226" s="9" t="s">
        <v>532</v>
      </c>
      <c r="B226" s="9" t="s">
        <v>533</v>
      </c>
      <c r="C226" s="6" t="s">
        <v>210</v>
      </c>
      <c r="D226" s="6" t="s">
        <v>534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39</v>
      </c>
      <c r="J226" s="6" t="s">
        <v>30</v>
      </c>
      <c r="K226" t="s">
        <v>31</v>
      </c>
      <c r="L226" t="s">
        <v>41</v>
      </c>
      <c r="M226" t="s">
        <v>199</v>
      </c>
      <c r="N226" t="s">
        <v>66</v>
      </c>
      <c r="Q226" s="6" t="s">
        <v>36</v>
      </c>
    </row>
    <row r="227" spans="1:19">
      <c r="A227" s="9" t="s">
        <v>535</v>
      </c>
      <c r="B227" s="9" t="s">
        <v>533</v>
      </c>
      <c r="C227" s="6" t="s">
        <v>210</v>
      </c>
      <c r="D227" s="6" t="s">
        <v>534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39</v>
      </c>
      <c r="J227" s="6" t="s">
        <v>30</v>
      </c>
      <c r="K227" t="s">
        <v>31</v>
      </c>
      <c r="L227" t="s">
        <v>32</v>
      </c>
      <c r="M227" t="s">
        <v>199</v>
      </c>
      <c r="N227" t="s">
        <v>66</v>
      </c>
      <c r="O227" t="s">
        <v>79</v>
      </c>
      <c r="P227" t="s">
        <v>199</v>
      </c>
      <c r="Q227" s="6" t="s">
        <v>36</v>
      </c>
      <c r="R227" s="6" t="s">
        <v>536</v>
      </c>
      <c r="S227" s="7" t="s">
        <v>43</v>
      </c>
    </row>
    <row r="229" spans="1:19">
      <c r="A229" s="9" t="s">
        <v>537</v>
      </c>
      <c r="B229" s="9" t="s">
        <v>538</v>
      </c>
      <c r="C229" s="6" t="s">
        <v>539</v>
      </c>
      <c r="D229" s="6" t="s">
        <v>534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39</v>
      </c>
      <c r="J229" s="6" t="s">
        <v>30</v>
      </c>
      <c r="K229" t="s">
        <v>31</v>
      </c>
      <c r="L229" t="s">
        <v>41</v>
      </c>
      <c r="M229" t="s">
        <v>199</v>
      </c>
      <c r="N229" t="s">
        <v>54</v>
      </c>
      <c r="Q229" s="6" t="s">
        <v>36</v>
      </c>
      <c r="S229" s="7" t="s">
        <v>43</v>
      </c>
    </row>
    <row r="231" spans="1:19">
      <c r="A231" s="9" t="s">
        <v>540</v>
      </c>
      <c r="B231" s="9" t="s">
        <v>541</v>
      </c>
      <c r="C231" s="6" t="s">
        <v>542</v>
      </c>
      <c r="D231" s="6" t="s">
        <v>543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41</v>
      </c>
      <c r="M231" t="s">
        <v>59</v>
      </c>
      <c r="N231" t="s">
        <v>34</v>
      </c>
      <c r="Q231" s="6" t="s">
        <v>36</v>
      </c>
      <c r="S231" s="7" t="s">
        <v>43</v>
      </c>
    </row>
    <row r="233" spans="1:19">
      <c r="A233" s="9" t="s">
        <v>544</v>
      </c>
      <c r="B233" s="9" t="s">
        <v>545</v>
      </c>
      <c r="C233" s="6" t="s">
        <v>365</v>
      </c>
      <c r="D233" s="6" t="s">
        <v>546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41</v>
      </c>
      <c r="M233" t="s">
        <v>547</v>
      </c>
      <c r="N233" t="s">
        <v>34</v>
      </c>
      <c r="Q233" s="6" t="s">
        <v>36</v>
      </c>
      <c r="S233" s="7" t="s">
        <v>43</v>
      </c>
    </row>
    <row r="235" spans="1:19">
      <c r="A235" s="9" t="s">
        <v>548</v>
      </c>
      <c r="B235" s="9" t="s">
        <v>549</v>
      </c>
      <c r="C235" s="6" t="s">
        <v>550</v>
      </c>
      <c r="D235" s="6" t="s">
        <v>551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29</v>
      </c>
      <c r="J235" s="6" t="s">
        <v>30</v>
      </c>
      <c r="K235" t="s">
        <v>31</v>
      </c>
      <c r="L235" t="s">
        <v>41</v>
      </c>
      <c r="M235" t="s">
        <v>73</v>
      </c>
      <c r="N235" t="s">
        <v>135</v>
      </c>
      <c r="Q235" s="6" t="s">
        <v>36</v>
      </c>
      <c r="S235" s="7" t="s">
        <v>43</v>
      </c>
    </row>
    <row r="237" spans="1:19">
      <c r="A237" s="9" t="s">
        <v>552</v>
      </c>
      <c r="B237" s="9" t="s">
        <v>553</v>
      </c>
      <c r="C237" s="6" t="s">
        <v>361</v>
      </c>
      <c r="D237" s="6" t="s">
        <v>554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41</v>
      </c>
      <c r="M237" t="s">
        <v>547</v>
      </c>
      <c r="N237" t="s">
        <v>34</v>
      </c>
      <c r="Q237" s="6" t="s">
        <v>36</v>
      </c>
      <c r="S237" s="7" t="s">
        <v>43</v>
      </c>
    </row>
    <row r="239" spans="1:19">
      <c r="A239" s="9" t="s">
        <v>555</v>
      </c>
      <c r="B239" s="9" t="s">
        <v>556</v>
      </c>
      <c r="C239" s="6" t="s">
        <v>557</v>
      </c>
      <c r="D239" s="6" t="s">
        <v>558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41</v>
      </c>
      <c r="M239" t="s">
        <v>141</v>
      </c>
      <c r="N239" t="s">
        <v>54</v>
      </c>
      <c r="Q239" s="6" t="s">
        <v>36</v>
      </c>
      <c r="S239" s="7" t="s">
        <v>43</v>
      </c>
    </row>
    <row r="241" spans="1:19">
      <c r="A241" s="9" t="s">
        <v>559</v>
      </c>
      <c r="B241" s="9" t="s">
        <v>560</v>
      </c>
      <c r="C241" s="6" t="s">
        <v>561</v>
      </c>
      <c r="D241" s="6" t="s">
        <v>562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41</v>
      </c>
      <c r="M241" t="s">
        <v>59</v>
      </c>
      <c r="N241" t="s">
        <v>34</v>
      </c>
      <c r="Q241" s="6" t="s">
        <v>36</v>
      </c>
      <c r="S241" s="7" t="s">
        <v>43</v>
      </c>
    </row>
    <row r="243" spans="1:19">
      <c r="A243" s="9" t="s">
        <v>563</v>
      </c>
      <c r="B243" s="9" t="s">
        <v>564</v>
      </c>
      <c r="C243" s="6" t="s">
        <v>565</v>
      </c>
      <c r="D243" s="6" t="s">
        <v>562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29</v>
      </c>
      <c r="J243" s="6" t="s">
        <v>30</v>
      </c>
      <c r="K243" t="s">
        <v>31</v>
      </c>
      <c r="L243" t="s">
        <v>41</v>
      </c>
      <c r="M243" t="s">
        <v>59</v>
      </c>
      <c r="N243" t="s">
        <v>34</v>
      </c>
      <c r="Q243" s="6" t="s">
        <v>36</v>
      </c>
      <c r="S243" s="7" t="s">
        <v>43</v>
      </c>
    </row>
    <row r="245" spans="1:19">
      <c r="A245" s="9" t="s">
        <v>566</v>
      </c>
      <c r="B245" s="9" t="s">
        <v>567</v>
      </c>
      <c r="C245" s="6" t="s">
        <v>568</v>
      </c>
      <c r="D245" s="6" t="s">
        <v>569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52</v>
      </c>
      <c r="J245" s="6" t="s">
        <v>30</v>
      </c>
      <c r="K245" t="s">
        <v>31</v>
      </c>
      <c r="L245" t="s">
        <v>41</v>
      </c>
      <c r="M245" t="s">
        <v>178</v>
      </c>
      <c r="N245" t="s">
        <v>54</v>
      </c>
      <c r="Q245" s="6" t="s">
        <v>36</v>
      </c>
      <c r="S245" s="7" t="s">
        <v>43</v>
      </c>
    </row>
    <row r="247" spans="1:19">
      <c r="A247" s="9" t="s">
        <v>570</v>
      </c>
      <c r="B247" s="9" t="s">
        <v>571</v>
      </c>
      <c r="C247" s="6" t="s">
        <v>572</v>
      </c>
      <c r="D247" s="6" t="s">
        <v>573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39</v>
      </c>
      <c r="J247" s="6" t="s">
        <v>30</v>
      </c>
      <c r="K247" t="s">
        <v>31</v>
      </c>
      <c r="L247" t="s">
        <v>111</v>
      </c>
      <c r="M247" t="s">
        <v>79</v>
      </c>
      <c r="N247" t="s">
        <v>54</v>
      </c>
      <c r="O247" t="s">
        <v>113</v>
      </c>
      <c r="P247" t="s">
        <v>113</v>
      </c>
      <c r="Q247" s="6" t="s">
        <v>43</v>
      </c>
      <c r="S247" s="7" t="s">
        <v>43</v>
      </c>
    </row>
    <row r="249" spans="1:19">
      <c r="A249" s="9" t="s">
        <v>574</v>
      </c>
      <c r="B249" s="9" t="s">
        <v>575</v>
      </c>
      <c r="C249" s="6" t="s">
        <v>576</v>
      </c>
      <c r="D249" s="6" t="s">
        <v>577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41</v>
      </c>
      <c r="M249" t="s">
        <v>547</v>
      </c>
      <c r="N249" t="s">
        <v>54</v>
      </c>
      <c r="Q249" s="6" t="s">
        <v>36</v>
      </c>
      <c r="S249" s="7" t="s">
        <v>43</v>
      </c>
    </row>
    <row r="251" spans="1:19">
      <c r="A251" s="9" t="s">
        <v>578</v>
      </c>
      <c r="B251" s="9" t="s">
        <v>579</v>
      </c>
      <c r="C251" s="6" t="s">
        <v>580</v>
      </c>
      <c r="D251" s="6" t="s">
        <v>577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41</v>
      </c>
      <c r="M251" t="s">
        <v>547</v>
      </c>
      <c r="N251" t="s">
        <v>54</v>
      </c>
      <c r="Q251" s="6" t="s">
        <v>36</v>
      </c>
      <c r="S251" s="7" t="s">
        <v>43</v>
      </c>
    </row>
    <row r="253" spans="1:19">
      <c r="A253" s="9" t="s">
        <v>581</v>
      </c>
      <c r="B253" s="9" t="s">
        <v>582</v>
      </c>
      <c r="C253" s="6" t="s">
        <v>583</v>
      </c>
      <c r="D253" s="6" t="s">
        <v>584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39</v>
      </c>
      <c r="J253" s="6" t="s">
        <v>30</v>
      </c>
      <c r="K253" t="s">
        <v>31</v>
      </c>
      <c r="L253" t="s">
        <v>41</v>
      </c>
      <c r="M253" t="s">
        <v>291</v>
      </c>
      <c r="N253" t="s">
        <v>34</v>
      </c>
      <c r="Q253" s="6" t="s">
        <v>36</v>
      </c>
      <c r="S253" s="7" t="s">
        <v>43</v>
      </c>
    </row>
    <row r="255" spans="1:19">
      <c r="A255" s="9" t="s">
        <v>585</v>
      </c>
      <c r="B255" s="9" t="s">
        <v>586</v>
      </c>
      <c r="C255" s="6" t="s">
        <v>230</v>
      </c>
      <c r="D255" s="6" t="s">
        <v>587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29</v>
      </c>
      <c r="J255" s="6" t="s">
        <v>30</v>
      </c>
      <c r="K255" t="s">
        <v>31</v>
      </c>
      <c r="L255" t="s">
        <v>41</v>
      </c>
      <c r="M255" t="s">
        <v>212</v>
      </c>
      <c r="N255" t="s">
        <v>66</v>
      </c>
      <c r="Q255" s="6" t="s">
        <v>36</v>
      </c>
      <c r="S255" s="7" t="s">
        <v>43</v>
      </c>
    </row>
    <row r="257" spans="1:19">
      <c r="A257" s="9" t="s">
        <v>588</v>
      </c>
      <c r="B257" s="9" t="s">
        <v>589</v>
      </c>
      <c r="C257" s="6" t="s">
        <v>590</v>
      </c>
      <c r="D257" s="6" t="s">
        <v>587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29</v>
      </c>
      <c r="J257" s="6" t="s">
        <v>30</v>
      </c>
      <c r="K257" t="s">
        <v>31</v>
      </c>
      <c r="L257" t="s">
        <v>41</v>
      </c>
      <c r="M257" t="s">
        <v>212</v>
      </c>
      <c r="N257" t="s">
        <v>66</v>
      </c>
      <c r="Q257" s="6" t="s">
        <v>36</v>
      </c>
      <c r="S257" s="7" t="s">
        <v>43</v>
      </c>
    </row>
    <row r="259" spans="1:19">
      <c r="A259" s="9" t="s">
        <v>591</v>
      </c>
      <c r="B259" s="9" t="s">
        <v>592</v>
      </c>
      <c r="C259" s="6" t="s">
        <v>593</v>
      </c>
      <c r="D259" s="6" t="s">
        <v>594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29</v>
      </c>
      <c r="J259" s="6" t="s">
        <v>30</v>
      </c>
      <c r="K259" t="s">
        <v>31</v>
      </c>
      <c r="L259" t="s">
        <v>41</v>
      </c>
      <c r="M259" t="s">
        <v>178</v>
      </c>
      <c r="N259" t="s">
        <v>358</v>
      </c>
      <c r="Q259" s="6" t="s">
        <v>36</v>
      </c>
      <c r="S259" s="7" t="s">
        <v>43</v>
      </c>
    </row>
    <row r="261" spans="1:19">
      <c r="A261" s="9" t="s">
        <v>595</v>
      </c>
      <c r="B261" s="9" t="s">
        <v>596</v>
      </c>
      <c r="C261" s="6" t="s">
        <v>597</v>
      </c>
      <c r="D261" s="6" t="s">
        <v>598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39</v>
      </c>
      <c r="J261" s="6" t="s">
        <v>599</v>
      </c>
      <c r="K261" t="s">
        <v>117</v>
      </c>
      <c r="L261" t="s">
        <v>41</v>
      </c>
      <c r="M261" t="s">
        <v>66</v>
      </c>
      <c r="N261" t="s">
        <v>54</v>
      </c>
      <c r="Q261" s="6" t="s">
        <v>36</v>
      </c>
      <c r="S261" s="7" t="s">
        <v>43</v>
      </c>
    </row>
    <row r="263" spans="1:19">
      <c r="A263" s="9" t="s">
        <v>600</v>
      </c>
      <c r="B263" s="9" t="s">
        <v>601</v>
      </c>
      <c r="C263" s="6" t="s">
        <v>602</v>
      </c>
      <c r="D263" s="6" t="s">
        <v>603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604</v>
      </c>
      <c r="J263" s="6" t="s">
        <v>605</v>
      </c>
      <c r="K263" t="s">
        <v>117</v>
      </c>
      <c r="L263" t="s">
        <v>41</v>
      </c>
      <c r="M263" t="s">
        <v>147</v>
      </c>
      <c r="N263" t="s">
        <v>54</v>
      </c>
      <c r="Q263" s="6" t="s">
        <v>36</v>
      </c>
      <c r="S263" s="7" t="s">
        <v>43</v>
      </c>
    </row>
    <row r="265" spans="1:19">
      <c r="A265" s="9" t="s">
        <v>606</v>
      </c>
      <c r="B265" s="9" t="s">
        <v>607</v>
      </c>
      <c r="C265" s="6" t="s">
        <v>608</v>
      </c>
      <c r="D265" s="6" t="s">
        <v>78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39</v>
      </c>
      <c r="J265" s="6" t="s">
        <v>609</v>
      </c>
      <c r="K265" t="s">
        <v>117</v>
      </c>
      <c r="L265" t="s">
        <v>41</v>
      </c>
      <c r="M265" t="s">
        <v>164</v>
      </c>
      <c r="N265" t="s">
        <v>54</v>
      </c>
      <c r="Q265" s="6" t="s">
        <v>36</v>
      </c>
      <c r="S265" s="7" t="s">
        <v>43</v>
      </c>
    </row>
    <row r="267" spans="1:19">
      <c r="A267" s="9" t="s">
        <v>610</v>
      </c>
      <c r="B267" s="9" t="s">
        <v>611</v>
      </c>
      <c r="C267" s="6" t="s">
        <v>612</v>
      </c>
      <c r="D267" s="6" t="s">
        <v>613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604</v>
      </c>
      <c r="J267" s="6" t="s">
        <v>614</v>
      </c>
      <c r="K267" t="s">
        <v>117</v>
      </c>
      <c r="L267" t="s">
        <v>111</v>
      </c>
      <c r="M267" t="s">
        <v>33</v>
      </c>
      <c r="N267" t="s">
        <v>54</v>
      </c>
      <c r="O267" t="s">
        <v>302</v>
      </c>
      <c r="P267" t="s">
        <v>74</v>
      </c>
      <c r="Q267" s="6" t="s">
        <v>43</v>
      </c>
      <c r="R267" s="6" t="s">
        <v>615</v>
      </c>
      <c r="S267" s="7" t="s">
        <v>43</v>
      </c>
    </row>
    <row r="269" spans="1:19">
      <c r="A269" s="9" t="s">
        <v>616</v>
      </c>
      <c r="B269" s="9" t="s">
        <v>617</v>
      </c>
      <c r="C269" s="6" t="s">
        <v>618</v>
      </c>
      <c r="D269" s="6" t="s">
        <v>105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146</v>
      </c>
      <c r="J269" s="6" t="s">
        <v>619</v>
      </c>
      <c r="K269" t="s">
        <v>117</v>
      </c>
      <c r="L269" t="s">
        <v>41</v>
      </c>
      <c r="M269" t="s">
        <v>79</v>
      </c>
      <c r="N269" t="s">
        <v>54</v>
      </c>
      <c r="Q269" s="6" t="s">
        <v>36</v>
      </c>
      <c r="S269" s="7" t="s">
        <v>43</v>
      </c>
    </row>
    <row r="271" spans="1:19">
      <c r="A271" s="9" t="s">
        <v>620</v>
      </c>
      <c r="B271" s="9" t="s">
        <v>621</v>
      </c>
      <c r="C271" s="6" t="s">
        <v>499</v>
      </c>
      <c r="D271" s="6" t="s">
        <v>622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146</v>
      </c>
      <c r="J271" s="6" t="s">
        <v>623</v>
      </c>
      <c r="K271" t="s">
        <v>117</v>
      </c>
      <c r="L271" t="s">
        <v>41</v>
      </c>
      <c r="M271" t="s">
        <v>113</v>
      </c>
      <c r="N271" t="s">
        <v>135</v>
      </c>
      <c r="Q271" s="6" t="s">
        <v>36</v>
      </c>
      <c r="S271" s="7" t="s">
        <v>43</v>
      </c>
    </row>
    <row r="273" spans="1:19">
      <c r="A273" s="9" t="s">
        <v>624</v>
      </c>
      <c r="B273" s="9" t="s">
        <v>625</v>
      </c>
      <c r="C273" s="6" t="s">
        <v>626</v>
      </c>
      <c r="D273" s="6" t="s">
        <v>627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604</v>
      </c>
      <c r="J273" s="6" t="s">
        <v>628</v>
      </c>
      <c r="K273" t="s">
        <v>117</v>
      </c>
      <c r="L273" t="s">
        <v>177</v>
      </c>
      <c r="M273" t="s">
        <v>59</v>
      </c>
      <c r="N273" t="s">
        <v>54</v>
      </c>
      <c r="Q273" s="6" t="s">
        <v>43</v>
      </c>
      <c r="S273" s="7" t="s">
        <v>43</v>
      </c>
    </row>
    <row r="275" spans="1:19">
      <c r="A275" s="9" t="s">
        <v>629</v>
      </c>
      <c r="B275" s="9" t="s">
        <v>630</v>
      </c>
      <c r="C275" s="6" t="s">
        <v>631</v>
      </c>
      <c r="D275" s="6" t="s">
        <v>632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604</v>
      </c>
      <c r="J275" s="6" t="s">
        <v>633</v>
      </c>
      <c r="K275" t="s">
        <v>117</v>
      </c>
      <c r="L275" t="s">
        <v>41</v>
      </c>
      <c r="M275" t="s">
        <v>65</v>
      </c>
      <c r="N275" t="s">
        <v>66</v>
      </c>
      <c r="Q275" s="6" t="s">
        <v>36</v>
      </c>
      <c r="S275" s="7" t="s">
        <v>43</v>
      </c>
    </row>
    <row r="277" spans="1:19">
      <c r="A277" s="9" t="s">
        <v>634</v>
      </c>
      <c r="B277" s="9" t="s">
        <v>635</v>
      </c>
      <c r="C277" s="6" t="s">
        <v>636</v>
      </c>
      <c r="D277" s="6" t="s">
        <v>637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39</v>
      </c>
      <c r="J277" s="6" t="s">
        <v>638</v>
      </c>
      <c r="K277" t="s">
        <v>117</v>
      </c>
      <c r="L277" t="s">
        <v>41</v>
      </c>
      <c r="M277" t="s">
        <v>147</v>
      </c>
      <c r="N277" t="s">
        <v>54</v>
      </c>
      <c r="Q277" s="6" t="s">
        <v>36</v>
      </c>
      <c r="S277" s="7" t="s">
        <v>43</v>
      </c>
    </row>
    <row r="279" spans="1:19">
      <c r="A279" s="9" t="s">
        <v>639</v>
      </c>
      <c r="B279" s="9" t="s">
        <v>640</v>
      </c>
      <c r="C279" s="6" t="s">
        <v>641</v>
      </c>
      <c r="D279" s="6" t="s">
        <v>637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39</v>
      </c>
      <c r="J279" s="6" t="s">
        <v>638</v>
      </c>
      <c r="K279" t="s">
        <v>117</v>
      </c>
      <c r="L279" t="s">
        <v>41</v>
      </c>
      <c r="M279" t="s">
        <v>147</v>
      </c>
      <c r="N279" t="s">
        <v>54</v>
      </c>
      <c r="Q279" s="6" t="s">
        <v>36</v>
      </c>
      <c r="S279" s="7" t="s">
        <v>43</v>
      </c>
    </row>
    <row r="281" spans="1:19">
      <c r="A281" s="9" t="s">
        <v>642</v>
      </c>
      <c r="B281" s="9" t="s">
        <v>643</v>
      </c>
      <c r="C281" s="6" t="s">
        <v>644</v>
      </c>
      <c r="D281" s="6" t="s">
        <v>282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604</v>
      </c>
      <c r="J281" s="6" t="s">
        <v>645</v>
      </c>
      <c r="K281" t="s">
        <v>117</v>
      </c>
      <c r="L281" t="s">
        <v>177</v>
      </c>
      <c r="M281" t="s">
        <v>250</v>
      </c>
      <c r="N281" t="s">
        <v>54</v>
      </c>
      <c r="Q281" s="6" t="s">
        <v>43</v>
      </c>
      <c r="S281" s="7" t="s">
        <v>43</v>
      </c>
    </row>
    <row r="283" spans="1:19">
      <c r="A283" s="9" t="s">
        <v>646</v>
      </c>
      <c r="B283" s="9" t="s">
        <v>647</v>
      </c>
      <c r="C283" s="6" t="s">
        <v>648</v>
      </c>
      <c r="D283" s="6" t="s">
        <v>649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650</v>
      </c>
      <c r="J283" s="6" t="s">
        <v>651</v>
      </c>
      <c r="K283" t="s">
        <v>117</v>
      </c>
      <c r="L283" t="s">
        <v>41</v>
      </c>
      <c r="M283" t="s">
        <v>106</v>
      </c>
      <c r="N283" t="s">
        <v>54</v>
      </c>
      <c r="Q283" s="6" t="s">
        <v>36</v>
      </c>
      <c r="S283" s="7" t="s">
        <v>43</v>
      </c>
    </row>
    <row r="285" spans="1:19">
      <c r="A285" s="9" t="s">
        <v>652</v>
      </c>
      <c r="B285" s="9" t="s">
        <v>653</v>
      </c>
      <c r="C285" s="6" t="s">
        <v>654</v>
      </c>
      <c r="D285" s="6" t="s">
        <v>655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650</v>
      </c>
      <c r="J285" s="6" t="s">
        <v>656</v>
      </c>
      <c r="K285" t="s">
        <v>117</v>
      </c>
      <c r="L285" t="s">
        <v>41</v>
      </c>
      <c r="M285" t="s">
        <v>106</v>
      </c>
      <c r="N285" t="s">
        <v>54</v>
      </c>
      <c r="Q285" s="6" t="s">
        <v>36</v>
      </c>
      <c r="S285" s="7" t="s">
        <v>43</v>
      </c>
    </row>
    <row r="287" spans="1:19">
      <c r="A287" s="9" t="s">
        <v>657</v>
      </c>
      <c r="B287" s="9" t="s">
        <v>658</v>
      </c>
      <c r="C287" s="6" t="s">
        <v>659</v>
      </c>
      <c r="D287" s="6" t="s">
        <v>660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604</v>
      </c>
      <c r="J287" s="6" t="s">
        <v>661</v>
      </c>
      <c r="K287" t="s">
        <v>117</v>
      </c>
      <c r="L287" t="s">
        <v>41</v>
      </c>
      <c r="M287" t="s">
        <v>406</v>
      </c>
      <c r="N287" t="s">
        <v>54</v>
      </c>
      <c r="Q287" s="6" t="s">
        <v>36</v>
      </c>
      <c r="S287" s="7" t="s">
        <v>43</v>
      </c>
    </row>
    <row r="289" spans="1:19">
      <c r="A289" s="9" t="s">
        <v>662</v>
      </c>
      <c r="B289" s="9" t="s">
        <v>663</v>
      </c>
      <c r="C289" s="6" t="s">
        <v>664</v>
      </c>
      <c r="D289" s="6" t="s">
        <v>665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666</v>
      </c>
      <c r="J289" s="6" t="s">
        <v>667</v>
      </c>
      <c r="K289" t="s">
        <v>117</v>
      </c>
      <c r="L289" t="s">
        <v>41</v>
      </c>
      <c r="M289" t="s">
        <v>212</v>
      </c>
      <c r="N289" t="s">
        <v>34</v>
      </c>
      <c r="Q289" s="6" t="s">
        <v>36</v>
      </c>
    </row>
    <row r="290" spans="1:19">
      <c r="A290" s="9" t="s">
        <v>668</v>
      </c>
      <c r="B290" s="9" t="s">
        <v>663</v>
      </c>
      <c r="C290" s="6" t="s">
        <v>664</v>
      </c>
      <c r="D290" s="6" t="s">
        <v>665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146</v>
      </c>
      <c r="J290" s="6" t="s">
        <v>669</v>
      </c>
      <c r="K290" t="s">
        <v>117</v>
      </c>
      <c r="L290" t="s">
        <v>41</v>
      </c>
      <c r="M290" t="s">
        <v>84</v>
      </c>
      <c r="N290" t="s">
        <v>54</v>
      </c>
      <c r="Q290" s="6" t="s">
        <v>36</v>
      </c>
      <c r="S290" s="7" t="s">
        <v>43</v>
      </c>
    </row>
    <row r="292" spans="1:19">
      <c r="A292" s="9" t="s">
        <v>670</v>
      </c>
      <c r="B292" s="9" t="s">
        <v>671</v>
      </c>
      <c r="C292" s="6" t="s">
        <v>672</v>
      </c>
      <c r="D292" s="6" t="s">
        <v>673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604</v>
      </c>
      <c r="J292" s="6" t="s">
        <v>674</v>
      </c>
      <c r="K292" t="s">
        <v>117</v>
      </c>
      <c r="L292" t="s">
        <v>41</v>
      </c>
      <c r="M292" t="s">
        <v>53</v>
      </c>
      <c r="N292" t="s">
        <v>34</v>
      </c>
      <c r="Q292" s="6" t="s">
        <v>36</v>
      </c>
      <c r="S292" s="7" t="s">
        <v>43</v>
      </c>
    </row>
    <row r="294" spans="1:19">
      <c r="A294" s="9" t="s">
        <v>675</v>
      </c>
      <c r="B294" s="9" t="s">
        <v>676</v>
      </c>
      <c r="C294" s="6" t="s">
        <v>677</v>
      </c>
      <c r="D294" s="6" t="s">
        <v>678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39</v>
      </c>
      <c r="J294" s="6" t="s">
        <v>679</v>
      </c>
      <c r="K294" t="s">
        <v>117</v>
      </c>
      <c r="L294" t="s">
        <v>41</v>
      </c>
      <c r="M294" t="s">
        <v>118</v>
      </c>
      <c r="N294" t="s">
        <v>54</v>
      </c>
      <c r="Q294" s="6" t="s">
        <v>36</v>
      </c>
      <c r="S294" s="7" t="s">
        <v>43</v>
      </c>
    </row>
    <row r="296" spans="1:19">
      <c r="A296" s="9" t="s">
        <v>680</v>
      </c>
      <c r="B296" s="9" t="s">
        <v>681</v>
      </c>
      <c r="C296" s="6" t="s">
        <v>682</v>
      </c>
      <c r="D296" s="6" t="s">
        <v>683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650</v>
      </c>
      <c r="J296" s="6" t="s">
        <v>684</v>
      </c>
      <c r="K296" t="s">
        <v>117</v>
      </c>
      <c r="L296" t="s">
        <v>41</v>
      </c>
      <c r="M296" t="s">
        <v>141</v>
      </c>
      <c r="N296" t="s">
        <v>54</v>
      </c>
      <c r="Q296" s="6" t="s">
        <v>36</v>
      </c>
      <c r="S296" s="7" t="s">
        <v>43</v>
      </c>
    </row>
    <row r="298" spans="1:19">
      <c r="A298" s="9" t="s">
        <v>685</v>
      </c>
      <c r="B298" s="9" t="s">
        <v>686</v>
      </c>
      <c r="C298" s="6" t="s">
        <v>687</v>
      </c>
      <c r="D298" s="6" t="s">
        <v>688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604</v>
      </c>
      <c r="J298" s="6" t="s">
        <v>689</v>
      </c>
      <c r="K298" t="s">
        <v>117</v>
      </c>
      <c r="L298" t="s">
        <v>41</v>
      </c>
      <c r="M298" t="s">
        <v>33</v>
      </c>
      <c r="N298" t="s">
        <v>54</v>
      </c>
      <c r="Q298" s="6" t="s">
        <v>36</v>
      </c>
      <c r="S298" s="7" t="s">
        <v>43</v>
      </c>
    </row>
    <row r="300" spans="1:19">
      <c r="A300" s="9" t="s">
        <v>690</v>
      </c>
      <c r="B300" s="9" t="s">
        <v>691</v>
      </c>
      <c r="C300" s="6" t="s">
        <v>692</v>
      </c>
      <c r="D300" s="6" t="s">
        <v>693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650</v>
      </c>
      <c r="J300" s="6" t="s">
        <v>694</v>
      </c>
      <c r="K300" t="s">
        <v>117</v>
      </c>
      <c r="L300" t="s">
        <v>177</v>
      </c>
      <c r="M300" t="s">
        <v>59</v>
      </c>
      <c r="N300" t="s">
        <v>54</v>
      </c>
      <c r="Q300" s="6" t="s">
        <v>43</v>
      </c>
      <c r="S300" s="7" t="s">
        <v>43</v>
      </c>
    </row>
    <row r="302" spans="1:19">
      <c r="A302" s="9" t="s">
        <v>695</v>
      </c>
      <c r="B302" s="9" t="s">
        <v>696</v>
      </c>
      <c r="C302" s="6" t="s">
        <v>697</v>
      </c>
      <c r="D302" s="6" t="s">
        <v>698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650</v>
      </c>
      <c r="J302" s="6" t="s">
        <v>699</v>
      </c>
      <c r="K302" t="s">
        <v>117</v>
      </c>
      <c r="L302" t="s">
        <v>177</v>
      </c>
      <c r="M302" t="s">
        <v>250</v>
      </c>
      <c r="N302" t="s">
        <v>54</v>
      </c>
      <c r="Q302" s="6" t="s">
        <v>43</v>
      </c>
      <c r="S302" s="7" t="s">
        <v>43</v>
      </c>
    </row>
    <row r="304" spans="1:19">
      <c r="A304" s="9" t="s">
        <v>700</v>
      </c>
      <c r="B304" s="9" t="s">
        <v>701</v>
      </c>
      <c r="C304" s="6" t="s">
        <v>702</v>
      </c>
      <c r="D304" s="6" t="s">
        <v>703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604</v>
      </c>
      <c r="J304" s="6" t="s">
        <v>704</v>
      </c>
      <c r="K304" t="s">
        <v>117</v>
      </c>
      <c r="L304" t="s">
        <v>41</v>
      </c>
      <c r="M304" t="s">
        <v>705</v>
      </c>
      <c r="N304" t="s">
        <v>34</v>
      </c>
      <c r="Q304" s="6" t="s">
        <v>36</v>
      </c>
      <c r="S304" s="7" t="s">
        <v>43</v>
      </c>
    </row>
    <row r="306" spans="1:19">
      <c r="A306" s="9" t="s">
        <v>706</v>
      </c>
      <c r="B306" s="9" t="s">
        <v>707</v>
      </c>
      <c r="C306" s="6" t="s">
        <v>708</v>
      </c>
      <c r="D306" s="6" t="s">
        <v>709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650</v>
      </c>
      <c r="J306" s="6" t="s">
        <v>710</v>
      </c>
      <c r="K306" t="s">
        <v>117</v>
      </c>
      <c r="L306" t="s">
        <v>177</v>
      </c>
      <c r="M306" t="s">
        <v>705</v>
      </c>
      <c r="N306" t="s">
        <v>54</v>
      </c>
      <c r="Q306" s="6" t="s">
        <v>43</v>
      </c>
      <c r="S306" s="7" t="s">
        <v>43</v>
      </c>
    </row>
    <row r="308" spans="1:19">
      <c r="A308" s="9" t="s">
        <v>711</v>
      </c>
      <c r="B308" s="9" t="s">
        <v>712</v>
      </c>
      <c r="C308" s="6" t="s">
        <v>94</v>
      </c>
      <c r="D308" s="6" t="s">
        <v>713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604</v>
      </c>
      <c r="J308" s="6" t="s">
        <v>605</v>
      </c>
      <c r="K308" t="s">
        <v>117</v>
      </c>
      <c r="L308" t="s">
        <v>41</v>
      </c>
      <c r="M308" t="s">
        <v>141</v>
      </c>
      <c r="N308" t="s">
        <v>66</v>
      </c>
      <c r="Q308" s="6" t="s">
        <v>36</v>
      </c>
      <c r="S308" s="7" t="s">
        <v>43</v>
      </c>
    </row>
    <row r="310" spans="1:19">
      <c r="A310" s="9" t="s">
        <v>714</v>
      </c>
      <c r="B310" s="9" t="s">
        <v>715</v>
      </c>
      <c r="C310" s="6" t="s">
        <v>716</v>
      </c>
      <c r="D310" s="6" t="s">
        <v>508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650</v>
      </c>
      <c r="J310" s="6" t="s">
        <v>717</v>
      </c>
      <c r="K310" t="s">
        <v>117</v>
      </c>
      <c r="L310" t="s">
        <v>41</v>
      </c>
      <c r="M310" t="s">
        <v>112</v>
      </c>
      <c r="N310" t="s">
        <v>54</v>
      </c>
      <c r="Q310" s="6" t="s">
        <v>36</v>
      </c>
      <c r="S310" s="7" t="s">
        <v>43</v>
      </c>
    </row>
    <row r="312" spans="1:19">
      <c r="A312" s="9" t="s">
        <v>718</v>
      </c>
      <c r="B312" s="9" t="s">
        <v>719</v>
      </c>
      <c r="C312" s="6" t="s">
        <v>720</v>
      </c>
      <c r="D312" s="6" t="s">
        <v>721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650</v>
      </c>
      <c r="J312" s="6" t="s">
        <v>722</v>
      </c>
      <c r="K312" t="s">
        <v>117</v>
      </c>
      <c r="L312" t="s">
        <v>41</v>
      </c>
      <c r="M312" t="s">
        <v>66</v>
      </c>
      <c r="N312" t="s">
        <v>135</v>
      </c>
      <c r="Q312" s="6" t="s">
        <v>36</v>
      </c>
      <c r="S312" s="7" t="s">
        <v>43</v>
      </c>
    </row>
    <row r="314" spans="1:19">
      <c r="A314" s="9" t="s">
        <v>723</v>
      </c>
      <c r="B314" s="9" t="s">
        <v>724</v>
      </c>
      <c r="C314" s="6" t="s">
        <v>725</v>
      </c>
      <c r="D314" s="6" t="s">
        <v>726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604</v>
      </c>
      <c r="J314" s="6" t="s">
        <v>628</v>
      </c>
      <c r="K314" t="s">
        <v>117</v>
      </c>
      <c r="L314" t="s">
        <v>41</v>
      </c>
      <c r="M314" t="s">
        <v>106</v>
      </c>
      <c r="N314" t="s">
        <v>66</v>
      </c>
      <c r="Q314" s="6" t="s">
        <v>36</v>
      </c>
      <c r="S314" s="7" t="s">
        <v>43</v>
      </c>
    </row>
    <row r="316" spans="1:19">
      <c r="A316" s="9" t="s">
        <v>727</v>
      </c>
      <c r="B316" s="9" t="s">
        <v>728</v>
      </c>
      <c r="C316" s="6" t="s">
        <v>320</v>
      </c>
      <c r="D316" s="6" t="s">
        <v>729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650</v>
      </c>
      <c r="J316" s="6" t="s">
        <v>730</v>
      </c>
      <c r="K316" t="s">
        <v>117</v>
      </c>
      <c r="L316" t="s">
        <v>41</v>
      </c>
      <c r="M316" t="s">
        <v>296</v>
      </c>
      <c r="N316" t="s">
        <v>54</v>
      </c>
      <c r="Q316" s="6" t="s">
        <v>36</v>
      </c>
      <c r="S316" s="7" t="s">
        <v>43</v>
      </c>
    </row>
    <row r="318" spans="1:19">
      <c r="A318" s="9" t="s">
        <v>731</v>
      </c>
      <c r="B318" s="9" t="s">
        <v>732</v>
      </c>
      <c r="C318" s="6" t="s">
        <v>733</v>
      </c>
      <c r="D318" s="6" t="s">
        <v>734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604</v>
      </c>
      <c r="J318" s="6" t="s">
        <v>735</v>
      </c>
      <c r="K318" t="s">
        <v>117</v>
      </c>
      <c r="L318" t="s">
        <v>41</v>
      </c>
      <c r="M318" t="s">
        <v>368</v>
      </c>
      <c r="N318" t="s">
        <v>66</v>
      </c>
      <c r="Q318" s="6" t="s">
        <v>36</v>
      </c>
      <c r="S318" s="7" t="s">
        <v>43</v>
      </c>
    </row>
    <row r="320" spans="1:19">
      <c r="A320" s="9" t="s">
        <v>736</v>
      </c>
      <c r="B320" s="9" t="s">
        <v>737</v>
      </c>
      <c r="C320" s="6" t="s">
        <v>738</v>
      </c>
      <c r="D320" s="6" t="s">
        <v>739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39</v>
      </c>
      <c r="J320" s="6" t="s">
        <v>740</v>
      </c>
      <c r="K320" t="s">
        <v>117</v>
      </c>
      <c r="L320" t="s">
        <v>41</v>
      </c>
      <c r="M320" t="s">
        <v>148</v>
      </c>
      <c r="N320" t="s">
        <v>34</v>
      </c>
      <c r="Q320" s="6" t="s">
        <v>36</v>
      </c>
      <c r="S320" s="7" t="s">
        <v>43</v>
      </c>
    </row>
    <row r="322" spans="1:19">
      <c r="A322" s="9" t="s">
        <v>741</v>
      </c>
      <c r="B322" s="9" t="s">
        <v>742</v>
      </c>
      <c r="C322" s="6" t="s">
        <v>743</v>
      </c>
      <c r="D322" s="6" t="s">
        <v>744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604</v>
      </c>
      <c r="J322" s="6" t="s">
        <v>745</v>
      </c>
      <c r="K322" t="s">
        <v>117</v>
      </c>
      <c r="L322" t="s">
        <v>41</v>
      </c>
      <c r="M322" t="s">
        <v>322</v>
      </c>
      <c r="N322" t="s">
        <v>66</v>
      </c>
      <c r="Q322" s="6" t="s">
        <v>36</v>
      </c>
      <c r="S322" s="7" t="s">
        <v>43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7" r:id="rId7"/>
    <hyperlink ref="B7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0" r:id="rId31"/>
    <hyperlink ref="B30" r:id="rId32"/>
    <hyperlink ref="A32" r:id="rId33"/>
    <hyperlink ref="B32" r:id="rId34"/>
    <hyperlink ref="A34" r:id="rId35"/>
    <hyperlink ref="B34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5" r:id="rId47"/>
    <hyperlink ref="B45" r:id="rId48"/>
    <hyperlink ref="A47" r:id="rId49"/>
    <hyperlink ref="B47" r:id="rId50"/>
    <hyperlink ref="A49" r:id="rId51"/>
    <hyperlink ref="B49" r:id="rId52"/>
    <hyperlink ref="A51" r:id="rId53"/>
    <hyperlink ref="B51" r:id="rId54"/>
    <hyperlink ref="A53" r:id="rId55"/>
    <hyperlink ref="B53" r:id="rId56"/>
    <hyperlink ref="A55" r:id="rId57"/>
    <hyperlink ref="B55" r:id="rId58"/>
    <hyperlink ref="A57" r:id="rId59"/>
    <hyperlink ref="B57" r:id="rId60"/>
    <hyperlink ref="A59" r:id="rId61"/>
    <hyperlink ref="B59" r:id="rId62"/>
    <hyperlink ref="A61" r:id="rId63"/>
    <hyperlink ref="B61" r:id="rId64"/>
    <hyperlink ref="A63" r:id="rId65"/>
    <hyperlink ref="B63" r:id="rId66"/>
    <hyperlink ref="A65" r:id="rId67"/>
    <hyperlink ref="B65" r:id="rId68"/>
    <hyperlink ref="A67" r:id="rId69"/>
    <hyperlink ref="B67" r:id="rId70"/>
    <hyperlink ref="A69" r:id="rId71"/>
    <hyperlink ref="B69" r:id="rId72"/>
    <hyperlink ref="A71" r:id="rId73"/>
    <hyperlink ref="B71" r:id="rId74"/>
    <hyperlink ref="A73" r:id="rId75"/>
    <hyperlink ref="B73" r:id="rId76"/>
    <hyperlink ref="A75" r:id="rId77"/>
    <hyperlink ref="B75" r:id="rId78"/>
    <hyperlink ref="A77" r:id="rId79"/>
    <hyperlink ref="B77" r:id="rId80"/>
    <hyperlink ref="A79" r:id="rId81"/>
    <hyperlink ref="B79" r:id="rId82"/>
    <hyperlink ref="A81" r:id="rId83"/>
    <hyperlink ref="B81" r:id="rId84"/>
    <hyperlink ref="A83" r:id="rId85"/>
    <hyperlink ref="B83" r:id="rId86"/>
    <hyperlink ref="A85" r:id="rId87"/>
    <hyperlink ref="B85" r:id="rId88"/>
    <hyperlink ref="A87" r:id="rId89"/>
    <hyperlink ref="B87" r:id="rId90"/>
    <hyperlink ref="A89" r:id="rId91"/>
    <hyperlink ref="B89" r:id="rId92"/>
    <hyperlink ref="A91" r:id="rId93"/>
    <hyperlink ref="B91" r:id="rId94"/>
    <hyperlink ref="A93" r:id="rId95"/>
    <hyperlink ref="B93" r:id="rId96"/>
    <hyperlink ref="A94" r:id="rId97"/>
    <hyperlink ref="B94" r:id="rId98"/>
    <hyperlink ref="A96" r:id="rId99"/>
    <hyperlink ref="B96" r:id="rId100"/>
    <hyperlink ref="A98" r:id="rId101"/>
    <hyperlink ref="B98" r:id="rId102"/>
    <hyperlink ref="A100" r:id="rId103"/>
    <hyperlink ref="B100" r:id="rId104"/>
    <hyperlink ref="A102" r:id="rId105"/>
    <hyperlink ref="B102" r:id="rId106"/>
    <hyperlink ref="A104" r:id="rId107"/>
    <hyperlink ref="B104" r:id="rId108"/>
    <hyperlink ref="A106" r:id="rId109"/>
    <hyperlink ref="B106" r:id="rId110"/>
    <hyperlink ref="A108" r:id="rId111"/>
    <hyperlink ref="B108" r:id="rId112"/>
    <hyperlink ref="A110" r:id="rId113"/>
    <hyperlink ref="B110" r:id="rId114"/>
    <hyperlink ref="A112" r:id="rId115"/>
    <hyperlink ref="B112" r:id="rId116"/>
    <hyperlink ref="A113" r:id="rId117"/>
    <hyperlink ref="B113" r:id="rId118"/>
    <hyperlink ref="A115" r:id="rId119"/>
    <hyperlink ref="B115" r:id="rId120"/>
    <hyperlink ref="A117" r:id="rId121"/>
    <hyperlink ref="B117" r:id="rId122"/>
    <hyperlink ref="A118" r:id="rId123"/>
    <hyperlink ref="B118" r:id="rId124"/>
    <hyperlink ref="A120" r:id="rId125"/>
    <hyperlink ref="B120" r:id="rId126"/>
    <hyperlink ref="A122" r:id="rId127"/>
    <hyperlink ref="B122" r:id="rId128"/>
    <hyperlink ref="A124" r:id="rId129"/>
    <hyperlink ref="B124" r:id="rId130"/>
    <hyperlink ref="A126" r:id="rId131"/>
    <hyperlink ref="B126" r:id="rId132"/>
    <hyperlink ref="A128" r:id="rId133"/>
    <hyperlink ref="B128" r:id="rId134"/>
    <hyperlink ref="A130" r:id="rId135"/>
    <hyperlink ref="B130" r:id="rId136"/>
    <hyperlink ref="A132" r:id="rId137"/>
    <hyperlink ref="B132" r:id="rId138"/>
    <hyperlink ref="A134" r:id="rId139"/>
    <hyperlink ref="B134" r:id="rId140"/>
    <hyperlink ref="A136" r:id="rId141"/>
    <hyperlink ref="B136" r:id="rId142"/>
    <hyperlink ref="A138" r:id="rId143"/>
    <hyperlink ref="B138" r:id="rId144"/>
    <hyperlink ref="A140" r:id="rId145"/>
    <hyperlink ref="B140" r:id="rId146"/>
    <hyperlink ref="A142" r:id="rId147"/>
    <hyperlink ref="B142" r:id="rId148"/>
    <hyperlink ref="A144" r:id="rId149"/>
    <hyperlink ref="B144" r:id="rId150"/>
    <hyperlink ref="A146" r:id="rId151"/>
    <hyperlink ref="B146" r:id="rId152"/>
    <hyperlink ref="A148" r:id="rId153"/>
    <hyperlink ref="B148" r:id="rId154"/>
    <hyperlink ref="A150" r:id="rId155"/>
    <hyperlink ref="B150" r:id="rId156"/>
    <hyperlink ref="A152" r:id="rId157"/>
    <hyperlink ref="B152" r:id="rId158"/>
    <hyperlink ref="A154" r:id="rId159"/>
    <hyperlink ref="B154" r:id="rId160"/>
    <hyperlink ref="A156" r:id="rId161"/>
    <hyperlink ref="B156" r:id="rId162"/>
    <hyperlink ref="A158" r:id="rId163"/>
    <hyperlink ref="B158" r:id="rId164"/>
    <hyperlink ref="A160" r:id="rId165"/>
    <hyperlink ref="B160" r:id="rId166"/>
    <hyperlink ref="A162" r:id="rId167"/>
    <hyperlink ref="B162" r:id="rId168"/>
    <hyperlink ref="A164" r:id="rId169"/>
    <hyperlink ref="B164" r:id="rId170"/>
    <hyperlink ref="A166" r:id="rId171"/>
    <hyperlink ref="B166" r:id="rId172"/>
    <hyperlink ref="A167" r:id="rId173"/>
    <hyperlink ref="B167" r:id="rId174"/>
    <hyperlink ref="A169" r:id="rId175"/>
    <hyperlink ref="B169" r:id="rId176"/>
    <hyperlink ref="A171" r:id="rId177"/>
    <hyperlink ref="B171" r:id="rId178"/>
    <hyperlink ref="A173" r:id="rId179"/>
    <hyperlink ref="B173" r:id="rId180"/>
    <hyperlink ref="A175" r:id="rId181"/>
    <hyperlink ref="B175" r:id="rId182"/>
    <hyperlink ref="A177" r:id="rId183"/>
    <hyperlink ref="B177" r:id="rId184"/>
    <hyperlink ref="A179" r:id="rId185"/>
    <hyperlink ref="B179" r:id="rId186"/>
    <hyperlink ref="A181" r:id="rId187"/>
    <hyperlink ref="B181" r:id="rId188"/>
    <hyperlink ref="A183" r:id="rId189"/>
    <hyperlink ref="B183" r:id="rId190"/>
    <hyperlink ref="A184" r:id="rId191"/>
    <hyperlink ref="B184" r:id="rId192"/>
    <hyperlink ref="A186" r:id="rId193"/>
    <hyperlink ref="B186" r:id="rId194"/>
    <hyperlink ref="A188" r:id="rId195"/>
    <hyperlink ref="B188" r:id="rId196"/>
    <hyperlink ref="A190" r:id="rId197"/>
    <hyperlink ref="B190" r:id="rId198"/>
    <hyperlink ref="A192" r:id="rId199"/>
    <hyperlink ref="B192" r:id="rId200"/>
    <hyperlink ref="A194" r:id="rId201"/>
    <hyperlink ref="B194" r:id="rId202"/>
    <hyperlink ref="A196" r:id="rId203"/>
    <hyperlink ref="B196" r:id="rId204"/>
    <hyperlink ref="A198" r:id="rId205"/>
    <hyperlink ref="B198" r:id="rId206"/>
    <hyperlink ref="A200" r:id="rId207"/>
    <hyperlink ref="B200" r:id="rId208"/>
    <hyperlink ref="A202" r:id="rId209"/>
    <hyperlink ref="B202" r:id="rId210"/>
    <hyperlink ref="A204" r:id="rId211"/>
    <hyperlink ref="B204" r:id="rId212"/>
    <hyperlink ref="A206" r:id="rId213"/>
    <hyperlink ref="B206" r:id="rId214"/>
    <hyperlink ref="A208" r:id="rId215"/>
    <hyperlink ref="B208" r:id="rId216"/>
    <hyperlink ref="A210" r:id="rId217"/>
    <hyperlink ref="B210" r:id="rId218"/>
    <hyperlink ref="A212" r:id="rId219"/>
    <hyperlink ref="B212" r:id="rId220"/>
    <hyperlink ref="A214" r:id="rId221"/>
    <hyperlink ref="B214" r:id="rId222"/>
    <hyperlink ref="A216" r:id="rId223"/>
    <hyperlink ref="B216" r:id="rId224"/>
    <hyperlink ref="A218" r:id="rId225"/>
    <hyperlink ref="B218" r:id="rId226"/>
    <hyperlink ref="A220" r:id="rId227"/>
    <hyperlink ref="B220" r:id="rId228"/>
    <hyperlink ref="A222" r:id="rId229"/>
    <hyperlink ref="B222" r:id="rId230"/>
    <hyperlink ref="A224" r:id="rId231"/>
    <hyperlink ref="B224" r:id="rId232"/>
    <hyperlink ref="A226" r:id="rId233"/>
    <hyperlink ref="B226" r:id="rId234"/>
    <hyperlink ref="A227" r:id="rId235"/>
    <hyperlink ref="B227" r:id="rId236"/>
    <hyperlink ref="A229" r:id="rId237"/>
    <hyperlink ref="B229" r:id="rId238"/>
    <hyperlink ref="A231" r:id="rId239"/>
    <hyperlink ref="B231" r:id="rId240"/>
    <hyperlink ref="A233" r:id="rId241"/>
    <hyperlink ref="B233" r:id="rId242"/>
    <hyperlink ref="A235" r:id="rId243"/>
    <hyperlink ref="B235" r:id="rId244"/>
    <hyperlink ref="A237" r:id="rId245"/>
    <hyperlink ref="B237" r:id="rId246"/>
    <hyperlink ref="A239" r:id="rId247"/>
    <hyperlink ref="B239" r:id="rId248"/>
    <hyperlink ref="A241" r:id="rId249"/>
    <hyperlink ref="B241" r:id="rId250"/>
    <hyperlink ref="A243" r:id="rId251"/>
    <hyperlink ref="B243" r:id="rId252"/>
    <hyperlink ref="A245" r:id="rId253"/>
    <hyperlink ref="B245" r:id="rId254"/>
    <hyperlink ref="A247" r:id="rId255"/>
    <hyperlink ref="B247" r:id="rId256"/>
    <hyperlink ref="A249" r:id="rId257"/>
    <hyperlink ref="B249" r:id="rId258"/>
    <hyperlink ref="A251" r:id="rId259"/>
    <hyperlink ref="B251" r:id="rId260"/>
    <hyperlink ref="A253" r:id="rId261"/>
    <hyperlink ref="B253" r:id="rId262"/>
    <hyperlink ref="A255" r:id="rId263"/>
    <hyperlink ref="B255" r:id="rId264"/>
    <hyperlink ref="A257" r:id="rId265"/>
    <hyperlink ref="B257" r:id="rId266"/>
    <hyperlink ref="A259" r:id="rId267"/>
    <hyperlink ref="B259" r:id="rId268"/>
    <hyperlink ref="A261" r:id="rId269"/>
    <hyperlink ref="B261" r:id="rId270"/>
    <hyperlink ref="A263" r:id="rId271"/>
    <hyperlink ref="B263" r:id="rId272"/>
    <hyperlink ref="A265" r:id="rId273"/>
    <hyperlink ref="B265" r:id="rId274"/>
    <hyperlink ref="A267" r:id="rId275"/>
    <hyperlink ref="B267" r:id="rId276"/>
    <hyperlink ref="A269" r:id="rId277"/>
    <hyperlink ref="B269" r:id="rId278"/>
    <hyperlink ref="A271" r:id="rId279"/>
    <hyperlink ref="B271" r:id="rId280"/>
    <hyperlink ref="A273" r:id="rId281"/>
    <hyperlink ref="B273" r:id="rId282"/>
    <hyperlink ref="A275" r:id="rId283"/>
    <hyperlink ref="B275" r:id="rId284"/>
    <hyperlink ref="A277" r:id="rId285"/>
    <hyperlink ref="B277" r:id="rId286"/>
    <hyperlink ref="A279" r:id="rId287"/>
    <hyperlink ref="B279" r:id="rId288"/>
    <hyperlink ref="A281" r:id="rId289"/>
    <hyperlink ref="B281" r:id="rId290"/>
    <hyperlink ref="A283" r:id="rId291"/>
    <hyperlink ref="B283" r:id="rId292"/>
    <hyperlink ref="A285" r:id="rId293"/>
    <hyperlink ref="B285" r:id="rId294"/>
    <hyperlink ref="A287" r:id="rId295"/>
    <hyperlink ref="B287" r:id="rId296"/>
    <hyperlink ref="A289" r:id="rId297"/>
    <hyperlink ref="B289" r:id="rId298"/>
    <hyperlink ref="A290" r:id="rId299"/>
    <hyperlink ref="B290" r:id="rId300"/>
    <hyperlink ref="A292" r:id="rId301"/>
    <hyperlink ref="B292" r:id="rId302"/>
    <hyperlink ref="A294" r:id="rId303"/>
    <hyperlink ref="B294" r:id="rId304"/>
    <hyperlink ref="A296" r:id="rId305"/>
    <hyperlink ref="B296" r:id="rId306"/>
    <hyperlink ref="A298" r:id="rId307"/>
    <hyperlink ref="B298" r:id="rId308"/>
    <hyperlink ref="A300" r:id="rId309"/>
    <hyperlink ref="B300" r:id="rId310"/>
    <hyperlink ref="A302" r:id="rId311"/>
    <hyperlink ref="B302" r:id="rId312"/>
    <hyperlink ref="A304" r:id="rId313"/>
    <hyperlink ref="B304" r:id="rId314"/>
    <hyperlink ref="A306" r:id="rId315"/>
    <hyperlink ref="B306" r:id="rId316"/>
    <hyperlink ref="A308" r:id="rId317"/>
    <hyperlink ref="B308" r:id="rId318"/>
    <hyperlink ref="A310" r:id="rId319"/>
    <hyperlink ref="B310" r:id="rId320"/>
    <hyperlink ref="A312" r:id="rId321"/>
    <hyperlink ref="B312" r:id="rId322"/>
    <hyperlink ref="A314" r:id="rId323"/>
    <hyperlink ref="B314" r:id="rId324"/>
    <hyperlink ref="A316" r:id="rId325"/>
    <hyperlink ref="B316" r:id="rId326"/>
    <hyperlink ref="A318" r:id="rId327"/>
    <hyperlink ref="B318" r:id="rId328"/>
    <hyperlink ref="A320" r:id="rId329"/>
    <hyperlink ref="B320" r:id="rId330"/>
    <hyperlink ref="A322" r:id="rId331"/>
    <hyperlink ref="B322" r:id="rId3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746</v>
      </c>
      <c r="B2" s="9" t="s">
        <v>45</v>
      </c>
      <c r="C2" s="6" t="s">
        <v>46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747</v>
      </c>
      <c r="J2" s="6" t="s">
        <v>748</v>
      </c>
      <c r="K2" t="s">
        <v>749</v>
      </c>
      <c r="L2" t="s">
        <v>41</v>
      </c>
      <c r="M2" t="s">
        <v>48</v>
      </c>
      <c r="N2" t="s">
        <v>34</v>
      </c>
    </row>
    <row r="4" spans="1:18">
      <c r="A4" s="9" t="s">
        <v>750</v>
      </c>
      <c r="B4" s="9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747</v>
      </c>
      <c r="J4" s="6" t="s">
        <v>748</v>
      </c>
      <c r="K4" t="s">
        <v>749</v>
      </c>
      <c r="L4" t="s">
        <v>41</v>
      </c>
      <c r="M4" t="s">
        <v>48</v>
      </c>
      <c r="N4" t="s">
        <v>34</v>
      </c>
    </row>
    <row r="6" spans="1:18">
      <c r="A6" s="9" t="s">
        <v>751</v>
      </c>
      <c r="B6" s="9" t="s">
        <v>126</v>
      </c>
      <c r="C6" s="6" t="s">
        <v>127</v>
      </c>
      <c r="D6" s="6" t="s">
        <v>128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747</v>
      </c>
      <c r="K6" t="s">
        <v>749</v>
      </c>
      <c r="L6" t="s">
        <v>41</v>
      </c>
      <c r="M6" t="s">
        <v>129</v>
      </c>
      <c r="N6" t="s">
        <v>54</v>
      </c>
    </row>
    <row r="8" spans="1:18">
      <c r="A8" s="9" t="s">
        <v>752</v>
      </c>
      <c r="B8" s="9" t="s">
        <v>225</v>
      </c>
      <c r="C8" s="6" t="s">
        <v>226</v>
      </c>
      <c r="D8" s="6" t="s">
        <v>227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747</v>
      </c>
      <c r="J8" s="6" t="s">
        <v>748</v>
      </c>
      <c r="K8" t="s">
        <v>749</v>
      </c>
      <c r="L8" t="s">
        <v>41</v>
      </c>
      <c r="M8" t="s">
        <v>164</v>
      </c>
      <c r="N8" t="s">
        <v>54</v>
      </c>
    </row>
    <row r="10" spans="1:18">
      <c r="A10" s="9" t="s">
        <v>753</v>
      </c>
      <c r="B10" s="9" t="s">
        <v>754</v>
      </c>
      <c r="C10" s="6" t="s">
        <v>755</v>
      </c>
      <c r="D10" s="6" t="s">
        <v>756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747</v>
      </c>
      <c r="J10" s="6" t="s">
        <v>748</v>
      </c>
      <c r="K10" t="s">
        <v>749</v>
      </c>
      <c r="L10" t="s">
        <v>177</v>
      </c>
      <c r="M10" t="s">
        <v>59</v>
      </c>
      <c r="N10" t="s">
        <v>54</v>
      </c>
    </row>
    <row r="12" spans="1:18">
      <c r="A12" s="9" t="s">
        <v>757</v>
      </c>
      <c r="B12" s="9" t="s">
        <v>758</v>
      </c>
      <c r="C12" s="6" t="s">
        <v>759</v>
      </c>
      <c r="D12" s="6" t="s">
        <v>756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747</v>
      </c>
      <c r="J12" s="6" t="s">
        <v>748</v>
      </c>
      <c r="K12" t="s">
        <v>749</v>
      </c>
      <c r="L12" t="s">
        <v>177</v>
      </c>
      <c r="M12" t="s">
        <v>59</v>
      </c>
      <c r="N12" t="s">
        <v>54</v>
      </c>
    </row>
    <row r="14" spans="1:18">
      <c r="A14" s="9" t="s">
        <v>760</v>
      </c>
      <c r="B14" s="9" t="s">
        <v>247</v>
      </c>
      <c r="C14" s="6" t="s">
        <v>248</v>
      </c>
      <c r="D14" s="6" t="s">
        <v>249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747</v>
      </c>
      <c r="J14" s="6" t="s">
        <v>748</v>
      </c>
      <c r="K14" t="s">
        <v>749</v>
      </c>
      <c r="L14" t="s">
        <v>177</v>
      </c>
      <c r="M14" t="s">
        <v>178</v>
      </c>
      <c r="N14" t="s">
        <v>54</v>
      </c>
    </row>
    <row r="16" spans="1:18">
      <c r="A16" s="9" t="s">
        <v>761</v>
      </c>
      <c r="B16" s="9" t="s">
        <v>762</v>
      </c>
      <c r="C16" s="6" t="s">
        <v>763</v>
      </c>
      <c r="D16" s="6" t="s">
        <v>249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747</v>
      </c>
      <c r="J16" s="6" t="s">
        <v>748</v>
      </c>
      <c r="K16" t="s">
        <v>749</v>
      </c>
      <c r="L16" t="s">
        <v>177</v>
      </c>
      <c r="M16" t="s">
        <v>148</v>
      </c>
      <c r="N16" t="s">
        <v>54</v>
      </c>
    </row>
    <row r="18" spans="1:14">
      <c r="A18" s="9" t="s">
        <v>764</v>
      </c>
      <c r="B18" s="9" t="s">
        <v>268</v>
      </c>
      <c r="C18" s="6" t="s">
        <v>269</v>
      </c>
      <c r="D18" s="6" t="s">
        <v>270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747</v>
      </c>
      <c r="J18" s="6" t="s">
        <v>765</v>
      </c>
      <c r="K18" t="s">
        <v>749</v>
      </c>
      <c r="L18" t="s">
        <v>177</v>
      </c>
      <c r="M18" t="s">
        <v>124</v>
      </c>
      <c r="N18" t="s">
        <v>54</v>
      </c>
    </row>
    <row r="20" spans="1:14">
      <c r="A20" s="9" t="s">
        <v>766</v>
      </c>
      <c r="B20" s="9" t="s">
        <v>280</v>
      </c>
      <c r="C20" s="6" t="s">
        <v>281</v>
      </c>
      <c r="D20" s="6" t="s">
        <v>282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747</v>
      </c>
      <c r="J20" s="6" t="s">
        <v>748</v>
      </c>
      <c r="K20" t="s">
        <v>749</v>
      </c>
      <c r="L20" t="s">
        <v>41</v>
      </c>
      <c r="M20" t="s">
        <v>164</v>
      </c>
      <c r="N20" t="s">
        <v>54</v>
      </c>
    </row>
    <row r="22" spans="1:14">
      <c r="A22" s="9" t="s">
        <v>767</v>
      </c>
      <c r="B22" s="9" t="s">
        <v>319</v>
      </c>
      <c r="C22" s="6" t="s">
        <v>320</v>
      </c>
      <c r="D22" s="6" t="s">
        <v>321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747</v>
      </c>
      <c r="J22" s="6" t="s">
        <v>748</v>
      </c>
      <c r="K22" t="s">
        <v>749</v>
      </c>
      <c r="L22" t="s">
        <v>41</v>
      </c>
      <c r="M22" t="s">
        <v>322</v>
      </c>
      <c r="N22" t="s">
        <v>34</v>
      </c>
    </row>
    <row r="24" spans="1:14">
      <c r="A24" s="9" t="s">
        <v>768</v>
      </c>
      <c r="B24" s="9" t="s">
        <v>324</v>
      </c>
      <c r="C24" s="6" t="s">
        <v>325</v>
      </c>
      <c r="D24" s="6" t="s">
        <v>326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747</v>
      </c>
      <c r="J24" s="6" t="s">
        <v>748</v>
      </c>
      <c r="K24" t="s">
        <v>749</v>
      </c>
      <c r="L24" t="s">
        <v>41</v>
      </c>
      <c r="M24" t="s">
        <v>527</v>
      </c>
      <c r="N24" t="s">
        <v>66</v>
      </c>
    </row>
    <row r="26" spans="1:14">
      <c r="A26" s="9" t="s">
        <v>769</v>
      </c>
      <c r="B26" s="9" t="s">
        <v>337</v>
      </c>
      <c r="C26" s="6" t="s">
        <v>338</v>
      </c>
      <c r="D26" s="6" t="s">
        <v>339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747</v>
      </c>
      <c r="K26" t="s">
        <v>749</v>
      </c>
      <c r="L26" t="s">
        <v>41</v>
      </c>
      <c r="M26" t="s">
        <v>217</v>
      </c>
      <c r="N26" t="s">
        <v>415</v>
      </c>
    </row>
    <row r="28" spans="1:14">
      <c r="A28" s="9" t="s">
        <v>770</v>
      </c>
      <c r="B28" s="9" t="s">
        <v>364</v>
      </c>
      <c r="C28" s="6" t="s">
        <v>365</v>
      </c>
      <c r="D28" s="6" t="s">
        <v>366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747</v>
      </c>
      <c r="J28" s="6" t="s">
        <v>748</v>
      </c>
      <c r="K28" t="s">
        <v>749</v>
      </c>
      <c r="L28" t="s">
        <v>41</v>
      </c>
      <c r="M28" t="s">
        <v>547</v>
      </c>
      <c r="N28" t="s">
        <v>54</v>
      </c>
    </row>
    <row r="30" spans="1:14">
      <c r="A30" s="9" t="s">
        <v>771</v>
      </c>
      <c r="B30" s="9" t="s">
        <v>772</v>
      </c>
      <c r="C30" s="6" t="s">
        <v>210</v>
      </c>
      <c r="D30" s="6" t="s">
        <v>366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747</v>
      </c>
      <c r="J30" s="6" t="s">
        <v>748</v>
      </c>
      <c r="K30" t="s">
        <v>749</v>
      </c>
      <c r="L30" t="s">
        <v>41</v>
      </c>
      <c r="M30" t="s">
        <v>322</v>
      </c>
      <c r="N30" t="s">
        <v>54</v>
      </c>
    </row>
    <row r="32" spans="1:14">
      <c r="A32" s="9" t="s">
        <v>773</v>
      </c>
      <c r="B32" s="9" t="s">
        <v>370</v>
      </c>
      <c r="C32" s="6" t="s">
        <v>371</v>
      </c>
      <c r="D32" s="6" t="s">
        <v>372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747</v>
      </c>
      <c r="J32" s="6" t="s">
        <v>748</v>
      </c>
      <c r="K32" t="s">
        <v>749</v>
      </c>
      <c r="L32" t="s">
        <v>41</v>
      </c>
      <c r="M32" t="s">
        <v>42</v>
      </c>
      <c r="N32" t="s">
        <v>54</v>
      </c>
    </row>
    <row r="34" spans="1:14">
      <c r="A34" s="9" t="s">
        <v>774</v>
      </c>
      <c r="B34" s="9" t="s">
        <v>425</v>
      </c>
      <c r="C34" s="6" t="s">
        <v>426</v>
      </c>
      <c r="D34" s="6" t="s">
        <v>427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747</v>
      </c>
      <c r="J34" s="6" t="s">
        <v>748</v>
      </c>
      <c r="K34" t="s">
        <v>749</v>
      </c>
      <c r="L34" t="s">
        <v>41</v>
      </c>
      <c r="M34" t="s">
        <v>53</v>
      </c>
      <c r="N34" t="s">
        <v>54</v>
      </c>
    </row>
    <row r="36" spans="1:14">
      <c r="A36" s="9" t="s">
        <v>775</v>
      </c>
      <c r="B36" s="9" t="s">
        <v>433</v>
      </c>
      <c r="C36" s="6" t="s">
        <v>90</v>
      </c>
      <c r="D36" s="6" t="s">
        <v>434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747</v>
      </c>
      <c r="J36" s="6" t="s">
        <v>748</v>
      </c>
      <c r="K36" t="s">
        <v>749</v>
      </c>
      <c r="L36" t="s">
        <v>41</v>
      </c>
      <c r="M36" t="s">
        <v>42</v>
      </c>
      <c r="N36" t="s">
        <v>34</v>
      </c>
    </row>
    <row r="38" spans="1:14">
      <c r="A38" s="9" t="s">
        <v>776</v>
      </c>
      <c r="B38" s="9" t="s">
        <v>436</v>
      </c>
      <c r="C38" s="6" t="s">
        <v>437</v>
      </c>
      <c r="D38" s="6" t="s">
        <v>438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747</v>
      </c>
      <c r="J38" s="6" t="s">
        <v>748</v>
      </c>
      <c r="K38" t="s">
        <v>749</v>
      </c>
      <c r="L38" t="s">
        <v>41</v>
      </c>
      <c r="M38" t="s">
        <v>53</v>
      </c>
      <c r="N38" t="s">
        <v>34</v>
      </c>
    </row>
    <row r="40" spans="1:14">
      <c r="A40" s="9" t="s">
        <v>777</v>
      </c>
      <c r="B40" s="9" t="s">
        <v>444</v>
      </c>
      <c r="C40" s="6" t="s">
        <v>445</v>
      </c>
      <c r="D40" s="6" t="s">
        <v>446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747</v>
      </c>
      <c r="J40" s="6" t="s">
        <v>778</v>
      </c>
      <c r="K40" t="s">
        <v>749</v>
      </c>
      <c r="L40" t="s">
        <v>41</v>
      </c>
      <c r="M40" t="s">
        <v>199</v>
      </c>
      <c r="N40" t="s">
        <v>66</v>
      </c>
    </row>
    <row r="42" spans="1:14">
      <c r="A42" s="9" t="s">
        <v>779</v>
      </c>
      <c r="B42" s="9" t="s">
        <v>465</v>
      </c>
      <c r="C42" s="6" t="s">
        <v>466</v>
      </c>
      <c r="D42" s="6" t="s">
        <v>467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747</v>
      </c>
      <c r="K42" t="s">
        <v>749</v>
      </c>
      <c r="L42" t="s">
        <v>41</v>
      </c>
      <c r="M42" t="s">
        <v>113</v>
      </c>
      <c r="N42" t="s">
        <v>54</v>
      </c>
    </row>
    <row r="44" spans="1:14">
      <c r="A44" s="9" t="s">
        <v>780</v>
      </c>
      <c r="B44" s="9" t="s">
        <v>476</v>
      </c>
      <c r="C44" s="6" t="s">
        <v>477</v>
      </c>
      <c r="D44" s="6" t="s">
        <v>478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747</v>
      </c>
      <c r="J44" s="6" t="s">
        <v>765</v>
      </c>
      <c r="K44" t="s">
        <v>749</v>
      </c>
      <c r="L44" t="s">
        <v>41</v>
      </c>
      <c r="M44" t="s">
        <v>322</v>
      </c>
      <c r="N44" t="s">
        <v>54</v>
      </c>
    </row>
    <row r="46" spans="1:14">
      <c r="A46" s="9" t="s">
        <v>781</v>
      </c>
      <c r="B46" s="9" t="s">
        <v>571</v>
      </c>
      <c r="C46" s="6" t="s">
        <v>572</v>
      </c>
      <c r="D46" s="6" t="s">
        <v>573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747</v>
      </c>
      <c r="J46" s="6" t="s">
        <v>748</v>
      </c>
      <c r="K46" t="s">
        <v>749</v>
      </c>
      <c r="L46" t="s">
        <v>41</v>
      </c>
      <c r="M46" t="s">
        <v>112</v>
      </c>
      <c r="N46" t="s">
        <v>54</v>
      </c>
    </row>
    <row r="48" spans="1:14">
      <c r="A48" s="9" t="s">
        <v>782</v>
      </c>
      <c r="B48" s="9" t="s">
        <v>582</v>
      </c>
      <c r="C48" s="6" t="s">
        <v>583</v>
      </c>
      <c r="D48" s="6" t="s">
        <v>584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747</v>
      </c>
      <c r="K48" t="s">
        <v>749</v>
      </c>
      <c r="L48" t="s">
        <v>41</v>
      </c>
      <c r="M48" t="s">
        <v>112</v>
      </c>
      <c r="N48" t="s">
        <v>34</v>
      </c>
    </row>
    <row r="50" spans="1:14">
      <c r="A50" s="9" t="s">
        <v>783</v>
      </c>
      <c r="B50" s="9" t="s">
        <v>589</v>
      </c>
      <c r="C50" s="6" t="s">
        <v>590</v>
      </c>
      <c r="D50" s="6" t="s">
        <v>587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747</v>
      </c>
      <c r="J50" s="6" t="s">
        <v>748</v>
      </c>
      <c r="K50" t="s">
        <v>749</v>
      </c>
      <c r="L50" t="s">
        <v>41</v>
      </c>
      <c r="M50" t="s">
        <v>212</v>
      </c>
      <c r="N50" t="s">
        <v>66</v>
      </c>
    </row>
    <row r="52" spans="1:14">
      <c r="A52" s="9" t="s">
        <v>784</v>
      </c>
      <c r="B52" s="9" t="s">
        <v>586</v>
      </c>
      <c r="C52" s="6" t="s">
        <v>230</v>
      </c>
      <c r="D52" s="6" t="s">
        <v>587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747</v>
      </c>
      <c r="J52" s="6" t="s">
        <v>748</v>
      </c>
      <c r="K52" t="s">
        <v>749</v>
      </c>
      <c r="L52" t="s">
        <v>41</v>
      </c>
      <c r="M52" t="s">
        <v>322</v>
      </c>
      <c r="N52" t="s">
        <v>54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