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</sheets>
  <calcPr calcId="124519" fullCalcOnLoad="1"/>
</workbook>
</file>

<file path=xl/sharedStrings.xml><?xml version="1.0" encoding="utf-8"?>
<sst xmlns="http://schemas.openxmlformats.org/spreadsheetml/2006/main" count="2860" uniqueCount="769">
  <si>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</si>
  <si>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</si>
  <si>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</si>
  <si>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</si>
  <si>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</si>
  <si>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</si>
  <si>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</si>
  <si>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</si>
  <si>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</si>
  <si>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</si>
  <si>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</si>
  <si>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</si>
  <si>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</si>
  <si>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</si>
  <si>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</si>
  <si>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</si>
  <si>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</si>
  <si>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</si>
  <si>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</si>
  <si>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</si>
  <si>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</si>
  <si>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</si>
  <si>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</si>
  <si>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3405047352</t>
  </si>
  <si>
    <t>22798051</t>
  </si>
  <si>
    <t>Philip</t>
  </si>
  <si>
    <t>Arnold</t>
  </si>
  <si>
    <t>Mark</t>
  </si>
  <si>
    <t>Abkemeier</t>
  </si>
  <si>
    <t>AARP / UHICA</t>
  </si>
  <si>
    <t>G</t>
  </si>
  <si>
    <t>Supplemental</t>
  </si>
  <si>
    <t>200 - Issued</t>
  </si>
  <si>
    <t>10-31-2022</t>
  </si>
  <si>
    <t>12-01-2022</t>
  </si>
  <si>
    <t>True</t>
  </si>
  <si>
    <t>False</t>
  </si>
  <si>
    <t>3331092094</t>
  </si>
  <si>
    <t>6556701</t>
  </si>
  <si>
    <t>Stephen</t>
  </si>
  <si>
    <t>AETNA</t>
  </si>
  <si>
    <t>10-25-2022</t>
  </si>
  <si>
    <t>11-01-2022</t>
  </si>
  <si>
    <t>3331092126</t>
  </si>
  <si>
    <t>23527901</t>
  </si>
  <si>
    <t>Kristine</t>
  </si>
  <si>
    <t>3265049408</t>
  </si>
  <si>
    <t>23068801</t>
  </si>
  <si>
    <t>Peggy</t>
  </si>
  <si>
    <t>Baiter</t>
  </si>
  <si>
    <t>AARP</t>
  </si>
  <si>
    <t>10-14-2022</t>
  </si>
  <si>
    <t>3173177891</t>
  </si>
  <si>
    <t>22729351</t>
  </si>
  <si>
    <t>Merry</t>
  </si>
  <si>
    <t>Barley</t>
  </si>
  <si>
    <t>09-30-2022</t>
  </si>
  <si>
    <t>03-01-2023</t>
  </si>
  <si>
    <t>3622614198</t>
  </si>
  <si>
    <t>23924851</t>
  </si>
  <si>
    <t>Carol</t>
  </si>
  <si>
    <t>Bastow</t>
  </si>
  <si>
    <t>3624046204</t>
  </si>
  <si>
    <t>24089751</t>
  </si>
  <si>
    <t>David</t>
  </si>
  <si>
    <t>3911642429</t>
  </si>
  <si>
    <t>24525151</t>
  </si>
  <si>
    <t>Clinton</t>
  </si>
  <si>
    <t>Bradt</t>
  </si>
  <si>
    <t>11-15-2022</t>
  </si>
  <si>
    <t>3173324435</t>
  </si>
  <si>
    <t>12403501</t>
  </si>
  <si>
    <t>Carron</t>
  </si>
  <si>
    <t>Bramwell</t>
  </si>
  <si>
    <t>3173259178</t>
  </si>
  <si>
    <t>22631551</t>
  </si>
  <si>
    <t>Robert</t>
  </si>
  <si>
    <t>Breinlinger</t>
  </si>
  <si>
    <t>09-28-2022</t>
  </si>
  <si>
    <t>3173243432</t>
  </si>
  <si>
    <t>23092401</t>
  </si>
  <si>
    <t>Susan</t>
  </si>
  <si>
    <t>Budner</t>
  </si>
  <si>
    <t>10-10-2022</t>
  </si>
  <si>
    <t>3793873205</t>
  </si>
  <si>
    <t>24430151</t>
  </si>
  <si>
    <t>Renae</t>
  </si>
  <si>
    <t>Busch</t>
  </si>
  <si>
    <t>3173243574</t>
  </si>
  <si>
    <t>22410451</t>
  </si>
  <si>
    <t>Byrtus</t>
  </si>
  <si>
    <t>09-22-2022</t>
  </si>
  <si>
    <t>10-01-2022</t>
  </si>
  <si>
    <t>3330285145</t>
  </si>
  <si>
    <t>23222151</t>
  </si>
  <si>
    <t>Ming</t>
  </si>
  <si>
    <t>Chew</t>
  </si>
  <si>
    <t>ANTHEM</t>
  </si>
  <si>
    <t>10-20-2022</t>
  </si>
  <si>
    <t>01-01-2023</t>
  </si>
  <si>
    <t>3439693676</t>
  </si>
  <si>
    <t>23699751</t>
  </si>
  <si>
    <t>Katy</t>
  </si>
  <si>
    <t>Chin</t>
  </si>
  <si>
    <t>10-24-2022</t>
  </si>
  <si>
    <t>3173272979</t>
  </si>
  <si>
    <t>3018201</t>
  </si>
  <si>
    <t>Debra</t>
  </si>
  <si>
    <t>Clark</t>
  </si>
  <si>
    <t>4053958302</t>
  </si>
  <si>
    <t>24797001</t>
  </si>
  <si>
    <t>Sherry</t>
  </si>
  <si>
    <t>Crawford</t>
  </si>
  <si>
    <t>11-23-2022</t>
  </si>
  <si>
    <t>3173196410</t>
  </si>
  <si>
    <t>21892001</t>
  </si>
  <si>
    <t>William</t>
  </si>
  <si>
    <t>Dalessandro</t>
  </si>
  <si>
    <t>09-12-2022</t>
  </si>
  <si>
    <t>3250636702</t>
  </si>
  <si>
    <t>23102551</t>
  </si>
  <si>
    <t>Yvette</t>
  </si>
  <si>
    <t>Davis</t>
  </si>
  <si>
    <t>10-13-2022</t>
  </si>
  <si>
    <t>3759685468</t>
  </si>
  <si>
    <t>24248001</t>
  </si>
  <si>
    <t>Mitchell</t>
  </si>
  <si>
    <t>11-08-2022</t>
  </si>
  <si>
    <t>3173117215</t>
  </si>
  <si>
    <t>22079851</t>
  </si>
  <si>
    <t>Kevin</t>
  </si>
  <si>
    <t>Decker</t>
  </si>
  <si>
    <t>09-16-2022</t>
  </si>
  <si>
    <t>3173196456</t>
  </si>
  <si>
    <t>21953051</t>
  </si>
  <si>
    <t>Tim</t>
  </si>
  <si>
    <t>Denny</t>
  </si>
  <si>
    <t>3207814301</t>
  </si>
  <si>
    <t>22971101</t>
  </si>
  <si>
    <t>Patricia</t>
  </si>
  <si>
    <t>Engrem</t>
  </si>
  <si>
    <t>10-12-2022</t>
  </si>
  <si>
    <t>3170712179</t>
  </si>
  <si>
    <t>21572401</t>
  </si>
  <si>
    <t>Norma</t>
  </si>
  <si>
    <t>Fanara</t>
  </si>
  <si>
    <t>10-04-2022</t>
  </si>
  <si>
    <t>3254075483</t>
  </si>
  <si>
    <t>23246051</t>
  </si>
  <si>
    <t>Diane</t>
  </si>
  <si>
    <t>Foerster</t>
  </si>
  <si>
    <t>3256345216</t>
  </si>
  <si>
    <t>23360101</t>
  </si>
  <si>
    <t>Michael</t>
  </si>
  <si>
    <t>11-14-2022</t>
  </si>
  <si>
    <t>3907013420</t>
  </si>
  <si>
    <t>24641001</t>
  </si>
  <si>
    <t>Martin</t>
  </si>
  <si>
    <t>Ford</t>
  </si>
  <si>
    <t>3833621635</t>
  </si>
  <si>
    <t>21802301</t>
  </si>
  <si>
    <t>Rodney</t>
  </si>
  <si>
    <t>Garner</t>
  </si>
  <si>
    <t>11-21-2022</t>
  </si>
  <si>
    <t>02-01-2023</t>
  </si>
  <si>
    <t>3835294257</t>
  </si>
  <si>
    <t>24525901</t>
  </si>
  <si>
    <t>Eugenia</t>
  </si>
  <si>
    <t>3736567843</t>
  </si>
  <si>
    <t>23357301</t>
  </si>
  <si>
    <t>Gildersleeve</t>
  </si>
  <si>
    <t>11-06-2022</t>
  </si>
  <si>
    <t>3701691537</t>
  </si>
  <si>
    <t>23989001</t>
  </si>
  <si>
    <t>Steven</t>
  </si>
  <si>
    <t>Glickman</t>
  </si>
  <si>
    <t>3173243648</t>
  </si>
  <si>
    <t>22349101</t>
  </si>
  <si>
    <t>Joseph</t>
  </si>
  <si>
    <t>Hammons</t>
  </si>
  <si>
    <t>09-29-2022</t>
  </si>
  <si>
    <t>3173117217</t>
  </si>
  <si>
    <t>22100301</t>
  </si>
  <si>
    <t>Edward</t>
  </si>
  <si>
    <t>Hartenbower</t>
  </si>
  <si>
    <t>09-15-2022</t>
  </si>
  <si>
    <t>3173117245</t>
  </si>
  <si>
    <t>22085101</t>
  </si>
  <si>
    <t>Cheryl</t>
  </si>
  <si>
    <t>3631472803</t>
  </si>
  <si>
    <t>23506301</t>
  </si>
  <si>
    <t>Arthur</t>
  </si>
  <si>
    <t>Hatcher</t>
  </si>
  <si>
    <t>11-04-2022</t>
  </si>
  <si>
    <t>3501574751</t>
  </si>
  <si>
    <t>23485501</t>
  </si>
  <si>
    <t>Renee</t>
  </si>
  <si>
    <t>Hedtcke</t>
  </si>
  <si>
    <t>WBP</t>
  </si>
  <si>
    <t>3880020036</t>
  </si>
  <si>
    <t>24609451</t>
  </si>
  <si>
    <t>Catherine</t>
  </si>
  <si>
    <t>Higgins</t>
  </si>
  <si>
    <t>11-28-2022</t>
  </si>
  <si>
    <t>3361541019</t>
  </si>
  <si>
    <t>22409051</t>
  </si>
  <si>
    <t>Judith</t>
  </si>
  <si>
    <t>Hilton</t>
  </si>
  <si>
    <t>3173177907</t>
  </si>
  <si>
    <t>22714951</t>
  </si>
  <si>
    <t>Janis</t>
  </si>
  <si>
    <t>Hooten</t>
  </si>
  <si>
    <t>510 - Cancelled</t>
  </si>
  <si>
    <t>Terminated - Eff date reissue</t>
  </si>
  <si>
    <t>3661267357</t>
  </si>
  <si>
    <t>3173259277</t>
  </si>
  <si>
    <t>22672151</t>
  </si>
  <si>
    <t>Douglas</t>
  </si>
  <si>
    <t>3477514587</t>
  </si>
  <si>
    <t>22873801</t>
  </si>
  <si>
    <t>Hutchinson</t>
  </si>
  <si>
    <t>3173332655</t>
  </si>
  <si>
    <t>21434901</t>
  </si>
  <si>
    <t>India</t>
  </si>
  <si>
    <t>09-13-2022</t>
  </si>
  <si>
    <t>3380608368</t>
  </si>
  <si>
    <t>23610151</t>
  </si>
  <si>
    <t>June</t>
  </si>
  <si>
    <t>Jeffers</t>
  </si>
  <si>
    <t>10-28-2022</t>
  </si>
  <si>
    <t>3173117205</t>
  </si>
  <si>
    <t>22187402</t>
  </si>
  <si>
    <t>Andy</t>
  </si>
  <si>
    <t>Jennings</t>
  </si>
  <si>
    <t>500 - Cancelled</t>
  </si>
  <si>
    <t>10-03-2022</t>
  </si>
  <si>
    <t>10-05-2022</t>
  </si>
  <si>
    <t>No cancellation reason given on original contact record (flat file)</t>
  </si>
  <si>
    <t>3326245528</t>
  </si>
  <si>
    <t>AARP/UHC</t>
  </si>
  <si>
    <t>Medicare Advantage Walgreens PPO</t>
  </si>
  <si>
    <t>Advantage</t>
  </si>
  <si>
    <t>10-18-2022</t>
  </si>
  <si>
    <t>3173117254</t>
  </si>
  <si>
    <t>22144901</t>
  </si>
  <si>
    <t>Stella</t>
  </si>
  <si>
    <t>09-19-2022</t>
  </si>
  <si>
    <t>3756091938</t>
  </si>
  <si>
    <t>24240151</t>
  </si>
  <si>
    <t>Paul</t>
  </si>
  <si>
    <t>Kamp</t>
  </si>
  <si>
    <t>M1A</t>
  </si>
  <si>
    <t>11-11-2022</t>
  </si>
  <si>
    <t>4193918807</t>
  </si>
  <si>
    <t>25163051</t>
  </si>
  <si>
    <t>Patrick</t>
  </si>
  <si>
    <t>King</t>
  </si>
  <si>
    <t>11-29-2022</t>
  </si>
  <si>
    <t>3829832245</t>
  </si>
  <si>
    <t>24441251</t>
  </si>
  <si>
    <t>Glen</t>
  </si>
  <si>
    <t>Kissinger</t>
  </si>
  <si>
    <t>3718517526</t>
  </si>
  <si>
    <t>22961751</t>
  </si>
  <si>
    <t>Sandra</t>
  </si>
  <si>
    <t>Kwiatkowski</t>
  </si>
  <si>
    <t>3720983175</t>
  </si>
  <si>
    <t>24280201</t>
  </si>
  <si>
    <t>Denis</t>
  </si>
  <si>
    <t>3173164120</t>
  </si>
  <si>
    <t>21802751</t>
  </si>
  <si>
    <t>Lee-Green</t>
  </si>
  <si>
    <t>10-06-2022</t>
  </si>
  <si>
    <t>3718374993</t>
  </si>
  <si>
    <t>24028351</t>
  </si>
  <si>
    <t>Mary</t>
  </si>
  <si>
    <t>Libersat</t>
  </si>
  <si>
    <t>11-07-2022</t>
  </si>
  <si>
    <t>3929938869</t>
  </si>
  <si>
    <t>24738401</t>
  </si>
  <si>
    <t>Lincoln</t>
  </si>
  <si>
    <t>N</t>
  </si>
  <si>
    <t>11-17-2022</t>
  </si>
  <si>
    <t>3173177943</t>
  </si>
  <si>
    <t>22721401</t>
  </si>
  <si>
    <t>Miguel</t>
  </si>
  <si>
    <t>Lopes</t>
  </si>
  <si>
    <t>3170712229</t>
  </si>
  <si>
    <t>21506101</t>
  </si>
  <si>
    <t>Dennis</t>
  </si>
  <si>
    <t>Lott</t>
  </si>
  <si>
    <t>09-07-2022</t>
  </si>
  <si>
    <t>3219906861</t>
  </si>
  <si>
    <t>22995351</t>
  </si>
  <si>
    <t>Diana</t>
  </si>
  <si>
    <t>Malone</t>
  </si>
  <si>
    <t>10-21-2022</t>
  </si>
  <si>
    <t>3439693445</t>
  </si>
  <si>
    <t>23433351</t>
  </si>
  <si>
    <t>Christine</t>
  </si>
  <si>
    <t>Marczuk</t>
  </si>
  <si>
    <t>3617688160</t>
  </si>
  <si>
    <t>24064551</t>
  </si>
  <si>
    <t>Ricky</t>
  </si>
  <si>
    <t>Mathis</t>
  </si>
  <si>
    <t>3173196433</t>
  </si>
  <si>
    <t>21907601</t>
  </si>
  <si>
    <t>Arlin</t>
  </si>
  <si>
    <t>Meadows</t>
  </si>
  <si>
    <t>3788120377</t>
  </si>
  <si>
    <t>24345901</t>
  </si>
  <si>
    <t>Milby</t>
  </si>
  <si>
    <t>11-09-2022</t>
  </si>
  <si>
    <t>3418492241</t>
  </si>
  <si>
    <t>23682951</t>
  </si>
  <si>
    <t>Keith</t>
  </si>
  <si>
    <t>Miscione</t>
  </si>
  <si>
    <t>4072915097</t>
  </si>
  <si>
    <t>25043201</t>
  </si>
  <si>
    <t>Ilonka</t>
  </si>
  <si>
    <t>Morales</t>
  </si>
  <si>
    <t>110 - Submitted</t>
  </si>
  <si>
    <t>3642018987</t>
  </si>
  <si>
    <t>23945401</t>
  </si>
  <si>
    <t>Carla</t>
  </si>
  <si>
    <t>Nelson</t>
  </si>
  <si>
    <t>3173243411</t>
  </si>
  <si>
    <t>23075001</t>
  </si>
  <si>
    <t>Nichols</t>
  </si>
  <si>
    <t>3173243412</t>
  </si>
  <si>
    <t>22958051</t>
  </si>
  <si>
    <t>Richard</t>
  </si>
  <si>
    <t>3173177961</t>
  </si>
  <si>
    <t>22875851</t>
  </si>
  <si>
    <t>Varae</t>
  </si>
  <si>
    <t>Norman</t>
  </si>
  <si>
    <t>10-11-2022</t>
  </si>
  <si>
    <t xml:space="preserve">Client withdrew application </t>
  </si>
  <si>
    <t>3754836779</t>
  </si>
  <si>
    <t>23764051</t>
  </si>
  <si>
    <t>Novak</t>
  </si>
  <si>
    <t>3620978789</t>
  </si>
  <si>
    <t>23852601</t>
  </si>
  <si>
    <t>Opal</t>
  </si>
  <si>
    <t>3173243577</t>
  </si>
  <si>
    <t>22386651</t>
  </si>
  <si>
    <t>Dianne</t>
  </si>
  <si>
    <t>Owen</t>
  </si>
  <si>
    <t>3273373842</t>
  </si>
  <si>
    <t>23189851</t>
  </si>
  <si>
    <t>Charles</t>
  </si>
  <si>
    <t>Paulk</t>
  </si>
  <si>
    <t>3991934340</t>
  </si>
  <si>
    <t>24799751</t>
  </si>
  <si>
    <t>Pilachowski</t>
  </si>
  <si>
    <t>3173243316</t>
  </si>
  <si>
    <t>22953751</t>
  </si>
  <si>
    <t>Marie</t>
  </si>
  <si>
    <t>Pitre</t>
  </si>
  <si>
    <t>11-25-2022</t>
  </si>
  <si>
    <t>3173243423</t>
  </si>
  <si>
    <t>23073151</t>
  </si>
  <si>
    <t>3173259186</t>
  </si>
  <si>
    <t>22495151</t>
  </si>
  <si>
    <t>Presley</t>
  </si>
  <si>
    <t>09-27-2022</t>
  </si>
  <si>
    <t>3173243430</t>
  </si>
  <si>
    <t>22954201</t>
  </si>
  <si>
    <t xml:space="preserve">  ELVA </t>
  </si>
  <si>
    <t>R WILSON</t>
  </si>
  <si>
    <t>3935298852</t>
  </si>
  <si>
    <t>24549401</t>
  </si>
  <si>
    <t>Shirley</t>
  </si>
  <si>
    <t>Reynolds</t>
  </si>
  <si>
    <t>3935298870</t>
  </si>
  <si>
    <t>24751651</t>
  </si>
  <si>
    <t>3173117278</t>
  </si>
  <si>
    <t>22270601</t>
  </si>
  <si>
    <t>Thomas</t>
  </si>
  <si>
    <t>Rice</t>
  </si>
  <si>
    <t>09-20-2022</t>
  </si>
  <si>
    <t>3833252620</t>
  </si>
  <si>
    <t>23931601</t>
  </si>
  <si>
    <t>Risley</t>
  </si>
  <si>
    <t>3964781715</t>
  </si>
  <si>
    <t>24092551</t>
  </si>
  <si>
    <t>Maurice</t>
  </si>
  <si>
    <t>Rogers</t>
  </si>
  <si>
    <t>11-22-2022</t>
  </si>
  <si>
    <t>3920378982</t>
  </si>
  <si>
    <t>24666801</t>
  </si>
  <si>
    <t>Laurel</t>
  </si>
  <si>
    <t>Royse</t>
  </si>
  <si>
    <t>3173196434</t>
  </si>
  <si>
    <t>22056951</t>
  </si>
  <si>
    <t>Ruzgis</t>
  </si>
  <si>
    <t>3173259177</t>
  </si>
  <si>
    <t>22485251</t>
  </si>
  <si>
    <t>3644069011</t>
  </si>
  <si>
    <t>23613051</t>
  </si>
  <si>
    <t>Jose</t>
  </si>
  <si>
    <t>Sanchez</t>
  </si>
  <si>
    <t>420 - Cancelled</t>
  </si>
  <si>
    <t>11-02-2022</t>
  </si>
  <si>
    <t>3835294278</t>
  </si>
  <si>
    <t>11-12-2022</t>
  </si>
  <si>
    <t>3173117266</t>
  </si>
  <si>
    <t>22170501</t>
  </si>
  <si>
    <t>Katharine</t>
  </si>
  <si>
    <t>Sanford</t>
  </si>
  <si>
    <t>3173243691</t>
  </si>
  <si>
    <t>22390301</t>
  </si>
  <si>
    <t>Eileen</t>
  </si>
  <si>
    <t>Schaefer</t>
  </si>
  <si>
    <t>3173117257</t>
  </si>
  <si>
    <t>22256001</t>
  </si>
  <si>
    <t>Penny</t>
  </si>
  <si>
    <t>Sherrod-Campanizzi</t>
  </si>
  <si>
    <t>3438442297</t>
  </si>
  <si>
    <t>23698651</t>
  </si>
  <si>
    <t>Shibler Jr.</t>
  </si>
  <si>
    <t>3932653730</t>
  </si>
  <si>
    <t>24627151</t>
  </si>
  <si>
    <t>Jeffrey</t>
  </si>
  <si>
    <t>Simmons</t>
  </si>
  <si>
    <t>3173117186</t>
  </si>
  <si>
    <t>22074551</t>
  </si>
  <si>
    <t>Bill</t>
  </si>
  <si>
    <t>Stewart</t>
  </si>
  <si>
    <t>3173196446</t>
  </si>
  <si>
    <t>22034851</t>
  </si>
  <si>
    <t>Beatrice</t>
  </si>
  <si>
    <t>3170712187</t>
  </si>
  <si>
    <t>21573851</t>
  </si>
  <si>
    <t>Margaret</t>
  </si>
  <si>
    <t>Stooker</t>
  </si>
  <si>
    <t>3424071300</t>
  </si>
  <si>
    <t>23692051</t>
  </si>
  <si>
    <t>Angela</t>
  </si>
  <si>
    <t>3426038612</t>
  </si>
  <si>
    <t>23696401</t>
  </si>
  <si>
    <t>3635675178</t>
  </si>
  <si>
    <t>24113601</t>
  </si>
  <si>
    <t>Thurston</t>
  </si>
  <si>
    <t>3248828039</t>
  </si>
  <si>
    <t>23243251</t>
  </si>
  <si>
    <t>John</t>
  </si>
  <si>
    <t>Tront</t>
  </si>
  <si>
    <t>3819506064</t>
  </si>
  <si>
    <t>19580101</t>
  </si>
  <si>
    <t>Tully</t>
  </si>
  <si>
    <t>3173164073</t>
  </si>
  <si>
    <t>21872951</t>
  </si>
  <si>
    <t>Roxanne</t>
  </si>
  <si>
    <t>Umbenhauer</t>
  </si>
  <si>
    <t>3408243498</t>
  </si>
  <si>
    <t>23525201</t>
  </si>
  <si>
    <t>Vaiciulis</t>
  </si>
  <si>
    <t>3953223533</t>
  </si>
  <si>
    <t>24805551</t>
  </si>
  <si>
    <t>Linda</t>
  </si>
  <si>
    <t>Vaughn</t>
  </si>
  <si>
    <t>3637349028</t>
  </si>
  <si>
    <t>23930701</t>
  </si>
  <si>
    <t>James</t>
  </si>
  <si>
    <t>Voss</t>
  </si>
  <si>
    <t>11-18-2022</t>
  </si>
  <si>
    <t>3481147303</t>
  </si>
  <si>
    <t>23796201</t>
  </si>
  <si>
    <t>Mary E</t>
  </si>
  <si>
    <t>Wilson</t>
  </si>
  <si>
    <t>3173117051</t>
  </si>
  <si>
    <t>20890751</t>
  </si>
  <si>
    <t>Donald</t>
  </si>
  <si>
    <t>Winkle</t>
  </si>
  <si>
    <t>3173117271</t>
  </si>
  <si>
    <t>22076801</t>
  </si>
  <si>
    <t>3173243416</t>
  </si>
  <si>
    <t>23092001</t>
  </si>
  <si>
    <t>Winton</t>
  </si>
  <si>
    <t>3173259309</t>
  </si>
  <si>
    <t>22487051</t>
  </si>
  <si>
    <t>Veronica</t>
  </si>
  <si>
    <t>Wolfe</t>
  </si>
  <si>
    <t>09-26-2022</t>
  </si>
  <si>
    <t>3775829872</t>
  </si>
  <si>
    <t>24400101</t>
  </si>
  <si>
    <t>Tamara</t>
  </si>
  <si>
    <t>Wood</t>
  </si>
  <si>
    <t>3173243425</t>
  </si>
  <si>
    <t>23089301</t>
  </si>
  <si>
    <t>Theresa</t>
  </si>
  <si>
    <t>Wooten</t>
  </si>
  <si>
    <t>3752626508</t>
  </si>
  <si>
    <t>24070551</t>
  </si>
  <si>
    <t>steven</t>
  </si>
  <si>
    <t>askin</t>
  </si>
  <si>
    <t>3503791631</t>
  </si>
  <si>
    <t>23036101</t>
  </si>
  <si>
    <t>judy</t>
  </si>
  <si>
    <t>bruce</t>
  </si>
  <si>
    <t>3622027777</t>
  </si>
  <si>
    <t>24024901</t>
  </si>
  <si>
    <t>Karen</t>
  </si>
  <si>
    <t>Barnes</t>
  </si>
  <si>
    <t>HUMANA</t>
  </si>
  <si>
    <t>Choice PPO</t>
  </si>
  <si>
    <t>3168737316</t>
  </si>
  <si>
    <t>22199751</t>
  </si>
  <si>
    <t>Fayrine</t>
  </si>
  <si>
    <t>Benavidez</t>
  </si>
  <si>
    <t>Aetna Medicare Choice Plan PPO</t>
  </si>
  <si>
    <t>470 - Cancelled</t>
  </si>
  <si>
    <t>3889034059</t>
  </si>
  <si>
    <t>24498751</t>
  </si>
  <si>
    <t>Bouterse</t>
  </si>
  <si>
    <t>Medicare Premier PPO</t>
  </si>
  <si>
    <t>3348373504</t>
  </si>
  <si>
    <t>23389951</t>
  </si>
  <si>
    <t>Campbell</t>
  </si>
  <si>
    <t>Honor</t>
  </si>
  <si>
    <t>10-19-2022</t>
  </si>
  <si>
    <t>12-31-2022</t>
  </si>
  <si>
    <t>3945503625</t>
  </si>
  <si>
    <t>24671801</t>
  </si>
  <si>
    <t>Jean</t>
  </si>
  <si>
    <t>Clickner</t>
  </si>
  <si>
    <t>Humana Honor PPO</t>
  </si>
  <si>
    <t>3295449221</t>
  </si>
  <si>
    <t>23428701</t>
  </si>
  <si>
    <t>Collins</t>
  </si>
  <si>
    <t>Medicare Freedom PLUS</t>
  </si>
  <si>
    <t>4136979345</t>
  </si>
  <si>
    <t>24977151</t>
  </si>
  <si>
    <t>Covington</t>
  </si>
  <si>
    <t>Medicare Essential PPO</t>
  </si>
  <si>
    <t>4141066384</t>
  </si>
  <si>
    <t>25117151</t>
  </si>
  <si>
    <t>Wilbert</t>
  </si>
  <si>
    <t>Medicare Essential Plan PPO</t>
  </si>
  <si>
    <t>3681968432</t>
  </si>
  <si>
    <t>23841451</t>
  </si>
  <si>
    <t>Medicare Freedom Plan PPO</t>
  </si>
  <si>
    <t>4027265558</t>
  </si>
  <si>
    <t>24756501</t>
  </si>
  <si>
    <t>Ellen</t>
  </si>
  <si>
    <t>Davenport</t>
  </si>
  <si>
    <t>MediBlue PPO</t>
  </si>
  <si>
    <t>3168751717</t>
  </si>
  <si>
    <t>22249351</t>
  </si>
  <si>
    <t>Kenneth</t>
  </si>
  <si>
    <t>Duncan</t>
  </si>
  <si>
    <t>UHC Dual Complete Choice (PPO D-SNP)</t>
  </si>
  <si>
    <t>4113507075</t>
  </si>
  <si>
    <t>24833501</t>
  </si>
  <si>
    <t>Freudenberg</t>
  </si>
  <si>
    <t>Medicare Premier Plan PPO</t>
  </si>
  <si>
    <t>3167096926</t>
  </si>
  <si>
    <t>22294351</t>
  </si>
  <si>
    <t>Malee</t>
  </si>
  <si>
    <t>Gardner</t>
  </si>
  <si>
    <t>Aetna Medicare Advantra VALUE PPO H1608-040</t>
  </si>
  <si>
    <t>3168751430</t>
  </si>
  <si>
    <t>22147451</t>
  </si>
  <si>
    <t>Hicks</t>
  </si>
  <si>
    <t>WELLCARE</t>
  </si>
  <si>
    <t>Wellcare NO Premium Open (PPO)</t>
  </si>
  <si>
    <t>09-23-2022</t>
  </si>
  <si>
    <t>3168798817</t>
  </si>
  <si>
    <t>22889451</t>
  </si>
  <si>
    <t>Jackson</t>
  </si>
  <si>
    <t xml:space="preserve">Gold Plus HMO </t>
  </si>
  <si>
    <t>3222828836</t>
  </si>
  <si>
    <t>21475401</t>
  </si>
  <si>
    <t>Jensen</t>
  </si>
  <si>
    <t>Medicare Value PPO</t>
  </si>
  <si>
    <t>4115005616</t>
  </si>
  <si>
    <t>24775251</t>
  </si>
  <si>
    <t>Kay</t>
  </si>
  <si>
    <t>Medicare Advantage Choice Plan 2 (PPO)</t>
  </si>
  <si>
    <t>3312721215</t>
  </si>
  <si>
    <t>23474901</t>
  </si>
  <si>
    <t>Cathy</t>
  </si>
  <si>
    <t>Lewis</t>
  </si>
  <si>
    <t>Medicare Freedom PLUS PPO</t>
  </si>
  <si>
    <t>3504878226</t>
  </si>
  <si>
    <t>23634001</t>
  </si>
  <si>
    <t>Lovett</t>
  </si>
  <si>
    <t>Medicare Advantage Walgreens (HMO-POS)</t>
  </si>
  <si>
    <t>10-26-2022</t>
  </si>
  <si>
    <t>3168498295</t>
  </si>
  <si>
    <t>21665801</t>
  </si>
  <si>
    <t>GAUTAM</t>
  </si>
  <si>
    <t>MALHOTRA</t>
  </si>
  <si>
    <t>AARP Medicare Advantage Walgreens PPO</t>
  </si>
  <si>
    <t>3182328106</t>
  </si>
  <si>
    <t>21934951</t>
  </si>
  <si>
    <t>Paula</t>
  </si>
  <si>
    <t>Miller</t>
  </si>
  <si>
    <t>Mediblue Service (PPO)</t>
  </si>
  <si>
    <t>3464314017</t>
  </si>
  <si>
    <t>22567851</t>
  </si>
  <si>
    <t>Million</t>
  </si>
  <si>
    <t>Medicare Advantage Choice PPO</t>
  </si>
  <si>
    <t>3427307574</t>
  </si>
  <si>
    <t>23487201</t>
  </si>
  <si>
    <t>Timothy</t>
  </si>
  <si>
    <t>Munday</t>
  </si>
  <si>
    <t>Medicare Value Plan PPO</t>
  </si>
  <si>
    <t>4071564326</t>
  </si>
  <si>
    <t>24108901</t>
  </si>
  <si>
    <t>Terry</t>
  </si>
  <si>
    <t>Pownall</t>
  </si>
  <si>
    <t>Honor (PPO)</t>
  </si>
  <si>
    <t>3949102224</t>
  </si>
  <si>
    <t>24792801</t>
  </si>
  <si>
    <t>Jon</t>
  </si>
  <si>
    <t>Pushinsky</t>
  </si>
  <si>
    <t>Honor  PPO</t>
  </si>
  <si>
    <t>3168599188</t>
  </si>
  <si>
    <t>22870302</t>
  </si>
  <si>
    <t>Quinn</t>
  </si>
  <si>
    <t xml:space="preserve">Gold Plus </t>
  </si>
  <si>
    <t>330 - Pending</t>
  </si>
  <si>
    <t>10-27-2022</t>
  </si>
  <si>
    <t>3168770840</t>
  </si>
  <si>
    <t>22936101</t>
  </si>
  <si>
    <t>4025974805</t>
  </si>
  <si>
    <t>23202751</t>
  </si>
  <si>
    <t>Therese</t>
  </si>
  <si>
    <t>Renzi</t>
  </si>
  <si>
    <t>3250121870</t>
  </si>
  <si>
    <t>NO Premium Open PPO</t>
  </si>
  <si>
    <t>410 - Cancelled</t>
  </si>
  <si>
    <t>3168860422</t>
  </si>
  <si>
    <t>22834501</t>
  </si>
  <si>
    <t>Shelley</t>
  </si>
  <si>
    <t>Rose</t>
  </si>
  <si>
    <t>Ochsner Plan (HMO)</t>
  </si>
  <si>
    <t>4049990725</t>
  </si>
  <si>
    <t>23313501</t>
  </si>
  <si>
    <t>Deborah</t>
  </si>
  <si>
    <t>Rosen</t>
  </si>
  <si>
    <t>Medicare Advantage Choice Plan 3</t>
  </si>
  <si>
    <t>3685694068</t>
  </si>
  <si>
    <t>22787601</t>
  </si>
  <si>
    <t>Juliana</t>
  </si>
  <si>
    <t>Silang</t>
  </si>
  <si>
    <t>No Premium Open PPO</t>
  </si>
  <si>
    <t>3701724456</t>
  </si>
  <si>
    <t>24241451</t>
  </si>
  <si>
    <t>Smith</t>
  </si>
  <si>
    <t>Medicare Premier Plus PPO</t>
  </si>
  <si>
    <t>3384005512</t>
  </si>
  <si>
    <t>23616801</t>
  </si>
  <si>
    <t>Eddie</t>
  </si>
  <si>
    <t>Sprague</t>
  </si>
  <si>
    <t>3167166813</t>
  </si>
  <si>
    <t>22620351</t>
  </si>
  <si>
    <t>Teague</t>
  </si>
  <si>
    <t>Medicare Advantage HMO H2802-010-000</t>
  </si>
  <si>
    <t>3475828351</t>
  </si>
  <si>
    <t>23585851</t>
  </si>
  <si>
    <t>Jairo</t>
  </si>
  <si>
    <t>Torres Maldonado</t>
  </si>
  <si>
    <t>Dual Access (HMO D-SNP)</t>
  </si>
  <si>
    <t>3168738601</t>
  </si>
  <si>
    <t>22927101</t>
  </si>
  <si>
    <t>Kathye</t>
  </si>
  <si>
    <t>Trenary</t>
  </si>
  <si>
    <t>3440918311</t>
  </si>
  <si>
    <t>23463251</t>
  </si>
  <si>
    <t>Joe</t>
  </si>
  <si>
    <t>Tucker</t>
  </si>
  <si>
    <t>3989854115</t>
  </si>
  <si>
    <t>23461501</t>
  </si>
  <si>
    <t>Weaver</t>
  </si>
  <si>
    <t>Medicare Dual Preferred Plan (HMO-DSNP)</t>
  </si>
  <si>
    <t>4003641114</t>
  </si>
  <si>
    <t>24896351</t>
  </si>
  <si>
    <t>Whithworth</t>
  </si>
  <si>
    <t>Medicare Essentials PPO</t>
  </si>
  <si>
    <t>4003641112</t>
  </si>
  <si>
    <t>24896501</t>
  </si>
  <si>
    <t>Christina</t>
  </si>
  <si>
    <t>Whitworth</t>
  </si>
  <si>
    <t>3774811297</t>
  </si>
  <si>
    <t>24168951</t>
  </si>
  <si>
    <t>Nichol</t>
  </si>
  <si>
    <t>Medicare Value</t>
  </si>
  <si>
    <t>3396023322</t>
  </si>
  <si>
    <t>23469951</t>
  </si>
  <si>
    <t>Nancy Lee</t>
  </si>
  <si>
    <t>Yetman</t>
  </si>
  <si>
    <t>CIGNA</t>
  </si>
  <si>
    <t>Preferred Medicare HMO</t>
  </si>
  <si>
    <t>3168695327</t>
  </si>
  <si>
    <t>21519801</t>
  </si>
  <si>
    <t>Lizette</t>
  </si>
  <si>
    <t>Yrizarry</t>
  </si>
  <si>
    <t>UHC Advantage Patriot RPPO</t>
  </si>
  <si>
    <t>09-21-2022</t>
  </si>
  <si>
    <t>3167183417</t>
  </si>
  <si>
    <t>21611601</t>
  </si>
  <si>
    <t>Kathryn</t>
  </si>
  <si>
    <t>Zeller</t>
  </si>
  <si>
    <t xml:space="preserve">Medicare Value Plan PPO </t>
  </si>
  <si>
    <t>3167184564</t>
  </si>
  <si>
    <t>23044351</t>
  </si>
  <si>
    <t>Harold</t>
  </si>
  <si>
    <t>Medicare Value Plan (PPO)</t>
  </si>
  <si>
    <t>4050321471</t>
  </si>
  <si>
    <t>22756951</t>
  </si>
  <si>
    <t>craig</t>
  </si>
  <si>
    <t>rosen</t>
  </si>
  <si>
    <t>Medicare Advantage Choice Plan 3 PPO</t>
  </si>
  <si>
    <t>4044041289</t>
  </si>
  <si>
    <t>24797701</t>
  </si>
  <si>
    <t>mark</t>
  </si>
  <si>
    <t>saia</t>
  </si>
  <si>
    <t>Medicare Credit Plan (PPO)</t>
  </si>
  <si>
    <t>3333528216</t>
  </si>
  <si>
    <t>AMERITAS</t>
  </si>
  <si>
    <t>PrimeStar® Total</t>
  </si>
  <si>
    <t>dvh</t>
  </si>
  <si>
    <t>3333696950</t>
  </si>
  <si>
    <t>3795943494</t>
  </si>
  <si>
    <t>3254145615</t>
  </si>
  <si>
    <t>3256671881</t>
  </si>
  <si>
    <t>3835294134</t>
  </si>
  <si>
    <t>3835294273</t>
  </si>
  <si>
    <t>3172404304</t>
  </si>
  <si>
    <t>3617921693</t>
  </si>
  <si>
    <t>3172404335</t>
  </si>
  <si>
    <t>3172404320</t>
  </si>
  <si>
    <t>3172404313</t>
  </si>
  <si>
    <t>3932905120</t>
  </si>
  <si>
    <t>3819536424</t>
  </si>
  <si>
    <t>3504192100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</si>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</sst>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405047352" TargetMode="External"/><Relationship Id="rId2" Type="http://schemas.openxmlformats.org/officeDocument/2006/relationships/hyperlink" Target="https://app.hubspot.com/contacts/7879306/contact/22798051" TargetMode="External"/><Relationship Id="rId3" Type="http://schemas.openxmlformats.org/officeDocument/2006/relationships/hyperlink" Target="https://app.hubspot.com/contacts/7879306/record/2-8483761/3331092094" TargetMode="External"/><Relationship Id="rId4" Type="http://schemas.openxmlformats.org/officeDocument/2006/relationships/hyperlink" Target="https://app.hubspot.com/contacts/7879306/contact/6556701" TargetMode="External"/><Relationship Id="rId5" Type="http://schemas.openxmlformats.org/officeDocument/2006/relationships/hyperlink" Target="https://app.hubspot.com/contacts/7879306/record/2-8483761/3331092126" TargetMode="External"/><Relationship Id="rId6" Type="http://schemas.openxmlformats.org/officeDocument/2006/relationships/hyperlink" Target="https://app.hubspot.com/contacts/7879306/contact/23527901" TargetMode="External"/><Relationship Id="rId7" Type="http://schemas.openxmlformats.org/officeDocument/2006/relationships/hyperlink" Target="https://app.hubspot.com/contacts/7879306/record/2-8483761/3265049408" TargetMode="External"/><Relationship Id="rId8" Type="http://schemas.openxmlformats.org/officeDocument/2006/relationships/hyperlink" Target="https://app.hubspot.com/contacts/7879306/contact/23068801" TargetMode="External"/><Relationship Id="rId9" Type="http://schemas.openxmlformats.org/officeDocument/2006/relationships/hyperlink" Target="https://app.hubspot.com/contacts/7879306/record/2-8483761/3173177891" TargetMode="External"/><Relationship Id="rId10" Type="http://schemas.openxmlformats.org/officeDocument/2006/relationships/hyperlink" Target="https://app.hubspot.com/contacts/7879306/contact/22729351" TargetMode="External"/><Relationship Id="rId11" Type="http://schemas.openxmlformats.org/officeDocument/2006/relationships/hyperlink" Target="https://app.hubspot.com/contacts/7879306/record/2-8483761/3622614198" TargetMode="External"/><Relationship Id="rId12" Type="http://schemas.openxmlformats.org/officeDocument/2006/relationships/hyperlink" Target="https://app.hubspot.com/contacts/7879306/contact/23924851" TargetMode="External"/><Relationship Id="rId13" Type="http://schemas.openxmlformats.org/officeDocument/2006/relationships/hyperlink" Target="https://app.hubspot.com/contacts/7879306/record/2-8483761/3624046204" TargetMode="External"/><Relationship Id="rId14" Type="http://schemas.openxmlformats.org/officeDocument/2006/relationships/hyperlink" Target="https://app.hubspot.com/contacts/7879306/contact/24089751" TargetMode="External"/><Relationship Id="rId15" Type="http://schemas.openxmlformats.org/officeDocument/2006/relationships/hyperlink" Target="https://app.hubspot.com/contacts/7879306/record/2-8483761/3911642429" TargetMode="External"/><Relationship Id="rId16" Type="http://schemas.openxmlformats.org/officeDocument/2006/relationships/hyperlink" Target="https://app.hubspot.com/contacts/7879306/contact/24525151" TargetMode="External"/><Relationship Id="rId17" Type="http://schemas.openxmlformats.org/officeDocument/2006/relationships/hyperlink" Target="https://app.hubspot.com/contacts/7879306/record/2-8483761/3173324435" TargetMode="External"/><Relationship Id="rId18" Type="http://schemas.openxmlformats.org/officeDocument/2006/relationships/hyperlink" Target="https://app.hubspot.com/contacts/7879306/contact/12403501" TargetMode="External"/><Relationship Id="rId19" Type="http://schemas.openxmlformats.org/officeDocument/2006/relationships/hyperlink" Target="https://app.hubspot.com/contacts/7879306/record/2-8483761/3173259178" TargetMode="External"/><Relationship Id="rId20" Type="http://schemas.openxmlformats.org/officeDocument/2006/relationships/hyperlink" Target="https://app.hubspot.com/contacts/7879306/contact/22631551" TargetMode="External"/><Relationship Id="rId21" Type="http://schemas.openxmlformats.org/officeDocument/2006/relationships/hyperlink" Target="https://app.hubspot.com/contacts/7879306/record/2-8483761/3173243432" TargetMode="External"/><Relationship Id="rId22" Type="http://schemas.openxmlformats.org/officeDocument/2006/relationships/hyperlink" Target="https://app.hubspot.com/contacts/7879306/contact/23092401" TargetMode="External"/><Relationship Id="rId23" Type="http://schemas.openxmlformats.org/officeDocument/2006/relationships/hyperlink" Target="https://app.hubspot.com/contacts/7879306/record/2-8483761/3793873205" TargetMode="External"/><Relationship Id="rId24" Type="http://schemas.openxmlformats.org/officeDocument/2006/relationships/hyperlink" Target="https://app.hubspot.com/contacts/7879306/contact/24430151" TargetMode="External"/><Relationship Id="rId25" Type="http://schemas.openxmlformats.org/officeDocument/2006/relationships/hyperlink" Target="https://app.hubspot.com/contacts/7879306/record/2-8483761/3173243574" TargetMode="External"/><Relationship Id="rId26" Type="http://schemas.openxmlformats.org/officeDocument/2006/relationships/hyperlink" Target="https://app.hubspot.com/contacts/7879306/contact/22410451" TargetMode="External"/><Relationship Id="rId27" Type="http://schemas.openxmlformats.org/officeDocument/2006/relationships/hyperlink" Target="https://app.hubspot.com/contacts/7879306/record/2-8483761/3330285145" TargetMode="External"/><Relationship Id="rId28" Type="http://schemas.openxmlformats.org/officeDocument/2006/relationships/hyperlink" Target="https://app.hubspot.com/contacts/7879306/contact/23222151" TargetMode="External"/><Relationship Id="rId29" Type="http://schemas.openxmlformats.org/officeDocument/2006/relationships/hyperlink" Target="https://app.hubspot.com/contacts/7879306/record/2-8483761/3439693676" TargetMode="External"/><Relationship Id="rId30" Type="http://schemas.openxmlformats.org/officeDocument/2006/relationships/hyperlink" Target="https://app.hubspot.com/contacts/7879306/contact/23699751" TargetMode="External"/><Relationship Id="rId31" Type="http://schemas.openxmlformats.org/officeDocument/2006/relationships/hyperlink" Target="https://app.hubspot.com/contacts/7879306/record/2-8483761/3173272979" TargetMode="External"/><Relationship Id="rId32" Type="http://schemas.openxmlformats.org/officeDocument/2006/relationships/hyperlink" Target="https://app.hubspot.com/contacts/7879306/contact/3018201" TargetMode="External"/><Relationship Id="rId33" Type="http://schemas.openxmlformats.org/officeDocument/2006/relationships/hyperlink" Target="https://app.hubspot.com/contacts/7879306/record/2-8483761/4053958302" TargetMode="External"/><Relationship Id="rId34" Type="http://schemas.openxmlformats.org/officeDocument/2006/relationships/hyperlink" Target="https://app.hubspot.com/contacts/7879306/contact/24797001" TargetMode="External"/><Relationship Id="rId35" Type="http://schemas.openxmlformats.org/officeDocument/2006/relationships/hyperlink" Target="https://app.hubspot.com/contacts/7879306/record/2-8483761/3173196410" TargetMode="External"/><Relationship Id="rId36" Type="http://schemas.openxmlformats.org/officeDocument/2006/relationships/hyperlink" Target="https://app.hubspot.com/contacts/7879306/contact/21892001" TargetMode="External"/><Relationship Id="rId37" Type="http://schemas.openxmlformats.org/officeDocument/2006/relationships/hyperlink" Target="https://app.hubspot.com/contacts/7879306/record/2-8483761/3250636702" TargetMode="External"/><Relationship Id="rId38" Type="http://schemas.openxmlformats.org/officeDocument/2006/relationships/hyperlink" Target="https://app.hubspot.com/contacts/7879306/contact/23102551" TargetMode="External"/><Relationship Id="rId39" Type="http://schemas.openxmlformats.org/officeDocument/2006/relationships/hyperlink" Target="https://app.hubspot.com/contacts/7879306/record/2-8483761/3759685468" TargetMode="External"/><Relationship Id="rId40" Type="http://schemas.openxmlformats.org/officeDocument/2006/relationships/hyperlink" Target="https://app.hubspot.com/contacts/7879306/contact/24248001" TargetMode="External"/><Relationship Id="rId41" Type="http://schemas.openxmlformats.org/officeDocument/2006/relationships/hyperlink" Target="https://app.hubspot.com/contacts/7879306/record/2-8483761/3173117215" TargetMode="External"/><Relationship Id="rId42" Type="http://schemas.openxmlformats.org/officeDocument/2006/relationships/hyperlink" Target="https://app.hubspot.com/contacts/7879306/contact/22079851" TargetMode="External"/><Relationship Id="rId43" Type="http://schemas.openxmlformats.org/officeDocument/2006/relationships/hyperlink" Target="https://app.hubspot.com/contacts/7879306/record/2-8483761/3173196456" TargetMode="External"/><Relationship Id="rId44" Type="http://schemas.openxmlformats.org/officeDocument/2006/relationships/hyperlink" Target="https://app.hubspot.com/contacts/7879306/contact/21953051" TargetMode="External"/><Relationship Id="rId45" Type="http://schemas.openxmlformats.org/officeDocument/2006/relationships/hyperlink" Target="https://app.hubspot.com/contacts/7879306/record/2-8483761/3207814301" TargetMode="External"/><Relationship Id="rId46" Type="http://schemas.openxmlformats.org/officeDocument/2006/relationships/hyperlink" Target="https://app.hubspot.com/contacts/7879306/contact/22971101" TargetMode="External"/><Relationship Id="rId47" Type="http://schemas.openxmlformats.org/officeDocument/2006/relationships/hyperlink" Target="https://app.hubspot.com/contacts/7879306/record/2-8483761/3170712179" TargetMode="External"/><Relationship Id="rId48" Type="http://schemas.openxmlformats.org/officeDocument/2006/relationships/hyperlink" Target="https://app.hubspot.com/contacts/7879306/contact/21572401" TargetMode="External"/><Relationship Id="rId49" Type="http://schemas.openxmlformats.org/officeDocument/2006/relationships/hyperlink" Target="https://app.hubspot.com/contacts/7879306/record/2-8483761/3254075483" TargetMode="External"/><Relationship Id="rId50" Type="http://schemas.openxmlformats.org/officeDocument/2006/relationships/hyperlink" Target="https://app.hubspot.com/contacts/7879306/contact/23246051" TargetMode="External"/><Relationship Id="rId51" Type="http://schemas.openxmlformats.org/officeDocument/2006/relationships/hyperlink" Target="https://app.hubspot.com/contacts/7879306/record/2-8483761/3256345216" TargetMode="External"/><Relationship Id="rId52" Type="http://schemas.openxmlformats.org/officeDocument/2006/relationships/hyperlink" Target="https://app.hubspot.com/contacts/7879306/contact/23360101" TargetMode="External"/><Relationship Id="rId53" Type="http://schemas.openxmlformats.org/officeDocument/2006/relationships/hyperlink" Target="https://app.hubspot.com/contacts/7879306/record/2-8483761/3907013420" TargetMode="External"/><Relationship Id="rId54" Type="http://schemas.openxmlformats.org/officeDocument/2006/relationships/hyperlink" Target="https://app.hubspot.com/contacts/7879306/contact/24641001" TargetMode="External"/><Relationship Id="rId55" Type="http://schemas.openxmlformats.org/officeDocument/2006/relationships/hyperlink" Target="https://app.hubspot.com/contacts/7879306/record/2-8483761/3833621635" TargetMode="External"/><Relationship Id="rId56" Type="http://schemas.openxmlformats.org/officeDocument/2006/relationships/hyperlink" Target="https://app.hubspot.com/contacts/7879306/contact/21802301" TargetMode="External"/><Relationship Id="rId57" Type="http://schemas.openxmlformats.org/officeDocument/2006/relationships/hyperlink" Target="https://app.hubspot.com/contacts/7879306/record/2-8483761/3835294257" TargetMode="External"/><Relationship Id="rId58" Type="http://schemas.openxmlformats.org/officeDocument/2006/relationships/hyperlink" Target="https://app.hubspot.com/contacts/7879306/contact/24525901" TargetMode="External"/><Relationship Id="rId59" Type="http://schemas.openxmlformats.org/officeDocument/2006/relationships/hyperlink" Target="https://app.hubspot.com/contacts/7879306/record/2-8483761/3736567843" TargetMode="External"/><Relationship Id="rId60" Type="http://schemas.openxmlformats.org/officeDocument/2006/relationships/hyperlink" Target="https://app.hubspot.com/contacts/7879306/contact/23357301" TargetMode="External"/><Relationship Id="rId61" Type="http://schemas.openxmlformats.org/officeDocument/2006/relationships/hyperlink" Target="https://app.hubspot.com/contacts/7879306/record/2-8483761/3701691537" TargetMode="External"/><Relationship Id="rId62" Type="http://schemas.openxmlformats.org/officeDocument/2006/relationships/hyperlink" Target="https://app.hubspot.com/contacts/7879306/contact/23989001" TargetMode="External"/><Relationship Id="rId63" Type="http://schemas.openxmlformats.org/officeDocument/2006/relationships/hyperlink" Target="https://app.hubspot.com/contacts/7879306/record/2-8483761/3173243648" TargetMode="External"/><Relationship Id="rId64" Type="http://schemas.openxmlformats.org/officeDocument/2006/relationships/hyperlink" Target="https://app.hubspot.com/contacts/7879306/contact/22349101" TargetMode="External"/><Relationship Id="rId65" Type="http://schemas.openxmlformats.org/officeDocument/2006/relationships/hyperlink" Target="https://app.hubspot.com/contacts/7879306/record/2-8483761/3173117217" TargetMode="External"/><Relationship Id="rId66" Type="http://schemas.openxmlformats.org/officeDocument/2006/relationships/hyperlink" Target="https://app.hubspot.com/contacts/7879306/contact/22100301" TargetMode="External"/><Relationship Id="rId67" Type="http://schemas.openxmlformats.org/officeDocument/2006/relationships/hyperlink" Target="https://app.hubspot.com/contacts/7879306/record/2-8483761/3173117245" TargetMode="External"/><Relationship Id="rId68" Type="http://schemas.openxmlformats.org/officeDocument/2006/relationships/hyperlink" Target="https://app.hubspot.com/contacts/7879306/contact/22085101" TargetMode="External"/><Relationship Id="rId69" Type="http://schemas.openxmlformats.org/officeDocument/2006/relationships/hyperlink" Target="https://app.hubspot.com/contacts/7879306/record/2-8483761/3631472803" TargetMode="External"/><Relationship Id="rId70" Type="http://schemas.openxmlformats.org/officeDocument/2006/relationships/hyperlink" Target="https://app.hubspot.com/contacts/7879306/contact/23506301" TargetMode="External"/><Relationship Id="rId71" Type="http://schemas.openxmlformats.org/officeDocument/2006/relationships/hyperlink" Target="https://app.hubspot.com/contacts/7879306/record/2-8483761/3501574751" TargetMode="External"/><Relationship Id="rId72" Type="http://schemas.openxmlformats.org/officeDocument/2006/relationships/hyperlink" Target="https://app.hubspot.com/contacts/7879306/contact/23485501" TargetMode="External"/><Relationship Id="rId73" Type="http://schemas.openxmlformats.org/officeDocument/2006/relationships/hyperlink" Target="https://app.hubspot.com/contacts/7879306/record/2-8483761/3880020036" TargetMode="External"/><Relationship Id="rId74" Type="http://schemas.openxmlformats.org/officeDocument/2006/relationships/hyperlink" Target="https://app.hubspot.com/contacts/7879306/contact/24609451" TargetMode="External"/><Relationship Id="rId75" Type="http://schemas.openxmlformats.org/officeDocument/2006/relationships/hyperlink" Target="https://app.hubspot.com/contacts/7879306/record/2-8483761/3361541019" TargetMode="External"/><Relationship Id="rId76" Type="http://schemas.openxmlformats.org/officeDocument/2006/relationships/hyperlink" Target="https://app.hubspot.com/contacts/7879306/contact/22409051" TargetMode="External"/><Relationship Id="rId77" Type="http://schemas.openxmlformats.org/officeDocument/2006/relationships/hyperlink" Target="https://app.hubspot.com/contacts/7879306/record/2-8483761/3173177907" TargetMode="External"/><Relationship Id="rId78" Type="http://schemas.openxmlformats.org/officeDocument/2006/relationships/hyperlink" Target="https://app.hubspot.com/contacts/7879306/contact/22714951" TargetMode="External"/><Relationship Id="rId79" Type="http://schemas.openxmlformats.org/officeDocument/2006/relationships/hyperlink" Target="https://app.hubspot.com/contacts/7879306/record/2-8483761/3661267357" TargetMode="External"/><Relationship Id="rId80" Type="http://schemas.openxmlformats.org/officeDocument/2006/relationships/hyperlink" Target="https://app.hubspot.com/contacts/7879306/contact/22714951" TargetMode="External"/><Relationship Id="rId81" Type="http://schemas.openxmlformats.org/officeDocument/2006/relationships/hyperlink" Target="https://app.hubspot.com/contacts/7879306/record/2-8483761/3173259277" TargetMode="External"/><Relationship Id="rId82" Type="http://schemas.openxmlformats.org/officeDocument/2006/relationships/hyperlink" Target="https://app.hubspot.com/contacts/7879306/contact/22672151" TargetMode="External"/><Relationship Id="rId83" Type="http://schemas.openxmlformats.org/officeDocument/2006/relationships/hyperlink" Target="https://app.hubspot.com/contacts/7879306/record/2-8483761/3477514587" TargetMode="External"/><Relationship Id="rId84" Type="http://schemas.openxmlformats.org/officeDocument/2006/relationships/hyperlink" Target="https://app.hubspot.com/contacts/7879306/contact/22873801" TargetMode="External"/><Relationship Id="rId85" Type="http://schemas.openxmlformats.org/officeDocument/2006/relationships/hyperlink" Target="https://app.hubspot.com/contacts/7879306/record/2-8483761/3173332655" TargetMode="External"/><Relationship Id="rId86" Type="http://schemas.openxmlformats.org/officeDocument/2006/relationships/hyperlink" Target="https://app.hubspot.com/contacts/7879306/contact/21434901" TargetMode="External"/><Relationship Id="rId87" Type="http://schemas.openxmlformats.org/officeDocument/2006/relationships/hyperlink" Target="https://app.hubspot.com/contacts/7879306/record/2-8483761/3380608368" TargetMode="External"/><Relationship Id="rId88" Type="http://schemas.openxmlformats.org/officeDocument/2006/relationships/hyperlink" Target="https://app.hubspot.com/contacts/7879306/contact/23610151" TargetMode="External"/><Relationship Id="rId89" Type="http://schemas.openxmlformats.org/officeDocument/2006/relationships/hyperlink" Target="https://app.hubspot.com/contacts/7879306/record/2-8483761/3173117205" TargetMode="External"/><Relationship Id="rId90" Type="http://schemas.openxmlformats.org/officeDocument/2006/relationships/hyperlink" Target="https://app.hubspot.com/contacts/7879306/contact/22187402" TargetMode="External"/><Relationship Id="rId91" Type="http://schemas.openxmlformats.org/officeDocument/2006/relationships/hyperlink" Target="https://app.hubspot.com/contacts/7879306/record/2-7775359/3326245528" TargetMode="External"/><Relationship Id="rId92" Type="http://schemas.openxmlformats.org/officeDocument/2006/relationships/hyperlink" Target="https://app.hubspot.com/contacts/7879306/contact/22187402" TargetMode="External"/><Relationship Id="rId93" Type="http://schemas.openxmlformats.org/officeDocument/2006/relationships/hyperlink" Target="https://app.hubspot.com/contacts/7879306/record/2-8483761/3173117254" TargetMode="External"/><Relationship Id="rId94" Type="http://schemas.openxmlformats.org/officeDocument/2006/relationships/hyperlink" Target="https://app.hubspot.com/contacts/7879306/contact/22144901" TargetMode="External"/><Relationship Id="rId95" Type="http://schemas.openxmlformats.org/officeDocument/2006/relationships/hyperlink" Target="https://app.hubspot.com/contacts/7879306/record/2-8483761/3756091938" TargetMode="External"/><Relationship Id="rId96" Type="http://schemas.openxmlformats.org/officeDocument/2006/relationships/hyperlink" Target="https://app.hubspot.com/contacts/7879306/contact/24240151" TargetMode="External"/><Relationship Id="rId97" Type="http://schemas.openxmlformats.org/officeDocument/2006/relationships/hyperlink" Target="https://app.hubspot.com/contacts/7879306/record/2-8483761/4193918807" TargetMode="External"/><Relationship Id="rId98" Type="http://schemas.openxmlformats.org/officeDocument/2006/relationships/hyperlink" Target="https://app.hubspot.com/contacts/7879306/contact/25163051" TargetMode="External"/><Relationship Id="rId99" Type="http://schemas.openxmlformats.org/officeDocument/2006/relationships/hyperlink" Target="https://app.hubspot.com/contacts/7879306/record/2-8483761/3829832245" TargetMode="External"/><Relationship Id="rId100" Type="http://schemas.openxmlformats.org/officeDocument/2006/relationships/hyperlink" Target="https://app.hubspot.com/contacts/7879306/contact/24441251" TargetMode="External"/><Relationship Id="rId101" Type="http://schemas.openxmlformats.org/officeDocument/2006/relationships/hyperlink" Target="https://app.hubspot.com/contacts/7879306/record/2-8483761/3718517526" TargetMode="External"/><Relationship Id="rId102" Type="http://schemas.openxmlformats.org/officeDocument/2006/relationships/hyperlink" Target="https://app.hubspot.com/contacts/7879306/contact/22961751" TargetMode="External"/><Relationship Id="rId103" Type="http://schemas.openxmlformats.org/officeDocument/2006/relationships/hyperlink" Target="https://app.hubspot.com/contacts/7879306/record/2-8483761/3720983175" TargetMode="External"/><Relationship Id="rId104" Type="http://schemas.openxmlformats.org/officeDocument/2006/relationships/hyperlink" Target="https://app.hubspot.com/contacts/7879306/contact/24280201" TargetMode="External"/><Relationship Id="rId105" Type="http://schemas.openxmlformats.org/officeDocument/2006/relationships/hyperlink" Target="https://app.hubspot.com/contacts/7879306/record/2-8483761/3173164120" TargetMode="External"/><Relationship Id="rId106" Type="http://schemas.openxmlformats.org/officeDocument/2006/relationships/hyperlink" Target="https://app.hubspot.com/contacts/7879306/contact/21802751" TargetMode="External"/><Relationship Id="rId107" Type="http://schemas.openxmlformats.org/officeDocument/2006/relationships/hyperlink" Target="https://app.hubspot.com/contacts/7879306/record/2-8483761/3718374993" TargetMode="External"/><Relationship Id="rId108" Type="http://schemas.openxmlformats.org/officeDocument/2006/relationships/hyperlink" Target="https://app.hubspot.com/contacts/7879306/contact/24028351" TargetMode="External"/><Relationship Id="rId109" Type="http://schemas.openxmlformats.org/officeDocument/2006/relationships/hyperlink" Target="https://app.hubspot.com/contacts/7879306/record/2-8483761/3929938869" TargetMode="External"/><Relationship Id="rId110" Type="http://schemas.openxmlformats.org/officeDocument/2006/relationships/hyperlink" Target="https://app.hubspot.com/contacts/7879306/contact/24738401" TargetMode="External"/><Relationship Id="rId111" Type="http://schemas.openxmlformats.org/officeDocument/2006/relationships/hyperlink" Target="https://app.hubspot.com/contacts/7879306/record/2-8483761/3173177943" TargetMode="External"/><Relationship Id="rId112" Type="http://schemas.openxmlformats.org/officeDocument/2006/relationships/hyperlink" Target="https://app.hubspot.com/contacts/7879306/contact/22721401" TargetMode="External"/><Relationship Id="rId113" Type="http://schemas.openxmlformats.org/officeDocument/2006/relationships/hyperlink" Target="https://app.hubspot.com/contacts/7879306/record/2-8483761/3170712229" TargetMode="External"/><Relationship Id="rId114" Type="http://schemas.openxmlformats.org/officeDocument/2006/relationships/hyperlink" Target="https://app.hubspot.com/contacts/7879306/contact/21506101" TargetMode="External"/><Relationship Id="rId115" Type="http://schemas.openxmlformats.org/officeDocument/2006/relationships/hyperlink" Target="https://app.hubspot.com/contacts/7879306/record/2-8483761/3219906861" TargetMode="External"/><Relationship Id="rId116" Type="http://schemas.openxmlformats.org/officeDocument/2006/relationships/hyperlink" Target="https://app.hubspot.com/contacts/7879306/contact/22995351" TargetMode="External"/><Relationship Id="rId117" Type="http://schemas.openxmlformats.org/officeDocument/2006/relationships/hyperlink" Target="https://app.hubspot.com/contacts/7879306/record/2-8483761/3439693445" TargetMode="External"/><Relationship Id="rId118" Type="http://schemas.openxmlformats.org/officeDocument/2006/relationships/hyperlink" Target="https://app.hubspot.com/contacts/7879306/contact/23433351" TargetMode="External"/><Relationship Id="rId119" Type="http://schemas.openxmlformats.org/officeDocument/2006/relationships/hyperlink" Target="https://app.hubspot.com/contacts/7879306/record/2-8483761/3617688160" TargetMode="External"/><Relationship Id="rId120" Type="http://schemas.openxmlformats.org/officeDocument/2006/relationships/hyperlink" Target="https://app.hubspot.com/contacts/7879306/contact/24064551" TargetMode="External"/><Relationship Id="rId121" Type="http://schemas.openxmlformats.org/officeDocument/2006/relationships/hyperlink" Target="https://app.hubspot.com/contacts/7879306/record/2-8483761/3173196433" TargetMode="External"/><Relationship Id="rId122" Type="http://schemas.openxmlformats.org/officeDocument/2006/relationships/hyperlink" Target="https://app.hubspot.com/contacts/7879306/contact/21907601" TargetMode="External"/><Relationship Id="rId123" Type="http://schemas.openxmlformats.org/officeDocument/2006/relationships/hyperlink" Target="https://app.hubspot.com/contacts/7879306/record/2-8483761/3788120377" TargetMode="External"/><Relationship Id="rId124" Type="http://schemas.openxmlformats.org/officeDocument/2006/relationships/hyperlink" Target="https://app.hubspot.com/contacts/7879306/contact/24345901" TargetMode="External"/><Relationship Id="rId125" Type="http://schemas.openxmlformats.org/officeDocument/2006/relationships/hyperlink" Target="https://app.hubspot.com/contacts/7879306/record/2-8483761/3418492241" TargetMode="External"/><Relationship Id="rId126" Type="http://schemas.openxmlformats.org/officeDocument/2006/relationships/hyperlink" Target="https://app.hubspot.com/contacts/7879306/contact/23682951" TargetMode="External"/><Relationship Id="rId127" Type="http://schemas.openxmlformats.org/officeDocument/2006/relationships/hyperlink" Target="https://app.hubspot.com/contacts/7879306/record/2-8483761/4072915097" TargetMode="External"/><Relationship Id="rId128" Type="http://schemas.openxmlformats.org/officeDocument/2006/relationships/hyperlink" Target="https://app.hubspot.com/contacts/7879306/contact/25043201" TargetMode="External"/><Relationship Id="rId129" Type="http://schemas.openxmlformats.org/officeDocument/2006/relationships/hyperlink" Target="https://app.hubspot.com/contacts/7879306/record/2-8483761/3642018987" TargetMode="External"/><Relationship Id="rId130" Type="http://schemas.openxmlformats.org/officeDocument/2006/relationships/hyperlink" Target="https://app.hubspot.com/contacts/7879306/contact/23945401" TargetMode="External"/><Relationship Id="rId131" Type="http://schemas.openxmlformats.org/officeDocument/2006/relationships/hyperlink" Target="https://app.hubspot.com/contacts/7879306/record/2-8483761/3173243411" TargetMode="External"/><Relationship Id="rId132" Type="http://schemas.openxmlformats.org/officeDocument/2006/relationships/hyperlink" Target="https://app.hubspot.com/contacts/7879306/contact/23075001" TargetMode="External"/><Relationship Id="rId133" Type="http://schemas.openxmlformats.org/officeDocument/2006/relationships/hyperlink" Target="https://app.hubspot.com/contacts/7879306/record/2-8483761/3173243412" TargetMode="External"/><Relationship Id="rId134" Type="http://schemas.openxmlformats.org/officeDocument/2006/relationships/hyperlink" Target="https://app.hubspot.com/contacts/7879306/contact/22958051" TargetMode="External"/><Relationship Id="rId135" Type="http://schemas.openxmlformats.org/officeDocument/2006/relationships/hyperlink" Target="https://app.hubspot.com/contacts/7879306/record/2-8483761/3173177961" TargetMode="External"/><Relationship Id="rId136" Type="http://schemas.openxmlformats.org/officeDocument/2006/relationships/hyperlink" Target="https://app.hubspot.com/contacts/7879306/contact/22875851" TargetMode="External"/><Relationship Id="rId137" Type="http://schemas.openxmlformats.org/officeDocument/2006/relationships/hyperlink" Target="https://app.hubspot.com/contacts/7879306/record/2-8483761/3754836779" TargetMode="External"/><Relationship Id="rId138" Type="http://schemas.openxmlformats.org/officeDocument/2006/relationships/hyperlink" Target="https://app.hubspot.com/contacts/7879306/contact/23764051" TargetMode="External"/><Relationship Id="rId139" Type="http://schemas.openxmlformats.org/officeDocument/2006/relationships/hyperlink" Target="https://app.hubspot.com/contacts/7879306/record/2-8483761/3620978789" TargetMode="External"/><Relationship Id="rId140" Type="http://schemas.openxmlformats.org/officeDocument/2006/relationships/hyperlink" Target="https://app.hubspot.com/contacts/7879306/contact/23852601" TargetMode="External"/><Relationship Id="rId141" Type="http://schemas.openxmlformats.org/officeDocument/2006/relationships/hyperlink" Target="https://app.hubspot.com/contacts/7879306/record/2-8483761/3173243577" TargetMode="External"/><Relationship Id="rId142" Type="http://schemas.openxmlformats.org/officeDocument/2006/relationships/hyperlink" Target="https://app.hubspot.com/contacts/7879306/contact/22386651" TargetMode="External"/><Relationship Id="rId143" Type="http://schemas.openxmlformats.org/officeDocument/2006/relationships/hyperlink" Target="https://app.hubspot.com/contacts/7879306/record/2-8483761/3273373842" TargetMode="External"/><Relationship Id="rId144" Type="http://schemas.openxmlformats.org/officeDocument/2006/relationships/hyperlink" Target="https://app.hubspot.com/contacts/7879306/contact/23189851" TargetMode="External"/><Relationship Id="rId145" Type="http://schemas.openxmlformats.org/officeDocument/2006/relationships/hyperlink" Target="https://app.hubspot.com/contacts/7879306/record/2-8483761/3991934340" TargetMode="External"/><Relationship Id="rId146" Type="http://schemas.openxmlformats.org/officeDocument/2006/relationships/hyperlink" Target="https://app.hubspot.com/contacts/7879306/contact/24799751" TargetMode="External"/><Relationship Id="rId147" Type="http://schemas.openxmlformats.org/officeDocument/2006/relationships/hyperlink" Target="https://app.hubspot.com/contacts/7879306/record/2-8483761/3173243316" TargetMode="External"/><Relationship Id="rId148" Type="http://schemas.openxmlformats.org/officeDocument/2006/relationships/hyperlink" Target="https://app.hubspot.com/contacts/7879306/contact/22953751" TargetMode="External"/><Relationship Id="rId149" Type="http://schemas.openxmlformats.org/officeDocument/2006/relationships/hyperlink" Target="https://app.hubspot.com/contacts/7879306/record/2-8483761/3173243423" TargetMode="External"/><Relationship Id="rId150" Type="http://schemas.openxmlformats.org/officeDocument/2006/relationships/hyperlink" Target="https://app.hubspot.com/contacts/7879306/contact/23073151" TargetMode="External"/><Relationship Id="rId151" Type="http://schemas.openxmlformats.org/officeDocument/2006/relationships/hyperlink" Target="https://app.hubspot.com/contacts/7879306/record/2-8483761/3173259186" TargetMode="External"/><Relationship Id="rId152" Type="http://schemas.openxmlformats.org/officeDocument/2006/relationships/hyperlink" Target="https://app.hubspot.com/contacts/7879306/contact/22495151" TargetMode="External"/><Relationship Id="rId153" Type="http://schemas.openxmlformats.org/officeDocument/2006/relationships/hyperlink" Target="https://app.hubspot.com/contacts/7879306/record/2-8483761/3173243430" TargetMode="External"/><Relationship Id="rId154" Type="http://schemas.openxmlformats.org/officeDocument/2006/relationships/hyperlink" Target="https://app.hubspot.com/contacts/7879306/contact/22954201" TargetMode="External"/><Relationship Id="rId155" Type="http://schemas.openxmlformats.org/officeDocument/2006/relationships/hyperlink" Target="https://app.hubspot.com/contacts/7879306/record/2-8483761/3935298852" TargetMode="External"/><Relationship Id="rId156" Type="http://schemas.openxmlformats.org/officeDocument/2006/relationships/hyperlink" Target="https://app.hubspot.com/contacts/7879306/contact/24549401" TargetMode="External"/><Relationship Id="rId157" Type="http://schemas.openxmlformats.org/officeDocument/2006/relationships/hyperlink" Target="https://app.hubspot.com/contacts/7879306/record/2-8483761/3935298870" TargetMode="External"/><Relationship Id="rId158" Type="http://schemas.openxmlformats.org/officeDocument/2006/relationships/hyperlink" Target="https://app.hubspot.com/contacts/7879306/contact/24751651" TargetMode="External"/><Relationship Id="rId159" Type="http://schemas.openxmlformats.org/officeDocument/2006/relationships/hyperlink" Target="https://app.hubspot.com/contacts/7879306/record/2-8483761/3173117278" TargetMode="External"/><Relationship Id="rId160" Type="http://schemas.openxmlformats.org/officeDocument/2006/relationships/hyperlink" Target="https://app.hubspot.com/contacts/7879306/contact/22270601" TargetMode="External"/><Relationship Id="rId161" Type="http://schemas.openxmlformats.org/officeDocument/2006/relationships/hyperlink" Target="https://app.hubspot.com/contacts/7879306/record/2-8483761/3833252620" TargetMode="External"/><Relationship Id="rId162" Type="http://schemas.openxmlformats.org/officeDocument/2006/relationships/hyperlink" Target="https://app.hubspot.com/contacts/7879306/contact/23931601" TargetMode="External"/><Relationship Id="rId163" Type="http://schemas.openxmlformats.org/officeDocument/2006/relationships/hyperlink" Target="https://app.hubspot.com/contacts/7879306/record/2-8483761/3964781715" TargetMode="External"/><Relationship Id="rId164" Type="http://schemas.openxmlformats.org/officeDocument/2006/relationships/hyperlink" Target="https://app.hubspot.com/contacts/7879306/contact/24092551" TargetMode="External"/><Relationship Id="rId165" Type="http://schemas.openxmlformats.org/officeDocument/2006/relationships/hyperlink" Target="https://app.hubspot.com/contacts/7879306/record/2-8483761/3920378982" TargetMode="External"/><Relationship Id="rId166" Type="http://schemas.openxmlformats.org/officeDocument/2006/relationships/hyperlink" Target="https://app.hubspot.com/contacts/7879306/contact/24666801" TargetMode="External"/><Relationship Id="rId167" Type="http://schemas.openxmlformats.org/officeDocument/2006/relationships/hyperlink" Target="https://app.hubspot.com/contacts/7879306/record/2-8483761/3173196434" TargetMode="External"/><Relationship Id="rId168" Type="http://schemas.openxmlformats.org/officeDocument/2006/relationships/hyperlink" Target="https://app.hubspot.com/contacts/7879306/contact/22056951" TargetMode="External"/><Relationship Id="rId169" Type="http://schemas.openxmlformats.org/officeDocument/2006/relationships/hyperlink" Target="https://app.hubspot.com/contacts/7879306/record/2-8483761/3173259177" TargetMode="External"/><Relationship Id="rId170" Type="http://schemas.openxmlformats.org/officeDocument/2006/relationships/hyperlink" Target="https://app.hubspot.com/contacts/7879306/contact/22485251" TargetMode="External"/><Relationship Id="rId171" Type="http://schemas.openxmlformats.org/officeDocument/2006/relationships/hyperlink" Target="https://app.hubspot.com/contacts/7879306/record/2-8483761/3644069011" TargetMode="External"/><Relationship Id="rId172" Type="http://schemas.openxmlformats.org/officeDocument/2006/relationships/hyperlink" Target="https://app.hubspot.com/contacts/7879306/contact/23613051" TargetMode="External"/><Relationship Id="rId173" Type="http://schemas.openxmlformats.org/officeDocument/2006/relationships/hyperlink" Target="https://app.hubspot.com/contacts/7879306/record/2-8483761/3835294278" TargetMode="External"/><Relationship Id="rId174" Type="http://schemas.openxmlformats.org/officeDocument/2006/relationships/hyperlink" Target="https://app.hubspot.com/contacts/7879306/contact/23613051" TargetMode="External"/><Relationship Id="rId175" Type="http://schemas.openxmlformats.org/officeDocument/2006/relationships/hyperlink" Target="https://app.hubspot.com/contacts/7879306/record/2-8483761/3173117266" TargetMode="External"/><Relationship Id="rId176" Type="http://schemas.openxmlformats.org/officeDocument/2006/relationships/hyperlink" Target="https://app.hubspot.com/contacts/7879306/contact/22170501" TargetMode="External"/><Relationship Id="rId177" Type="http://schemas.openxmlformats.org/officeDocument/2006/relationships/hyperlink" Target="https://app.hubspot.com/contacts/7879306/record/2-8483761/3173243691" TargetMode="External"/><Relationship Id="rId178" Type="http://schemas.openxmlformats.org/officeDocument/2006/relationships/hyperlink" Target="https://app.hubspot.com/contacts/7879306/contact/22390301" TargetMode="External"/><Relationship Id="rId179" Type="http://schemas.openxmlformats.org/officeDocument/2006/relationships/hyperlink" Target="https://app.hubspot.com/contacts/7879306/record/2-8483761/3173117257" TargetMode="External"/><Relationship Id="rId180" Type="http://schemas.openxmlformats.org/officeDocument/2006/relationships/hyperlink" Target="https://app.hubspot.com/contacts/7879306/contact/22256001" TargetMode="External"/><Relationship Id="rId181" Type="http://schemas.openxmlformats.org/officeDocument/2006/relationships/hyperlink" Target="https://app.hubspot.com/contacts/7879306/record/2-8483761/3438442297" TargetMode="External"/><Relationship Id="rId182" Type="http://schemas.openxmlformats.org/officeDocument/2006/relationships/hyperlink" Target="https://app.hubspot.com/contacts/7879306/contact/23698651" TargetMode="External"/><Relationship Id="rId183" Type="http://schemas.openxmlformats.org/officeDocument/2006/relationships/hyperlink" Target="https://app.hubspot.com/contacts/7879306/record/2-8483761/3932653730" TargetMode="External"/><Relationship Id="rId184" Type="http://schemas.openxmlformats.org/officeDocument/2006/relationships/hyperlink" Target="https://app.hubspot.com/contacts/7879306/contact/24627151" TargetMode="External"/><Relationship Id="rId185" Type="http://schemas.openxmlformats.org/officeDocument/2006/relationships/hyperlink" Target="https://app.hubspot.com/contacts/7879306/record/2-8483761/3173117186" TargetMode="External"/><Relationship Id="rId186" Type="http://schemas.openxmlformats.org/officeDocument/2006/relationships/hyperlink" Target="https://app.hubspot.com/contacts/7879306/contact/22074551" TargetMode="External"/><Relationship Id="rId187" Type="http://schemas.openxmlformats.org/officeDocument/2006/relationships/hyperlink" Target="https://app.hubspot.com/contacts/7879306/record/2-8483761/3173196446" TargetMode="External"/><Relationship Id="rId188" Type="http://schemas.openxmlformats.org/officeDocument/2006/relationships/hyperlink" Target="https://app.hubspot.com/contacts/7879306/contact/22034851" TargetMode="External"/><Relationship Id="rId189" Type="http://schemas.openxmlformats.org/officeDocument/2006/relationships/hyperlink" Target="https://app.hubspot.com/contacts/7879306/record/2-8483761/3170712187" TargetMode="External"/><Relationship Id="rId190" Type="http://schemas.openxmlformats.org/officeDocument/2006/relationships/hyperlink" Target="https://app.hubspot.com/contacts/7879306/contact/21573851" TargetMode="External"/><Relationship Id="rId191" Type="http://schemas.openxmlformats.org/officeDocument/2006/relationships/hyperlink" Target="https://app.hubspot.com/contacts/7879306/record/2-8483761/3424071300" TargetMode="External"/><Relationship Id="rId192" Type="http://schemas.openxmlformats.org/officeDocument/2006/relationships/hyperlink" Target="https://app.hubspot.com/contacts/7879306/contact/23692051" TargetMode="External"/><Relationship Id="rId193" Type="http://schemas.openxmlformats.org/officeDocument/2006/relationships/hyperlink" Target="https://app.hubspot.com/contacts/7879306/record/2-8483761/3426038612" TargetMode="External"/><Relationship Id="rId194" Type="http://schemas.openxmlformats.org/officeDocument/2006/relationships/hyperlink" Target="https://app.hubspot.com/contacts/7879306/contact/23696401" TargetMode="External"/><Relationship Id="rId195" Type="http://schemas.openxmlformats.org/officeDocument/2006/relationships/hyperlink" Target="https://app.hubspot.com/contacts/7879306/record/2-8483761/3635675178" TargetMode="External"/><Relationship Id="rId196" Type="http://schemas.openxmlformats.org/officeDocument/2006/relationships/hyperlink" Target="https://app.hubspot.com/contacts/7879306/contact/24113601" TargetMode="External"/><Relationship Id="rId197" Type="http://schemas.openxmlformats.org/officeDocument/2006/relationships/hyperlink" Target="https://app.hubspot.com/contacts/7879306/record/2-8483761/3248828039" TargetMode="External"/><Relationship Id="rId198" Type="http://schemas.openxmlformats.org/officeDocument/2006/relationships/hyperlink" Target="https://app.hubspot.com/contacts/7879306/contact/23243251" TargetMode="External"/><Relationship Id="rId199" Type="http://schemas.openxmlformats.org/officeDocument/2006/relationships/hyperlink" Target="https://app.hubspot.com/contacts/7879306/record/2-8483761/3819506064" TargetMode="External"/><Relationship Id="rId200" Type="http://schemas.openxmlformats.org/officeDocument/2006/relationships/hyperlink" Target="https://app.hubspot.com/contacts/7879306/contact/19580101" TargetMode="External"/><Relationship Id="rId201" Type="http://schemas.openxmlformats.org/officeDocument/2006/relationships/hyperlink" Target="https://app.hubspot.com/contacts/7879306/record/2-8483761/3173164073" TargetMode="External"/><Relationship Id="rId202" Type="http://schemas.openxmlformats.org/officeDocument/2006/relationships/hyperlink" Target="https://app.hubspot.com/contacts/7879306/contact/21872951" TargetMode="External"/><Relationship Id="rId203" Type="http://schemas.openxmlformats.org/officeDocument/2006/relationships/hyperlink" Target="https://app.hubspot.com/contacts/7879306/record/2-8483761/3408243498" TargetMode="External"/><Relationship Id="rId204" Type="http://schemas.openxmlformats.org/officeDocument/2006/relationships/hyperlink" Target="https://app.hubspot.com/contacts/7879306/contact/23525201" TargetMode="External"/><Relationship Id="rId205" Type="http://schemas.openxmlformats.org/officeDocument/2006/relationships/hyperlink" Target="https://app.hubspot.com/contacts/7879306/record/2-8483761/3953223533" TargetMode="External"/><Relationship Id="rId206" Type="http://schemas.openxmlformats.org/officeDocument/2006/relationships/hyperlink" Target="https://app.hubspot.com/contacts/7879306/contact/24805551" TargetMode="External"/><Relationship Id="rId207" Type="http://schemas.openxmlformats.org/officeDocument/2006/relationships/hyperlink" Target="https://app.hubspot.com/contacts/7879306/record/2-8483761/3637349028" TargetMode="External"/><Relationship Id="rId208" Type="http://schemas.openxmlformats.org/officeDocument/2006/relationships/hyperlink" Target="https://app.hubspot.com/contacts/7879306/contact/23930701" TargetMode="External"/><Relationship Id="rId209" Type="http://schemas.openxmlformats.org/officeDocument/2006/relationships/hyperlink" Target="https://app.hubspot.com/contacts/7879306/record/2-8483761/3481147303" TargetMode="External"/><Relationship Id="rId210" Type="http://schemas.openxmlformats.org/officeDocument/2006/relationships/hyperlink" Target="https://app.hubspot.com/contacts/7879306/contact/23796201" TargetMode="External"/><Relationship Id="rId211" Type="http://schemas.openxmlformats.org/officeDocument/2006/relationships/hyperlink" Target="https://app.hubspot.com/contacts/7879306/record/2-8483761/3173117051" TargetMode="External"/><Relationship Id="rId212" Type="http://schemas.openxmlformats.org/officeDocument/2006/relationships/hyperlink" Target="https://app.hubspot.com/contacts/7879306/contact/20890751" TargetMode="External"/><Relationship Id="rId213" Type="http://schemas.openxmlformats.org/officeDocument/2006/relationships/hyperlink" Target="https://app.hubspot.com/contacts/7879306/record/2-8483761/3173117271" TargetMode="External"/><Relationship Id="rId214" Type="http://schemas.openxmlformats.org/officeDocument/2006/relationships/hyperlink" Target="https://app.hubspot.com/contacts/7879306/contact/22076801" TargetMode="External"/><Relationship Id="rId215" Type="http://schemas.openxmlformats.org/officeDocument/2006/relationships/hyperlink" Target="https://app.hubspot.com/contacts/7879306/record/2-8483761/3173243416" TargetMode="External"/><Relationship Id="rId216" Type="http://schemas.openxmlformats.org/officeDocument/2006/relationships/hyperlink" Target="https://app.hubspot.com/contacts/7879306/contact/23092001" TargetMode="External"/><Relationship Id="rId217" Type="http://schemas.openxmlformats.org/officeDocument/2006/relationships/hyperlink" Target="https://app.hubspot.com/contacts/7879306/record/2-8483761/3173259309" TargetMode="External"/><Relationship Id="rId218" Type="http://schemas.openxmlformats.org/officeDocument/2006/relationships/hyperlink" Target="https://app.hubspot.com/contacts/7879306/contact/22487051" TargetMode="External"/><Relationship Id="rId219" Type="http://schemas.openxmlformats.org/officeDocument/2006/relationships/hyperlink" Target="https://app.hubspot.com/contacts/7879306/record/2-8483761/3775829872" TargetMode="External"/><Relationship Id="rId220" Type="http://schemas.openxmlformats.org/officeDocument/2006/relationships/hyperlink" Target="https://app.hubspot.com/contacts/7879306/contact/24400101" TargetMode="External"/><Relationship Id="rId221" Type="http://schemas.openxmlformats.org/officeDocument/2006/relationships/hyperlink" Target="https://app.hubspot.com/contacts/7879306/record/2-8483761/3173243425" TargetMode="External"/><Relationship Id="rId222" Type="http://schemas.openxmlformats.org/officeDocument/2006/relationships/hyperlink" Target="https://app.hubspot.com/contacts/7879306/contact/23089301" TargetMode="External"/><Relationship Id="rId223" Type="http://schemas.openxmlformats.org/officeDocument/2006/relationships/hyperlink" Target="https://app.hubspot.com/contacts/7879306/record/2-8483761/3752626508" TargetMode="External"/><Relationship Id="rId224" Type="http://schemas.openxmlformats.org/officeDocument/2006/relationships/hyperlink" Target="https://app.hubspot.com/contacts/7879306/contact/24070551" TargetMode="External"/><Relationship Id="rId225" Type="http://schemas.openxmlformats.org/officeDocument/2006/relationships/hyperlink" Target="https://app.hubspot.com/contacts/7879306/record/2-8483761/3503791631" TargetMode="External"/><Relationship Id="rId226" Type="http://schemas.openxmlformats.org/officeDocument/2006/relationships/hyperlink" Target="https://app.hubspot.com/contacts/7879306/contact/23036101" TargetMode="External"/><Relationship Id="rId227" Type="http://schemas.openxmlformats.org/officeDocument/2006/relationships/hyperlink" Target="https://app.hubspot.com/contacts/7879306/record/2-7775359/3622027777" TargetMode="External"/><Relationship Id="rId228" Type="http://schemas.openxmlformats.org/officeDocument/2006/relationships/hyperlink" Target="https://app.hubspot.com/contacts/7879306/contact/24024901" TargetMode="External"/><Relationship Id="rId229" Type="http://schemas.openxmlformats.org/officeDocument/2006/relationships/hyperlink" Target="https://app.hubspot.com/contacts/7879306/record/2-7775359/3168737316" TargetMode="External"/><Relationship Id="rId230" Type="http://schemas.openxmlformats.org/officeDocument/2006/relationships/hyperlink" Target="https://app.hubspot.com/contacts/7879306/contact/22199751" TargetMode="External"/><Relationship Id="rId231" Type="http://schemas.openxmlformats.org/officeDocument/2006/relationships/hyperlink" Target="https://app.hubspot.com/contacts/7879306/record/2-7775359/3889034059" TargetMode="External"/><Relationship Id="rId232" Type="http://schemas.openxmlformats.org/officeDocument/2006/relationships/hyperlink" Target="https://app.hubspot.com/contacts/7879306/contact/24498751" TargetMode="External"/><Relationship Id="rId233" Type="http://schemas.openxmlformats.org/officeDocument/2006/relationships/hyperlink" Target="https://app.hubspot.com/contacts/7879306/record/2-7775359/3348373504" TargetMode="External"/><Relationship Id="rId234" Type="http://schemas.openxmlformats.org/officeDocument/2006/relationships/hyperlink" Target="https://app.hubspot.com/contacts/7879306/contact/23389951" TargetMode="External"/><Relationship Id="rId235" Type="http://schemas.openxmlformats.org/officeDocument/2006/relationships/hyperlink" Target="https://app.hubspot.com/contacts/7879306/record/2-7775359/3945503625" TargetMode="External"/><Relationship Id="rId236" Type="http://schemas.openxmlformats.org/officeDocument/2006/relationships/hyperlink" Target="https://app.hubspot.com/contacts/7879306/contact/24671801" TargetMode="External"/><Relationship Id="rId237" Type="http://schemas.openxmlformats.org/officeDocument/2006/relationships/hyperlink" Target="https://app.hubspot.com/contacts/7879306/record/2-7775359/3295449221" TargetMode="External"/><Relationship Id="rId238" Type="http://schemas.openxmlformats.org/officeDocument/2006/relationships/hyperlink" Target="https://app.hubspot.com/contacts/7879306/contact/23428701" TargetMode="External"/><Relationship Id="rId239" Type="http://schemas.openxmlformats.org/officeDocument/2006/relationships/hyperlink" Target="https://app.hubspot.com/contacts/7879306/record/2-7775359/4136979345" TargetMode="External"/><Relationship Id="rId240" Type="http://schemas.openxmlformats.org/officeDocument/2006/relationships/hyperlink" Target="https://app.hubspot.com/contacts/7879306/contact/24977151" TargetMode="External"/><Relationship Id="rId241" Type="http://schemas.openxmlformats.org/officeDocument/2006/relationships/hyperlink" Target="https://app.hubspot.com/contacts/7879306/record/2-7775359/4141066384" TargetMode="External"/><Relationship Id="rId242" Type="http://schemas.openxmlformats.org/officeDocument/2006/relationships/hyperlink" Target="https://app.hubspot.com/contacts/7879306/contact/25117151" TargetMode="External"/><Relationship Id="rId243" Type="http://schemas.openxmlformats.org/officeDocument/2006/relationships/hyperlink" Target="https://app.hubspot.com/contacts/7879306/record/2-7775359/3681968432" TargetMode="External"/><Relationship Id="rId244" Type="http://schemas.openxmlformats.org/officeDocument/2006/relationships/hyperlink" Target="https://app.hubspot.com/contacts/7879306/contact/23841451" TargetMode="External"/><Relationship Id="rId245" Type="http://schemas.openxmlformats.org/officeDocument/2006/relationships/hyperlink" Target="https://app.hubspot.com/contacts/7879306/record/2-7775359/4027265558" TargetMode="External"/><Relationship Id="rId246" Type="http://schemas.openxmlformats.org/officeDocument/2006/relationships/hyperlink" Target="https://app.hubspot.com/contacts/7879306/contact/24756501" TargetMode="External"/><Relationship Id="rId247" Type="http://schemas.openxmlformats.org/officeDocument/2006/relationships/hyperlink" Target="https://app.hubspot.com/contacts/7879306/record/2-7775359/3168751717" TargetMode="External"/><Relationship Id="rId248" Type="http://schemas.openxmlformats.org/officeDocument/2006/relationships/hyperlink" Target="https://app.hubspot.com/contacts/7879306/contact/22249351" TargetMode="External"/><Relationship Id="rId249" Type="http://schemas.openxmlformats.org/officeDocument/2006/relationships/hyperlink" Target="https://app.hubspot.com/contacts/7879306/record/2-7775359/4113507075" TargetMode="External"/><Relationship Id="rId250" Type="http://schemas.openxmlformats.org/officeDocument/2006/relationships/hyperlink" Target="https://app.hubspot.com/contacts/7879306/contact/24833501" TargetMode="External"/><Relationship Id="rId251" Type="http://schemas.openxmlformats.org/officeDocument/2006/relationships/hyperlink" Target="https://app.hubspot.com/contacts/7879306/record/2-7775359/3167096926" TargetMode="External"/><Relationship Id="rId252" Type="http://schemas.openxmlformats.org/officeDocument/2006/relationships/hyperlink" Target="https://app.hubspot.com/contacts/7879306/contact/22294351" TargetMode="External"/><Relationship Id="rId253" Type="http://schemas.openxmlformats.org/officeDocument/2006/relationships/hyperlink" Target="https://app.hubspot.com/contacts/7879306/record/2-7775359/3168751430" TargetMode="External"/><Relationship Id="rId254" Type="http://schemas.openxmlformats.org/officeDocument/2006/relationships/hyperlink" Target="https://app.hubspot.com/contacts/7879306/contact/22147451" TargetMode="External"/><Relationship Id="rId255" Type="http://schemas.openxmlformats.org/officeDocument/2006/relationships/hyperlink" Target="https://app.hubspot.com/contacts/7879306/record/2-7775359/3168798817" TargetMode="External"/><Relationship Id="rId256" Type="http://schemas.openxmlformats.org/officeDocument/2006/relationships/hyperlink" Target="https://app.hubspot.com/contacts/7879306/contact/22889451" TargetMode="External"/><Relationship Id="rId257" Type="http://schemas.openxmlformats.org/officeDocument/2006/relationships/hyperlink" Target="https://app.hubspot.com/contacts/7879306/record/2-7775359/3222828836" TargetMode="External"/><Relationship Id="rId258" Type="http://schemas.openxmlformats.org/officeDocument/2006/relationships/hyperlink" Target="https://app.hubspot.com/contacts/7879306/contact/21475401" TargetMode="External"/><Relationship Id="rId259" Type="http://schemas.openxmlformats.org/officeDocument/2006/relationships/hyperlink" Target="https://app.hubspot.com/contacts/7879306/record/2-7775359/4115005616" TargetMode="External"/><Relationship Id="rId260" Type="http://schemas.openxmlformats.org/officeDocument/2006/relationships/hyperlink" Target="https://app.hubspot.com/contacts/7879306/contact/24775251" TargetMode="External"/><Relationship Id="rId261" Type="http://schemas.openxmlformats.org/officeDocument/2006/relationships/hyperlink" Target="https://app.hubspot.com/contacts/7879306/record/2-7775359/3312721215" TargetMode="External"/><Relationship Id="rId262" Type="http://schemas.openxmlformats.org/officeDocument/2006/relationships/hyperlink" Target="https://app.hubspot.com/contacts/7879306/contact/23474901" TargetMode="External"/><Relationship Id="rId263" Type="http://schemas.openxmlformats.org/officeDocument/2006/relationships/hyperlink" Target="https://app.hubspot.com/contacts/7879306/record/2-7775359/3504878226" TargetMode="External"/><Relationship Id="rId264" Type="http://schemas.openxmlformats.org/officeDocument/2006/relationships/hyperlink" Target="https://app.hubspot.com/contacts/7879306/contact/23634001" TargetMode="External"/><Relationship Id="rId265" Type="http://schemas.openxmlformats.org/officeDocument/2006/relationships/hyperlink" Target="https://app.hubspot.com/contacts/7879306/record/2-7775359/3168498295" TargetMode="External"/><Relationship Id="rId266" Type="http://schemas.openxmlformats.org/officeDocument/2006/relationships/hyperlink" Target="https://app.hubspot.com/contacts/7879306/contact/21665801" TargetMode="External"/><Relationship Id="rId267" Type="http://schemas.openxmlformats.org/officeDocument/2006/relationships/hyperlink" Target="https://app.hubspot.com/contacts/7879306/record/2-7775359/3182328106" TargetMode="External"/><Relationship Id="rId268" Type="http://schemas.openxmlformats.org/officeDocument/2006/relationships/hyperlink" Target="https://app.hubspot.com/contacts/7879306/contact/21934951" TargetMode="External"/><Relationship Id="rId269" Type="http://schemas.openxmlformats.org/officeDocument/2006/relationships/hyperlink" Target="https://app.hubspot.com/contacts/7879306/record/2-7775359/3464314017" TargetMode="External"/><Relationship Id="rId270" Type="http://schemas.openxmlformats.org/officeDocument/2006/relationships/hyperlink" Target="https://app.hubspot.com/contacts/7879306/contact/22567851" TargetMode="External"/><Relationship Id="rId271" Type="http://schemas.openxmlformats.org/officeDocument/2006/relationships/hyperlink" Target="https://app.hubspot.com/contacts/7879306/record/2-7775359/3427307574" TargetMode="External"/><Relationship Id="rId272" Type="http://schemas.openxmlformats.org/officeDocument/2006/relationships/hyperlink" Target="https://app.hubspot.com/contacts/7879306/contact/23487201" TargetMode="External"/><Relationship Id="rId273" Type="http://schemas.openxmlformats.org/officeDocument/2006/relationships/hyperlink" Target="https://app.hubspot.com/contacts/7879306/record/2-7775359/4071564326" TargetMode="External"/><Relationship Id="rId274" Type="http://schemas.openxmlformats.org/officeDocument/2006/relationships/hyperlink" Target="https://app.hubspot.com/contacts/7879306/contact/24108901" TargetMode="External"/><Relationship Id="rId275" Type="http://schemas.openxmlformats.org/officeDocument/2006/relationships/hyperlink" Target="https://app.hubspot.com/contacts/7879306/record/2-7775359/3949102224" TargetMode="External"/><Relationship Id="rId276" Type="http://schemas.openxmlformats.org/officeDocument/2006/relationships/hyperlink" Target="https://app.hubspot.com/contacts/7879306/contact/24792801" TargetMode="External"/><Relationship Id="rId277" Type="http://schemas.openxmlformats.org/officeDocument/2006/relationships/hyperlink" Target="https://app.hubspot.com/contacts/7879306/record/2-7775359/3168599188" TargetMode="External"/><Relationship Id="rId278" Type="http://schemas.openxmlformats.org/officeDocument/2006/relationships/hyperlink" Target="https://app.hubspot.com/contacts/7879306/contact/22870302" TargetMode="External"/><Relationship Id="rId279" Type="http://schemas.openxmlformats.org/officeDocument/2006/relationships/hyperlink" Target="https://app.hubspot.com/contacts/7879306/record/2-7775359/3168770840" TargetMode="External"/><Relationship Id="rId280" Type="http://schemas.openxmlformats.org/officeDocument/2006/relationships/hyperlink" Target="https://app.hubspot.com/contacts/7879306/contact/22936101" TargetMode="External"/><Relationship Id="rId281" Type="http://schemas.openxmlformats.org/officeDocument/2006/relationships/hyperlink" Target="https://app.hubspot.com/contacts/7879306/record/2-7775359/4025974805" TargetMode="External"/><Relationship Id="rId282" Type="http://schemas.openxmlformats.org/officeDocument/2006/relationships/hyperlink" Target="https://app.hubspot.com/contacts/7879306/contact/23202751" TargetMode="External"/><Relationship Id="rId283" Type="http://schemas.openxmlformats.org/officeDocument/2006/relationships/hyperlink" Target="https://app.hubspot.com/contacts/7879306/record/2-7775359/3250121870" TargetMode="External"/><Relationship Id="rId284" Type="http://schemas.openxmlformats.org/officeDocument/2006/relationships/hyperlink" Target="https://app.hubspot.com/contacts/7879306/contact/23202751" TargetMode="External"/><Relationship Id="rId285" Type="http://schemas.openxmlformats.org/officeDocument/2006/relationships/hyperlink" Target="https://app.hubspot.com/contacts/7879306/record/2-7775359/3168860422" TargetMode="External"/><Relationship Id="rId286" Type="http://schemas.openxmlformats.org/officeDocument/2006/relationships/hyperlink" Target="https://app.hubspot.com/contacts/7879306/contact/22834501" TargetMode="External"/><Relationship Id="rId287" Type="http://schemas.openxmlformats.org/officeDocument/2006/relationships/hyperlink" Target="https://app.hubspot.com/contacts/7879306/record/2-7775359/4049990725" TargetMode="External"/><Relationship Id="rId288" Type="http://schemas.openxmlformats.org/officeDocument/2006/relationships/hyperlink" Target="https://app.hubspot.com/contacts/7879306/contact/23313501" TargetMode="External"/><Relationship Id="rId289" Type="http://schemas.openxmlformats.org/officeDocument/2006/relationships/hyperlink" Target="https://app.hubspot.com/contacts/7879306/record/2-7775359/3685694068" TargetMode="External"/><Relationship Id="rId290" Type="http://schemas.openxmlformats.org/officeDocument/2006/relationships/hyperlink" Target="https://app.hubspot.com/contacts/7879306/contact/22787601" TargetMode="External"/><Relationship Id="rId291" Type="http://schemas.openxmlformats.org/officeDocument/2006/relationships/hyperlink" Target="https://app.hubspot.com/contacts/7879306/record/2-7775359/3701724456" TargetMode="External"/><Relationship Id="rId292" Type="http://schemas.openxmlformats.org/officeDocument/2006/relationships/hyperlink" Target="https://app.hubspot.com/contacts/7879306/contact/24241451" TargetMode="External"/><Relationship Id="rId293" Type="http://schemas.openxmlformats.org/officeDocument/2006/relationships/hyperlink" Target="https://app.hubspot.com/contacts/7879306/record/2-7775359/3384005512" TargetMode="External"/><Relationship Id="rId294" Type="http://schemas.openxmlformats.org/officeDocument/2006/relationships/hyperlink" Target="https://app.hubspot.com/contacts/7879306/contact/23616801" TargetMode="External"/><Relationship Id="rId295" Type="http://schemas.openxmlformats.org/officeDocument/2006/relationships/hyperlink" Target="https://app.hubspot.com/contacts/7879306/record/2-7775359/3167166813" TargetMode="External"/><Relationship Id="rId296" Type="http://schemas.openxmlformats.org/officeDocument/2006/relationships/hyperlink" Target="https://app.hubspot.com/contacts/7879306/contact/22620351" TargetMode="External"/><Relationship Id="rId297" Type="http://schemas.openxmlformats.org/officeDocument/2006/relationships/hyperlink" Target="https://app.hubspot.com/contacts/7879306/record/2-7775359/3475828351" TargetMode="External"/><Relationship Id="rId298" Type="http://schemas.openxmlformats.org/officeDocument/2006/relationships/hyperlink" Target="https://app.hubspot.com/contacts/7879306/contact/23585851" TargetMode="External"/><Relationship Id="rId299" Type="http://schemas.openxmlformats.org/officeDocument/2006/relationships/hyperlink" Target="https://app.hubspot.com/contacts/7879306/record/2-7775359/3168738601" TargetMode="External"/><Relationship Id="rId300" Type="http://schemas.openxmlformats.org/officeDocument/2006/relationships/hyperlink" Target="https://app.hubspot.com/contacts/7879306/contact/22927101" TargetMode="External"/><Relationship Id="rId301" Type="http://schemas.openxmlformats.org/officeDocument/2006/relationships/hyperlink" Target="https://app.hubspot.com/contacts/7879306/record/2-7775359/3440918311" TargetMode="External"/><Relationship Id="rId302" Type="http://schemas.openxmlformats.org/officeDocument/2006/relationships/hyperlink" Target="https://app.hubspot.com/contacts/7879306/contact/23463251" TargetMode="External"/><Relationship Id="rId303" Type="http://schemas.openxmlformats.org/officeDocument/2006/relationships/hyperlink" Target="https://app.hubspot.com/contacts/7879306/record/2-7775359/3989854115" TargetMode="External"/><Relationship Id="rId304" Type="http://schemas.openxmlformats.org/officeDocument/2006/relationships/hyperlink" Target="https://app.hubspot.com/contacts/7879306/contact/23461501" TargetMode="External"/><Relationship Id="rId305" Type="http://schemas.openxmlformats.org/officeDocument/2006/relationships/hyperlink" Target="https://app.hubspot.com/contacts/7879306/record/2-7775359/4003641114" TargetMode="External"/><Relationship Id="rId306" Type="http://schemas.openxmlformats.org/officeDocument/2006/relationships/hyperlink" Target="https://app.hubspot.com/contacts/7879306/contact/24896351" TargetMode="External"/><Relationship Id="rId307" Type="http://schemas.openxmlformats.org/officeDocument/2006/relationships/hyperlink" Target="https://app.hubspot.com/contacts/7879306/record/2-7775359/4003641112" TargetMode="External"/><Relationship Id="rId308" Type="http://schemas.openxmlformats.org/officeDocument/2006/relationships/hyperlink" Target="https://app.hubspot.com/contacts/7879306/contact/24896501" TargetMode="External"/><Relationship Id="rId309" Type="http://schemas.openxmlformats.org/officeDocument/2006/relationships/hyperlink" Target="https://app.hubspot.com/contacts/7879306/record/2-7775359/3774811297" TargetMode="External"/><Relationship Id="rId310" Type="http://schemas.openxmlformats.org/officeDocument/2006/relationships/hyperlink" Target="https://app.hubspot.com/contacts/7879306/contact/24168951" TargetMode="External"/><Relationship Id="rId311" Type="http://schemas.openxmlformats.org/officeDocument/2006/relationships/hyperlink" Target="https://app.hubspot.com/contacts/7879306/record/2-7775359/3396023322" TargetMode="External"/><Relationship Id="rId312" Type="http://schemas.openxmlformats.org/officeDocument/2006/relationships/hyperlink" Target="https://app.hubspot.com/contacts/7879306/contact/23469951" TargetMode="External"/><Relationship Id="rId313" Type="http://schemas.openxmlformats.org/officeDocument/2006/relationships/hyperlink" Target="https://app.hubspot.com/contacts/7879306/record/2-7775359/3168695327" TargetMode="External"/><Relationship Id="rId314" Type="http://schemas.openxmlformats.org/officeDocument/2006/relationships/hyperlink" Target="https://app.hubspot.com/contacts/7879306/contact/21519801" TargetMode="External"/><Relationship Id="rId315" Type="http://schemas.openxmlformats.org/officeDocument/2006/relationships/hyperlink" Target="https://app.hubspot.com/contacts/7879306/record/2-7775359/3167183417" TargetMode="External"/><Relationship Id="rId316" Type="http://schemas.openxmlformats.org/officeDocument/2006/relationships/hyperlink" Target="https://app.hubspot.com/contacts/7879306/contact/21611601" TargetMode="External"/><Relationship Id="rId317" Type="http://schemas.openxmlformats.org/officeDocument/2006/relationships/hyperlink" Target="https://app.hubspot.com/contacts/7879306/record/2-7775359/3167184564" TargetMode="External"/><Relationship Id="rId318" Type="http://schemas.openxmlformats.org/officeDocument/2006/relationships/hyperlink" Target="https://app.hubspot.com/contacts/7879306/contact/23044351" TargetMode="External"/><Relationship Id="rId319" Type="http://schemas.openxmlformats.org/officeDocument/2006/relationships/hyperlink" Target="https://app.hubspot.com/contacts/7879306/record/2-7775359/4050321471" TargetMode="External"/><Relationship Id="rId320" Type="http://schemas.openxmlformats.org/officeDocument/2006/relationships/hyperlink" Target="https://app.hubspot.com/contacts/7879306/contact/22756951" TargetMode="External"/><Relationship Id="rId321" Type="http://schemas.openxmlformats.org/officeDocument/2006/relationships/hyperlink" Target="https://app.hubspot.com/contacts/7879306/record/2-7775359/4044041289" TargetMode="External"/><Relationship Id="rId322" Type="http://schemas.openxmlformats.org/officeDocument/2006/relationships/hyperlink" Target="https://app.hubspot.com/contacts/7879306/contact/247977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333528216" TargetMode="External"/><Relationship Id="rId2" Type="http://schemas.openxmlformats.org/officeDocument/2006/relationships/hyperlink" Target="https://app.hubspot.com/contacts/7879306/contact/6556701" TargetMode="External"/><Relationship Id="rId3" Type="http://schemas.openxmlformats.org/officeDocument/2006/relationships/hyperlink" Target="https://app.hubspot.com/contacts/7879306/record/2-8483915/3333696950" TargetMode="External"/><Relationship Id="rId4" Type="http://schemas.openxmlformats.org/officeDocument/2006/relationships/hyperlink" Target="https://app.hubspot.com/contacts/7879306/contact/23527901" TargetMode="External"/><Relationship Id="rId5" Type="http://schemas.openxmlformats.org/officeDocument/2006/relationships/hyperlink" Target="https://app.hubspot.com/contacts/7879306/record/2-8483915/3795943494" TargetMode="External"/><Relationship Id="rId6" Type="http://schemas.openxmlformats.org/officeDocument/2006/relationships/hyperlink" Target="https://app.hubspot.com/contacts/7879306/contact/24430151" TargetMode="External"/><Relationship Id="rId7" Type="http://schemas.openxmlformats.org/officeDocument/2006/relationships/hyperlink" Target="https://app.hubspot.com/contacts/7879306/record/2-8483915/3254145615" TargetMode="External"/><Relationship Id="rId8" Type="http://schemas.openxmlformats.org/officeDocument/2006/relationships/hyperlink" Target="https://app.hubspot.com/contacts/7879306/contact/23246051" TargetMode="External"/><Relationship Id="rId9" Type="http://schemas.openxmlformats.org/officeDocument/2006/relationships/hyperlink" Target="https://app.hubspot.com/contacts/7879306/record/2-8483915/3256671881" TargetMode="External"/><Relationship Id="rId10" Type="http://schemas.openxmlformats.org/officeDocument/2006/relationships/hyperlink" Target="https://app.hubspot.com/contacts/7879306/contact/23360101" TargetMode="External"/><Relationship Id="rId11" Type="http://schemas.openxmlformats.org/officeDocument/2006/relationships/hyperlink" Target="https://app.hubspot.com/contacts/7879306/record/2-8483915/3835294134" TargetMode="External"/><Relationship Id="rId12" Type="http://schemas.openxmlformats.org/officeDocument/2006/relationships/hyperlink" Target="https://app.hubspot.com/contacts/7879306/contact/21802301" TargetMode="External"/><Relationship Id="rId13" Type="http://schemas.openxmlformats.org/officeDocument/2006/relationships/hyperlink" Target="https://app.hubspot.com/contacts/7879306/record/2-8483915/3835294273" TargetMode="External"/><Relationship Id="rId14" Type="http://schemas.openxmlformats.org/officeDocument/2006/relationships/hyperlink" Target="https://app.hubspot.com/contacts/7879306/contact/24525901" TargetMode="External"/><Relationship Id="rId15" Type="http://schemas.openxmlformats.org/officeDocument/2006/relationships/hyperlink" Target="https://app.hubspot.com/contacts/7879306/record/2-8483915/3172404304" TargetMode="External"/><Relationship Id="rId16" Type="http://schemas.openxmlformats.org/officeDocument/2006/relationships/hyperlink" Target="https://app.hubspot.com/contacts/7879306/contact/22349101" TargetMode="External"/><Relationship Id="rId17" Type="http://schemas.openxmlformats.org/officeDocument/2006/relationships/hyperlink" Target="https://app.hubspot.com/contacts/7879306/record/2-8483915/3617921693" TargetMode="External"/><Relationship Id="rId18" Type="http://schemas.openxmlformats.org/officeDocument/2006/relationships/hyperlink" Target="https://app.hubspot.com/contacts/7879306/contact/23610151" TargetMode="External"/><Relationship Id="rId19" Type="http://schemas.openxmlformats.org/officeDocument/2006/relationships/hyperlink" Target="https://app.hubspot.com/contacts/7879306/record/2-8483915/3172404335" TargetMode="External"/><Relationship Id="rId20" Type="http://schemas.openxmlformats.org/officeDocument/2006/relationships/hyperlink" Target="https://app.hubspot.com/contacts/7879306/contact/22144901" TargetMode="External"/><Relationship Id="rId21" Type="http://schemas.openxmlformats.org/officeDocument/2006/relationships/hyperlink" Target="https://app.hubspot.com/contacts/7879306/record/2-8483915/3172404320" TargetMode="External"/><Relationship Id="rId22" Type="http://schemas.openxmlformats.org/officeDocument/2006/relationships/hyperlink" Target="https://app.hubspot.com/contacts/7879306/contact/22386651" TargetMode="External"/><Relationship Id="rId23" Type="http://schemas.openxmlformats.org/officeDocument/2006/relationships/hyperlink" Target="https://app.hubspot.com/contacts/7879306/record/2-8483915/3172404313" TargetMode="External"/><Relationship Id="rId24" Type="http://schemas.openxmlformats.org/officeDocument/2006/relationships/hyperlink" Target="https://app.hubspot.com/contacts/7879306/contact/22256001" TargetMode="External"/><Relationship Id="rId25" Type="http://schemas.openxmlformats.org/officeDocument/2006/relationships/hyperlink" Target="https://app.hubspot.com/contacts/7879306/record/2-8483915/3932905120" TargetMode="External"/><Relationship Id="rId26" Type="http://schemas.openxmlformats.org/officeDocument/2006/relationships/hyperlink" Target="https://app.hubspot.com/contacts/7879306/contact/24627151" TargetMode="External"/><Relationship Id="rId27" Type="http://schemas.openxmlformats.org/officeDocument/2006/relationships/hyperlink" Target="https://app.hubspot.com/contacts/7879306/record/2-8483915/3819536424" TargetMode="External"/><Relationship Id="rId28" Type="http://schemas.openxmlformats.org/officeDocument/2006/relationships/hyperlink" Target="https://app.hubspot.com/contacts/7879306/contact/19580101" TargetMode="External"/><Relationship Id="rId29" Type="http://schemas.openxmlformats.org/officeDocument/2006/relationships/hyperlink" Target="https://app.hubspot.com/contacts/7879306/record/2-8483915/3504192100" TargetMode="External"/><Relationship Id="rId30" Type="http://schemas.openxmlformats.org/officeDocument/2006/relationships/hyperlink" Target="https://app.hubspot.com/contacts/7879306/contact/23036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739</v>
      </c>
    </row>
    <row r="2" spans="1:3">
      <c r="A2" s="2" t="s">
        <v>740</v>
      </c>
      <c r="B2" s="2">
        <v>36</v>
      </c>
    </row>
    <row r="3" spans="1:3">
      <c r="A3" s="2" t="s">
        <v>741</v>
      </c>
      <c r="B3" s="2">
        <v>149</v>
      </c>
    </row>
    <row r="4" spans="1:3">
      <c r="A4" s="2" t="s">
        <v>742</v>
      </c>
      <c r="B4" s="2">
        <v>0</v>
      </c>
      <c r="C4" s="3" t="s">
        <v>743</v>
      </c>
    </row>
    <row r="5" spans="1:3">
      <c r="A5" s="4" t="s">
        <v>744</v>
      </c>
      <c r="B5" s="4">
        <f>B3+B4-B2</f>
        <v>0</v>
      </c>
    </row>
    <row r="6" spans="1:3">
      <c r="A6" s="2" t="s">
        <v>745</v>
      </c>
      <c r="B6" s="2">
        <v>-30</v>
      </c>
    </row>
    <row r="7" spans="1:3">
      <c r="A7" s="2" t="s">
        <v>746</v>
      </c>
      <c r="B7" s="2">
        <v>0</v>
      </c>
      <c r="C7" s="3" t="s">
        <v>747</v>
      </c>
    </row>
    <row r="8" spans="1:3">
      <c r="A8" s="4" t="s">
        <v>748</v>
      </c>
      <c r="B8" s="4">
        <f>SUM(B5:B7)</f>
        <v>0</v>
      </c>
      <c r="C8" s="3" t="s">
        <v>749</v>
      </c>
    </row>
    <row r="9" spans="1:3">
      <c r="A9" s="4" t="s">
        <v>750</v>
      </c>
      <c r="B9" s="5">
        <f>MAX(0, B8*150)</f>
        <v>0</v>
      </c>
    </row>
    <row r="11" spans="1:3">
      <c r="A11" s="1" t="s">
        <v>751</v>
      </c>
    </row>
    <row r="12" spans="1:3">
      <c r="A12" s="2" t="s">
        <v>752</v>
      </c>
      <c r="B12" s="2">
        <v>0</v>
      </c>
    </row>
    <row r="13" spans="1:3">
      <c r="A13" s="2" t="s">
        <v>753</v>
      </c>
      <c r="B13" s="2">
        <v>0</v>
      </c>
    </row>
    <row r="15" spans="1:3">
      <c r="A15" s="1" t="s">
        <v>754</v>
      </c>
    </row>
    <row r="16" spans="1:3">
      <c r="A16" s="2" t="s">
        <v>755</v>
      </c>
      <c r="B16" s="2" t="s">
        <v>768</v>
      </c>
    </row>
    <row r="17" spans="1:2">
      <c r="A17" s="4" t="s">
        <v>756</v>
      </c>
      <c r="B17" s="5">
        <f>SUM(Core!T:T)</f>
        <v>0</v>
      </c>
    </row>
    <row r="19" spans="1:2">
      <c r="A19" s="1" t="s">
        <v>757</v>
      </c>
    </row>
    <row r="20" spans="1:2">
      <c r="A20" s="2" t="s">
        <v>758</v>
      </c>
      <c r="B20">
        <v>3</v>
      </c>
    </row>
    <row r="21" spans="1:2">
      <c r="A21" s="2" t="s">
        <v>759</v>
      </c>
      <c r="B21">
        <v>15</v>
      </c>
    </row>
    <row r="22" spans="1:2">
      <c r="A22" s="2" t="s">
        <v>760</v>
      </c>
      <c r="B22" s="2">
        <v>0</v>
      </c>
    </row>
    <row r="23" spans="1:2">
      <c r="A23" s="2" t="s">
        <v>761</v>
      </c>
      <c r="B23">
        <f>-B20+B21+B22</f>
        <v>0</v>
      </c>
    </row>
    <row r="24" spans="1:2">
      <c r="A24" s="4" t="s">
        <v>762</v>
      </c>
      <c r="B24" s="5">
        <f>B23*50</f>
        <v>0</v>
      </c>
    </row>
    <row r="26" spans="1:2">
      <c r="A26" s="2" t="s">
        <v>763</v>
      </c>
    </row>
    <row r="27" spans="1:2">
      <c r="A27" s="2" t="s">
        <v>764</v>
      </c>
    </row>
    <row r="28" spans="1:2">
      <c r="A28" s="2" t="s">
        <v>765</v>
      </c>
      <c r="B28" s="2">
        <v>0</v>
      </c>
    </row>
    <row r="29" spans="1:2">
      <c r="A29" s="2" t="s">
        <v>766</v>
      </c>
      <c r="B29">
        <f>-B26+B27+B28</f>
        <v>0</v>
      </c>
    </row>
    <row r="30" spans="1:2">
      <c r="A30" s="4" t="s">
        <v>767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1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26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J4" s="6" t="s">
        <v>30</v>
      </c>
      <c r="K4" t="s">
        <v>31</v>
      </c>
      <c r="L4" t="s">
        <v>32</v>
      </c>
      <c r="M4" t="s">
        <v>41</v>
      </c>
      <c r="N4" t="s">
        <v>42</v>
      </c>
      <c r="Q4" s="6" t="s">
        <v>35</v>
      </c>
      <c r="S4" s="7" t="s">
        <v>36</v>
      </c>
    </row>
    <row r="6" spans="1:23">
      <c r="A6" s="9" t="s">
        <v>43</v>
      </c>
      <c r="B6" s="9" t="s">
        <v>44</v>
      </c>
      <c r="C6" s="6" t="s">
        <v>45</v>
      </c>
      <c r="D6" s="6" t="s">
        <v>26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J6" s="6" t="s">
        <v>30</v>
      </c>
      <c r="K6" t="s">
        <v>31</v>
      </c>
      <c r="L6" t="s">
        <v>32</v>
      </c>
      <c r="M6" t="s">
        <v>41</v>
      </c>
      <c r="N6" t="s">
        <v>42</v>
      </c>
      <c r="Q6" s="6" t="s">
        <v>35</v>
      </c>
      <c r="S6" s="7" t="s">
        <v>36</v>
      </c>
    </row>
    <row r="8" spans="1:23">
      <c r="A8" s="9" t="s">
        <v>46</v>
      </c>
      <c r="B8" s="9" t="s">
        <v>47</v>
      </c>
      <c r="C8" s="6" t="s">
        <v>48</v>
      </c>
      <c r="D8" s="6" t="s">
        <v>49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50</v>
      </c>
      <c r="J8" s="6" t="s">
        <v>30</v>
      </c>
      <c r="K8" t="s">
        <v>31</v>
      </c>
      <c r="L8" t="s">
        <v>32</v>
      </c>
      <c r="M8" t="s">
        <v>51</v>
      </c>
      <c r="N8" t="s">
        <v>42</v>
      </c>
      <c r="Q8" s="6" t="s">
        <v>35</v>
      </c>
      <c r="S8" s="7" t="s">
        <v>36</v>
      </c>
    </row>
    <row r="10" spans="1:23">
      <c r="A10" s="9" t="s">
        <v>52</v>
      </c>
      <c r="B10" s="9" t="s">
        <v>53</v>
      </c>
      <c r="C10" s="6" t="s">
        <v>54</v>
      </c>
      <c r="D10" s="6" t="s">
        <v>55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J10" s="6" t="s">
        <v>30</v>
      </c>
      <c r="K10" t="s">
        <v>31</v>
      </c>
      <c r="L10" t="s">
        <v>32</v>
      </c>
      <c r="M10" t="s">
        <v>56</v>
      </c>
      <c r="N10" t="s">
        <v>57</v>
      </c>
      <c r="Q10" s="6" t="s">
        <v>35</v>
      </c>
      <c r="S10" s="7" t="s">
        <v>36</v>
      </c>
    </row>
    <row r="12" spans="1:23">
      <c r="A12" s="9" t="s">
        <v>58</v>
      </c>
      <c r="B12" s="9" t="s">
        <v>59</v>
      </c>
      <c r="C12" s="6" t="s">
        <v>60</v>
      </c>
      <c r="D12" s="6" t="s">
        <v>61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40</v>
      </c>
      <c r="J12" s="6" t="s">
        <v>30</v>
      </c>
      <c r="K12" t="s">
        <v>31</v>
      </c>
      <c r="L12" t="s">
        <v>32</v>
      </c>
      <c r="M12" t="s">
        <v>33</v>
      </c>
      <c r="N12" t="s">
        <v>42</v>
      </c>
      <c r="Q12" s="6" t="s">
        <v>35</v>
      </c>
      <c r="S12" s="7" t="s">
        <v>36</v>
      </c>
    </row>
    <row r="14" spans="1:23">
      <c r="A14" s="9" t="s">
        <v>62</v>
      </c>
      <c r="B14" s="9" t="s">
        <v>63</v>
      </c>
      <c r="C14" s="6" t="s">
        <v>64</v>
      </c>
      <c r="D14" s="6" t="s">
        <v>61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40</v>
      </c>
      <c r="J14" s="6" t="s">
        <v>30</v>
      </c>
      <c r="K14" t="s">
        <v>31</v>
      </c>
      <c r="L14" t="s">
        <v>32</v>
      </c>
      <c r="M14" t="s">
        <v>33</v>
      </c>
      <c r="N14" t="s">
        <v>42</v>
      </c>
      <c r="Q14" s="6" t="s">
        <v>35</v>
      </c>
      <c r="S14" s="7" t="s">
        <v>36</v>
      </c>
    </row>
    <row r="16" spans="1:23">
      <c r="A16" s="9" t="s">
        <v>65</v>
      </c>
      <c r="B16" s="9" t="s">
        <v>66</v>
      </c>
      <c r="C16" s="6" t="s">
        <v>67</v>
      </c>
      <c r="D16" s="6" t="s">
        <v>68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40</v>
      </c>
      <c r="J16" s="6" t="s">
        <v>30</v>
      </c>
      <c r="K16" t="s">
        <v>31</v>
      </c>
      <c r="L16" t="s">
        <v>32</v>
      </c>
      <c r="M16" t="s">
        <v>69</v>
      </c>
      <c r="N16" t="s">
        <v>34</v>
      </c>
      <c r="Q16" s="6" t="s">
        <v>35</v>
      </c>
      <c r="S16" s="7" t="s">
        <v>36</v>
      </c>
    </row>
    <row r="18" spans="1:19">
      <c r="A18" s="9" t="s">
        <v>70</v>
      </c>
      <c r="B18" s="9" t="s">
        <v>71</v>
      </c>
      <c r="C18" s="6" t="s">
        <v>72</v>
      </c>
      <c r="D18" s="6" t="s">
        <v>73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50</v>
      </c>
      <c r="J18" s="6" t="s">
        <v>30</v>
      </c>
      <c r="K18" t="s">
        <v>31</v>
      </c>
      <c r="L18" t="s">
        <v>32</v>
      </c>
      <c r="M18" t="s">
        <v>56</v>
      </c>
      <c r="N18" t="s">
        <v>42</v>
      </c>
      <c r="Q18" s="6" t="s">
        <v>35</v>
      </c>
      <c r="S18" s="7" t="s">
        <v>36</v>
      </c>
    </row>
    <row r="20" spans="1:19">
      <c r="A20" s="9" t="s">
        <v>74</v>
      </c>
      <c r="B20" s="9" t="s">
        <v>75</v>
      </c>
      <c r="C20" s="6" t="s">
        <v>76</v>
      </c>
      <c r="D20" s="6" t="s">
        <v>77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50</v>
      </c>
      <c r="J20" s="6" t="s">
        <v>30</v>
      </c>
      <c r="K20" t="s">
        <v>31</v>
      </c>
      <c r="L20" t="s">
        <v>32</v>
      </c>
      <c r="M20" t="s">
        <v>78</v>
      </c>
      <c r="N20" t="s">
        <v>34</v>
      </c>
      <c r="Q20" s="6" t="s">
        <v>35</v>
      </c>
      <c r="S20" s="7" t="s">
        <v>36</v>
      </c>
    </row>
    <row r="22" spans="1:19">
      <c r="A22" s="9" t="s">
        <v>79</v>
      </c>
      <c r="B22" s="9" t="s">
        <v>80</v>
      </c>
      <c r="C22" s="6" t="s">
        <v>81</v>
      </c>
      <c r="D22" s="6" t="s">
        <v>82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40</v>
      </c>
      <c r="J22" s="6" t="s">
        <v>30</v>
      </c>
      <c r="K22" t="s">
        <v>31</v>
      </c>
      <c r="L22" t="s">
        <v>32</v>
      </c>
      <c r="M22" t="s">
        <v>83</v>
      </c>
      <c r="N22" t="s">
        <v>42</v>
      </c>
      <c r="Q22" s="6" t="s">
        <v>35</v>
      </c>
      <c r="S22" s="7" t="s">
        <v>36</v>
      </c>
    </row>
    <row r="24" spans="1:19">
      <c r="A24" s="9" t="s">
        <v>84</v>
      </c>
      <c r="B24" s="9" t="s">
        <v>85</v>
      </c>
      <c r="C24" s="6" t="s">
        <v>86</v>
      </c>
      <c r="D24" s="6" t="s">
        <v>87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50</v>
      </c>
      <c r="J24" s="6" t="s">
        <v>30</v>
      </c>
      <c r="K24" t="s">
        <v>31</v>
      </c>
      <c r="L24" t="s">
        <v>32</v>
      </c>
      <c r="M24" t="s">
        <v>69</v>
      </c>
      <c r="N24" t="s">
        <v>34</v>
      </c>
      <c r="Q24" s="6" t="s">
        <v>35</v>
      </c>
      <c r="S24" s="7" t="s">
        <v>36</v>
      </c>
    </row>
    <row r="26" spans="1:19">
      <c r="A26" s="9" t="s">
        <v>88</v>
      </c>
      <c r="B26" s="9" t="s">
        <v>89</v>
      </c>
      <c r="C26" s="6" t="s">
        <v>81</v>
      </c>
      <c r="D26" s="6" t="s">
        <v>90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50</v>
      </c>
      <c r="J26" s="6" t="s">
        <v>30</v>
      </c>
      <c r="K26" t="s">
        <v>31</v>
      </c>
      <c r="L26" t="s">
        <v>32</v>
      </c>
      <c r="M26" t="s">
        <v>91</v>
      </c>
      <c r="N26" t="s">
        <v>92</v>
      </c>
      <c r="Q26" s="6" t="s">
        <v>35</v>
      </c>
      <c r="S26" s="7" t="s">
        <v>36</v>
      </c>
    </row>
    <row r="28" spans="1:19">
      <c r="A28" s="9" t="s">
        <v>93</v>
      </c>
      <c r="B28" s="9" t="s">
        <v>94</v>
      </c>
      <c r="C28" s="6" t="s">
        <v>95</v>
      </c>
      <c r="D28" s="6" t="s">
        <v>96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97</v>
      </c>
      <c r="J28" s="6" t="s">
        <v>30</v>
      </c>
      <c r="K28" t="s">
        <v>31</v>
      </c>
      <c r="L28" t="s">
        <v>32</v>
      </c>
      <c r="M28" t="s">
        <v>98</v>
      </c>
      <c r="N28" t="s">
        <v>99</v>
      </c>
      <c r="Q28" s="6" t="s">
        <v>35</v>
      </c>
      <c r="S28" s="7" t="s">
        <v>36</v>
      </c>
    </row>
    <row r="30" spans="1:19">
      <c r="A30" s="9" t="s">
        <v>100</v>
      </c>
      <c r="B30" s="9" t="s">
        <v>101</v>
      </c>
      <c r="C30" s="6" t="s">
        <v>102</v>
      </c>
      <c r="D30" s="6" t="s">
        <v>103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50</v>
      </c>
      <c r="J30" s="6" t="s">
        <v>30</v>
      </c>
      <c r="K30" t="s">
        <v>31</v>
      </c>
      <c r="L30" t="s">
        <v>32</v>
      </c>
      <c r="M30" t="s">
        <v>104</v>
      </c>
      <c r="N30" t="s">
        <v>99</v>
      </c>
      <c r="Q30" s="6" t="s">
        <v>35</v>
      </c>
      <c r="S30" s="7" t="s">
        <v>36</v>
      </c>
    </row>
    <row r="32" spans="1:19">
      <c r="A32" s="9" t="s">
        <v>105</v>
      </c>
      <c r="B32" s="9" t="s">
        <v>106</v>
      </c>
      <c r="C32" s="6" t="s">
        <v>107</v>
      </c>
      <c r="D32" s="6" t="s">
        <v>108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40</v>
      </c>
      <c r="J32" s="6" t="s">
        <v>30</v>
      </c>
      <c r="K32" t="s">
        <v>31</v>
      </c>
      <c r="L32" t="s">
        <v>32</v>
      </c>
      <c r="M32" t="s">
        <v>51</v>
      </c>
      <c r="N32" t="s">
        <v>42</v>
      </c>
      <c r="Q32" s="6" t="s">
        <v>35</v>
      </c>
      <c r="S32" s="7" t="s">
        <v>36</v>
      </c>
    </row>
    <row r="34" spans="1:19">
      <c r="A34" s="9" t="s">
        <v>109</v>
      </c>
      <c r="B34" s="9" t="s">
        <v>110</v>
      </c>
      <c r="C34" s="6" t="s">
        <v>111</v>
      </c>
      <c r="D34" s="6" t="s">
        <v>112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40</v>
      </c>
      <c r="J34" s="6" t="s">
        <v>30</v>
      </c>
      <c r="K34" t="s">
        <v>31</v>
      </c>
      <c r="L34" t="s">
        <v>32</v>
      </c>
      <c r="M34" t="s">
        <v>113</v>
      </c>
      <c r="N34" t="s">
        <v>34</v>
      </c>
      <c r="Q34" s="6" t="s">
        <v>35</v>
      </c>
      <c r="S34" s="7" t="s">
        <v>36</v>
      </c>
    </row>
    <row r="36" spans="1:19">
      <c r="A36" s="9" t="s">
        <v>114</v>
      </c>
      <c r="B36" s="9" t="s">
        <v>115</v>
      </c>
      <c r="C36" s="6" t="s">
        <v>116</v>
      </c>
      <c r="D36" s="6" t="s">
        <v>117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50</v>
      </c>
      <c r="J36" s="6" t="s">
        <v>30</v>
      </c>
      <c r="K36" t="s">
        <v>31</v>
      </c>
      <c r="L36" t="s">
        <v>32</v>
      </c>
      <c r="M36" t="s">
        <v>118</v>
      </c>
      <c r="N36" t="s">
        <v>42</v>
      </c>
      <c r="Q36" s="6" t="s">
        <v>35</v>
      </c>
      <c r="S36" s="7" t="s">
        <v>36</v>
      </c>
    </row>
    <row r="38" spans="1:19">
      <c r="A38" s="9" t="s">
        <v>119</v>
      </c>
      <c r="B38" s="9" t="s">
        <v>120</v>
      </c>
      <c r="C38" s="6" t="s">
        <v>121</v>
      </c>
      <c r="D38" s="6" t="s">
        <v>122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50</v>
      </c>
      <c r="J38" s="6" t="s">
        <v>30</v>
      </c>
      <c r="K38" t="s">
        <v>31</v>
      </c>
      <c r="L38" t="s">
        <v>32</v>
      </c>
      <c r="M38" t="s">
        <v>123</v>
      </c>
      <c r="N38" t="s">
        <v>42</v>
      </c>
      <c r="Q38" s="6" t="s">
        <v>35</v>
      </c>
      <c r="S38" s="7" t="s">
        <v>36</v>
      </c>
    </row>
    <row r="40" spans="1:19">
      <c r="A40" s="9" t="s">
        <v>124</v>
      </c>
      <c r="B40" s="9" t="s">
        <v>125</v>
      </c>
      <c r="C40" s="6" t="s">
        <v>126</v>
      </c>
      <c r="D40" s="6" t="s">
        <v>122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50</v>
      </c>
      <c r="J40" s="6" t="s">
        <v>30</v>
      </c>
      <c r="K40" t="s">
        <v>31</v>
      </c>
      <c r="L40" t="s">
        <v>32</v>
      </c>
      <c r="M40" t="s">
        <v>127</v>
      </c>
      <c r="N40" t="s">
        <v>34</v>
      </c>
      <c r="Q40" s="6" t="s">
        <v>35</v>
      </c>
      <c r="S40" s="7" t="s">
        <v>36</v>
      </c>
    </row>
    <row r="42" spans="1:19">
      <c r="A42" s="9" t="s">
        <v>128</v>
      </c>
      <c r="B42" s="9" t="s">
        <v>129</v>
      </c>
      <c r="C42" s="6" t="s">
        <v>130</v>
      </c>
      <c r="D42" s="6" t="s">
        <v>131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50</v>
      </c>
      <c r="J42" s="6" t="s">
        <v>30</v>
      </c>
      <c r="K42" t="s">
        <v>31</v>
      </c>
      <c r="L42" t="s">
        <v>32</v>
      </c>
      <c r="M42" t="s">
        <v>132</v>
      </c>
      <c r="N42" t="s">
        <v>34</v>
      </c>
      <c r="Q42" s="6" t="s">
        <v>35</v>
      </c>
      <c r="S42" s="7" t="s">
        <v>36</v>
      </c>
    </row>
    <row r="44" spans="1:19">
      <c r="A44" s="9" t="s">
        <v>133</v>
      </c>
      <c r="B44" s="9" t="s">
        <v>134</v>
      </c>
      <c r="C44" s="6" t="s">
        <v>135</v>
      </c>
      <c r="D44" s="6" t="s">
        <v>136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50</v>
      </c>
      <c r="J44" s="6" t="s">
        <v>30</v>
      </c>
      <c r="K44" t="s">
        <v>31</v>
      </c>
      <c r="L44" t="s">
        <v>32</v>
      </c>
      <c r="M44" t="s">
        <v>118</v>
      </c>
      <c r="N44" t="s">
        <v>92</v>
      </c>
      <c r="Q44" s="6" t="s">
        <v>35</v>
      </c>
      <c r="S44" s="7" t="s">
        <v>36</v>
      </c>
    </row>
    <row r="46" spans="1:19">
      <c r="A46" s="9" t="s">
        <v>137</v>
      </c>
      <c r="B46" s="9" t="s">
        <v>138</v>
      </c>
      <c r="C46" s="6" t="s">
        <v>139</v>
      </c>
      <c r="D46" s="6" t="s">
        <v>140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50</v>
      </c>
      <c r="J46" s="6" t="s">
        <v>30</v>
      </c>
      <c r="K46" t="s">
        <v>31</v>
      </c>
      <c r="L46" t="s">
        <v>32</v>
      </c>
      <c r="M46" t="s">
        <v>141</v>
      </c>
      <c r="N46" t="s">
        <v>42</v>
      </c>
      <c r="Q46" s="6" t="s">
        <v>35</v>
      </c>
      <c r="S46" s="7" t="s">
        <v>36</v>
      </c>
    </row>
    <row r="48" spans="1:19">
      <c r="A48" s="9" t="s">
        <v>142</v>
      </c>
      <c r="B48" s="9" t="s">
        <v>143</v>
      </c>
      <c r="C48" s="6" t="s">
        <v>144</v>
      </c>
      <c r="D48" s="6" t="s">
        <v>145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50</v>
      </c>
      <c r="J48" s="6" t="s">
        <v>30</v>
      </c>
      <c r="K48" t="s">
        <v>31</v>
      </c>
      <c r="L48" t="s">
        <v>32</v>
      </c>
      <c r="M48" t="s">
        <v>146</v>
      </c>
      <c r="N48" t="s">
        <v>99</v>
      </c>
      <c r="Q48" s="6" t="s">
        <v>35</v>
      </c>
      <c r="S48" s="7" t="s">
        <v>36</v>
      </c>
    </row>
    <row r="50" spans="1:19">
      <c r="A50" s="9" t="s">
        <v>147</v>
      </c>
      <c r="B50" s="9" t="s">
        <v>148</v>
      </c>
      <c r="C50" s="6" t="s">
        <v>149</v>
      </c>
      <c r="D50" s="6" t="s">
        <v>150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50</v>
      </c>
      <c r="J50" s="6" t="s">
        <v>30</v>
      </c>
      <c r="K50" t="s">
        <v>31</v>
      </c>
      <c r="L50" t="s">
        <v>32</v>
      </c>
      <c r="M50" t="s">
        <v>51</v>
      </c>
      <c r="N50" t="s">
        <v>34</v>
      </c>
      <c r="Q50" s="6" t="s">
        <v>35</v>
      </c>
      <c r="S50" s="7" t="s">
        <v>36</v>
      </c>
    </row>
    <row r="52" spans="1:19">
      <c r="A52" s="9" t="s">
        <v>151</v>
      </c>
      <c r="B52" s="9" t="s">
        <v>152</v>
      </c>
      <c r="C52" s="6" t="s">
        <v>153</v>
      </c>
      <c r="D52" s="6" t="s">
        <v>150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50</v>
      </c>
      <c r="J52" s="6" t="s">
        <v>30</v>
      </c>
      <c r="K52" t="s">
        <v>31</v>
      </c>
      <c r="L52" t="s">
        <v>32</v>
      </c>
      <c r="M52" t="s">
        <v>154</v>
      </c>
      <c r="N52" t="s">
        <v>34</v>
      </c>
      <c r="Q52" s="6" t="s">
        <v>35</v>
      </c>
      <c r="S52" s="7" t="s">
        <v>36</v>
      </c>
    </row>
    <row r="54" spans="1:19">
      <c r="A54" s="9" t="s">
        <v>155</v>
      </c>
      <c r="B54" s="9" t="s">
        <v>156</v>
      </c>
      <c r="C54" s="6" t="s">
        <v>157</v>
      </c>
      <c r="D54" s="6" t="s">
        <v>158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40</v>
      </c>
      <c r="J54" s="6" t="s">
        <v>30</v>
      </c>
      <c r="K54" t="s">
        <v>31</v>
      </c>
      <c r="L54" t="s">
        <v>32</v>
      </c>
      <c r="M54" t="s">
        <v>69</v>
      </c>
      <c r="N54" t="s">
        <v>99</v>
      </c>
      <c r="Q54" s="6" t="s">
        <v>35</v>
      </c>
      <c r="S54" s="7" t="s">
        <v>36</v>
      </c>
    </row>
    <row r="56" spans="1:19">
      <c r="A56" s="9" t="s">
        <v>159</v>
      </c>
      <c r="B56" s="9" t="s">
        <v>160</v>
      </c>
      <c r="C56" s="6" t="s">
        <v>161</v>
      </c>
      <c r="D56" s="6" t="s">
        <v>162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40</v>
      </c>
      <c r="J56" s="6" t="s">
        <v>30</v>
      </c>
      <c r="K56" t="s">
        <v>31</v>
      </c>
      <c r="L56" t="s">
        <v>32</v>
      </c>
      <c r="M56" t="s">
        <v>163</v>
      </c>
      <c r="N56" t="s">
        <v>164</v>
      </c>
      <c r="Q56" s="6" t="s">
        <v>35</v>
      </c>
      <c r="S56" s="7" t="s">
        <v>36</v>
      </c>
    </row>
    <row r="58" spans="1:19">
      <c r="A58" s="9" t="s">
        <v>165</v>
      </c>
      <c r="B58" s="9" t="s">
        <v>166</v>
      </c>
      <c r="C58" s="6" t="s">
        <v>167</v>
      </c>
      <c r="D58" s="6" t="s">
        <v>162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40</v>
      </c>
      <c r="J58" s="6" t="s">
        <v>30</v>
      </c>
      <c r="K58" t="s">
        <v>31</v>
      </c>
      <c r="L58" t="s">
        <v>32</v>
      </c>
      <c r="M58" t="s">
        <v>163</v>
      </c>
      <c r="N58" t="s">
        <v>164</v>
      </c>
      <c r="Q58" s="6" t="s">
        <v>35</v>
      </c>
      <c r="S58" s="7" t="s">
        <v>36</v>
      </c>
    </row>
    <row r="60" spans="1:19">
      <c r="A60" s="9" t="s">
        <v>168</v>
      </c>
      <c r="B60" s="9" t="s">
        <v>169</v>
      </c>
      <c r="C60" s="6" t="s">
        <v>39</v>
      </c>
      <c r="D60" s="6" t="s">
        <v>170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50</v>
      </c>
      <c r="J60" s="6" t="s">
        <v>30</v>
      </c>
      <c r="K60" t="s">
        <v>31</v>
      </c>
      <c r="L60" t="s">
        <v>32</v>
      </c>
      <c r="M60" t="s">
        <v>171</v>
      </c>
      <c r="N60" t="s">
        <v>34</v>
      </c>
      <c r="Q60" s="6" t="s">
        <v>35</v>
      </c>
      <c r="S60" s="7" t="s">
        <v>36</v>
      </c>
    </row>
    <row r="62" spans="1:19">
      <c r="A62" s="9" t="s">
        <v>172</v>
      </c>
      <c r="B62" s="9" t="s">
        <v>173</v>
      </c>
      <c r="C62" s="6" t="s">
        <v>174</v>
      </c>
      <c r="D62" s="6" t="s">
        <v>175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50</v>
      </c>
      <c r="J62" s="6" t="s">
        <v>30</v>
      </c>
      <c r="K62" t="s">
        <v>31</v>
      </c>
      <c r="L62" t="s">
        <v>32</v>
      </c>
      <c r="M62" t="s">
        <v>127</v>
      </c>
      <c r="N62" t="s">
        <v>34</v>
      </c>
      <c r="Q62" s="6" t="s">
        <v>35</v>
      </c>
      <c r="S62" s="7" t="s">
        <v>36</v>
      </c>
    </row>
    <row r="64" spans="1:19">
      <c r="A64" s="9" t="s">
        <v>176</v>
      </c>
      <c r="B64" s="9" t="s">
        <v>177</v>
      </c>
      <c r="C64" s="6" t="s">
        <v>178</v>
      </c>
      <c r="D64" s="6" t="s">
        <v>179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50</v>
      </c>
      <c r="J64" s="6" t="s">
        <v>30</v>
      </c>
      <c r="K64" t="s">
        <v>31</v>
      </c>
      <c r="L64" t="s">
        <v>32</v>
      </c>
      <c r="M64" t="s">
        <v>180</v>
      </c>
      <c r="N64" t="s">
        <v>34</v>
      </c>
      <c r="Q64" s="6" t="s">
        <v>35</v>
      </c>
      <c r="S64" s="7" t="s">
        <v>36</v>
      </c>
    </row>
    <row r="66" spans="1:19">
      <c r="A66" s="9" t="s">
        <v>181</v>
      </c>
      <c r="B66" s="9" t="s">
        <v>182</v>
      </c>
      <c r="C66" s="6" t="s">
        <v>183</v>
      </c>
      <c r="D66" s="6" t="s">
        <v>184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50</v>
      </c>
      <c r="J66" s="6" t="s">
        <v>30</v>
      </c>
      <c r="K66" t="s">
        <v>31</v>
      </c>
      <c r="L66" t="s">
        <v>32</v>
      </c>
      <c r="M66" t="s">
        <v>185</v>
      </c>
      <c r="N66" t="s">
        <v>92</v>
      </c>
      <c r="Q66" s="6" t="s">
        <v>35</v>
      </c>
      <c r="S66" s="7" t="s">
        <v>36</v>
      </c>
    </row>
    <row r="68" spans="1:19">
      <c r="A68" s="9" t="s">
        <v>186</v>
      </c>
      <c r="B68" s="9" t="s">
        <v>187</v>
      </c>
      <c r="C68" s="6" t="s">
        <v>188</v>
      </c>
      <c r="D68" s="6" t="s">
        <v>184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50</v>
      </c>
      <c r="J68" s="6" t="s">
        <v>30</v>
      </c>
      <c r="K68" t="s">
        <v>31</v>
      </c>
      <c r="L68" t="s">
        <v>32</v>
      </c>
      <c r="M68" t="s">
        <v>185</v>
      </c>
      <c r="N68" t="s">
        <v>92</v>
      </c>
      <c r="Q68" s="6" t="s">
        <v>35</v>
      </c>
      <c r="S68" s="7" t="s">
        <v>36</v>
      </c>
    </row>
    <row r="70" spans="1:19">
      <c r="A70" s="9" t="s">
        <v>189</v>
      </c>
      <c r="B70" s="9" t="s">
        <v>190</v>
      </c>
      <c r="C70" s="6" t="s">
        <v>191</v>
      </c>
      <c r="D70" s="6" t="s">
        <v>192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50</v>
      </c>
      <c r="J70" s="6" t="s">
        <v>30</v>
      </c>
      <c r="K70" t="s">
        <v>31</v>
      </c>
      <c r="L70" t="s">
        <v>32</v>
      </c>
      <c r="M70" t="s">
        <v>193</v>
      </c>
      <c r="N70" t="s">
        <v>99</v>
      </c>
      <c r="Q70" s="6" t="s">
        <v>35</v>
      </c>
      <c r="S70" s="7" t="s">
        <v>36</v>
      </c>
    </row>
    <row r="72" spans="1:19">
      <c r="A72" s="9" t="s">
        <v>194</v>
      </c>
      <c r="B72" s="9" t="s">
        <v>195</v>
      </c>
      <c r="C72" s="6" t="s">
        <v>196</v>
      </c>
      <c r="D72" s="6" t="s">
        <v>197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40</v>
      </c>
      <c r="J72" s="6" t="s">
        <v>198</v>
      </c>
      <c r="K72" t="s">
        <v>31</v>
      </c>
      <c r="L72" t="s">
        <v>32</v>
      </c>
      <c r="M72" t="s">
        <v>33</v>
      </c>
      <c r="N72" t="s">
        <v>164</v>
      </c>
      <c r="Q72" s="6" t="s">
        <v>35</v>
      </c>
      <c r="S72" s="7" t="s">
        <v>36</v>
      </c>
    </row>
    <row r="74" spans="1:19">
      <c r="A74" s="9" t="s">
        <v>199</v>
      </c>
      <c r="B74" s="9" t="s">
        <v>200</v>
      </c>
      <c r="C74" s="6" t="s">
        <v>201</v>
      </c>
      <c r="D74" s="6" t="s">
        <v>202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50</v>
      </c>
      <c r="J74" s="6" t="s">
        <v>30</v>
      </c>
      <c r="K74" t="s">
        <v>31</v>
      </c>
      <c r="L74" t="s">
        <v>32</v>
      </c>
      <c r="M74" t="s">
        <v>203</v>
      </c>
      <c r="N74" t="s">
        <v>99</v>
      </c>
      <c r="Q74" s="6" t="s">
        <v>35</v>
      </c>
      <c r="S74" s="7" t="s">
        <v>36</v>
      </c>
    </row>
    <row r="76" spans="1:19">
      <c r="A76" s="9" t="s">
        <v>204</v>
      </c>
      <c r="B76" s="9" t="s">
        <v>205</v>
      </c>
      <c r="C76" s="6" t="s">
        <v>206</v>
      </c>
      <c r="D76" s="6" t="s">
        <v>207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40</v>
      </c>
      <c r="J76" s="6" t="s">
        <v>30</v>
      </c>
      <c r="K76" t="s">
        <v>31</v>
      </c>
      <c r="L76" t="s">
        <v>32</v>
      </c>
      <c r="M76" t="s">
        <v>33</v>
      </c>
      <c r="N76" t="s">
        <v>57</v>
      </c>
      <c r="Q76" s="6" t="s">
        <v>35</v>
      </c>
      <c r="S76" s="7" t="s">
        <v>36</v>
      </c>
    </row>
    <row r="78" spans="1:19">
      <c r="A78" s="9" t="s">
        <v>208</v>
      </c>
      <c r="B78" s="9" t="s">
        <v>209</v>
      </c>
      <c r="C78" s="6" t="s">
        <v>210</v>
      </c>
      <c r="D78" s="6" t="s">
        <v>211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40</v>
      </c>
      <c r="J78" s="6" t="s">
        <v>30</v>
      </c>
      <c r="K78" t="s">
        <v>31</v>
      </c>
      <c r="L78" t="s">
        <v>212</v>
      </c>
      <c r="M78" t="s">
        <v>56</v>
      </c>
      <c r="N78" t="s">
        <v>42</v>
      </c>
      <c r="P78" t="s">
        <v>33</v>
      </c>
      <c r="Q78" s="6" t="s">
        <v>35</v>
      </c>
      <c r="R78" s="6" t="s">
        <v>213</v>
      </c>
    </row>
    <row r="79" spans="1:19">
      <c r="A79" s="9" t="s">
        <v>214</v>
      </c>
      <c r="B79" s="9" t="s">
        <v>209</v>
      </c>
      <c r="C79" s="6" t="s">
        <v>210</v>
      </c>
      <c r="D79" s="6" t="s">
        <v>211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40</v>
      </c>
      <c r="J79" s="6" t="s">
        <v>30</v>
      </c>
      <c r="K79" t="s">
        <v>31</v>
      </c>
      <c r="L79" t="s">
        <v>32</v>
      </c>
      <c r="M79" t="s">
        <v>56</v>
      </c>
      <c r="N79" t="s">
        <v>164</v>
      </c>
      <c r="Q79" s="6" t="s">
        <v>35</v>
      </c>
      <c r="S79" s="7" t="s">
        <v>36</v>
      </c>
    </row>
    <row r="81" spans="1:19">
      <c r="A81" s="9" t="s">
        <v>215</v>
      </c>
      <c r="B81" s="9" t="s">
        <v>216</v>
      </c>
      <c r="C81" s="6" t="s">
        <v>217</v>
      </c>
      <c r="D81" s="6" t="s">
        <v>211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40</v>
      </c>
      <c r="J81" s="6" t="s">
        <v>30</v>
      </c>
      <c r="K81" t="s">
        <v>31</v>
      </c>
      <c r="L81" t="s">
        <v>32</v>
      </c>
      <c r="M81" t="s">
        <v>56</v>
      </c>
      <c r="N81" t="s">
        <v>42</v>
      </c>
      <c r="Q81" s="6" t="s">
        <v>35</v>
      </c>
      <c r="S81" s="7" t="s">
        <v>36</v>
      </c>
    </row>
    <row r="83" spans="1:19">
      <c r="A83" s="9" t="s">
        <v>218</v>
      </c>
      <c r="B83" s="9" t="s">
        <v>219</v>
      </c>
      <c r="C83" s="6" t="s">
        <v>76</v>
      </c>
      <c r="D83" s="6" t="s">
        <v>220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50</v>
      </c>
      <c r="J83" s="6" t="s">
        <v>30</v>
      </c>
      <c r="K83" t="s">
        <v>31</v>
      </c>
      <c r="L83" t="s">
        <v>32</v>
      </c>
      <c r="M83" t="s">
        <v>69</v>
      </c>
      <c r="N83" t="s">
        <v>99</v>
      </c>
      <c r="Q83" s="6" t="s">
        <v>35</v>
      </c>
      <c r="S83" s="7" t="s">
        <v>36</v>
      </c>
    </row>
    <row r="85" spans="1:19">
      <c r="A85" s="9" t="s">
        <v>221</v>
      </c>
      <c r="B85" s="9" t="s">
        <v>222</v>
      </c>
      <c r="C85" s="6" t="s">
        <v>201</v>
      </c>
      <c r="D85" s="6" t="s">
        <v>223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50</v>
      </c>
      <c r="J85" s="6" t="s">
        <v>30</v>
      </c>
      <c r="K85" t="s">
        <v>31</v>
      </c>
      <c r="L85" t="s">
        <v>32</v>
      </c>
      <c r="M85" t="s">
        <v>224</v>
      </c>
      <c r="N85" t="s">
        <v>34</v>
      </c>
      <c r="Q85" s="6" t="s">
        <v>35</v>
      </c>
      <c r="S85" s="7" t="s">
        <v>36</v>
      </c>
    </row>
    <row r="87" spans="1:19">
      <c r="A87" s="9" t="s">
        <v>225</v>
      </c>
      <c r="B87" s="9" t="s">
        <v>226</v>
      </c>
      <c r="C87" s="6" t="s">
        <v>227</v>
      </c>
      <c r="D87" s="6" t="s">
        <v>228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40</v>
      </c>
      <c r="J87" s="6" t="s">
        <v>30</v>
      </c>
      <c r="K87" t="s">
        <v>31</v>
      </c>
      <c r="L87" t="s">
        <v>32</v>
      </c>
      <c r="M87" t="s">
        <v>229</v>
      </c>
      <c r="N87" t="s">
        <v>99</v>
      </c>
      <c r="Q87" s="6" t="s">
        <v>35</v>
      </c>
      <c r="S87" s="7" t="s">
        <v>36</v>
      </c>
    </row>
    <row r="89" spans="1:19">
      <c r="A89" s="9" t="s">
        <v>230</v>
      </c>
      <c r="B89" s="9" t="s">
        <v>231</v>
      </c>
      <c r="C89" s="6" t="s">
        <v>232</v>
      </c>
      <c r="D89" s="6" t="s">
        <v>233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50</v>
      </c>
      <c r="J89" s="6" t="s">
        <v>30</v>
      </c>
      <c r="K89" t="s">
        <v>31</v>
      </c>
      <c r="L89" t="s">
        <v>234</v>
      </c>
      <c r="M89" t="s">
        <v>235</v>
      </c>
      <c r="N89" t="s">
        <v>99</v>
      </c>
      <c r="O89" t="s">
        <v>236</v>
      </c>
      <c r="P89" t="s">
        <v>236</v>
      </c>
      <c r="Q89" s="6" t="s">
        <v>36</v>
      </c>
      <c r="R89" s="6" t="s">
        <v>237</v>
      </c>
      <c r="S89" s="7" t="s">
        <v>36</v>
      </c>
    </row>
    <row r="90" spans="1:19">
      <c r="A90" s="9" t="s">
        <v>238</v>
      </c>
      <c r="B90" s="9" t="s">
        <v>231</v>
      </c>
      <c r="C90" s="6" t="s">
        <v>232</v>
      </c>
      <c r="D90" s="6" t="s">
        <v>233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239</v>
      </c>
      <c r="J90" s="6" t="s">
        <v>240</v>
      </c>
      <c r="K90" t="s">
        <v>241</v>
      </c>
      <c r="L90" t="s">
        <v>32</v>
      </c>
      <c r="M90" t="s">
        <v>242</v>
      </c>
      <c r="N90" t="s">
        <v>99</v>
      </c>
      <c r="Q90" s="6" t="s">
        <v>35</v>
      </c>
      <c r="S90" s="7" t="s">
        <v>36</v>
      </c>
    </row>
    <row r="92" spans="1:19">
      <c r="A92" s="9" t="s">
        <v>243</v>
      </c>
      <c r="B92" s="9" t="s">
        <v>244</v>
      </c>
      <c r="C92" s="6" t="s">
        <v>245</v>
      </c>
      <c r="D92" s="6" t="s">
        <v>233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50</v>
      </c>
      <c r="J92" s="6" t="s">
        <v>30</v>
      </c>
      <c r="K92" t="s">
        <v>31</v>
      </c>
      <c r="L92" t="s">
        <v>32</v>
      </c>
      <c r="M92" t="s">
        <v>246</v>
      </c>
      <c r="N92" t="s">
        <v>99</v>
      </c>
      <c r="Q92" s="6" t="s">
        <v>35</v>
      </c>
      <c r="S92" s="7" t="s">
        <v>36</v>
      </c>
    </row>
    <row r="94" spans="1:19">
      <c r="A94" s="9" t="s">
        <v>247</v>
      </c>
      <c r="B94" s="9" t="s">
        <v>248</v>
      </c>
      <c r="C94" s="6" t="s">
        <v>249</v>
      </c>
      <c r="D94" s="6" t="s">
        <v>250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50</v>
      </c>
      <c r="J94" s="6" t="s">
        <v>251</v>
      </c>
      <c r="K94" t="s">
        <v>31</v>
      </c>
      <c r="L94" t="s">
        <v>32</v>
      </c>
      <c r="M94" t="s">
        <v>252</v>
      </c>
      <c r="N94" t="s">
        <v>99</v>
      </c>
      <c r="Q94" s="6" t="s">
        <v>35</v>
      </c>
      <c r="S94" s="7" t="s">
        <v>36</v>
      </c>
    </row>
    <row r="96" spans="1:19">
      <c r="A96" s="9" t="s">
        <v>253</v>
      </c>
      <c r="B96" s="9" t="s">
        <v>254</v>
      </c>
      <c r="C96" s="6" t="s">
        <v>255</v>
      </c>
      <c r="D96" s="6" t="s">
        <v>256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50</v>
      </c>
      <c r="J96" s="6" t="s">
        <v>30</v>
      </c>
      <c r="K96" t="s">
        <v>31</v>
      </c>
      <c r="L96" t="s">
        <v>32</v>
      </c>
      <c r="M96" t="s">
        <v>257</v>
      </c>
      <c r="N96" t="s">
        <v>99</v>
      </c>
      <c r="Q96" s="6" t="s">
        <v>35</v>
      </c>
      <c r="S96" s="7" t="s">
        <v>36</v>
      </c>
    </row>
    <row r="98" spans="1:19">
      <c r="A98" s="9" t="s">
        <v>258</v>
      </c>
      <c r="B98" s="9" t="s">
        <v>259</v>
      </c>
      <c r="C98" s="6" t="s">
        <v>260</v>
      </c>
      <c r="D98" s="6" t="s">
        <v>261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40</v>
      </c>
      <c r="J98" s="6" t="s">
        <v>30</v>
      </c>
      <c r="K98" t="s">
        <v>31</v>
      </c>
      <c r="L98" t="s">
        <v>32</v>
      </c>
      <c r="M98" t="s">
        <v>252</v>
      </c>
      <c r="N98" t="s">
        <v>164</v>
      </c>
      <c r="Q98" s="6" t="s">
        <v>35</v>
      </c>
      <c r="S98" s="7" t="s">
        <v>36</v>
      </c>
    </row>
    <row r="100" spans="1:19">
      <c r="A100" s="9" t="s">
        <v>262</v>
      </c>
      <c r="B100" s="9" t="s">
        <v>263</v>
      </c>
      <c r="C100" s="6" t="s">
        <v>264</v>
      </c>
      <c r="D100" s="6" t="s">
        <v>265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50</v>
      </c>
      <c r="J100" s="6" t="s">
        <v>198</v>
      </c>
      <c r="K100" t="s">
        <v>31</v>
      </c>
      <c r="L100" t="s">
        <v>32</v>
      </c>
      <c r="M100" t="s">
        <v>252</v>
      </c>
      <c r="N100" t="s">
        <v>99</v>
      </c>
      <c r="Q100" s="6" t="s">
        <v>35</v>
      </c>
      <c r="S100" s="7" t="s">
        <v>36</v>
      </c>
    </row>
    <row r="102" spans="1:19">
      <c r="A102" s="9" t="s">
        <v>266</v>
      </c>
      <c r="B102" s="9" t="s">
        <v>267</v>
      </c>
      <c r="C102" s="6" t="s">
        <v>268</v>
      </c>
      <c r="D102" s="6" t="s">
        <v>265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50</v>
      </c>
      <c r="J102" s="6" t="s">
        <v>198</v>
      </c>
      <c r="K102" t="s">
        <v>31</v>
      </c>
      <c r="L102" t="s">
        <v>32</v>
      </c>
      <c r="M102" t="s">
        <v>252</v>
      </c>
      <c r="N102" t="s">
        <v>99</v>
      </c>
      <c r="Q102" s="6" t="s">
        <v>35</v>
      </c>
      <c r="S102" s="7" t="s">
        <v>36</v>
      </c>
    </row>
    <row r="104" spans="1:19">
      <c r="A104" s="9" t="s">
        <v>269</v>
      </c>
      <c r="B104" s="9" t="s">
        <v>270</v>
      </c>
      <c r="C104" s="6" t="s">
        <v>107</v>
      </c>
      <c r="D104" s="6" t="s">
        <v>271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50</v>
      </c>
      <c r="J104" s="6" t="s">
        <v>30</v>
      </c>
      <c r="K104" t="s">
        <v>31</v>
      </c>
      <c r="L104" t="s">
        <v>32</v>
      </c>
      <c r="M104" t="s">
        <v>272</v>
      </c>
      <c r="N104" t="s">
        <v>99</v>
      </c>
      <c r="Q104" s="6" t="s">
        <v>35</v>
      </c>
      <c r="S104" s="7" t="s">
        <v>36</v>
      </c>
    </row>
    <row r="106" spans="1:19">
      <c r="A106" s="9" t="s">
        <v>273</v>
      </c>
      <c r="B106" s="9" t="s">
        <v>274</v>
      </c>
      <c r="C106" s="6" t="s">
        <v>275</v>
      </c>
      <c r="D106" s="6" t="s">
        <v>276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50</v>
      </c>
      <c r="J106" s="6" t="s">
        <v>30</v>
      </c>
      <c r="K106" t="s">
        <v>31</v>
      </c>
      <c r="L106" t="s">
        <v>32</v>
      </c>
      <c r="M106" t="s">
        <v>277</v>
      </c>
      <c r="N106" t="s">
        <v>57</v>
      </c>
      <c r="Q106" s="6" t="s">
        <v>35</v>
      </c>
      <c r="S106" s="7" t="s">
        <v>36</v>
      </c>
    </row>
    <row r="108" spans="1:19">
      <c r="A108" s="9" t="s">
        <v>278</v>
      </c>
      <c r="B108" s="9" t="s">
        <v>279</v>
      </c>
      <c r="C108" s="6" t="s">
        <v>76</v>
      </c>
      <c r="D108" s="6" t="s">
        <v>280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40</v>
      </c>
      <c r="J108" s="6" t="s">
        <v>281</v>
      </c>
      <c r="K108" t="s">
        <v>31</v>
      </c>
      <c r="L108" t="s">
        <v>32</v>
      </c>
      <c r="M108" t="s">
        <v>282</v>
      </c>
      <c r="N108" t="s">
        <v>99</v>
      </c>
      <c r="Q108" s="6" t="s">
        <v>35</v>
      </c>
      <c r="S108" s="7" t="s">
        <v>36</v>
      </c>
    </row>
    <row r="110" spans="1:19">
      <c r="A110" s="9" t="s">
        <v>283</v>
      </c>
      <c r="B110" s="9" t="s">
        <v>284</v>
      </c>
      <c r="C110" s="6" t="s">
        <v>285</v>
      </c>
      <c r="D110" s="6" t="s">
        <v>286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40</v>
      </c>
      <c r="J110" s="6" t="s">
        <v>30</v>
      </c>
      <c r="K110" t="s">
        <v>31</v>
      </c>
      <c r="L110" t="s">
        <v>32</v>
      </c>
      <c r="M110" t="s">
        <v>180</v>
      </c>
      <c r="N110" t="s">
        <v>92</v>
      </c>
      <c r="Q110" s="6" t="s">
        <v>35</v>
      </c>
      <c r="S110" s="7" t="s">
        <v>36</v>
      </c>
    </row>
    <row r="112" spans="1:19">
      <c r="A112" s="9" t="s">
        <v>287</v>
      </c>
      <c r="B112" s="9" t="s">
        <v>288</v>
      </c>
      <c r="C112" s="6" t="s">
        <v>289</v>
      </c>
      <c r="D112" s="6" t="s">
        <v>290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50</v>
      </c>
      <c r="J112" s="6" t="s">
        <v>30</v>
      </c>
      <c r="K112" t="s">
        <v>31</v>
      </c>
      <c r="L112" t="s">
        <v>32</v>
      </c>
      <c r="M112" t="s">
        <v>291</v>
      </c>
      <c r="N112" t="s">
        <v>92</v>
      </c>
      <c r="Q112" s="6" t="s">
        <v>35</v>
      </c>
      <c r="S112" s="7" t="s">
        <v>36</v>
      </c>
    </row>
    <row r="114" spans="1:19">
      <c r="A114" s="9" t="s">
        <v>292</v>
      </c>
      <c r="B114" s="9" t="s">
        <v>293</v>
      </c>
      <c r="C114" s="6" t="s">
        <v>294</v>
      </c>
      <c r="D114" s="6" t="s">
        <v>295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40</v>
      </c>
      <c r="J114" s="6" t="s">
        <v>30</v>
      </c>
      <c r="K114" t="s">
        <v>31</v>
      </c>
      <c r="L114" t="s">
        <v>32</v>
      </c>
      <c r="M114" t="s">
        <v>296</v>
      </c>
      <c r="N114" t="s">
        <v>34</v>
      </c>
      <c r="Q114" s="6" t="s">
        <v>35</v>
      </c>
      <c r="S114" s="7" t="s">
        <v>36</v>
      </c>
    </row>
    <row r="116" spans="1:19">
      <c r="A116" s="9" t="s">
        <v>297</v>
      </c>
      <c r="B116" s="9" t="s">
        <v>298</v>
      </c>
      <c r="C116" s="6" t="s">
        <v>299</v>
      </c>
      <c r="D116" s="6" t="s">
        <v>300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50</v>
      </c>
      <c r="J116" s="6" t="s">
        <v>30</v>
      </c>
      <c r="K116" t="s">
        <v>31</v>
      </c>
      <c r="L116" t="s">
        <v>32</v>
      </c>
      <c r="M116" t="s">
        <v>41</v>
      </c>
      <c r="N116" t="s">
        <v>34</v>
      </c>
      <c r="Q116" s="6" t="s">
        <v>35</v>
      </c>
      <c r="S116" s="7" t="s">
        <v>36</v>
      </c>
    </row>
    <row r="118" spans="1:19">
      <c r="A118" s="9" t="s">
        <v>301</v>
      </c>
      <c r="B118" s="9" t="s">
        <v>302</v>
      </c>
      <c r="C118" s="6" t="s">
        <v>303</v>
      </c>
      <c r="D118" s="6" t="s">
        <v>304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40</v>
      </c>
      <c r="J118" s="6" t="s">
        <v>30</v>
      </c>
      <c r="K118" t="s">
        <v>31</v>
      </c>
      <c r="L118" t="s">
        <v>32</v>
      </c>
      <c r="M118" t="s">
        <v>33</v>
      </c>
      <c r="N118" t="s">
        <v>42</v>
      </c>
      <c r="Q118" s="6" t="s">
        <v>35</v>
      </c>
      <c r="S118" s="7" t="s">
        <v>36</v>
      </c>
    </row>
    <row r="120" spans="1:19">
      <c r="A120" s="9" t="s">
        <v>305</v>
      </c>
      <c r="B120" s="9" t="s">
        <v>306</v>
      </c>
      <c r="C120" s="6" t="s">
        <v>307</v>
      </c>
      <c r="D120" s="6" t="s">
        <v>308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50</v>
      </c>
      <c r="J120" s="6" t="s">
        <v>30</v>
      </c>
      <c r="K120" t="s">
        <v>31</v>
      </c>
      <c r="L120" t="s">
        <v>32</v>
      </c>
      <c r="M120" t="s">
        <v>118</v>
      </c>
      <c r="N120" t="s">
        <v>42</v>
      </c>
      <c r="Q120" s="6" t="s">
        <v>35</v>
      </c>
      <c r="S120" s="7" t="s">
        <v>36</v>
      </c>
    </row>
    <row r="122" spans="1:19">
      <c r="A122" s="9" t="s">
        <v>309</v>
      </c>
      <c r="B122" s="9" t="s">
        <v>310</v>
      </c>
      <c r="C122" s="6" t="s">
        <v>107</v>
      </c>
      <c r="D122" s="6" t="s">
        <v>311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50</v>
      </c>
      <c r="J122" s="6" t="s">
        <v>30</v>
      </c>
      <c r="K122" t="s">
        <v>31</v>
      </c>
      <c r="L122" t="s">
        <v>32</v>
      </c>
      <c r="M122" t="s">
        <v>312</v>
      </c>
      <c r="N122" t="s">
        <v>34</v>
      </c>
      <c r="Q122" s="6" t="s">
        <v>35</v>
      </c>
      <c r="S122" s="7" t="s">
        <v>36</v>
      </c>
    </row>
    <row r="124" spans="1:19">
      <c r="A124" s="9" t="s">
        <v>313</v>
      </c>
      <c r="B124" s="9" t="s">
        <v>314</v>
      </c>
      <c r="C124" s="6" t="s">
        <v>315</v>
      </c>
      <c r="D124" s="6" t="s">
        <v>316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50</v>
      </c>
      <c r="J124" s="6" t="s">
        <v>30</v>
      </c>
      <c r="K124" t="s">
        <v>31</v>
      </c>
      <c r="L124" t="s">
        <v>32</v>
      </c>
      <c r="M124" t="s">
        <v>296</v>
      </c>
      <c r="N124" t="s">
        <v>99</v>
      </c>
      <c r="Q124" s="6" t="s">
        <v>35</v>
      </c>
      <c r="S124" s="7" t="s">
        <v>36</v>
      </c>
    </row>
    <row r="126" spans="1:19">
      <c r="A126" s="9" t="s">
        <v>317</v>
      </c>
      <c r="B126" s="9" t="s">
        <v>318</v>
      </c>
      <c r="C126" s="6" t="s">
        <v>319</v>
      </c>
      <c r="D126" s="6" t="s">
        <v>320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40</v>
      </c>
      <c r="J126" s="6" t="s">
        <v>30</v>
      </c>
      <c r="K126" t="s">
        <v>31</v>
      </c>
      <c r="L126" t="s">
        <v>321</v>
      </c>
      <c r="M126" t="s">
        <v>203</v>
      </c>
      <c r="N126" t="s">
        <v>99</v>
      </c>
      <c r="Q126" s="6" t="s">
        <v>36</v>
      </c>
      <c r="S126" s="7" t="s">
        <v>36</v>
      </c>
    </row>
    <row r="128" spans="1:19">
      <c r="A128" s="9" t="s">
        <v>322</v>
      </c>
      <c r="B128" s="9" t="s">
        <v>323</v>
      </c>
      <c r="C128" s="6" t="s">
        <v>324</v>
      </c>
      <c r="D128" s="6" t="s">
        <v>325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50</v>
      </c>
      <c r="J128" s="6" t="s">
        <v>30</v>
      </c>
      <c r="K128" t="s">
        <v>31</v>
      </c>
      <c r="L128" t="s">
        <v>32</v>
      </c>
      <c r="M128" t="s">
        <v>277</v>
      </c>
      <c r="N128" t="s">
        <v>34</v>
      </c>
      <c r="Q128" s="6" t="s">
        <v>35</v>
      </c>
      <c r="S128" s="7" t="s">
        <v>36</v>
      </c>
    </row>
    <row r="130" spans="1:19">
      <c r="A130" s="9" t="s">
        <v>326</v>
      </c>
      <c r="B130" s="9" t="s">
        <v>327</v>
      </c>
      <c r="C130" s="6" t="s">
        <v>275</v>
      </c>
      <c r="D130" s="6" t="s">
        <v>328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40</v>
      </c>
      <c r="J130" s="6" t="s">
        <v>30</v>
      </c>
      <c r="K130" t="s">
        <v>31</v>
      </c>
      <c r="L130" t="s">
        <v>32</v>
      </c>
      <c r="M130" t="s">
        <v>272</v>
      </c>
      <c r="N130" t="s">
        <v>42</v>
      </c>
      <c r="Q130" s="6" t="s">
        <v>35</v>
      </c>
      <c r="S130" s="7" t="s">
        <v>36</v>
      </c>
    </row>
    <row r="132" spans="1:19">
      <c r="A132" s="9" t="s">
        <v>329</v>
      </c>
      <c r="B132" s="9" t="s">
        <v>330</v>
      </c>
      <c r="C132" s="6" t="s">
        <v>331</v>
      </c>
      <c r="D132" s="6" t="s">
        <v>328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40</v>
      </c>
      <c r="J132" s="6" t="s">
        <v>30</v>
      </c>
      <c r="K132" t="s">
        <v>31</v>
      </c>
      <c r="L132" t="s">
        <v>32</v>
      </c>
      <c r="M132" t="s">
        <v>272</v>
      </c>
      <c r="N132" t="s">
        <v>42</v>
      </c>
      <c r="Q132" s="6" t="s">
        <v>35</v>
      </c>
      <c r="S132" s="7" t="s">
        <v>36</v>
      </c>
    </row>
    <row r="134" spans="1:19">
      <c r="A134" s="9" t="s">
        <v>332</v>
      </c>
      <c r="B134" s="9" t="s">
        <v>333</v>
      </c>
      <c r="C134" s="6" t="s">
        <v>334</v>
      </c>
      <c r="D134" s="6" t="s">
        <v>335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40</v>
      </c>
      <c r="J134" s="6" t="s">
        <v>30</v>
      </c>
      <c r="K134" t="s">
        <v>31</v>
      </c>
      <c r="L134" t="s">
        <v>234</v>
      </c>
      <c r="M134" t="s">
        <v>272</v>
      </c>
      <c r="N134" t="s">
        <v>42</v>
      </c>
      <c r="O134" t="s">
        <v>336</v>
      </c>
      <c r="P134" t="s">
        <v>336</v>
      </c>
      <c r="Q134" s="6" t="s">
        <v>36</v>
      </c>
      <c r="R134" s="6" t="s">
        <v>337</v>
      </c>
      <c r="S134" s="7" t="s">
        <v>36</v>
      </c>
    </row>
    <row r="136" spans="1:19">
      <c r="A136" s="9" t="s">
        <v>338</v>
      </c>
      <c r="B136" s="9" t="s">
        <v>339</v>
      </c>
      <c r="C136" s="6" t="s">
        <v>153</v>
      </c>
      <c r="D136" s="6" t="s">
        <v>340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40</v>
      </c>
      <c r="J136" s="6" t="s">
        <v>30</v>
      </c>
      <c r="K136" t="s">
        <v>31</v>
      </c>
      <c r="L136" t="s">
        <v>32</v>
      </c>
      <c r="M136" t="s">
        <v>277</v>
      </c>
      <c r="N136" t="s">
        <v>99</v>
      </c>
      <c r="Q136" s="6" t="s">
        <v>35</v>
      </c>
      <c r="S136" s="7" t="s">
        <v>36</v>
      </c>
    </row>
    <row r="138" spans="1:19">
      <c r="A138" s="9" t="s">
        <v>341</v>
      </c>
      <c r="B138" s="9" t="s">
        <v>342</v>
      </c>
      <c r="C138" s="6" t="s">
        <v>331</v>
      </c>
      <c r="D138" s="6" t="s">
        <v>343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50</v>
      </c>
      <c r="J138" s="6" t="s">
        <v>30</v>
      </c>
      <c r="K138" t="s">
        <v>31</v>
      </c>
      <c r="L138" t="s">
        <v>32</v>
      </c>
      <c r="M138" t="s">
        <v>33</v>
      </c>
      <c r="N138" t="s">
        <v>164</v>
      </c>
      <c r="Q138" s="6" t="s">
        <v>35</v>
      </c>
      <c r="S138" s="7" t="s">
        <v>36</v>
      </c>
    </row>
    <row r="140" spans="1:19">
      <c r="A140" s="9" t="s">
        <v>344</v>
      </c>
      <c r="B140" s="9" t="s">
        <v>345</v>
      </c>
      <c r="C140" s="6" t="s">
        <v>346</v>
      </c>
      <c r="D140" s="6" t="s">
        <v>347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40</v>
      </c>
      <c r="J140" s="6" t="s">
        <v>30</v>
      </c>
      <c r="K140" t="s">
        <v>31</v>
      </c>
      <c r="L140" t="s">
        <v>32</v>
      </c>
      <c r="M140" t="s">
        <v>91</v>
      </c>
      <c r="N140" t="s">
        <v>34</v>
      </c>
      <c r="Q140" s="6" t="s">
        <v>35</v>
      </c>
      <c r="S140" s="7" t="s">
        <v>36</v>
      </c>
    </row>
    <row r="142" spans="1:19">
      <c r="A142" s="9" t="s">
        <v>348</v>
      </c>
      <c r="B142" s="9" t="s">
        <v>349</v>
      </c>
      <c r="C142" s="6" t="s">
        <v>350</v>
      </c>
      <c r="D142" s="6" t="s">
        <v>351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40</v>
      </c>
      <c r="J142" s="6" t="s">
        <v>30</v>
      </c>
      <c r="K142" t="s">
        <v>31</v>
      </c>
      <c r="L142" t="s">
        <v>32</v>
      </c>
      <c r="M142" t="s">
        <v>193</v>
      </c>
      <c r="N142" t="s">
        <v>99</v>
      </c>
      <c r="Q142" s="6" t="s">
        <v>35</v>
      </c>
      <c r="S142" s="7" t="s">
        <v>36</v>
      </c>
    </row>
    <row r="144" spans="1:19">
      <c r="A144" s="9" t="s">
        <v>352</v>
      </c>
      <c r="B144" s="9" t="s">
        <v>353</v>
      </c>
      <c r="C144" s="6" t="s">
        <v>331</v>
      </c>
      <c r="D144" s="6" t="s">
        <v>354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50</v>
      </c>
      <c r="J144" s="6" t="s">
        <v>30</v>
      </c>
      <c r="K144" t="s">
        <v>31</v>
      </c>
      <c r="L144" t="s">
        <v>32</v>
      </c>
      <c r="M144" t="s">
        <v>163</v>
      </c>
      <c r="N144" t="s">
        <v>99</v>
      </c>
      <c r="Q144" s="6" t="s">
        <v>35</v>
      </c>
      <c r="S144" s="7" t="s">
        <v>36</v>
      </c>
    </row>
    <row r="146" spans="1:19">
      <c r="A146" s="9" t="s">
        <v>355</v>
      </c>
      <c r="B146" s="9" t="s">
        <v>356</v>
      </c>
      <c r="C146" s="6" t="s">
        <v>357</v>
      </c>
      <c r="D146" s="6" t="s">
        <v>358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40</v>
      </c>
      <c r="J146" s="6" t="s">
        <v>30</v>
      </c>
      <c r="K146" t="s">
        <v>31</v>
      </c>
      <c r="L146" t="s">
        <v>32</v>
      </c>
      <c r="M146" t="s">
        <v>359</v>
      </c>
      <c r="N146" t="s">
        <v>34</v>
      </c>
      <c r="Q146" s="6" t="s">
        <v>35</v>
      </c>
      <c r="S146" s="7" t="s">
        <v>36</v>
      </c>
    </row>
    <row r="148" spans="1:19">
      <c r="A148" s="9" t="s">
        <v>360</v>
      </c>
      <c r="B148" s="9" t="s">
        <v>361</v>
      </c>
      <c r="C148" s="6" t="s">
        <v>174</v>
      </c>
      <c r="D148" s="6" t="s">
        <v>358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40</v>
      </c>
      <c r="J148" s="6" t="s">
        <v>30</v>
      </c>
      <c r="K148" t="s">
        <v>31</v>
      </c>
      <c r="L148" t="s">
        <v>32</v>
      </c>
      <c r="M148" t="s">
        <v>359</v>
      </c>
      <c r="N148" t="s">
        <v>34</v>
      </c>
      <c r="Q148" s="6" t="s">
        <v>35</v>
      </c>
      <c r="S148" s="7" t="s">
        <v>36</v>
      </c>
    </row>
    <row r="150" spans="1:19">
      <c r="A150" s="9" t="s">
        <v>362</v>
      </c>
      <c r="B150" s="9" t="s">
        <v>363</v>
      </c>
      <c r="C150" s="6" t="s">
        <v>153</v>
      </c>
      <c r="D150" s="6" t="s">
        <v>364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50</v>
      </c>
      <c r="J150" s="6" t="s">
        <v>30</v>
      </c>
      <c r="K150" t="s">
        <v>31</v>
      </c>
      <c r="L150" t="s">
        <v>32</v>
      </c>
      <c r="M150" t="s">
        <v>365</v>
      </c>
      <c r="N150" t="s">
        <v>99</v>
      </c>
      <c r="Q150" s="6" t="s">
        <v>35</v>
      </c>
      <c r="S150" s="7" t="s">
        <v>36</v>
      </c>
    </row>
    <row r="152" spans="1:19">
      <c r="A152" s="9" t="s">
        <v>366</v>
      </c>
      <c r="B152" s="9" t="s">
        <v>367</v>
      </c>
      <c r="C152" s="6" t="s">
        <v>368</v>
      </c>
      <c r="D152" s="6" t="s">
        <v>369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40</v>
      </c>
      <c r="J152" s="6" t="s">
        <v>30</v>
      </c>
      <c r="K152" t="s">
        <v>31</v>
      </c>
      <c r="L152" t="s">
        <v>32</v>
      </c>
      <c r="M152" t="s">
        <v>272</v>
      </c>
      <c r="N152" t="s">
        <v>42</v>
      </c>
      <c r="Q152" s="6" t="s">
        <v>35</v>
      </c>
      <c r="S152" s="7" t="s">
        <v>36</v>
      </c>
    </row>
    <row r="154" spans="1:19">
      <c r="A154" s="9" t="s">
        <v>370</v>
      </c>
      <c r="B154" s="9" t="s">
        <v>371</v>
      </c>
      <c r="C154" s="6" t="s">
        <v>372</v>
      </c>
      <c r="D154" s="6" t="s">
        <v>373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50</v>
      </c>
      <c r="J154" s="6" t="s">
        <v>30</v>
      </c>
      <c r="K154" t="s">
        <v>31</v>
      </c>
      <c r="L154" t="s">
        <v>32</v>
      </c>
      <c r="M154" t="s">
        <v>203</v>
      </c>
      <c r="N154" t="s">
        <v>99</v>
      </c>
      <c r="Q154" s="6" t="s">
        <v>35</v>
      </c>
      <c r="S154" s="7" t="s">
        <v>36</v>
      </c>
    </row>
    <row r="156" spans="1:19">
      <c r="A156" s="9" t="s">
        <v>374</v>
      </c>
      <c r="B156" s="9" t="s">
        <v>375</v>
      </c>
      <c r="C156" s="6" t="s">
        <v>331</v>
      </c>
      <c r="D156" s="6" t="s">
        <v>373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50</v>
      </c>
      <c r="J156" s="6" t="s">
        <v>30</v>
      </c>
      <c r="K156" t="s">
        <v>31</v>
      </c>
      <c r="L156" t="s">
        <v>32</v>
      </c>
      <c r="M156" t="s">
        <v>113</v>
      </c>
      <c r="N156" t="s">
        <v>99</v>
      </c>
      <c r="Q156" s="6" t="s">
        <v>35</v>
      </c>
      <c r="S156" s="7" t="s">
        <v>36</v>
      </c>
    </row>
    <row r="158" spans="1:19">
      <c r="A158" s="9" t="s">
        <v>376</v>
      </c>
      <c r="B158" s="9" t="s">
        <v>377</v>
      </c>
      <c r="C158" s="6" t="s">
        <v>378</v>
      </c>
      <c r="D158" s="6" t="s">
        <v>379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50</v>
      </c>
      <c r="J158" s="6" t="s">
        <v>30</v>
      </c>
      <c r="K158" t="s">
        <v>31</v>
      </c>
      <c r="L158" t="s">
        <v>32</v>
      </c>
      <c r="M158" t="s">
        <v>380</v>
      </c>
      <c r="N158" t="s">
        <v>99</v>
      </c>
      <c r="Q158" s="6" t="s">
        <v>35</v>
      </c>
      <c r="S158" s="7" t="s">
        <v>36</v>
      </c>
    </row>
    <row r="160" spans="1:19">
      <c r="A160" s="9" t="s">
        <v>381</v>
      </c>
      <c r="B160" s="9" t="s">
        <v>382</v>
      </c>
      <c r="C160" s="6" t="s">
        <v>64</v>
      </c>
      <c r="D160" s="6" t="s">
        <v>383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50</v>
      </c>
      <c r="J160" s="6" t="s">
        <v>30</v>
      </c>
      <c r="K160" t="s">
        <v>31</v>
      </c>
      <c r="L160" t="s">
        <v>32</v>
      </c>
      <c r="M160" t="s">
        <v>69</v>
      </c>
      <c r="N160" t="s">
        <v>34</v>
      </c>
      <c r="Q160" s="6" t="s">
        <v>35</v>
      </c>
      <c r="S160" s="7" t="s">
        <v>36</v>
      </c>
    </row>
    <row r="162" spans="1:19">
      <c r="A162" s="9" t="s">
        <v>384</v>
      </c>
      <c r="B162" s="9" t="s">
        <v>385</v>
      </c>
      <c r="C162" s="6" t="s">
        <v>386</v>
      </c>
      <c r="D162" s="6" t="s">
        <v>387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50</v>
      </c>
      <c r="J162" s="6" t="s">
        <v>30</v>
      </c>
      <c r="K162" t="s">
        <v>31</v>
      </c>
      <c r="L162" t="s">
        <v>32</v>
      </c>
      <c r="M162" t="s">
        <v>388</v>
      </c>
      <c r="N162" t="s">
        <v>99</v>
      </c>
      <c r="Q162" s="6" t="s">
        <v>35</v>
      </c>
      <c r="S162" s="7" t="s">
        <v>36</v>
      </c>
    </row>
    <row r="164" spans="1:19">
      <c r="A164" s="9" t="s">
        <v>389</v>
      </c>
      <c r="B164" s="9" t="s">
        <v>390</v>
      </c>
      <c r="C164" s="6" t="s">
        <v>391</v>
      </c>
      <c r="D164" s="6" t="s">
        <v>392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50</v>
      </c>
      <c r="J164" s="6" t="s">
        <v>30</v>
      </c>
      <c r="K164" t="s">
        <v>31</v>
      </c>
      <c r="L164" t="s">
        <v>234</v>
      </c>
      <c r="N164" t="s">
        <v>34</v>
      </c>
      <c r="O164" t="s">
        <v>359</v>
      </c>
      <c r="P164" t="s">
        <v>163</v>
      </c>
      <c r="Q164" s="6" t="s">
        <v>36</v>
      </c>
      <c r="S164" s="7" t="s">
        <v>36</v>
      </c>
    </row>
    <row r="166" spans="1:19">
      <c r="A166" s="9" t="s">
        <v>393</v>
      </c>
      <c r="B166" s="9" t="s">
        <v>394</v>
      </c>
      <c r="C166" s="6" t="s">
        <v>294</v>
      </c>
      <c r="D166" s="6" t="s">
        <v>395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40</v>
      </c>
      <c r="J166" s="6" t="s">
        <v>30</v>
      </c>
      <c r="K166" t="s">
        <v>31</v>
      </c>
      <c r="L166" t="s">
        <v>32</v>
      </c>
      <c r="M166" t="s">
        <v>180</v>
      </c>
      <c r="N166" t="s">
        <v>42</v>
      </c>
      <c r="Q166" s="6" t="s">
        <v>35</v>
      </c>
      <c r="S166" s="7" t="s">
        <v>36</v>
      </c>
    </row>
    <row r="168" spans="1:19">
      <c r="A168" s="9" t="s">
        <v>396</v>
      </c>
      <c r="B168" s="9" t="s">
        <v>397</v>
      </c>
      <c r="C168" s="6" t="s">
        <v>76</v>
      </c>
      <c r="D168" s="6" t="s">
        <v>395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40</v>
      </c>
      <c r="J168" s="6" t="s">
        <v>30</v>
      </c>
      <c r="K168" t="s">
        <v>31</v>
      </c>
      <c r="L168" t="s">
        <v>32</v>
      </c>
      <c r="M168" t="s">
        <v>180</v>
      </c>
      <c r="N168" t="s">
        <v>42</v>
      </c>
      <c r="Q168" s="6" t="s">
        <v>35</v>
      </c>
      <c r="S168" s="7" t="s">
        <v>36</v>
      </c>
    </row>
    <row r="170" spans="1:19">
      <c r="A170" s="9" t="s">
        <v>398</v>
      </c>
      <c r="B170" s="9" t="s">
        <v>399</v>
      </c>
      <c r="C170" s="6" t="s">
        <v>400</v>
      </c>
      <c r="D170" s="6" t="s">
        <v>401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50</v>
      </c>
      <c r="J170" s="6" t="s">
        <v>30</v>
      </c>
      <c r="K170" t="s">
        <v>31</v>
      </c>
      <c r="L170" t="s">
        <v>402</v>
      </c>
      <c r="M170" t="s">
        <v>403</v>
      </c>
      <c r="N170" t="s">
        <v>99</v>
      </c>
      <c r="Q170" s="6" t="s">
        <v>35</v>
      </c>
    </row>
    <row r="171" spans="1:19">
      <c r="A171" s="9" t="s">
        <v>404</v>
      </c>
      <c r="B171" s="9" t="s">
        <v>399</v>
      </c>
      <c r="C171" s="6" t="s">
        <v>400</v>
      </c>
      <c r="D171" s="6" t="s">
        <v>401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50</v>
      </c>
      <c r="J171" s="6" t="s">
        <v>30</v>
      </c>
      <c r="K171" t="s">
        <v>31</v>
      </c>
      <c r="L171" t="s">
        <v>32</v>
      </c>
      <c r="M171" t="s">
        <v>405</v>
      </c>
      <c r="N171" t="s">
        <v>99</v>
      </c>
      <c r="Q171" s="6" t="s">
        <v>35</v>
      </c>
      <c r="S171" s="7" t="s">
        <v>36</v>
      </c>
    </row>
    <row r="173" spans="1:19">
      <c r="A173" s="9" t="s">
        <v>406</v>
      </c>
      <c r="B173" s="9" t="s">
        <v>407</v>
      </c>
      <c r="C173" s="6" t="s">
        <v>408</v>
      </c>
      <c r="D173" s="6" t="s">
        <v>409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50</v>
      </c>
      <c r="J173" s="6" t="s">
        <v>30</v>
      </c>
      <c r="K173" t="s">
        <v>31</v>
      </c>
      <c r="L173" t="s">
        <v>32</v>
      </c>
      <c r="M173" t="s">
        <v>380</v>
      </c>
      <c r="N173" t="s">
        <v>42</v>
      </c>
      <c r="Q173" s="6" t="s">
        <v>35</v>
      </c>
      <c r="S173" s="7" t="s">
        <v>36</v>
      </c>
    </row>
    <row r="175" spans="1:19">
      <c r="A175" s="9" t="s">
        <v>410</v>
      </c>
      <c r="B175" s="9" t="s">
        <v>411</v>
      </c>
      <c r="C175" s="6" t="s">
        <v>412</v>
      </c>
      <c r="D175" s="6" t="s">
        <v>413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50</v>
      </c>
      <c r="J175" s="6" t="s">
        <v>30</v>
      </c>
      <c r="K175" t="s">
        <v>31</v>
      </c>
      <c r="L175" t="s">
        <v>32</v>
      </c>
      <c r="M175" t="s">
        <v>98</v>
      </c>
      <c r="N175" t="s">
        <v>99</v>
      </c>
      <c r="Q175" s="6" t="s">
        <v>35</v>
      </c>
      <c r="S175" s="7" t="s">
        <v>36</v>
      </c>
    </row>
    <row r="177" spans="1:19">
      <c r="A177" s="9" t="s">
        <v>414</v>
      </c>
      <c r="B177" s="9" t="s">
        <v>415</v>
      </c>
      <c r="C177" s="6" t="s">
        <v>416</v>
      </c>
      <c r="D177" s="6" t="s">
        <v>417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29</v>
      </c>
      <c r="J177" s="6" t="s">
        <v>30</v>
      </c>
      <c r="K177" t="s">
        <v>31</v>
      </c>
      <c r="L177" t="s">
        <v>32</v>
      </c>
      <c r="M177" t="s">
        <v>365</v>
      </c>
      <c r="N177" t="s">
        <v>34</v>
      </c>
      <c r="Q177" s="6" t="s">
        <v>35</v>
      </c>
      <c r="S177" s="7" t="s">
        <v>36</v>
      </c>
    </row>
    <row r="179" spans="1:19">
      <c r="A179" s="9" t="s">
        <v>418</v>
      </c>
      <c r="B179" s="9" t="s">
        <v>419</v>
      </c>
      <c r="C179" s="6" t="s">
        <v>116</v>
      </c>
      <c r="D179" s="6" t="s">
        <v>420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50</v>
      </c>
      <c r="J179" s="6" t="s">
        <v>30</v>
      </c>
      <c r="K179" t="s">
        <v>31</v>
      </c>
      <c r="L179" t="s">
        <v>32</v>
      </c>
      <c r="M179" t="s">
        <v>104</v>
      </c>
      <c r="N179" t="s">
        <v>42</v>
      </c>
      <c r="Q179" s="6" t="s">
        <v>35</v>
      </c>
      <c r="S179" s="7" t="s">
        <v>36</v>
      </c>
    </row>
    <row r="181" spans="1:19">
      <c r="A181" s="9" t="s">
        <v>421</v>
      </c>
      <c r="B181" s="9" t="s">
        <v>422</v>
      </c>
      <c r="C181" s="6" t="s">
        <v>423</v>
      </c>
      <c r="D181" s="6" t="s">
        <v>424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50</v>
      </c>
      <c r="J181" s="6" t="s">
        <v>30</v>
      </c>
      <c r="K181" t="s">
        <v>31</v>
      </c>
      <c r="L181" t="s">
        <v>32</v>
      </c>
      <c r="M181" t="s">
        <v>203</v>
      </c>
      <c r="N181" t="s">
        <v>34</v>
      </c>
      <c r="Q181" s="6" t="s">
        <v>35</v>
      </c>
      <c r="S181" s="7" t="s">
        <v>36</v>
      </c>
    </row>
    <row r="183" spans="1:19">
      <c r="A183" s="9" t="s">
        <v>425</v>
      </c>
      <c r="B183" s="9" t="s">
        <v>426</v>
      </c>
      <c r="C183" s="6" t="s">
        <v>427</v>
      </c>
      <c r="D183" s="6" t="s">
        <v>428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50</v>
      </c>
      <c r="J183" s="6" t="s">
        <v>30</v>
      </c>
      <c r="K183" t="s">
        <v>31</v>
      </c>
      <c r="L183" t="s">
        <v>32</v>
      </c>
      <c r="M183" t="s">
        <v>246</v>
      </c>
      <c r="N183" t="s">
        <v>92</v>
      </c>
      <c r="Q183" s="6" t="s">
        <v>35</v>
      </c>
      <c r="S183" s="7" t="s">
        <v>36</v>
      </c>
    </row>
    <row r="185" spans="1:19">
      <c r="A185" s="9" t="s">
        <v>429</v>
      </c>
      <c r="B185" s="9" t="s">
        <v>430</v>
      </c>
      <c r="C185" s="6" t="s">
        <v>431</v>
      </c>
      <c r="D185" s="6" t="s">
        <v>428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50</v>
      </c>
      <c r="J185" s="6" t="s">
        <v>30</v>
      </c>
      <c r="K185" t="s">
        <v>31</v>
      </c>
      <c r="L185" t="s">
        <v>32</v>
      </c>
      <c r="M185" t="s">
        <v>132</v>
      </c>
      <c r="N185" t="s">
        <v>92</v>
      </c>
      <c r="Q185" s="6" t="s">
        <v>35</v>
      </c>
      <c r="S185" s="7" t="s">
        <v>36</v>
      </c>
    </row>
    <row r="187" spans="1:19">
      <c r="A187" s="9" t="s">
        <v>432</v>
      </c>
      <c r="B187" s="9" t="s">
        <v>433</v>
      </c>
      <c r="C187" s="6" t="s">
        <v>434</v>
      </c>
      <c r="D187" s="6" t="s">
        <v>435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50</v>
      </c>
      <c r="J187" s="6" t="s">
        <v>30</v>
      </c>
      <c r="K187" t="s">
        <v>31</v>
      </c>
      <c r="L187" t="s">
        <v>402</v>
      </c>
      <c r="N187" t="s">
        <v>34</v>
      </c>
      <c r="O187" t="s">
        <v>359</v>
      </c>
      <c r="Q187" s="6" t="s">
        <v>36</v>
      </c>
      <c r="S187" s="7" t="s">
        <v>36</v>
      </c>
    </row>
    <row r="189" spans="1:19">
      <c r="A189" s="9" t="s">
        <v>436</v>
      </c>
      <c r="B189" s="9" t="s">
        <v>437</v>
      </c>
      <c r="C189" s="6" t="s">
        <v>438</v>
      </c>
      <c r="D189" s="6" t="s">
        <v>378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50</v>
      </c>
      <c r="J189" s="6" t="s">
        <v>30</v>
      </c>
      <c r="K189" t="s">
        <v>31</v>
      </c>
      <c r="L189" t="s">
        <v>32</v>
      </c>
      <c r="M189" t="s">
        <v>104</v>
      </c>
      <c r="N189" t="s">
        <v>42</v>
      </c>
      <c r="Q189" s="6" t="s">
        <v>35</v>
      </c>
      <c r="S189" s="7" t="s">
        <v>36</v>
      </c>
    </row>
    <row r="191" spans="1:19">
      <c r="A191" s="9" t="s">
        <v>439</v>
      </c>
      <c r="B191" s="9" t="s">
        <v>440</v>
      </c>
      <c r="C191" s="6" t="s">
        <v>76</v>
      </c>
      <c r="D191" s="6" t="s">
        <v>378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50</v>
      </c>
      <c r="J191" s="6" t="s">
        <v>30</v>
      </c>
      <c r="K191" t="s">
        <v>31</v>
      </c>
      <c r="L191" t="s">
        <v>32</v>
      </c>
      <c r="M191" t="s">
        <v>296</v>
      </c>
      <c r="N191" t="s">
        <v>42</v>
      </c>
      <c r="Q191" s="6" t="s">
        <v>35</v>
      </c>
      <c r="S191" s="7" t="s">
        <v>36</v>
      </c>
    </row>
    <row r="193" spans="1:19">
      <c r="A193" s="9" t="s">
        <v>441</v>
      </c>
      <c r="B193" s="9" t="s">
        <v>442</v>
      </c>
      <c r="C193" s="6" t="s">
        <v>174</v>
      </c>
      <c r="D193" s="6" t="s">
        <v>443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50</v>
      </c>
      <c r="J193" s="6" t="s">
        <v>30</v>
      </c>
      <c r="K193" t="s">
        <v>31</v>
      </c>
      <c r="L193" t="s">
        <v>32</v>
      </c>
      <c r="M193" t="s">
        <v>403</v>
      </c>
      <c r="N193" t="s">
        <v>34</v>
      </c>
      <c r="Q193" s="6" t="s">
        <v>35</v>
      </c>
      <c r="S193" s="7" t="s">
        <v>36</v>
      </c>
    </row>
    <row r="195" spans="1:19">
      <c r="A195" s="9" t="s">
        <v>444</v>
      </c>
      <c r="B195" s="9" t="s">
        <v>445</v>
      </c>
      <c r="C195" s="6" t="s">
        <v>446</v>
      </c>
      <c r="D195" s="6" t="s">
        <v>447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40</v>
      </c>
      <c r="J195" s="6" t="s">
        <v>30</v>
      </c>
      <c r="K195" t="s">
        <v>31</v>
      </c>
      <c r="L195" t="s">
        <v>32</v>
      </c>
      <c r="M195" t="s">
        <v>51</v>
      </c>
      <c r="N195" t="s">
        <v>57</v>
      </c>
      <c r="Q195" s="6" t="s">
        <v>35</v>
      </c>
      <c r="S195" s="7" t="s">
        <v>36</v>
      </c>
    </row>
    <row r="197" spans="1:19">
      <c r="A197" s="9" t="s">
        <v>448</v>
      </c>
      <c r="B197" s="9" t="s">
        <v>449</v>
      </c>
      <c r="C197" s="6" t="s">
        <v>446</v>
      </c>
      <c r="D197" s="6" t="s">
        <v>450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50</v>
      </c>
      <c r="J197" s="6" t="s">
        <v>30</v>
      </c>
      <c r="K197" t="s">
        <v>31</v>
      </c>
      <c r="L197" t="s">
        <v>32</v>
      </c>
      <c r="M197" t="s">
        <v>163</v>
      </c>
      <c r="N197" t="s">
        <v>99</v>
      </c>
      <c r="Q197" s="6" t="s">
        <v>35</v>
      </c>
      <c r="S197" s="7" t="s">
        <v>36</v>
      </c>
    </row>
    <row r="199" spans="1:19">
      <c r="A199" s="9" t="s">
        <v>451</v>
      </c>
      <c r="B199" s="9" t="s">
        <v>452</v>
      </c>
      <c r="C199" s="6" t="s">
        <v>453</v>
      </c>
      <c r="D199" s="6" t="s">
        <v>454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50</v>
      </c>
      <c r="J199" s="6" t="s">
        <v>30</v>
      </c>
      <c r="K199" t="s">
        <v>31</v>
      </c>
      <c r="L199" t="s">
        <v>32</v>
      </c>
      <c r="M199" t="s">
        <v>185</v>
      </c>
      <c r="N199" t="s">
        <v>57</v>
      </c>
      <c r="Q199" s="6" t="s">
        <v>35</v>
      </c>
      <c r="S199" s="7" t="s">
        <v>36</v>
      </c>
    </row>
    <row r="201" spans="1:19">
      <c r="A201" s="9" t="s">
        <v>455</v>
      </c>
      <c r="B201" s="9" t="s">
        <v>456</v>
      </c>
      <c r="C201" s="6" t="s">
        <v>331</v>
      </c>
      <c r="D201" s="6" t="s">
        <v>457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50</v>
      </c>
      <c r="J201" s="6" t="s">
        <v>30</v>
      </c>
      <c r="K201" t="s">
        <v>31</v>
      </c>
      <c r="L201" t="s">
        <v>32</v>
      </c>
      <c r="M201" t="s">
        <v>296</v>
      </c>
      <c r="N201" t="s">
        <v>42</v>
      </c>
      <c r="Q201" s="6" t="s">
        <v>35</v>
      </c>
      <c r="S201" s="7" t="s">
        <v>36</v>
      </c>
    </row>
    <row r="203" spans="1:19">
      <c r="A203" s="9" t="s">
        <v>458</v>
      </c>
      <c r="B203" s="9" t="s">
        <v>459</v>
      </c>
      <c r="C203" s="6" t="s">
        <v>460</v>
      </c>
      <c r="D203" s="6" t="s">
        <v>461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50</v>
      </c>
      <c r="J203" s="6" t="s">
        <v>281</v>
      </c>
      <c r="K203" t="s">
        <v>31</v>
      </c>
      <c r="L203" t="s">
        <v>32</v>
      </c>
      <c r="M203" t="s">
        <v>257</v>
      </c>
      <c r="N203" t="s">
        <v>164</v>
      </c>
      <c r="Q203" s="6" t="s">
        <v>35</v>
      </c>
      <c r="S203" s="7" t="s">
        <v>36</v>
      </c>
    </row>
    <row r="205" spans="1:19">
      <c r="A205" s="9" t="s">
        <v>462</v>
      </c>
      <c r="B205" s="9" t="s">
        <v>463</v>
      </c>
      <c r="C205" s="6" t="s">
        <v>464</v>
      </c>
      <c r="D205" s="6" t="s">
        <v>465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50</v>
      </c>
      <c r="J205" s="6" t="s">
        <v>30</v>
      </c>
      <c r="K205" t="s">
        <v>31</v>
      </c>
      <c r="L205" t="s">
        <v>32</v>
      </c>
      <c r="M205" t="s">
        <v>466</v>
      </c>
      <c r="N205" t="s">
        <v>99</v>
      </c>
      <c r="Q205" s="6" t="s">
        <v>35</v>
      </c>
      <c r="S205" s="7" t="s">
        <v>36</v>
      </c>
    </row>
    <row r="207" spans="1:19">
      <c r="A207" s="9" t="s">
        <v>467</v>
      </c>
      <c r="B207" s="9" t="s">
        <v>468</v>
      </c>
      <c r="C207" s="6" t="s">
        <v>469</v>
      </c>
      <c r="D207" s="6" t="s">
        <v>470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40</v>
      </c>
      <c r="J207" s="6" t="s">
        <v>30</v>
      </c>
      <c r="K207" t="s">
        <v>31</v>
      </c>
      <c r="L207" t="s">
        <v>32</v>
      </c>
      <c r="M207" t="s">
        <v>104</v>
      </c>
      <c r="N207" t="s">
        <v>42</v>
      </c>
      <c r="Q207" s="6" t="s">
        <v>35</v>
      </c>
      <c r="S207" s="7" t="s">
        <v>36</v>
      </c>
    </row>
    <row r="209" spans="1:19">
      <c r="A209" s="9" t="s">
        <v>471</v>
      </c>
      <c r="B209" s="9" t="s">
        <v>472</v>
      </c>
      <c r="C209" s="6" t="s">
        <v>473</v>
      </c>
      <c r="D209" s="6" t="s">
        <v>474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50</v>
      </c>
      <c r="J209" s="6" t="s">
        <v>30</v>
      </c>
      <c r="K209" t="s">
        <v>31</v>
      </c>
      <c r="L209" t="s">
        <v>32</v>
      </c>
      <c r="M209" t="s">
        <v>185</v>
      </c>
      <c r="N209" t="s">
        <v>57</v>
      </c>
      <c r="Q209" s="6" t="s">
        <v>35</v>
      </c>
      <c r="S209" s="7" t="s">
        <v>36</v>
      </c>
    </row>
    <row r="211" spans="1:19">
      <c r="A211" s="9" t="s">
        <v>475</v>
      </c>
      <c r="B211" s="9" t="s">
        <v>476</v>
      </c>
      <c r="C211" s="6" t="s">
        <v>107</v>
      </c>
      <c r="D211" s="6" t="s">
        <v>474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50</v>
      </c>
      <c r="J211" s="6" t="s">
        <v>30</v>
      </c>
      <c r="K211" t="s">
        <v>31</v>
      </c>
      <c r="L211" t="s">
        <v>32</v>
      </c>
      <c r="M211" t="s">
        <v>185</v>
      </c>
      <c r="N211" t="s">
        <v>57</v>
      </c>
      <c r="Q211" s="6" t="s">
        <v>35</v>
      </c>
      <c r="S211" s="7" t="s">
        <v>36</v>
      </c>
    </row>
    <row r="213" spans="1:19">
      <c r="A213" s="9" t="s">
        <v>477</v>
      </c>
      <c r="B213" s="9" t="s">
        <v>478</v>
      </c>
      <c r="C213" s="6" t="s">
        <v>174</v>
      </c>
      <c r="D213" s="6" t="s">
        <v>479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40</v>
      </c>
      <c r="J213" s="6" t="s">
        <v>30</v>
      </c>
      <c r="K213" t="s">
        <v>31</v>
      </c>
      <c r="L213" t="s">
        <v>32</v>
      </c>
      <c r="M213" t="s">
        <v>83</v>
      </c>
      <c r="N213" t="s">
        <v>34</v>
      </c>
      <c r="Q213" s="6" t="s">
        <v>35</v>
      </c>
      <c r="S213" s="7" t="s">
        <v>36</v>
      </c>
    </row>
    <row r="215" spans="1:19">
      <c r="A215" s="9" t="s">
        <v>480</v>
      </c>
      <c r="B215" s="9" t="s">
        <v>481</v>
      </c>
      <c r="C215" s="6" t="s">
        <v>482</v>
      </c>
      <c r="D215" s="6" t="s">
        <v>483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50</v>
      </c>
      <c r="J215" s="6" t="s">
        <v>30</v>
      </c>
      <c r="K215" t="s">
        <v>31</v>
      </c>
      <c r="L215" t="s">
        <v>32</v>
      </c>
      <c r="M215" t="s">
        <v>484</v>
      </c>
      <c r="N215" t="s">
        <v>34</v>
      </c>
      <c r="Q215" s="6" t="s">
        <v>35</v>
      </c>
      <c r="S215" s="7" t="s">
        <v>36</v>
      </c>
    </row>
    <row r="217" spans="1:19">
      <c r="A217" s="9" t="s">
        <v>485</v>
      </c>
      <c r="B217" s="9" t="s">
        <v>486</v>
      </c>
      <c r="C217" s="6" t="s">
        <v>487</v>
      </c>
      <c r="D217" s="6" t="s">
        <v>488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40</v>
      </c>
      <c r="J217" s="6" t="s">
        <v>30</v>
      </c>
      <c r="K217" t="s">
        <v>31</v>
      </c>
      <c r="L217" t="s">
        <v>32</v>
      </c>
      <c r="M217" t="s">
        <v>312</v>
      </c>
      <c r="N217" t="s">
        <v>99</v>
      </c>
      <c r="Q217" s="6" t="s">
        <v>35</v>
      </c>
      <c r="S217" s="7" t="s">
        <v>36</v>
      </c>
    </row>
    <row r="219" spans="1:19">
      <c r="A219" s="9" t="s">
        <v>489</v>
      </c>
      <c r="B219" s="9" t="s">
        <v>490</v>
      </c>
      <c r="C219" s="6" t="s">
        <v>491</v>
      </c>
      <c r="D219" s="6" t="s">
        <v>492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40</v>
      </c>
      <c r="J219" s="6" t="s">
        <v>30</v>
      </c>
      <c r="K219" t="s">
        <v>31</v>
      </c>
      <c r="L219" t="s">
        <v>32</v>
      </c>
      <c r="M219" t="s">
        <v>83</v>
      </c>
      <c r="N219" t="s">
        <v>42</v>
      </c>
      <c r="Q219" s="6" t="s">
        <v>35</v>
      </c>
      <c r="S219" s="7" t="s">
        <v>36</v>
      </c>
    </row>
    <row r="221" spans="1:19">
      <c r="A221" s="9" t="s">
        <v>493</v>
      </c>
      <c r="B221" s="9" t="s">
        <v>494</v>
      </c>
      <c r="C221" s="6" t="s">
        <v>495</v>
      </c>
      <c r="D221" s="6" t="s">
        <v>496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50</v>
      </c>
      <c r="J221" s="6" t="s">
        <v>30</v>
      </c>
      <c r="K221" t="s">
        <v>31</v>
      </c>
      <c r="L221" t="s">
        <v>32</v>
      </c>
      <c r="M221" t="s">
        <v>277</v>
      </c>
      <c r="N221" t="s">
        <v>34</v>
      </c>
      <c r="Q221" s="6" t="s">
        <v>35</v>
      </c>
      <c r="S221" s="7" t="s">
        <v>36</v>
      </c>
    </row>
    <row r="223" spans="1:19">
      <c r="A223" s="9" t="s">
        <v>497</v>
      </c>
      <c r="B223" s="9" t="s">
        <v>498</v>
      </c>
      <c r="C223" s="6" t="s">
        <v>499</v>
      </c>
      <c r="D223" s="6" t="s">
        <v>500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50</v>
      </c>
      <c r="J223" s="6" t="s">
        <v>30</v>
      </c>
      <c r="K223" t="s">
        <v>31</v>
      </c>
      <c r="L223" t="s">
        <v>32</v>
      </c>
      <c r="M223" t="s">
        <v>33</v>
      </c>
      <c r="N223" t="s">
        <v>164</v>
      </c>
      <c r="Q223" s="6" t="s">
        <v>35</v>
      </c>
      <c r="S223" s="7" t="s">
        <v>36</v>
      </c>
    </row>
    <row r="225" spans="1:19">
      <c r="A225" s="9" t="s">
        <v>501</v>
      </c>
      <c r="B225" s="9" t="s">
        <v>502</v>
      </c>
      <c r="C225" s="6" t="s">
        <v>503</v>
      </c>
      <c r="D225" s="6" t="s">
        <v>504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505</v>
      </c>
      <c r="J225" s="6" t="s">
        <v>506</v>
      </c>
      <c r="K225" t="s">
        <v>241</v>
      </c>
      <c r="L225" t="s">
        <v>321</v>
      </c>
      <c r="M225" t="s">
        <v>33</v>
      </c>
      <c r="N225" t="s">
        <v>99</v>
      </c>
      <c r="Q225" s="6" t="s">
        <v>36</v>
      </c>
      <c r="S225" s="7" t="s">
        <v>36</v>
      </c>
    </row>
    <row r="227" spans="1:19">
      <c r="A227" s="9" t="s">
        <v>507</v>
      </c>
      <c r="B227" s="9" t="s">
        <v>508</v>
      </c>
      <c r="C227" s="6" t="s">
        <v>509</v>
      </c>
      <c r="D227" s="6" t="s">
        <v>510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40</v>
      </c>
      <c r="J227" s="6" t="s">
        <v>511</v>
      </c>
      <c r="K227" t="s">
        <v>241</v>
      </c>
      <c r="L227" t="s">
        <v>512</v>
      </c>
      <c r="M227" t="s">
        <v>246</v>
      </c>
      <c r="N227" t="s">
        <v>92</v>
      </c>
      <c r="P227" t="s">
        <v>92</v>
      </c>
      <c r="Q227" s="6" t="s">
        <v>36</v>
      </c>
      <c r="S227" s="7" t="s">
        <v>36</v>
      </c>
    </row>
    <row r="229" spans="1:19">
      <c r="A229" s="9" t="s">
        <v>513</v>
      </c>
      <c r="B229" s="9" t="s">
        <v>514</v>
      </c>
      <c r="C229" s="6" t="s">
        <v>39</v>
      </c>
      <c r="D229" s="6" t="s">
        <v>515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40</v>
      </c>
      <c r="J229" s="6" t="s">
        <v>516</v>
      </c>
      <c r="K229" t="s">
        <v>241</v>
      </c>
      <c r="L229" t="s">
        <v>32</v>
      </c>
      <c r="M229" t="s">
        <v>154</v>
      </c>
      <c r="N229" t="s">
        <v>99</v>
      </c>
      <c r="Q229" s="6" t="s">
        <v>35</v>
      </c>
      <c r="S229" s="7" t="s">
        <v>36</v>
      </c>
    </row>
    <row r="231" spans="1:19">
      <c r="A231" s="9" t="s">
        <v>517</v>
      </c>
      <c r="B231" s="9" t="s">
        <v>518</v>
      </c>
      <c r="C231" s="6" t="s">
        <v>153</v>
      </c>
      <c r="D231" s="6" t="s">
        <v>519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505</v>
      </c>
      <c r="J231" s="6" t="s">
        <v>520</v>
      </c>
      <c r="K231" t="s">
        <v>241</v>
      </c>
      <c r="L231" t="s">
        <v>234</v>
      </c>
      <c r="M231" t="s">
        <v>521</v>
      </c>
      <c r="N231" t="s">
        <v>99</v>
      </c>
      <c r="P231" t="s">
        <v>522</v>
      </c>
      <c r="Q231" s="6" t="s">
        <v>36</v>
      </c>
      <c r="S231" s="7" t="s">
        <v>36</v>
      </c>
    </row>
    <row r="233" spans="1:19">
      <c r="A233" s="9" t="s">
        <v>523</v>
      </c>
      <c r="B233" s="9" t="s">
        <v>524</v>
      </c>
      <c r="C233" s="6" t="s">
        <v>525</v>
      </c>
      <c r="D233" s="6" t="s">
        <v>526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505</v>
      </c>
      <c r="J233" s="6" t="s">
        <v>527</v>
      </c>
      <c r="K233" t="s">
        <v>241</v>
      </c>
      <c r="L233" t="s">
        <v>321</v>
      </c>
      <c r="M233" t="s">
        <v>203</v>
      </c>
      <c r="N233" t="s">
        <v>99</v>
      </c>
      <c r="Q233" s="6" t="s">
        <v>36</v>
      </c>
      <c r="S233" s="7" t="s">
        <v>36</v>
      </c>
    </row>
    <row r="235" spans="1:19">
      <c r="A235" s="9" t="s">
        <v>528</v>
      </c>
      <c r="B235" s="9" t="s">
        <v>529</v>
      </c>
      <c r="C235" s="6" t="s">
        <v>446</v>
      </c>
      <c r="D235" s="6" t="s">
        <v>530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40</v>
      </c>
      <c r="J235" s="6" t="s">
        <v>531</v>
      </c>
      <c r="K235" t="s">
        <v>241</v>
      </c>
      <c r="L235" t="s">
        <v>32</v>
      </c>
      <c r="M235" t="s">
        <v>98</v>
      </c>
      <c r="N235" t="s">
        <v>99</v>
      </c>
      <c r="Q235" s="6" t="s">
        <v>35</v>
      </c>
      <c r="S235" s="7" t="s">
        <v>36</v>
      </c>
    </row>
    <row r="237" spans="1:19">
      <c r="A237" s="9" t="s">
        <v>532</v>
      </c>
      <c r="B237" s="9" t="s">
        <v>533</v>
      </c>
      <c r="C237" s="6" t="s">
        <v>460</v>
      </c>
      <c r="D237" s="6" t="s">
        <v>534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40</v>
      </c>
      <c r="J237" s="6" t="s">
        <v>535</v>
      </c>
      <c r="K237" t="s">
        <v>241</v>
      </c>
      <c r="L237" t="s">
        <v>321</v>
      </c>
      <c r="M237" t="s">
        <v>203</v>
      </c>
      <c r="N237" t="s">
        <v>99</v>
      </c>
      <c r="Q237" s="6" t="s">
        <v>36</v>
      </c>
      <c r="S237" s="7" t="s">
        <v>36</v>
      </c>
    </row>
    <row r="239" spans="1:19">
      <c r="A239" s="9" t="s">
        <v>536</v>
      </c>
      <c r="B239" s="9" t="s">
        <v>537</v>
      </c>
      <c r="C239" s="6" t="s">
        <v>538</v>
      </c>
      <c r="D239" s="6" t="s">
        <v>534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40</v>
      </c>
      <c r="J239" s="6" t="s">
        <v>539</v>
      </c>
      <c r="K239" t="s">
        <v>241</v>
      </c>
      <c r="L239" t="s">
        <v>321</v>
      </c>
      <c r="M239" t="s">
        <v>203</v>
      </c>
      <c r="N239" t="s">
        <v>99</v>
      </c>
      <c r="Q239" s="6" t="s">
        <v>36</v>
      </c>
      <c r="S239" s="7" t="s">
        <v>36</v>
      </c>
    </row>
    <row r="241" spans="1:19">
      <c r="A241" s="9" t="s">
        <v>540</v>
      </c>
      <c r="B241" s="9" t="s">
        <v>541</v>
      </c>
      <c r="C241" s="6" t="s">
        <v>434</v>
      </c>
      <c r="D241" s="6" t="s">
        <v>534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40</v>
      </c>
      <c r="J241" s="6" t="s">
        <v>542</v>
      </c>
      <c r="K241" t="s">
        <v>241</v>
      </c>
      <c r="L241" t="s">
        <v>32</v>
      </c>
      <c r="M241" t="s">
        <v>277</v>
      </c>
      <c r="N241" t="s">
        <v>99</v>
      </c>
      <c r="Q241" s="6" t="s">
        <v>35</v>
      </c>
      <c r="S241" s="7" t="s">
        <v>36</v>
      </c>
    </row>
    <row r="243" spans="1:19">
      <c r="A243" s="9" t="s">
        <v>543</v>
      </c>
      <c r="B243" s="9" t="s">
        <v>544</v>
      </c>
      <c r="C243" s="6" t="s">
        <v>545</v>
      </c>
      <c r="D243" s="6" t="s">
        <v>546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97</v>
      </c>
      <c r="J243" s="6" t="s">
        <v>547</v>
      </c>
      <c r="K243" t="s">
        <v>241</v>
      </c>
      <c r="L243" t="s">
        <v>321</v>
      </c>
      <c r="M243" t="s">
        <v>388</v>
      </c>
      <c r="N243" t="s">
        <v>99</v>
      </c>
      <c r="Q243" s="6" t="s">
        <v>36</v>
      </c>
      <c r="S243" s="7" t="s">
        <v>36</v>
      </c>
    </row>
    <row r="245" spans="1:19">
      <c r="A245" s="9" t="s">
        <v>548</v>
      </c>
      <c r="B245" s="9" t="s">
        <v>549</v>
      </c>
      <c r="C245" s="6" t="s">
        <v>550</v>
      </c>
      <c r="D245" s="6" t="s">
        <v>551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239</v>
      </c>
      <c r="J245" s="6" t="s">
        <v>552</v>
      </c>
      <c r="K245" t="s">
        <v>241</v>
      </c>
      <c r="L245" t="s">
        <v>32</v>
      </c>
      <c r="M245" t="s">
        <v>91</v>
      </c>
      <c r="N245" t="s">
        <v>92</v>
      </c>
      <c r="Q245" s="6" t="s">
        <v>35</v>
      </c>
      <c r="S245" s="7" t="s">
        <v>36</v>
      </c>
    </row>
    <row r="247" spans="1:19">
      <c r="A247" s="9" t="s">
        <v>553</v>
      </c>
      <c r="B247" s="9" t="s">
        <v>554</v>
      </c>
      <c r="C247" s="6" t="s">
        <v>491</v>
      </c>
      <c r="D247" s="6" t="s">
        <v>555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40</v>
      </c>
      <c r="J247" s="6" t="s">
        <v>556</v>
      </c>
      <c r="K247" t="s">
        <v>241</v>
      </c>
      <c r="L247" t="s">
        <v>321</v>
      </c>
      <c r="M247" t="s">
        <v>203</v>
      </c>
      <c r="N247" t="s">
        <v>99</v>
      </c>
      <c r="Q247" s="6" t="s">
        <v>36</v>
      </c>
      <c r="S247" s="7" t="s">
        <v>36</v>
      </c>
    </row>
    <row r="249" spans="1:19">
      <c r="A249" s="9" t="s">
        <v>557</v>
      </c>
      <c r="B249" s="9" t="s">
        <v>558</v>
      </c>
      <c r="C249" s="6" t="s">
        <v>559</v>
      </c>
      <c r="D249" s="6" t="s">
        <v>560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40</v>
      </c>
      <c r="J249" s="6" t="s">
        <v>561</v>
      </c>
      <c r="K249" t="s">
        <v>241</v>
      </c>
      <c r="L249" t="s">
        <v>32</v>
      </c>
      <c r="M249" t="s">
        <v>91</v>
      </c>
      <c r="N249" t="s">
        <v>92</v>
      </c>
      <c r="Q249" s="6" t="s">
        <v>35</v>
      </c>
      <c r="S249" s="7" t="s">
        <v>36</v>
      </c>
    </row>
    <row r="251" spans="1:19">
      <c r="A251" s="9" t="s">
        <v>562</v>
      </c>
      <c r="B251" s="9" t="s">
        <v>563</v>
      </c>
      <c r="C251" s="6" t="s">
        <v>550</v>
      </c>
      <c r="D251" s="6" t="s">
        <v>564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565</v>
      </c>
      <c r="J251" s="6" t="s">
        <v>566</v>
      </c>
      <c r="K251" t="s">
        <v>241</v>
      </c>
      <c r="L251" t="s">
        <v>32</v>
      </c>
      <c r="M251" t="s">
        <v>567</v>
      </c>
      <c r="N251" t="s">
        <v>34</v>
      </c>
      <c r="Q251" s="6" t="s">
        <v>35</v>
      </c>
      <c r="S251" s="7" t="s">
        <v>36</v>
      </c>
    </row>
    <row r="253" spans="1:19">
      <c r="A253" s="9" t="s">
        <v>568</v>
      </c>
      <c r="B253" s="9" t="s">
        <v>569</v>
      </c>
      <c r="C253" s="6" t="s">
        <v>473</v>
      </c>
      <c r="D253" s="6" t="s">
        <v>570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505</v>
      </c>
      <c r="J253" s="6" t="s">
        <v>571</v>
      </c>
      <c r="K253" t="s">
        <v>241</v>
      </c>
      <c r="L253" t="s">
        <v>32</v>
      </c>
      <c r="M253" t="s">
        <v>51</v>
      </c>
      <c r="N253" t="s">
        <v>42</v>
      </c>
      <c r="Q253" s="6" t="s">
        <v>35</v>
      </c>
      <c r="S253" s="7" t="s">
        <v>36</v>
      </c>
    </row>
    <row r="255" spans="1:19">
      <c r="A255" s="9" t="s">
        <v>572</v>
      </c>
      <c r="B255" s="9" t="s">
        <v>573</v>
      </c>
      <c r="C255" s="6" t="s">
        <v>107</v>
      </c>
      <c r="D255" s="6" t="s">
        <v>574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40</v>
      </c>
      <c r="J255" s="6" t="s">
        <v>575</v>
      </c>
      <c r="K255" t="s">
        <v>241</v>
      </c>
      <c r="L255" t="s">
        <v>32</v>
      </c>
      <c r="M255" t="s">
        <v>42</v>
      </c>
      <c r="N255" t="s">
        <v>34</v>
      </c>
      <c r="Q255" s="6" t="s">
        <v>35</v>
      </c>
      <c r="S255" s="7" t="s">
        <v>36</v>
      </c>
    </row>
    <row r="257" spans="1:19">
      <c r="A257" s="9" t="s">
        <v>576</v>
      </c>
      <c r="B257" s="9" t="s">
        <v>577</v>
      </c>
      <c r="C257" s="6" t="s">
        <v>76</v>
      </c>
      <c r="D257" s="6" t="s">
        <v>578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239</v>
      </c>
      <c r="J257" s="6" t="s">
        <v>579</v>
      </c>
      <c r="K257" t="s">
        <v>241</v>
      </c>
      <c r="L257" t="s">
        <v>321</v>
      </c>
      <c r="M257" t="s">
        <v>203</v>
      </c>
      <c r="N257" t="s">
        <v>99</v>
      </c>
      <c r="Q257" s="6" t="s">
        <v>36</v>
      </c>
      <c r="S257" s="7" t="s">
        <v>36</v>
      </c>
    </row>
    <row r="259" spans="1:19">
      <c r="A259" s="9" t="s">
        <v>580</v>
      </c>
      <c r="B259" s="9" t="s">
        <v>581</v>
      </c>
      <c r="C259" s="6" t="s">
        <v>582</v>
      </c>
      <c r="D259" s="6" t="s">
        <v>583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40</v>
      </c>
      <c r="J259" s="6" t="s">
        <v>584</v>
      </c>
      <c r="K259" t="s">
        <v>241</v>
      </c>
      <c r="L259" t="s">
        <v>32</v>
      </c>
      <c r="M259" t="s">
        <v>521</v>
      </c>
      <c r="N259" t="s">
        <v>99</v>
      </c>
      <c r="Q259" s="6" t="s">
        <v>35</v>
      </c>
      <c r="S259" s="7" t="s">
        <v>36</v>
      </c>
    </row>
    <row r="261" spans="1:19">
      <c r="A261" s="9" t="s">
        <v>585</v>
      </c>
      <c r="B261" s="9" t="s">
        <v>586</v>
      </c>
      <c r="C261" s="6" t="s">
        <v>178</v>
      </c>
      <c r="D261" s="6" t="s">
        <v>587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239</v>
      </c>
      <c r="J261" s="6" t="s">
        <v>588</v>
      </c>
      <c r="K261" t="s">
        <v>241</v>
      </c>
      <c r="L261" t="s">
        <v>32</v>
      </c>
      <c r="M261" t="s">
        <v>589</v>
      </c>
      <c r="N261" t="s">
        <v>99</v>
      </c>
      <c r="Q261" s="6" t="s">
        <v>35</v>
      </c>
      <c r="S261" s="7" t="s">
        <v>36</v>
      </c>
    </row>
    <row r="263" spans="1:19">
      <c r="A263" s="9" t="s">
        <v>590</v>
      </c>
      <c r="B263" s="9" t="s">
        <v>591</v>
      </c>
      <c r="C263" s="6" t="s">
        <v>592</v>
      </c>
      <c r="D263" s="6" t="s">
        <v>593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239</v>
      </c>
      <c r="J263" s="6" t="s">
        <v>594</v>
      </c>
      <c r="K263" t="s">
        <v>241</v>
      </c>
      <c r="L263" t="s">
        <v>32</v>
      </c>
      <c r="M263" t="s">
        <v>242</v>
      </c>
      <c r="N263" t="s">
        <v>99</v>
      </c>
      <c r="Q263" s="6" t="s">
        <v>35</v>
      </c>
      <c r="S263" s="7" t="s">
        <v>36</v>
      </c>
    </row>
    <row r="265" spans="1:19">
      <c r="A265" s="9" t="s">
        <v>595</v>
      </c>
      <c r="B265" s="9" t="s">
        <v>596</v>
      </c>
      <c r="C265" s="6" t="s">
        <v>597</v>
      </c>
      <c r="D265" s="6" t="s">
        <v>598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97</v>
      </c>
      <c r="J265" s="6" t="s">
        <v>599</v>
      </c>
      <c r="K265" t="s">
        <v>241</v>
      </c>
      <c r="L265" t="s">
        <v>32</v>
      </c>
      <c r="M265" t="s">
        <v>83</v>
      </c>
      <c r="N265" t="s">
        <v>42</v>
      </c>
      <c r="Q265" s="6" t="s">
        <v>35</v>
      </c>
      <c r="S265" s="7" t="s">
        <v>36</v>
      </c>
    </row>
    <row r="267" spans="1:19">
      <c r="A267" s="9" t="s">
        <v>600</v>
      </c>
      <c r="B267" s="9" t="s">
        <v>601</v>
      </c>
      <c r="C267" s="6" t="s">
        <v>107</v>
      </c>
      <c r="D267" s="6" t="s">
        <v>602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239</v>
      </c>
      <c r="J267" s="6" t="s">
        <v>603</v>
      </c>
      <c r="K267" t="s">
        <v>241</v>
      </c>
      <c r="L267" t="s">
        <v>32</v>
      </c>
      <c r="M267" t="s">
        <v>104</v>
      </c>
      <c r="N267" t="s">
        <v>99</v>
      </c>
      <c r="Q267" s="6" t="s">
        <v>35</v>
      </c>
      <c r="S267" s="7" t="s">
        <v>36</v>
      </c>
    </row>
    <row r="269" spans="1:19">
      <c r="A269" s="9" t="s">
        <v>604</v>
      </c>
      <c r="B269" s="9" t="s">
        <v>605</v>
      </c>
      <c r="C269" s="6" t="s">
        <v>606</v>
      </c>
      <c r="D269" s="6" t="s">
        <v>607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40</v>
      </c>
      <c r="J269" s="6" t="s">
        <v>608</v>
      </c>
      <c r="K269" t="s">
        <v>241</v>
      </c>
      <c r="L269" t="s">
        <v>32</v>
      </c>
      <c r="M269" t="s">
        <v>104</v>
      </c>
      <c r="N269" t="s">
        <v>99</v>
      </c>
      <c r="Q269" s="6" t="s">
        <v>35</v>
      </c>
      <c r="S269" s="7" t="s">
        <v>36</v>
      </c>
    </row>
    <row r="271" spans="1:19">
      <c r="A271" s="9" t="s">
        <v>609</v>
      </c>
      <c r="B271" s="9" t="s">
        <v>610</v>
      </c>
      <c r="C271" s="6" t="s">
        <v>611</v>
      </c>
      <c r="D271" s="6" t="s">
        <v>612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505</v>
      </c>
      <c r="J271" s="6" t="s">
        <v>613</v>
      </c>
      <c r="K271" t="s">
        <v>241</v>
      </c>
      <c r="L271" t="s">
        <v>321</v>
      </c>
      <c r="M271" t="s">
        <v>113</v>
      </c>
      <c r="N271" t="s">
        <v>99</v>
      </c>
      <c r="Q271" s="6" t="s">
        <v>36</v>
      </c>
      <c r="S271" s="7" t="s">
        <v>36</v>
      </c>
    </row>
    <row r="273" spans="1:19">
      <c r="A273" s="9" t="s">
        <v>614</v>
      </c>
      <c r="B273" s="9" t="s">
        <v>615</v>
      </c>
      <c r="C273" s="6" t="s">
        <v>616</v>
      </c>
      <c r="D273" s="6" t="s">
        <v>617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505</v>
      </c>
      <c r="J273" s="6" t="s">
        <v>618</v>
      </c>
      <c r="K273" t="s">
        <v>241</v>
      </c>
      <c r="L273" t="s">
        <v>321</v>
      </c>
      <c r="M273" t="s">
        <v>257</v>
      </c>
      <c r="N273" t="s">
        <v>99</v>
      </c>
      <c r="Q273" s="6" t="s">
        <v>36</v>
      </c>
      <c r="S273" s="7" t="s">
        <v>36</v>
      </c>
    </row>
    <row r="275" spans="1:19">
      <c r="A275" s="9" t="s">
        <v>619</v>
      </c>
      <c r="B275" s="9" t="s">
        <v>620</v>
      </c>
      <c r="C275" s="6" t="s">
        <v>116</v>
      </c>
      <c r="D275" s="6" t="s">
        <v>621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505</v>
      </c>
      <c r="J275" s="6" t="s">
        <v>622</v>
      </c>
      <c r="K275" t="s">
        <v>241</v>
      </c>
      <c r="L275" t="s">
        <v>623</v>
      </c>
      <c r="M275" t="s">
        <v>624</v>
      </c>
      <c r="N275" t="s">
        <v>99</v>
      </c>
      <c r="Q275" s="6" t="s">
        <v>36</v>
      </c>
      <c r="S275" s="7" t="s">
        <v>36</v>
      </c>
    </row>
    <row r="277" spans="1:19">
      <c r="A277" s="9" t="s">
        <v>625</v>
      </c>
      <c r="B277" s="9" t="s">
        <v>626</v>
      </c>
      <c r="C277" s="6" t="s">
        <v>81</v>
      </c>
      <c r="D277" s="6" t="s">
        <v>621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505</v>
      </c>
      <c r="J277" s="6" t="s">
        <v>571</v>
      </c>
      <c r="K277" t="s">
        <v>241</v>
      </c>
      <c r="L277" t="s">
        <v>623</v>
      </c>
      <c r="M277" t="s">
        <v>589</v>
      </c>
      <c r="N277" t="s">
        <v>99</v>
      </c>
      <c r="Q277" s="6" t="s">
        <v>36</v>
      </c>
      <c r="S277" s="7" t="s">
        <v>36</v>
      </c>
    </row>
    <row r="279" spans="1:19">
      <c r="A279" s="9" t="s">
        <v>627</v>
      </c>
      <c r="B279" s="9" t="s">
        <v>628</v>
      </c>
      <c r="C279" s="6" t="s">
        <v>629</v>
      </c>
      <c r="D279" s="6" t="s">
        <v>630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505</v>
      </c>
      <c r="J279" s="6" t="s">
        <v>506</v>
      </c>
      <c r="K279" t="s">
        <v>241</v>
      </c>
      <c r="L279" t="s">
        <v>321</v>
      </c>
      <c r="M279" t="s">
        <v>388</v>
      </c>
      <c r="N279" t="s">
        <v>99</v>
      </c>
      <c r="Q279" s="6" t="s">
        <v>36</v>
      </c>
    </row>
    <row r="280" spans="1:19">
      <c r="A280" s="9" t="s">
        <v>631</v>
      </c>
      <c r="B280" s="9" t="s">
        <v>628</v>
      </c>
      <c r="C280" s="6" t="s">
        <v>629</v>
      </c>
      <c r="D280" s="6" t="s">
        <v>630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565</v>
      </c>
      <c r="J280" s="6" t="s">
        <v>632</v>
      </c>
      <c r="K280" t="s">
        <v>241</v>
      </c>
      <c r="L280" t="s">
        <v>633</v>
      </c>
      <c r="M280" t="s">
        <v>51</v>
      </c>
      <c r="N280" t="s">
        <v>99</v>
      </c>
      <c r="Q280" s="6" t="s">
        <v>36</v>
      </c>
      <c r="S280" s="7" t="s">
        <v>36</v>
      </c>
    </row>
    <row r="282" spans="1:19">
      <c r="A282" s="9" t="s">
        <v>634</v>
      </c>
      <c r="B282" s="9" t="s">
        <v>635</v>
      </c>
      <c r="C282" s="6" t="s">
        <v>636</v>
      </c>
      <c r="D282" s="6" t="s">
        <v>637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505</v>
      </c>
      <c r="J282" s="6" t="s">
        <v>638</v>
      </c>
      <c r="K282" t="s">
        <v>241</v>
      </c>
      <c r="L282" t="s">
        <v>32</v>
      </c>
      <c r="M282" t="s">
        <v>83</v>
      </c>
      <c r="N282" t="s">
        <v>42</v>
      </c>
      <c r="Q282" s="6" t="s">
        <v>35</v>
      </c>
      <c r="S282" s="7" t="s">
        <v>36</v>
      </c>
    </row>
    <row r="284" spans="1:19">
      <c r="A284" s="9" t="s">
        <v>639</v>
      </c>
      <c r="B284" s="9" t="s">
        <v>640</v>
      </c>
      <c r="C284" s="6" t="s">
        <v>641</v>
      </c>
      <c r="D284" s="6" t="s">
        <v>642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239</v>
      </c>
      <c r="J284" s="6" t="s">
        <v>643</v>
      </c>
      <c r="K284" t="s">
        <v>241</v>
      </c>
      <c r="L284" t="s">
        <v>321</v>
      </c>
      <c r="M284" t="s">
        <v>257</v>
      </c>
      <c r="N284" t="s">
        <v>99</v>
      </c>
      <c r="Q284" s="6" t="s">
        <v>36</v>
      </c>
      <c r="S284" s="7" t="s">
        <v>36</v>
      </c>
    </row>
    <row r="286" spans="1:19">
      <c r="A286" s="9" t="s">
        <v>644</v>
      </c>
      <c r="B286" s="9" t="s">
        <v>645</v>
      </c>
      <c r="C286" s="6" t="s">
        <v>646</v>
      </c>
      <c r="D286" s="6" t="s">
        <v>647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565</v>
      </c>
      <c r="J286" s="6" t="s">
        <v>648</v>
      </c>
      <c r="K286" t="s">
        <v>241</v>
      </c>
      <c r="L286" t="s">
        <v>32</v>
      </c>
      <c r="M286" t="s">
        <v>277</v>
      </c>
      <c r="N286" t="s">
        <v>99</v>
      </c>
      <c r="Q286" s="6" t="s">
        <v>35</v>
      </c>
      <c r="S286" s="7" t="s">
        <v>36</v>
      </c>
    </row>
    <row r="288" spans="1:19">
      <c r="A288" s="9" t="s">
        <v>649</v>
      </c>
      <c r="B288" s="9" t="s">
        <v>650</v>
      </c>
      <c r="C288" s="6" t="s">
        <v>315</v>
      </c>
      <c r="D288" s="6" t="s">
        <v>651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40</v>
      </c>
      <c r="J288" s="6" t="s">
        <v>652</v>
      </c>
      <c r="K288" t="s">
        <v>241</v>
      </c>
      <c r="L288" t="s">
        <v>32</v>
      </c>
      <c r="M288" t="s">
        <v>154</v>
      </c>
      <c r="N288" t="s">
        <v>99</v>
      </c>
      <c r="Q288" s="6" t="s">
        <v>35</v>
      </c>
      <c r="S288" s="7" t="s">
        <v>36</v>
      </c>
    </row>
    <row r="290" spans="1:19">
      <c r="A290" s="9" t="s">
        <v>653</v>
      </c>
      <c r="B290" s="9" t="s">
        <v>654</v>
      </c>
      <c r="C290" s="6" t="s">
        <v>655</v>
      </c>
      <c r="D290" s="6" t="s">
        <v>656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40</v>
      </c>
      <c r="J290" s="6" t="s">
        <v>516</v>
      </c>
      <c r="K290" t="s">
        <v>241</v>
      </c>
      <c r="L290" t="s">
        <v>32</v>
      </c>
      <c r="M290" t="s">
        <v>277</v>
      </c>
      <c r="N290" t="s">
        <v>99</v>
      </c>
      <c r="Q290" s="6" t="s">
        <v>35</v>
      </c>
      <c r="S290" s="7" t="s">
        <v>36</v>
      </c>
    </row>
    <row r="292" spans="1:19">
      <c r="A292" s="9" t="s">
        <v>657</v>
      </c>
      <c r="B292" s="9" t="s">
        <v>658</v>
      </c>
      <c r="C292" s="6" t="s">
        <v>641</v>
      </c>
      <c r="D292" s="6" t="s">
        <v>659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239</v>
      </c>
      <c r="J292" s="6" t="s">
        <v>660</v>
      </c>
      <c r="K292" t="s">
        <v>241</v>
      </c>
      <c r="L292" t="s">
        <v>32</v>
      </c>
      <c r="M292" t="s">
        <v>180</v>
      </c>
      <c r="N292" t="s">
        <v>92</v>
      </c>
      <c r="Q292" s="6" t="s">
        <v>35</v>
      </c>
      <c r="S292" s="7" t="s">
        <v>36</v>
      </c>
    </row>
    <row r="294" spans="1:19">
      <c r="A294" s="9" t="s">
        <v>661</v>
      </c>
      <c r="B294" s="9" t="s">
        <v>662</v>
      </c>
      <c r="C294" s="6" t="s">
        <v>663</v>
      </c>
      <c r="D294" s="6" t="s">
        <v>664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565</v>
      </c>
      <c r="J294" s="6" t="s">
        <v>665</v>
      </c>
      <c r="K294" t="s">
        <v>241</v>
      </c>
      <c r="L294" t="s">
        <v>32</v>
      </c>
      <c r="M294" t="s">
        <v>589</v>
      </c>
      <c r="N294" t="s">
        <v>42</v>
      </c>
      <c r="Q294" s="6" t="s">
        <v>35</v>
      </c>
      <c r="S294" s="7" t="s">
        <v>36</v>
      </c>
    </row>
    <row r="296" spans="1:19">
      <c r="A296" s="9" t="s">
        <v>666</v>
      </c>
      <c r="B296" s="9" t="s">
        <v>667</v>
      </c>
      <c r="C296" s="6" t="s">
        <v>668</v>
      </c>
      <c r="D296" s="6" t="s">
        <v>669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505</v>
      </c>
      <c r="J296" s="6" t="s">
        <v>613</v>
      </c>
      <c r="K296" t="s">
        <v>241</v>
      </c>
      <c r="L296" t="s">
        <v>32</v>
      </c>
      <c r="M296" t="s">
        <v>272</v>
      </c>
      <c r="N296" t="s">
        <v>42</v>
      </c>
      <c r="Q296" s="6" t="s">
        <v>35</v>
      </c>
      <c r="S296" s="7" t="s">
        <v>36</v>
      </c>
    </row>
    <row r="298" spans="1:19">
      <c r="A298" s="9" t="s">
        <v>670</v>
      </c>
      <c r="B298" s="9" t="s">
        <v>671</v>
      </c>
      <c r="C298" s="6" t="s">
        <v>672</v>
      </c>
      <c r="D298" s="6" t="s">
        <v>673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40</v>
      </c>
      <c r="J298" s="6" t="s">
        <v>535</v>
      </c>
      <c r="K298" t="s">
        <v>241</v>
      </c>
      <c r="L298" t="s">
        <v>32</v>
      </c>
      <c r="M298" t="s">
        <v>277</v>
      </c>
      <c r="N298" t="s">
        <v>164</v>
      </c>
      <c r="Q298" s="6" t="s">
        <v>35</v>
      </c>
      <c r="S298" s="7" t="s">
        <v>36</v>
      </c>
    </row>
    <row r="300" spans="1:19">
      <c r="A300" s="9" t="s">
        <v>674</v>
      </c>
      <c r="B300" s="9" t="s">
        <v>675</v>
      </c>
      <c r="C300" s="6" t="s">
        <v>464</v>
      </c>
      <c r="D300" s="6" t="s">
        <v>676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40</v>
      </c>
      <c r="J300" s="6" t="s">
        <v>677</v>
      </c>
      <c r="K300" t="s">
        <v>241</v>
      </c>
      <c r="L300" t="s">
        <v>402</v>
      </c>
      <c r="N300" t="s">
        <v>99</v>
      </c>
      <c r="Q300" s="6" t="s">
        <v>36</v>
      </c>
      <c r="S300" s="7" t="s">
        <v>36</v>
      </c>
    </row>
    <row r="302" spans="1:19">
      <c r="A302" s="9" t="s">
        <v>678</v>
      </c>
      <c r="B302" s="9" t="s">
        <v>679</v>
      </c>
      <c r="C302" s="6" t="s">
        <v>446</v>
      </c>
      <c r="D302" s="6" t="s">
        <v>680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40</v>
      </c>
      <c r="J302" s="6" t="s">
        <v>681</v>
      </c>
      <c r="K302" t="s">
        <v>241</v>
      </c>
      <c r="L302" t="s">
        <v>32</v>
      </c>
      <c r="M302" t="s">
        <v>113</v>
      </c>
      <c r="N302" t="s">
        <v>99</v>
      </c>
      <c r="Q302" s="6" t="s">
        <v>35</v>
      </c>
      <c r="S302" s="7" t="s">
        <v>36</v>
      </c>
    </row>
    <row r="304" spans="1:19">
      <c r="A304" s="9" t="s">
        <v>682</v>
      </c>
      <c r="B304" s="9" t="s">
        <v>683</v>
      </c>
      <c r="C304" s="6" t="s">
        <v>684</v>
      </c>
      <c r="D304" s="6" t="s">
        <v>685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40</v>
      </c>
      <c r="J304" s="6" t="s">
        <v>681</v>
      </c>
      <c r="K304" t="s">
        <v>241</v>
      </c>
      <c r="L304" t="s">
        <v>32</v>
      </c>
      <c r="M304" t="s">
        <v>359</v>
      </c>
      <c r="N304" t="s">
        <v>99</v>
      </c>
      <c r="Q304" s="6" t="s">
        <v>35</v>
      </c>
      <c r="S304" s="7" t="s">
        <v>36</v>
      </c>
    </row>
    <row r="306" spans="1:19">
      <c r="A306" s="9" t="s">
        <v>686</v>
      </c>
      <c r="B306" s="9" t="s">
        <v>687</v>
      </c>
      <c r="C306" s="6" t="s">
        <v>688</v>
      </c>
      <c r="D306" s="6" t="s">
        <v>470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40</v>
      </c>
      <c r="J306" s="6" t="s">
        <v>689</v>
      </c>
      <c r="K306" t="s">
        <v>241</v>
      </c>
      <c r="L306" t="s">
        <v>32</v>
      </c>
      <c r="M306" t="s">
        <v>127</v>
      </c>
      <c r="N306" t="s">
        <v>99</v>
      </c>
      <c r="Q306" s="6" t="s">
        <v>35</v>
      </c>
      <c r="S306" s="7" t="s">
        <v>36</v>
      </c>
    </row>
    <row r="308" spans="1:19">
      <c r="A308" s="9" t="s">
        <v>690</v>
      </c>
      <c r="B308" s="9" t="s">
        <v>691</v>
      </c>
      <c r="C308" s="6" t="s">
        <v>692</v>
      </c>
      <c r="D308" s="6" t="s">
        <v>693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694</v>
      </c>
      <c r="J308" s="6" t="s">
        <v>695</v>
      </c>
      <c r="K308" t="s">
        <v>241</v>
      </c>
      <c r="L308" t="s">
        <v>32</v>
      </c>
      <c r="M308" t="s">
        <v>98</v>
      </c>
      <c r="N308" t="s">
        <v>42</v>
      </c>
      <c r="Q308" s="6" t="s">
        <v>35</v>
      </c>
      <c r="S308" s="7" t="s">
        <v>36</v>
      </c>
    </row>
    <row r="310" spans="1:19">
      <c r="A310" s="9" t="s">
        <v>696</v>
      </c>
      <c r="B310" s="9" t="s">
        <v>697</v>
      </c>
      <c r="C310" s="6" t="s">
        <v>698</v>
      </c>
      <c r="D310" s="6" t="s">
        <v>699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239</v>
      </c>
      <c r="J310" s="6" t="s">
        <v>700</v>
      </c>
      <c r="K310" t="s">
        <v>241</v>
      </c>
      <c r="L310" t="s">
        <v>32</v>
      </c>
      <c r="M310" t="s">
        <v>701</v>
      </c>
      <c r="N310" t="s">
        <v>42</v>
      </c>
      <c r="Q310" s="6" t="s">
        <v>35</v>
      </c>
      <c r="S310" s="7" t="s">
        <v>36</v>
      </c>
    </row>
    <row r="312" spans="1:19">
      <c r="A312" s="9" t="s">
        <v>702</v>
      </c>
      <c r="B312" s="9" t="s">
        <v>703</v>
      </c>
      <c r="C312" s="6" t="s">
        <v>704</v>
      </c>
      <c r="D312" s="6" t="s">
        <v>705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40</v>
      </c>
      <c r="J312" s="6" t="s">
        <v>706</v>
      </c>
      <c r="K312" t="s">
        <v>241</v>
      </c>
      <c r="L312" t="s">
        <v>32</v>
      </c>
      <c r="M312" t="s">
        <v>242</v>
      </c>
      <c r="N312" t="s">
        <v>99</v>
      </c>
      <c r="Q312" s="6" t="s">
        <v>35</v>
      </c>
      <c r="S312" s="7" t="s">
        <v>36</v>
      </c>
    </row>
    <row r="314" spans="1:19">
      <c r="A314" s="9" t="s">
        <v>707</v>
      </c>
      <c r="B314" s="9" t="s">
        <v>708</v>
      </c>
      <c r="C314" s="6" t="s">
        <v>709</v>
      </c>
      <c r="D314" s="6" t="s">
        <v>705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40</v>
      </c>
      <c r="J314" s="6" t="s">
        <v>710</v>
      </c>
      <c r="K314" t="s">
        <v>241</v>
      </c>
      <c r="L314" t="s">
        <v>32</v>
      </c>
      <c r="M314" t="s">
        <v>242</v>
      </c>
      <c r="N314" t="s">
        <v>99</v>
      </c>
      <c r="Q314" s="6" t="s">
        <v>35</v>
      </c>
      <c r="S314" s="7" t="s">
        <v>36</v>
      </c>
    </row>
    <row r="316" spans="1:19">
      <c r="A316" s="9" t="s">
        <v>711</v>
      </c>
      <c r="B316" s="9" t="s">
        <v>712</v>
      </c>
      <c r="C316" s="6" t="s">
        <v>713</v>
      </c>
      <c r="D316" s="6" t="s">
        <v>714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239</v>
      </c>
      <c r="J316" s="6" t="s">
        <v>715</v>
      </c>
      <c r="K316" t="s">
        <v>241</v>
      </c>
      <c r="L316" t="s">
        <v>32</v>
      </c>
      <c r="M316" t="s">
        <v>113</v>
      </c>
      <c r="N316" t="s">
        <v>164</v>
      </c>
      <c r="Q316" s="6" t="s">
        <v>35</v>
      </c>
      <c r="S316" s="7" t="s">
        <v>36</v>
      </c>
    </row>
    <row r="318" spans="1:19">
      <c r="A318" s="9" t="s">
        <v>716</v>
      </c>
      <c r="B318" s="9" t="s">
        <v>717</v>
      </c>
      <c r="C318" s="6" t="s">
        <v>718</v>
      </c>
      <c r="D318" s="6" t="s">
        <v>719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40</v>
      </c>
      <c r="J318" s="6" t="s">
        <v>720</v>
      </c>
      <c r="K318" t="s">
        <v>241</v>
      </c>
      <c r="L318" t="s">
        <v>32</v>
      </c>
      <c r="M318" t="s">
        <v>388</v>
      </c>
      <c r="N318" t="s">
        <v>99</v>
      </c>
      <c r="Q318" s="6" t="s">
        <v>35</v>
      </c>
      <c r="S318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1" r:id="rId173"/>
    <hyperlink ref="B171" r:id="rId174"/>
    <hyperlink ref="A173" r:id="rId175"/>
    <hyperlink ref="B173" r:id="rId176"/>
    <hyperlink ref="A175" r:id="rId177"/>
    <hyperlink ref="B175" r:id="rId178"/>
    <hyperlink ref="A177" r:id="rId179"/>
    <hyperlink ref="B177" r:id="rId180"/>
    <hyperlink ref="A179" r:id="rId181"/>
    <hyperlink ref="B179" r:id="rId182"/>
    <hyperlink ref="A181" r:id="rId183"/>
    <hyperlink ref="B181" r:id="rId184"/>
    <hyperlink ref="A183" r:id="rId185"/>
    <hyperlink ref="B183" r:id="rId186"/>
    <hyperlink ref="A185" r:id="rId187"/>
    <hyperlink ref="B185" r:id="rId188"/>
    <hyperlink ref="A187" r:id="rId189"/>
    <hyperlink ref="B187" r:id="rId190"/>
    <hyperlink ref="A189" r:id="rId191"/>
    <hyperlink ref="B189" r:id="rId192"/>
    <hyperlink ref="A191" r:id="rId193"/>
    <hyperlink ref="B191" r:id="rId194"/>
    <hyperlink ref="A193" r:id="rId195"/>
    <hyperlink ref="B193" r:id="rId196"/>
    <hyperlink ref="A195" r:id="rId197"/>
    <hyperlink ref="B195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3" r:id="rId215"/>
    <hyperlink ref="B213" r:id="rId216"/>
    <hyperlink ref="A215" r:id="rId217"/>
    <hyperlink ref="B215" r:id="rId218"/>
    <hyperlink ref="A217" r:id="rId219"/>
    <hyperlink ref="B217" r:id="rId220"/>
    <hyperlink ref="A219" r:id="rId221"/>
    <hyperlink ref="B219" r:id="rId222"/>
    <hyperlink ref="A221" r:id="rId223"/>
    <hyperlink ref="B221" r:id="rId224"/>
    <hyperlink ref="A223" r:id="rId225"/>
    <hyperlink ref="B223" r:id="rId226"/>
    <hyperlink ref="A225" r:id="rId227"/>
    <hyperlink ref="B225" r:id="rId228"/>
    <hyperlink ref="A227" r:id="rId229"/>
    <hyperlink ref="B227" r:id="rId230"/>
    <hyperlink ref="A229" r:id="rId231"/>
    <hyperlink ref="B229" r:id="rId232"/>
    <hyperlink ref="A231" r:id="rId233"/>
    <hyperlink ref="B231" r:id="rId234"/>
    <hyperlink ref="A233" r:id="rId235"/>
    <hyperlink ref="B233" r:id="rId236"/>
    <hyperlink ref="A235" r:id="rId237"/>
    <hyperlink ref="B235" r:id="rId238"/>
    <hyperlink ref="A237" r:id="rId239"/>
    <hyperlink ref="B237" r:id="rId240"/>
    <hyperlink ref="A239" r:id="rId241"/>
    <hyperlink ref="B239" r:id="rId242"/>
    <hyperlink ref="A241" r:id="rId243"/>
    <hyperlink ref="B241" r:id="rId244"/>
    <hyperlink ref="A243" r:id="rId245"/>
    <hyperlink ref="B243" r:id="rId246"/>
    <hyperlink ref="A245" r:id="rId247"/>
    <hyperlink ref="B245" r:id="rId248"/>
    <hyperlink ref="A247" r:id="rId249"/>
    <hyperlink ref="B247" r:id="rId250"/>
    <hyperlink ref="A249" r:id="rId251"/>
    <hyperlink ref="B249" r:id="rId252"/>
    <hyperlink ref="A251" r:id="rId253"/>
    <hyperlink ref="B251" r:id="rId254"/>
    <hyperlink ref="A253" r:id="rId255"/>
    <hyperlink ref="B253" r:id="rId256"/>
    <hyperlink ref="A255" r:id="rId257"/>
    <hyperlink ref="B255" r:id="rId258"/>
    <hyperlink ref="A257" r:id="rId259"/>
    <hyperlink ref="B257" r:id="rId260"/>
    <hyperlink ref="A259" r:id="rId261"/>
    <hyperlink ref="B259" r:id="rId262"/>
    <hyperlink ref="A261" r:id="rId263"/>
    <hyperlink ref="B261" r:id="rId264"/>
    <hyperlink ref="A263" r:id="rId265"/>
    <hyperlink ref="B263" r:id="rId266"/>
    <hyperlink ref="A265" r:id="rId267"/>
    <hyperlink ref="B265" r:id="rId268"/>
    <hyperlink ref="A267" r:id="rId269"/>
    <hyperlink ref="B267" r:id="rId270"/>
    <hyperlink ref="A269" r:id="rId271"/>
    <hyperlink ref="B269" r:id="rId272"/>
    <hyperlink ref="A271" r:id="rId273"/>
    <hyperlink ref="B271" r:id="rId274"/>
    <hyperlink ref="A273" r:id="rId275"/>
    <hyperlink ref="B273" r:id="rId276"/>
    <hyperlink ref="A275" r:id="rId277"/>
    <hyperlink ref="B275" r:id="rId278"/>
    <hyperlink ref="A277" r:id="rId279"/>
    <hyperlink ref="B277" r:id="rId280"/>
    <hyperlink ref="A279" r:id="rId281"/>
    <hyperlink ref="B279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721</v>
      </c>
      <c r="B2" s="9" t="s">
        <v>38</v>
      </c>
      <c r="C2" s="6" t="s">
        <v>39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722</v>
      </c>
      <c r="J2" s="6" t="s">
        <v>723</v>
      </c>
      <c r="K2" t="s">
        <v>724</v>
      </c>
      <c r="L2" t="s">
        <v>32</v>
      </c>
      <c r="M2" t="s">
        <v>589</v>
      </c>
      <c r="N2" t="s">
        <v>42</v>
      </c>
    </row>
    <row r="4" spans="1:18">
      <c r="A4" s="9" t="s">
        <v>725</v>
      </c>
      <c r="B4" s="9" t="s">
        <v>44</v>
      </c>
      <c r="C4" s="6" t="s">
        <v>45</v>
      </c>
      <c r="D4" s="6" t="s">
        <v>26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722</v>
      </c>
      <c r="J4" s="6" t="s">
        <v>723</v>
      </c>
      <c r="K4" t="s">
        <v>724</v>
      </c>
      <c r="L4" t="s">
        <v>32</v>
      </c>
      <c r="M4" t="s">
        <v>104</v>
      </c>
      <c r="N4" t="s">
        <v>42</v>
      </c>
    </row>
    <row r="6" spans="1:18">
      <c r="A6" s="9" t="s">
        <v>726</v>
      </c>
      <c r="B6" s="9" t="s">
        <v>85</v>
      </c>
      <c r="C6" s="6" t="s">
        <v>86</v>
      </c>
      <c r="D6" s="6" t="s">
        <v>87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722</v>
      </c>
      <c r="J6" s="6" t="s">
        <v>723</v>
      </c>
      <c r="K6" t="s">
        <v>724</v>
      </c>
      <c r="L6" t="s">
        <v>32</v>
      </c>
      <c r="M6" t="s">
        <v>312</v>
      </c>
      <c r="N6" t="s">
        <v>34</v>
      </c>
    </row>
    <row r="8" spans="1:18">
      <c r="A8" s="9" t="s">
        <v>727</v>
      </c>
      <c r="B8" s="9" t="s">
        <v>148</v>
      </c>
      <c r="C8" s="6" t="s">
        <v>149</v>
      </c>
      <c r="D8" s="6" t="s">
        <v>150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722</v>
      </c>
      <c r="K8" t="s">
        <v>724</v>
      </c>
      <c r="L8" t="s">
        <v>32</v>
      </c>
      <c r="M8" t="s">
        <v>51</v>
      </c>
      <c r="N8" t="s">
        <v>42</v>
      </c>
    </row>
    <row r="10" spans="1:18">
      <c r="A10" s="9" t="s">
        <v>728</v>
      </c>
      <c r="B10" s="9" t="s">
        <v>152</v>
      </c>
      <c r="C10" s="6" t="s">
        <v>153</v>
      </c>
      <c r="D10" s="6" t="s">
        <v>150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722</v>
      </c>
      <c r="K10" t="s">
        <v>724</v>
      </c>
      <c r="L10" t="s">
        <v>32</v>
      </c>
      <c r="M10" t="s">
        <v>33</v>
      </c>
      <c r="N10" t="s">
        <v>34</v>
      </c>
    </row>
    <row r="12" spans="1:18">
      <c r="A12" s="9" t="s">
        <v>729</v>
      </c>
      <c r="B12" s="9" t="s">
        <v>160</v>
      </c>
      <c r="C12" s="6" t="s">
        <v>161</v>
      </c>
      <c r="D12" s="6" t="s">
        <v>162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722</v>
      </c>
      <c r="J12" s="6" t="s">
        <v>723</v>
      </c>
      <c r="K12" t="s">
        <v>724</v>
      </c>
      <c r="L12" t="s">
        <v>321</v>
      </c>
      <c r="M12" t="s">
        <v>203</v>
      </c>
      <c r="N12" t="s">
        <v>164</v>
      </c>
    </row>
    <row r="14" spans="1:18">
      <c r="A14" s="9" t="s">
        <v>730</v>
      </c>
      <c r="B14" s="9" t="s">
        <v>166</v>
      </c>
      <c r="C14" s="6" t="s">
        <v>167</v>
      </c>
      <c r="D14" s="6" t="s">
        <v>162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722</v>
      </c>
      <c r="J14" s="6" t="s">
        <v>723</v>
      </c>
      <c r="K14" t="s">
        <v>724</v>
      </c>
      <c r="L14" t="s">
        <v>321</v>
      </c>
      <c r="M14" t="s">
        <v>203</v>
      </c>
      <c r="N14" t="s">
        <v>164</v>
      </c>
    </row>
    <row r="16" spans="1:18">
      <c r="A16" s="9" t="s">
        <v>731</v>
      </c>
      <c r="B16" s="9" t="s">
        <v>177</v>
      </c>
      <c r="C16" s="6" t="s">
        <v>178</v>
      </c>
      <c r="D16" s="6" t="s">
        <v>179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722</v>
      </c>
      <c r="J16" s="6" t="s">
        <v>723</v>
      </c>
      <c r="K16" t="s">
        <v>724</v>
      </c>
      <c r="L16" t="s">
        <v>32</v>
      </c>
      <c r="M16" t="s">
        <v>180</v>
      </c>
      <c r="N16" t="s">
        <v>92</v>
      </c>
    </row>
    <row r="18" spans="1:14">
      <c r="A18" s="9" t="s">
        <v>732</v>
      </c>
      <c r="B18" s="9" t="s">
        <v>226</v>
      </c>
      <c r="C18" s="6" t="s">
        <v>227</v>
      </c>
      <c r="D18" s="6" t="s">
        <v>228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722</v>
      </c>
      <c r="K18" t="s">
        <v>724</v>
      </c>
      <c r="L18" t="s">
        <v>32</v>
      </c>
      <c r="M18" t="s">
        <v>403</v>
      </c>
      <c r="N18" t="s">
        <v>99</v>
      </c>
    </row>
    <row r="20" spans="1:14">
      <c r="A20" s="9" t="s">
        <v>733</v>
      </c>
      <c r="B20" s="9" t="s">
        <v>244</v>
      </c>
      <c r="C20" s="6" t="s">
        <v>245</v>
      </c>
      <c r="D20" s="6" t="s">
        <v>233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722</v>
      </c>
      <c r="J20" s="6" t="s">
        <v>723</v>
      </c>
      <c r="K20" t="s">
        <v>724</v>
      </c>
      <c r="L20" t="s">
        <v>32</v>
      </c>
      <c r="M20" t="s">
        <v>83</v>
      </c>
      <c r="N20" t="s">
        <v>99</v>
      </c>
    </row>
    <row r="22" spans="1:14">
      <c r="A22" s="9" t="s">
        <v>734</v>
      </c>
      <c r="B22" s="9" t="s">
        <v>345</v>
      </c>
      <c r="C22" s="6" t="s">
        <v>346</v>
      </c>
      <c r="D22" s="6" t="s">
        <v>347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722</v>
      </c>
      <c r="J22" s="6" t="s">
        <v>723</v>
      </c>
      <c r="K22" t="s">
        <v>724</v>
      </c>
      <c r="L22" t="s">
        <v>32</v>
      </c>
      <c r="M22" t="s">
        <v>567</v>
      </c>
      <c r="N22" t="s">
        <v>34</v>
      </c>
    </row>
    <row r="24" spans="1:14">
      <c r="A24" s="9" t="s">
        <v>735</v>
      </c>
      <c r="B24" s="9" t="s">
        <v>415</v>
      </c>
      <c r="C24" s="6" t="s">
        <v>416</v>
      </c>
      <c r="D24" s="6" t="s">
        <v>417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722</v>
      </c>
      <c r="K24" t="s">
        <v>724</v>
      </c>
      <c r="L24" t="s">
        <v>32</v>
      </c>
      <c r="M24" t="s">
        <v>484</v>
      </c>
      <c r="N24" t="s">
        <v>34</v>
      </c>
    </row>
    <row r="26" spans="1:14">
      <c r="A26" s="9" t="s">
        <v>736</v>
      </c>
      <c r="B26" s="9" t="s">
        <v>422</v>
      </c>
      <c r="C26" s="6" t="s">
        <v>423</v>
      </c>
      <c r="D26" s="6" t="s">
        <v>424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722</v>
      </c>
      <c r="J26" s="6" t="s">
        <v>723</v>
      </c>
      <c r="K26" t="s">
        <v>724</v>
      </c>
      <c r="L26" t="s">
        <v>321</v>
      </c>
      <c r="M26" t="s">
        <v>203</v>
      </c>
      <c r="N26" t="s">
        <v>34</v>
      </c>
    </row>
    <row r="28" spans="1:14">
      <c r="A28" s="9" t="s">
        <v>737</v>
      </c>
      <c r="B28" s="9" t="s">
        <v>449</v>
      </c>
      <c r="C28" s="6" t="s">
        <v>446</v>
      </c>
      <c r="D28" s="6" t="s">
        <v>450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722</v>
      </c>
      <c r="J28" s="6" t="s">
        <v>723</v>
      </c>
      <c r="K28" t="s">
        <v>724</v>
      </c>
      <c r="L28" t="s">
        <v>32</v>
      </c>
      <c r="M28" t="s">
        <v>466</v>
      </c>
      <c r="N28" t="s">
        <v>99</v>
      </c>
    </row>
    <row r="30" spans="1:14">
      <c r="A30" s="9" t="s">
        <v>738</v>
      </c>
      <c r="B30" s="9" t="s">
        <v>498</v>
      </c>
      <c r="C30" s="6" t="s">
        <v>499</v>
      </c>
      <c r="D30" s="6" t="s">
        <v>500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722</v>
      </c>
      <c r="J30" s="6" t="s">
        <v>723</v>
      </c>
      <c r="K30" t="s">
        <v>724</v>
      </c>
      <c r="L30" t="s">
        <v>32</v>
      </c>
      <c r="M30" t="s">
        <v>277</v>
      </c>
      <c r="N30" t="s">
        <v>164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2022-12-01T18:43:34Z</dcterms:created>
  <dcterms:modified xsi:type="dcterms:W3CDTF">2022-12-01T18:43:34Z</dcterms:modified>
</cp:coreProperties>
</file>