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<sst xmlns="http://schemas.openxmlformats.org/spreadsheetml/2006/main" count="5205" uniqueCount="1319">
  <si>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</si>
  <si>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</si>
  <si>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</si>
  <si>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</si>
  <si>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</si>
  <si>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</si>
  <si>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</si>
  <si>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</si>
  <si>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</si>
  <si>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</si>
  <si>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</si>
  <si>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</si>
  <si>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</si>
  <si>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</si>
  <si>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</si>
  <si>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</si>
  <si>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</si>
  <si>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</si>
  <si>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</si>
  <si>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</si>
  <si>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</si>
  <si>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</si>
  <si>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</si>
  <si>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3173177510</t>
  </si>
  <si>
    <t>4586102</t>
  </si>
  <si>
    <t>Shepherd</t>
  </si>
  <si>
    <t>Abrams</t>
  </si>
  <si>
    <t>Steve</t>
  </si>
  <si>
    <t>Brooks</t>
  </si>
  <si>
    <t>BCBS</t>
  </si>
  <si>
    <t>G</t>
  </si>
  <si>
    <t>Supplemental</t>
  </si>
  <si>
    <t>200 - Issued</t>
  </si>
  <si>
    <t>06-12-2020</t>
  </si>
  <si>
    <t>08-01-2020</t>
  </si>
  <si>
    <t>True</t>
  </si>
  <si>
    <t>3173324110</t>
  </si>
  <si>
    <t>139751</t>
  </si>
  <si>
    <t>Robert</t>
  </si>
  <si>
    <t>Allman</t>
  </si>
  <si>
    <t>AARP</t>
  </si>
  <si>
    <t>10-13-2020</t>
  </si>
  <si>
    <t>12-01-2020</t>
  </si>
  <si>
    <t>3173324342</t>
  </si>
  <si>
    <t>2543151</t>
  </si>
  <si>
    <t>Lezlie</t>
  </si>
  <si>
    <t>06-01-2021</t>
  </si>
  <si>
    <t>09-01-2021</t>
  </si>
  <si>
    <t>3173323845</t>
  </si>
  <si>
    <t>4577267</t>
  </si>
  <si>
    <t>Gary</t>
  </si>
  <si>
    <t>Atwell</t>
  </si>
  <si>
    <t>05-19-2020</t>
  </si>
  <si>
    <t>06-01-2020</t>
  </si>
  <si>
    <t>3173344538</t>
  </si>
  <si>
    <t>14401</t>
  </si>
  <si>
    <t>Nancy</t>
  </si>
  <si>
    <t>Bardon</t>
  </si>
  <si>
    <t>09-02-2020</t>
  </si>
  <si>
    <t>11-01-2020</t>
  </si>
  <si>
    <t>3173344620</t>
  </si>
  <si>
    <t>14551</t>
  </si>
  <si>
    <t>Melvin</t>
  </si>
  <si>
    <t>09-09-2020</t>
  </si>
  <si>
    <t>3173216185</t>
  </si>
  <si>
    <t>4576965</t>
  </si>
  <si>
    <t>Beam</t>
  </si>
  <si>
    <t>06-19-2020</t>
  </si>
  <si>
    <t>07-01-2020</t>
  </si>
  <si>
    <t>3173323791</t>
  </si>
  <si>
    <t>4568151</t>
  </si>
  <si>
    <t>Doree</t>
  </si>
  <si>
    <t>Becerra</t>
  </si>
  <si>
    <t>AETNA</t>
  </si>
  <si>
    <t>06-02-2020</t>
  </si>
  <si>
    <t>3173229192</t>
  </si>
  <si>
    <t>7939051</t>
  </si>
  <si>
    <t>Elizabeth</t>
  </si>
  <si>
    <t>Bell</t>
  </si>
  <si>
    <t>11-03-2021</t>
  </si>
  <si>
    <t>01-01-2022</t>
  </si>
  <si>
    <t>False</t>
  </si>
  <si>
    <t>3173393765</t>
  </si>
  <si>
    <t>6305851</t>
  </si>
  <si>
    <t>Keith</t>
  </si>
  <si>
    <t>Inactive</t>
  </si>
  <si>
    <t>Agent</t>
  </si>
  <si>
    <t>3173393466</t>
  </si>
  <si>
    <t>4578284</t>
  </si>
  <si>
    <t>Lois</t>
  </si>
  <si>
    <t>Bentley</t>
  </si>
  <si>
    <t>3191933451</t>
  </si>
  <si>
    <t>22986701</t>
  </si>
  <si>
    <t>Patrick</t>
  </si>
  <si>
    <t>Berry</t>
  </si>
  <si>
    <t>10-17-2022</t>
  </si>
  <si>
    <t>01-01-2023</t>
  </si>
  <si>
    <t>3170711219</t>
  </si>
  <si>
    <t>4578044</t>
  </si>
  <si>
    <t>Charles</t>
  </si>
  <si>
    <t>Boyd</t>
  </si>
  <si>
    <t>HUMANA</t>
  </si>
  <si>
    <t>500 - Cancelled</t>
  </si>
  <si>
    <t>03-18-2020</t>
  </si>
  <si>
    <t>04-01-2020</t>
  </si>
  <si>
    <t>07-18-2022</t>
  </si>
  <si>
    <t>01-31-2022</t>
  </si>
  <si>
    <t>3173057313</t>
  </si>
  <si>
    <t>4578856</t>
  </si>
  <si>
    <t>Sue</t>
  </si>
  <si>
    <t>Bridwell</t>
  </si>
  <si>
    <t>05-29-2020</t>
  </si>
  <si>
    <t>3173057653</t>
  </si>
  <si>
    <t>4571773</t>
  </si>
  <si>
    <t>Jeanne</t>
  </si>
  <si>
    <t>Brown</t>
  </si>
  <si>
    <t>05-11-2020</t>
  </si>
  <si>
    <t>3173216311</t>
  </si>
  <si>
    <t>4576990</t>
  </si>
  <si>
    <t>Ila</t>
  </si>
  <si>
    <t>05-21-2020</t>
  </si>
  <si>
    <t>12-02-2021</t>
  </si>
  <si>
    <t>3173057346</t>
  </si>
  <si>
    <t>4578858</t>
  </si>
  <si>
    <t>Bullard</t>
  </si>
  <si>
    <t>05-15-2020</t>
  </si>
  <si>
    <t>3173323604</t>
  </si>
  <si>
    <t>4584215</t>
  </si>
  <si>
    <t>Elaine</t>
  </si>
  <si>
    <t>Burke</t>
  </si>
  <si>
    <t>04-24-2020</t>
  </si>
  <si>
    <t>3173273094</t>
  </si>
  <si>
    <t>3082051</t>
  </si>
  <si>
    <t>Kathy</t>
  </si>
  <si>
    <t>Butler</t>
  </si>
  <si>
    <t>06-29-2021</t>
  </si>
  <si>
    <t>10-01-2021</t>
  </si>
  <si>
    <t>3173057621</t>
  </si>
  <si>
    <t>4572159</t>
  </si>
  <si>
    <t>Glen</t>
  </si>
  <si>
    <t>Byerly</t>
  </si>
  <si>
    <t>05-12-2020</t>
  </si>
  <si>
    <t>3173141310</t>
  </si>
  <si>
    <t>46701</t>
  </si>
  <si>
    <t>Joni</t>
  </si>
  <si>
    <t>Caldwell</t>
  </si>
  <si>
    <t>09-14-2020</t>
  </si>
  <si>
    <t>3173080850</t>
  </si>
  <si>
    <t>812851</t>
  </si>
  <si>
    <t>Darlene</t>
  </si>
  <si>
    <t>Campbell</t>
  </si>
  <si>
    <t>04-05-2021</t>
  </si>
  <si>
    <t>08-01-2021</t>
  </si>
  <si>
    <t>08-31-2021</t>
  </si>
  <si>
    <t>3173258860</t>
  </si>
  <si>
    <t>4578407</t>
  </si>
  <si>
    <t>Sharleen</t>
  </si>
  <si>
    <t>Campos</t>
  </si>
  <si>
    <t>08-05-2020</t>
  </si>
  <si>
    <t>09-01-2020</t>
  </si>
  <si>
    <t>3173177256</t>
  </si>
  <si>
    <t>1488851</t>
  </si>
  <si>
    <t>Frank</t>
  </si>
  <si>
    <t>Cerny</t>
  </si>
  <si>
    <t>03-24-2021</t>
  </si>
  <si>
    <t>3173116772</t>
  </si>
  <si>
    <t>4579006</t>
  </si>
  <si>
    <t>Marianne</t>
  </si>
  <si>
    <t>Cherry</t>
  </si>
  <si>
    <t>05-06-2020</t>
  </si>
  <si>
    <t>3173057590</t>
  </si>
  <si>
    <t>4572162</t>
  </si>
  <si>
    <t>Clark</t>
  </si>
  <si>
    <t>07-13-2020</t>
  </si>
  <si>
    <t>3173323618</t>
  </si>
  <si>
    <t>4585064</t>
  </si>
  <si>
    <t>Theresia</t>
  </si>
  <si>
    <t>3173116809</t>
  </si>
  <si>
    <t>4579013</t>
  </si>
  <si>
    <t>Phyllis</t>
  </si>
  <si>
    <t>Claybo</t>
  </si>
  <si>
    <t>08-07-2020</t>
  </si>
  <si>
    <t>3173141320</t>
  </si>
  <si>
    <t>51501</t>
  </si>
  <si>
    <t>Bobby</t>
  </si>
  <si>
    <t>10-01-2020</t>
  </si>
  <si>
    <t>3173216302</t>
  </si>
  <si>
    <t>4576992</t>
  </si>
  <si>
    <t>Iva</t>
  </si>
  <si>
    <t>Colgan</t>
  </si>
  <si>
    <t>07-23-2020</t>
  </si>
  <si>
    <t>3173177522</t>
  </si>
  <si>
    <t>4585210</t>
  </si>
  <si>
    <t>Debra</t>
  </si>
  <si>
    <t>Colonius</t>
  </si>
  <si>
    <t>05-22-2020</t>
  </si>
  <si>
    <t>3173344610</t>
  </si>
  <si>
    <t>16651</t>
  </si>
  <si>
    <t>Russell</t>
  </si>
  <si>
    <t>Cook</t>
  </si>
  <si>
    <t>08-24-2020</t>
  </si>
  <si>
    <t>3173344782</t>
  </si>
  <si>
    <t>326301</t>
  </si>
  <si>
    <t>Jack</t>
  </si>
  <si>
    <t>Cooksey</t>
  </si>
  <si>
    <t>AETNA ACCENDO</t>
  </si>
  <si>
    <t>11-25-2020</t>
  </si>
  <si>
    <t>01-01-2021</t>
  </si>
  <si>
    <t>3170710961</t>
  </si>
  <si>
    <t>437101</t>
  </si>
  <si>
    <t>Cossu</t>
  </si>
  <si>
    <t>12-08-2020</t>
  </si>
  <si>
    <t>3173258831</t>
  </si>
  <si>
    <t>4578467</t>
  </si>
  <si>
    <t>Cheryl</t>
  </si>
  <si>
    <t>Creel</t>
  </si>
  <si>
    <t>06-29-2020</t>
  </si>
  <si>
    <t>3173324698</t>
  </si>
  <si>
    <t>833101</t>
  </si>
  <si>
    <t>James</t>
  </si>
  <si>
    <t>Cunningham</t>
  </si>
  <si>
    <t>F</t>
  </si>
  <si>
    <t>01-28-2021</t>
  </si>
  <si>
    <t>02-01-2021</t>
  </si>
  <si>
    <t>3191933473</t>
  </si>
  <si>
    <t>05-05-2021</t>
  </si>
  <si>
    <t>3173253664</t>
  </si>
  <si>
    <t>957601</t>
  </si>
  <si>
    <t>Marlin</t>
  </si>
  <si>
    <t>Curameng</t>
  </si>
  <si>
    <t>05-03-2021</t>
  </si>
  <si>
    <t>3173125698</t>
  </si>
  <si>
    <t>4578093</t>
  </si>
  <si>
    <t>Dahl</t>
  </si>
  <si>
    <t>3173207887</t>
  </si>
  <si>
    <t>4569005</t>
  </si>
  <si>
    <t>Davis JR</t>
  </si>
  <si>
    <t>03-23-2020</t>
  </si>
  <si>
    <t>3173258814</t>
  </si>
  <si>
    <t>4578419</t>
  </si>
  <si>
    <t>Susan</t>
  </si>
  <si>
    <t>DeBusk</t>
  </si>
  <si>
    <t>05-31-2020</t>
  </si>
  <si>
    <t>3168260116</t>
  </si>
  <si>
    <t>29451</t>
  </si>
  <si>
    <t>Jeanine</t>
  </si>
  <si>
    <t>Derler</t>
  </si>
  <si>
    <t>Elite PPO</t>
  </si>
  <si>
    <t>Advantage</t>
  </si>
  <si>
    <t>480 - Cancelled</t>
  </si>
  <si>
    <t>03-20-2020</t>
  </si>
  <si>
    <t>10-06-2021</t>
  </si>
  <si>
    <t>03-31-2020</t>
  </si>
  <si>
    <t>3173141331</t>
  </si>
  <si>
    <t>3173344589</t>
  </si>
  <si>
    <t>18051</t>
  </si>
  <si>
    <t>Dillon</t>
  </si>
  <si>
    <t>09-11-2020</t>
  </si>
  <si>
    <t>3173258827</t>
  </si>
  <si>
    <t>4578658</t>
  </si>
  <si>
    <t>Russ</t>
  </si>
  <si>
    <t>Emery</t>
  </si>
  <si>
    <t>06-23-2020</t>
  </si>
  <si>
    <t>3173125668</t>
  </si>
  <si>
    <t>4578080</t>
  </si>
  <si>
    <t>Ramona</t>
  </si>
  <si>
    <t>Featherstone</t>
  </si>
  <si>
    <t>04-13-2021</t>
  </si>
  <si>
    <t>05-01-2021</t>
  </si>
  <si>
    <t>3173298518</t>
  </si>
  <si>
    <t>1669351</t>
  </si>
  <si>
    <t>Christine</t>
  </si>
  <si>
    <t>Foo</t>
  </si>
  <si>
    <t>04-07-2021</t>
  </si>
  <si>
    <t>3173258820</t>
  </si>
  <si>
    <t>4578465</t>
  </si>
  <si>
    <t>Ricky</t>
  </si>
  <si>
    <t>Fox</t>
  </si>
  <si>
    <t>03-19-2020</t>
  </si>
  <si>
    <t>05-01-2020</t>
  </si>
  <si>
    <t>3173057365</t>
  </si>
  <si>
    <t>4578757</t>
  </si>
  <si>
    <t>Diane</t>
  </si>
  <si>
    <t>Freer</t>
  </si>
  <si>
    <t>04-30-2020</t>
  </si>
  <si>
    <t>3173057320</t>
  </si>
  <si>
    <t>4578767</t>
  </si>
  <si>
    <t>Garrone</t>
  </si>
  <si>
    <t>3173323778</t>
  </si>
  <si>
    <t>4566602</t>
  </si>
  <si>
    <t>Bryan</t>
  </si>
  <si>
    <t>Gaul</t>
  </si>
  <si>
    <t>06-16-2020</t>
  </si>
  <si>
    <t>3173344878</t>
  </si>
  <si>
    <t>4577441</t>
  </si>
  <si>
    <t>Alicia</t>
  </si>
  <si>
    <t>Gilleland</t>
  </si>
  <si>
    <t>07-27-2020</t>
  </si>
  <si>
    <t>3168322988</t>
  </si>
  <si>
    <t>4572163</t>
  </si>
  <si>
    <t>Vanessa</t>
  </si>
  <si>
    <t>Glenn</t>
  </si>
  <si>
    <t>410 - Cancelled</t>
  </si>
  <si>
    <t>10-09-2022</t>
  </si>
  <si>
    <t>3173057651</t>
  </si>
  <si>
    <t>11-16-2020</t>
  </si>
  <si>
    <t>3173057616</t>
  </si>
  <si>
    <t>4571475</t>
  </si>
  <si>
    <t>Danny</t>
  </si>
  <si>
    <t>Goble</t>
  </si>
  <si>
    <t>3173324074</t>
  </si>
  <si>
    <t>144351</t>
  </si>
  <si>
    <t>Michael</t>
  </si>
  <si>
    <t>Gossett</t>
  </si>
  <si>
    <t>10-14-2020</t>
  </si>
  <si>
    <t>3167133353</t>
  </si>
  <si>
    <t>12-09-2021</t>
  </si>
  <si>
    <t>3173324041</t>
  </si>
  <si>
    <t>149801</t>
  </si>
  <si>
    <t>Marsha</t>
  </si>
  <si>
    <t>Grauberger</t>
  </si>
  <si>
    <t>10-15-2020</t>
  </si>
  <si>
    <t>3173141282</t>
  </si>
  <si>
    <t>37551</t>
  </si>
  <si>
    <t>Ellen</t>
  </si>
  <si>
    <t>Greisen</t>
  </si>
  <si>
    <t>10-20-2020</t>
  </si>
  <si>
    <t>08-02-2022</t>
  </si>
  <si>
    <t>12-31-2021</t>
  </si>
  <si>
    <t>3173141346</t>
  </si>
  <si>
    <t>37651</t>
  </si>
  <si>
    <t>Stephen</t>
  </si>
  <si>
    <t>12-27-2021</t>
  </si>
  <si>
    <t>3173323873</t>
  </si>
  <si>
    <t>4577424</t>
  </si>
  <si>
    <t>Patricia</t>
  </si>
  <si>
    <t>Grove</t>
  </si>
  <si>
    <t>04-08-2020</t>
  </si>
  <si>
    <t>3173125659</t>
  </si>
  <si>
    <t>4578095</t>
  </si>
  <si>
    <t>Hanly</t>
  </si>
  <si>
    <t>06-24-2020</t>
  </si>
  <si>
    <t>3173344852</t>
  </si>
  <si>
    <t>4577822</t>
  </si>
  <si>
    <t>Judy</t>
  </si>
  <si>
    <t>Harlow</t>
  </si>
  <si>
    <t>04-15-2020</t>
  </si>
  <si>
    <t>3173324035</t>
  </si>
  <si>
    <t>106901</t>
  </si>
  <si>
    <t>George</t>
  </si>
  <si>
    <t>Harman</t>
  </si>
  <si>
    <t>3173344876</t>
  </si>
  <si>
    <t>4577447</t>
  </si>
  <si>
    <t>Holly</t>
  </si>
  <si>
    <t>Harris</t>
  </si>
  <si>
    <t>3173216304</t>
  </si>
  <si>
    <t>4576957</t>
  </si>
  <si>
    <t>Terri</t>
  </si>
  <si>
    <t>Hays</t>
  </si>
  <si>
    <t>08-11-2020</t>
  </si>
  <si>
    <t>3173253636</t>
  </si>
  <si>
    <t>877251</t>
  </si>
  <si>
    <t>Matthew</t>
  </si>
  <si>
    <t>Hench</t>
  </si>
  <si>
    <t>03-09-2021</t>
  </si>
  <si>
    <t>3173323585</t>
  </si>
  <si>
    <t>4584969</t>
  </si>
  <si>
    <t>Heuvelman</t>
  </si>
  <si>
    <t>3173207663</t>
  </si>
  <si>
    <t>4572505</t>
  </si>
  <si>
    <t>Mary</t>
  </si>
  <si>
    <t>Heye</t>
  </si>
  <si>
    <t>3173323674</t>
  </si>
  <si>
    <t>4565751</t>
  </si>
  <si>
    <t>Bradley</t>
  </si>
  <si>
    <t>Holbrook</t>
  </si>
  <si>
    <t>06-03-2020</t>
  </si>
  <si>
    <t>3173258811</t>
  </si>
  <si>
    <t>4578373</t>
  </si>
  <si>
    <t>Julia</t>
  </si>
  <si>
    <t>Houdei</t>
  </si>
  <si>
    <t>07-20-2020</t>
  </si>
  <si>
    <t>3173141366</t>
  </si>
  <si>
    <t>32301</t>
  </si>
  <si>
    <t>Edward</t>
  </si>
  <si>
    <t>Hughes</t>
  </si>
  <si>
    <t>10-09-2020</t>
  </si>
  <si>
    <t>3173216182</t>
  </si>
  <si>
    <t>4576151</t>
  </si>
  <si>
    <t>Hunt</t>
  </si>
  <si>
    <t>3173323894</t>
  </si>
  <si>
    <t>4577270</t>
  </si>
  <si>
    <t>Carol</t>
  </si>
  <si>
    <t>Iliff</t>
  </si>
  <si>
    <t>05-13-2020</t>
  </si>
  <si>
    <t>3173344624</t>
  </si>
  <si>
    <t>17401</t>
  </si>
  <si>
    <t>Brenda</t>
  </si>
  <si>
    <t>Jackson</t>
  </si>
  <si>
    <t>3173116746</t>
  </si>
  <si>
    <t>4579015</t>
  </si>
  <si>
    <t>Charity</t>
  </si>
  <si>
    <t>Johnson</t>
  </si>
  <si>
    <t>3173057298</t>
  </si>
  <si>
    <t>4578802</t>
  </si>
  <si>
    <t>Kathleen</t>
  </si>
  <si>
    <t>Jones</t>
  </si>
  <si>
    <t>06-18-2020</t>
  </si>
  <si>
    <t>3173207809</t>
  </si>
  <si>
    <t>4572753</t>
  </si>
  <si>
    <t>Karen</t>
  </si>
  <si>
    <t>TRANSAMERICA</t>
  </si>
  <si>
    <t>02-11-2020</t>
  </si>
  <si>
    <t>3173323594</t>
  </si>
  <si>
    <t>4584229</t>
  </si>
  <si>
    <t>Victor</t>
  </si>
  <si>
    <t>Jordeth</t>
  </si>
  <si>
    <t>04-17-2020</t>
  </si>
  <si>
    <t>3173324040</t>
  </si>
  <si>
    <t>112301</t>
  </si>
  <si>
    <t>Joseph</t>
  </si>
  <si>
    <t>Jump</t>
  </si>
  <si>
    <t>10-30-2020</t>
  </si>
  <si>
    <t>3173057326</t>
  </si>
  <si>
    <t>4578855</t>
  </si>
  <si>
    <t>Marianna</t>
  </si>
  <si>
    <t>Justice</t>
  </si>
  <si>
    <t>3173254021</t>
  </si>
  <si>
    <t>175301</t>
  </si>
  <si>
    <t>Kallas</t>
  </si>
  <si>
    <t>10-23-2020</t>
  </si>
  <si>
    <t>04-30-2021</t>
  </si>
  <si>
    <t>3173254002</t>
  </si>
  <si>
    <t>164501</t>
  </si>
  <si>
    <t>Thomas</t>
  </si>
  <si>
    <t>Kammerer</t>
  </si>
  <si>
    <t>10-19-2020</t>
  </si>
  <si>
    <t>3173177491</t>
  </si>
  <si>
    <t>4585304</t>
  </si>
  <si>
    <t>Helen</t>
  </si>
  <si>
    <t>Kearns</t>
  </si>
  <si>
    <t>3173323590</t>
  </si>
  <si>
    <t>4584794</t>
  </si>
  <si>
    <t>Koch</t>
  </si>
  <si>
    <t>05-26-2020</t>
  </si>
  <si>
    <t>3173057646</t>
  </si>
  <si>
    <t>4571461</t>
  </si>
  <si>
    <t>Mark</t>
  </si>
  <si>
    <t>Kronke</t>
  </si>
  <si>
    <t>07-07-2020</t>
  </si>
  <si>
    <t>3173258883</t>
  </si>
  <si>
    <t>4578412</t>
  </si>
  <si>
    <t>Marguerite</t>
  </si>
  <si>
    <t>Kupferer</t>
  </si>
  <si>
    <t>06-25-2020</t>
  </si>
  <si>
    <t>3173254035</t>
  </si>
  <si>
    <t>215101</t>
  </si>
  <si>
    <t>LORRAINE</t>
  </si>
  <si>
    <t>LANGEMANN</t>
  </si>
  <si>
    <t>11-02-2020</t>
  </si>
  <si>
    <t>3173344602</t>
  </si>
  <si>
    <t>18651</t>
  </si>
  <si>
    <t>LaFata</t>
  </si>
  <si>
    <t>3173150360</t>
  </si>
  <si>
    <t>4577215</t>
  </si>
  <si>
    <t>Vernon</t>
  </si>
  <si>
    <t>Larson</t>
  </si>
  <si>
    <t>06-22-2020</t>
  </si>
  <si>
    <t>3173323941</t>
  </si>
  <si>
    <t>4577416</t>
  </si>
  <si>
    <t>Dawn</t>
  </si>
  <si>
    <t>3173207725</t>
  </si>
  <si>
    <t>4572514</t>
  </si>
  <si>
    <t>Cynthia</t>
  </si>
  <si>
    <t>Layton</t>
  </si>
  <si>
    <t>04-07-2020</t>
  </si>
  <si>
    <t>3173308556</t>
  </si>
  <si>
    <t>3490651</t>
  </si>
  <si>
    <t>Lee</t>
  </si>
  <si>
    <t>3173057639</t>
  </si>
  <si>
    <t>4572308</t>
  </si>
  <si>
    <t>Phillip</t>
  </si>
  <si>
    <t>Leon</t>
  </si>
  <si>
    <t>02-16-2021</t>
  </si>
  <si>
    <t>04-01-2021</t>
  </si>
  <si>
    <t>3173344679</t>
  </si>
  <si>
    <t>270551</t>
  </si>
  <si>
    <t>Linda</t>
  </si>
  <si>
    <t>Lewis</t>
  </si>
  <si>
    <t>11-09-2020</t>
  </si>
  <si>
    <t>3173323855</t>
  </si>
  <si>
    <t>4577430</t>
  </si>
  <si>
    <t>Ligon</t>
  </si>
  <si>
    <t>02-15-2020</t>
  </si>
  <si>
    <t>3173207913</t>
  </si>
  <si>
    <t>4571303</t>
  </si>
  <si>
    <t>Judith</t>
  </si>
  <si>
    <t>Link</t>
  </si>
  <si>
    <t>02-04-2020</t>
  </si>
  <si>
    <t>3173323622</t>
  </si>
  <si>
    <t>4585005</t>
  </si>
  <si>
    <t>Logue</t>
  </si>
  <si>
    <t>05-08-2020</t>
  </si>
  <si>
    <t>3173323666</t>
  </si>
  <si>
    <t>4584906</t>
  </si>
  <si>
    <t>Cymbre</t>
  </si>
  <si>
    <t>3173080755</t>
  </si>
  <si>
    <t>810551</t>
  </si>
  <si>
    <t>Martin</t>
  </si>
  <si>
    <t>Mandel</t>
  </si>
  <si>
    <t>01-29-2021</t>
  </si>
  <si>
    <t>3173324066</t>
  </si>
  <si>
    <t>145751</t>
  </si>
  <si>
    <t>Janice</t>
  </si>
  <si>
    <t>Maradeo</t>
  </si>
  <si>
    <t>12-07-2020</t>
  </si>
  <si>
    <t>3173177199</t>
  </si>
  <si>
    <t>1456501</t>
  </si>
  <si>
    <t>Willie</t>
  </si>
  <si>
    <t>Massenburg</t>
  </si>
  <si>
    <t>06-22-2021</t>
  </si>
  <si>
    <t>07-21-2021</t>
  </si>
  <si>
    <t>3173057342</t>
  </si>
  <si>
    <t>4578717</t>
  </si>
  <si>
    <t>Mattus</t>
  </si>
  <si>
    <t>06-04-2020</t>
  </si>
  <si>
    <t>06-29-2022</t>
  </si>
  <si>
    <t>3173207737</t>
  </si>
  <si>
    <t>4572770</t>
  </si>
  <si>
    <t>Dennis</t>
  </si>
  <si>
    <t>Maxwell</t>
  </si>
  <si>
    <t>3173323793</t>
  </si>
  <si>
    <t>4568501</t>
  </si>
  <si>
    <t>Douglas</t>
  </si>
  <si>
    <t>Mayle</t>
  </si>
  <si>
    <t>3173323694</t>
  </si>
  <si>
    <t>4565551</t>
  </si>
  <si>
    <t>Bettye</t>
  </si>
  <si>
    <t>Mazuelos</t>
  </si>
  <si>
    <t>3173177480</t>
  </si>
  <si>
    <t>4586601</t>
  </si>
  <si>
    <t>Larry</t>
  </si>
  <si>
    <t>Miller</t>
  </si>
  <si>
    <t>07-14-2020</t>
  </si>
  <si>
    <t>3173298438</t>
  </si>
  <si>
    <t>1695601</t>
  </si>
  <si>
    <t>David</t>
  </si>
  <si>
    <t>Molyneux</t>
  </si>
  <si>
    <t>07-17-2020</t>
  </si>
  <si>
    <t>3173323631</t>
  </si>
  <si>
    <t>4584957</t>
  </si>
  <si>
    <t>Montano</t>
  </si>
  <si>
    <t>3173150483</t>
  </si>
  <si>
    <t>4577112</t>
  </si>
  <si>
    <t>Morgan</t>
  </si>
  <si>
    <t>3173323781</t>
  </si>
  <si>
    <t>4565801</t>
  </si>
  <si>
    <t>Benjamin</t>
  </si>
  <si>
    <t>Morris</t>
  </si>
  <si>
    <t>07-09-2020</t>
  </si>
  <si>
    <t>3173141326</t>
  </si>
  <si>
    <t>27751</t>
  </si>
  <si>
    <t>Moyer</t>
  </si>
  <si>
    <t>3173344532</t>
  </si>
  <si>
    <t>20601</t>
  </si>
  <si>
    <t>Murphy</t>
  </si>
  <si>
    <t>3173228829</t>
  </si>
  <si>
    <t>752001</t>
  </si>
  <si>
    <t>Ted</t>
  </si>
  <si>
    <t>Nevels</t>
  </si>
  <si>
    <t>01-19-2021</t>
  </si>
  <si>
    <t>3173150340</t>
  </si>
  <si>
    <t>4577210</t>
  </si>
  <si>
    <t>Norris</t>
  </si>
  <si>
    <t>06-09-2020</t>
  </si>
  <si>
    <t>3173057292</t>
  </si>
  <si>
    <t>4578816</t>
  </si>
  <si>
    <t>Notman</t>
  </si>
  <si>
    <t>04-14-2020</t>
  </si>
  <si>
    <t>3192269469</t>
  </si>
  <si>
    <t>8130751</t>
  </si>
  <si>
    <t>Martina</t>
  </si>
  <si>
    <t>Nowak</t>
  </si>
  <si>
    <t>Josh</t>
  </si>
  <si>
    <t>Musick</t>
  </si>
  <si>
    <t>12-01-2021</t>
  </si>
  <si>
    <t>3173323899</t>
  </si>
  <si>
    <t>4577352</t>
  </si>
  <si>
    <t>Cindy</t>
  </si>
  <si>
    <t>O'Hara</t>
  </si>
  <si>
    <t>07-30-2020</t>
  </si>
  <si>
    <t>3173258834</t>
  </si>
  <si>
    <t>4578654</t>
  </si>
  <si>
    <t>Sharolyn</t>
  </si>
  <si>
    <t>Overby</t>
  </si>
  <si>
    <t>3173258795</t>
  </si>
  <si>
    <t>4578652</t>
  </si>
  <si>
    <t>JoAnn</t>
  </si>
  <si>
    <t>Owens</t>
  </si>
  <si>
    <t>3173344570</t>
  </si>
  <si>
    <t>26051</t>
  </si>
  <si>
    <t>Catherine</t>
  </si>
  <si>
    <t>Pace</t>
  </si>
  <si>
    <t>3173254005</t>
  </si>
  <si>
    <t>233051</t>
  </si>
  <si>
    <t>Steven</t>
  </si>
  <si>
    <t>Pappas</t>
  </si>
  <si>
    <t>11-12-2020</t>
  </si>
  <si>
    <t>3173258847</t>
  </si>
  <si>
    <t>4578572</t>
  </si>
  <si>
    <t>Roberta</t>
  </si>
  <si>
    <t>07-22-2020</t>
  </si>
  <si>
    <t>3173216290</t>
  </si>
  <si>
    <t>4573701</t>
  </si>
  <si>
    <t>Parsons</t>
  </si>
  <si>
    <t>08-04-2020</t>
  </si>
  <si>
    <t>3173332610</t>
  </si>
  <si>
    <t>1208301</t>
  </si>
  <si>
    <t>Paul</t>
  </si>
  <si>
    <t>04-12-2021</t>
  </si>
  <si>
    <t>07-01-2021</t>
  </si>
  <si>
    <t>3173324098</t>
  </si>
  <si>
    <t>149101</t>
  </si>
  <si>
    <t>Kay</t>
  </si>
  <si>
    <t>Pendleton</t>
  </si>
  <si>
    <t>01-11-2021</t>
  </si>
  <si>
    <t>3173177519</t>
  </si>
  <si>
    <t>4585085</t>
  </si>
  <si>
    <t>Orville</t>
  </si>
  <si>
    <t>Penn</t>
  </si>
  <si>
    <t>3170711062</t>
  </si>
  <si>
    <t>431551</t>
  </si>
  <si>
    <t>Deaun</t>
  </si>
  <si>
    <t>Petersen</t>
  </si>
  <si>
    <t>02-25-2020</t>
  </si>
  <si>
    <t>03-01-2020</t>
  </si>
  <si>
    <t>3173125554</t>
  </si>
  <si>
    <t>4578176</t>
  </si>
  <si>
    <t>Eli</t>
  </si>
  <si>
    <t>Pfefer</t>
  </si>
  <si>
    <t>3173125704</t>
  </si>
  <si>
    <t>4578185</t>
  </si>
  <si>
    <t>Lisa</t>
  </si>
  <si>
    <t>Phlegar</t>
  </si>
  <si>
    <t>3173258803</t>
  </si>
  <si>
    <t>4578410</t>
  </si>
  <si>
    <t>Dana</t>
  </si>
  <si>
    <t>Piper</t>
  </si>
  <si>
    <t>3170711361</t>
  </si>
  <si>
    <t>1148001</t>
  </si>
  <si>
    <t>Sammy</t>
  </si>
  <si>
    <t>Piwowarczyk</t>
  </si>
  <si>
    <t>02-24-2021</t>
  </si>
  <si>
    <t>03-01-2021</t>
  </si>
  <si>
    <t>3173258890</t>
  </si>
  <si>
    <t>4578558</t>
  </si>
  <si>
    <t>Lynn</t>
  </si>
  <si>
    <t>03-24-2020</t>
  </si>
  <si>
    <t>3173125650</t>
  </si>
  <si>
    <t>4578078</t>
  </si>
  <si>
    <t>Planchon</t>
  </si>
  <si>
    <t>04-02-2020</t>
  </si>
  <si>
    <t>3173323628</t>
  </si>
  <si>
    <t>4583838</t>
  </si>
  <si>
    <t>Pratt</t>
  </si>
  <si>
    <t>3173141356</t>
  </si>
  <si>
    <t>33351</t>
  </si>
  <si>
    <t>Pamela</t>
  </si>
  <si>
    <t>R. Burnett</t>
  </si>
  <si>
    <t>3173177438</t>
  </si>
  <si>
    <t>4585135</t>
  </si>
  <si>
    <t>Mohammad</t>
  </si>
  <si>
    <t>Rajabagha</t>
  </si>
  <si>
    <t>04-29-2020</t>
  </si>
  <si>
    <t>3173323642</t>
  </si>
  <si>
    <t>4584934</t>
  </si>
  <si>
    <t>05-28-2020</t>
  </si>
  <si>
    <t>3173254038</t>
  </si>
  <si>
    <t>231451</t>
  </si>
  <si>
    <t>Randall</t>
  </si>
  <si>
    <t>12-22-2020</t>
  </si>
  <si>
    <t>3173344865</t>
  </si>
  <si>
    <t>4577745</t>
  </si>
  <si>
    <t>Raulins</t>
  </si>
  <si>
    <t>3173344636</t>
  </si>
  <si>
    <t>288701</t>
  </si>
  <si>
    <t>Reynolds</t>
  </si>
  <si>
    <t>11-20-2020</t>
  </si>
  <si>
    <t>3173080740</t>
  </si>
  <si>
    <t>805451</t>
  </si>
  <si>
    <t>John</t>
  </si>
  <si>
    <t>Rhodes</t>
  </si>
  <si>
    <t>01-27-2021</t>
  </si>
  <si>
    <t>3173150498</t>
  </si>
  <si>
    <t>4577052</t>
  </si>
  <si>
    <t>Bernice</t>
  </si>
  <si>
    <t>Rivkin</t>
  </si>
  <si>
    <t>07-28-2020</t>
  </si>
  <si>
    <t>3173344867</t>
  </si>
  <si>
    <t>4577451</t>
  </si>
  <si>
    <t>Bruce</t>
  </si>
  <si>
    <t>3173177253</t>
  </si>
  <si>
    <t>1494101</t>
  </si>
  <si>
    <t>Joy</t>
  </si>
  <si>
    <t xml:space="preserve">Roberts </t>
  </si>
  <si>
    <t>03-25-2021</t>
  </si>
  <si>
    <t>05-15-2022</t>
  </si>
  <si>
    <t>02-28-2022</t>
  </si>
  <si>
    <t>3173177171</t>
  </si>
  <si>
    <t>1461001</t>
  </si>
  <si>
    <t>Johnnie</t>
  </si>
  <si>
    <t>Rogers</t>
  </si>
  <si>
    <t>03-22-2021</t>
  </si>
  <si>
    <t>3173323888</t>
  </si>
  <si>
    <t>4577274</t>
  </si>
  <si>
    <t>William</t>
  </si>
  <si>
    <t>Roos</t>
  </si>
  <si>
    <t>3173323651</t>
  </si>
  <si>
    <t>4584995</t>
  </si>
  <si>
    <t>07-16-2020</t>
  </si>
  <si>
    <t>3173057304</t>
  </si>
  <si>
    <t>4578760</t>
  </si>
  <si>
    <t>Sale</t>
  </si>
  <si>
    <t>06-15-2020</t>
  </si>
  <si>
    <t>3173324093</t>
  </si>
  <si>
    <t>123501</t>
  </si>
  <si>
    <t>Saleski</t>
  </si>
  <si>
    <t>02-22-2021</t>
  </si>
  <si>
    <t>3173323285</t>
  </si>
  <si>
    <t>3716151</t>
  </si>
  <si>
    <t>Jana</t>
  </si>
  <si>
    <t>Saxon</t>
  </si>
  <si>
    <t>3173393436</t>
  </si>
  <si>
    <t>4578239</t>
  </si>
  <si>
    <t>Julie</t>
  </si>
  <si>
    <t>Scherz</t>
  </si>
  <si>
    <t>06-11-2020</t>
  </si>
  <si>
    <t>3173344588</t>
  </si>
  <si>
    <t>12301</t>
  </si>
  <si>
    <t>Rebecca</t>
  </si>
  <si>
    <t>Schoeffler</t>
  </si>
  <si>
    <t>08-18-2020</t>
  </si>
  <si>
    <t>3173116749</t>
  </si>
  <si>
    <t>4582653</t>
  </si>
  <si>
    <t>Terry</t>
  </si>
  <si>
    <t>Schroeder</t>
  </si>
  <si>
    <t>05-14-2020</t>
  </si>
  <si>
    <t>3173323867</t>
  </si>
  <si>
    <t>4577259</t>
  </si>
  <si>
    <t>Alleta</t>
  </si>
  <si>
    <t>Scott</t>
  </si>
  <si>
    <t>3173216257</t>
  </si>
  <si>
    <t>4576991</t>
  </si>
  <si>
    <t>Seferovich</t>
  </si>
  <si>
    <t>07-21-2020</t>
  </si>
  <si>
    <t>3173141364</t>
  </si>
  <si>
    <t>27401</t>
  </si>
  <si>
    <t>Segur</t>
  </si>
  <si>
    <t>3173116761</t>
  </si>
  <si>
    <t>4579010</t>
  </si>
  <si>
    <t>Shahin</t>
  </si>
  <si>
    <t>3173258801</t>
  </si>
  <si>
    <t>4578464</t>
  </si>
  <si>
    <t>Tim</t>
  </si>
  <si>
    <t>Sheahan</t>
  </si>
  <si>
    <t>3173324109</t>
  </si>
  <si>
    <t>119901</t>
  </si>
  <si>
    <t>Barry</t>
  </si>
  <si>
    <t>Smith</t>
  </si>
  <si>
    <t>10-08-2020</t>
  </si>
  <si>
    <t>3173344860</t>
  </si>
  <si>
    <t>4577601</t>
  </si>
  <si>
    <t>Marion</t>
  </si>
  <si>
    <t>3173393456</t>
  </si>
  <si>
    <t>4578351</t>
  </si>
  <si>
    <t>Soehlke</t>
  </si>
  <si>
    <t>3173150349</t>
  </si>
  <si>
    <t>4577110</t>
  </si>
  <si>
    <t>Speck</t>
  </si>
  <si>
    <t>04-27-2020</t>
  </si>
  <si>
    <t>3173273006</t>
  </si>
  <si>
    <t>3080601</t>
  </si>
  <si>
    <t>Spellman</t>
  </si>
  <si>
    <t>3173116779</t>
  </si>
  <si>
    <t>4582451</t>
  </si>
  <si>
    <t>Steinkamp</t>
  </si>
  <si>
    <t>3173258840</t>
  </si>
  <si>
    <t>4578501</t>
  </si>
  <si>
    <t>Sullivan</t>
  </si>
  <si>
    <t>3173207713</t>
  </si>
  <si>
    <t>4573102</t>
  </si>
  <si>
    <t>Sutherlin</t>
  </si>
  <si>
    <t>3173141286</t>
  </si>
  <si>
    <t>30001</t>
  </si>
  <si>
    <t>Thompson</t>
  </si>
  <si>
    <t>09-03-2020</t>
  </si>
  <si>
    <t>3173323657</t>
  </si>
  <si>
    <t>4584927</t>
  </si>
  <si>
    <t>Teresa</t>
  </si>
  <si>
    <t>Thornhill</t>
  </si>
  <si>
    <t>07-15-2020</t>
  </si>
  <si>
    <t>3173057375</t>
  </si>
  <si>
    <t>4578907</t>
  </si>
  <si>
    <t>Valente</t>
  </si>
  <si>
    <t>07-02-2020</t>
  </si>
  <si>
    <t>01-29-2022</t>
  </si>
  <si>
    <t>3173393505</t>
  </si>
  <si>
    <t>4578242</t>
  </si>
  <si>
    <t>Lora</t>
  </si>
  <si>
    <t>3173323702</t>
  </si>
  <si>
    <t>4566951</t>
  </si>
  <si>
    <t>Vickers</t>
  </si>
  <si>
    <t>03-09-2020</t>
  </si>
  <si>
    <t>3173057291</t>
  </si>
  <si>
    <t>4578953</t>
  </si>
  <si>
    <t>Rocky</t>
  </si>
  <si>
    <t>Walker</t>
  </si>
  <si>
    <t>3173323804</t>
  </si>
  <si>
    <t>4557451</t>
  </si>
  <si>
    <t>Alice</t>
  </si>
  <si>
    <t>Walters</t>
  </si>
  <si>
    <t>3173323602</t>
  </si>
  <si>
    <t>4584967</t>
  </si>
  <si>
    <t>Ward</t>
  </si>
  <si>
    <t>07-24-2020</t>
  </si>
  <si>
    <t>3173207717</t>
  </si>
  <si>
    <t>4572506</t>
  </si>
  <si>
    <t>Warren</t>
  </si>
  <si>
    <t>3173243164</t>
  </si>
  <si>
    <t>543601</t>
  </si>
  <si>
    <t>Shelly</t>
  </si>
  <si>
    <t>Welsch</t>
  </si>
  <si>
    <t>02-02-2021</t>
  </si>
  <si>
    <t>02-03-2021</t>
  </si>
  <si>
    <t>3173323906</t>
  </si>
  <si>
    <t>4577412</t>
  </si>
  <si>
    <t>Charlene</t>
  </si>
  <si>
    <t>Wendel</t>
  </si>
  <si>
    <t>02-07-2020</t>
  </si>
  <si>
    <t>3173116795</t>
  </si>
  <si>
    <t>4582208</t>
  </si>
  <si>
    <t>White</t>
  </si>
  <si>
    <t>03-30-2020</t>
  </si>
  <si>
    <t>3173323905</t>
  </si>
  <si>
    <t>4577243</t>
  </si>
  <si>
    <t>3173323626</t>
  </si>
  <si>
    <t>4584868</t>
  </si>
  <si>
    <t>Wilcox</t>
  </si>
  <si>
    <t>3173216323</t>
  </si>
  <si>
    <t>4574001</t>
  </si>
  <si>
    <t>Marcia</t>
  </si>
  <si>
    <t>Williams</t>
  </si>
  <si>
    <t>510 - Cancelled</t>
  </si>
  <si>
    <t>3168530026</t>
  </si>
  <si>
    <t>AARP/UHC</t>
  </si>
  <si>
    <t>Advantage Choice PPO</t>
  </si>
  <si>
    <t>3173228826</t>
  </si>
  <si>
    <t>693851</t>
  </si>
  <si>
    <t>Leslie</t>
  </si>
  <si>
    <t>01-14-2021</t>
  </si>
  <si>
    <t>3173258871</t>
  </si>
  <si>
    <t>4578457</t>
  </si>
  <si>
    <t>Rise</t>
  </si>
  <si>
    <t>Williamson</t>
  </si>
  <si>
    <t>3170711319</t>
  </si>
  <si>
    <t>4577901</t>
  </si>
  <si>
    <t>Colleen</t>
  </si>
  <si>
    <t>Winn</t>
  </si>
  <si>
    <t>05-18-2020</t>
  </si>
  <si>
    <t>08-03-2022</t>
  </si>
  <si>
    <t>07-31-2020</t>
  </si>
  <si>
    <t>3173177224</t>
  </si>
  <si>
    <t>1459851</t>
  </si>
  <si>
    <t>Wong</t>
  </si>
  <si>
    <t>3173057581</t>
  </si>
  <si>
    <t>4572201</t>
  </si>
  <si>
    <t>Woods</t>
  </si>
  <si>
    <t>3170711312</t>
  </si>
  <si>
    <t>4578040</t>
  </si>
  <si>
    <t>Wyrick</t>
  </si>
  <si>
    <t>3170711321</t>
  </si>
  <si>
    <t>4577844</t>
  </si>
  <si>
    <t>Deborah</t>
  </si>
  <si>
    <t>3173393501</t>
  </si>
  <si>
    <t>4578276</t>
  </si>
  <si>
    <t>Louis</t>
  </si>
  <si>
    <t>Zarr</t>
  </si>
  <si>
    <t>3173393493</t>
  </si>
  <si>
    <t>4578281</t>
  </si>
  <si>
    <t>shannon</t>
  </si>
  <si>
    <t>duplantis</t>
  </si>
  <si>
    <t>3173344551</t>
  </si>
  <si>
    <t>17151</t>
  </si>
  <si>
    <t>keith</t>
  </si>
  <si>
    <t>09-28-2020</t>
  </si>
  <si>
    <t>3168451928</t>
  </si>
  <si>
    <t>4584795</t>
  </si>
  <si>
    <t>Bedelia</t>
  </si>
  <si>
    <t>Allen</t>
  </si>
  <si>
    <t>06-27-2022</t>
  </si>
  <si>
    <t>3168298320</t>
  </si>
  <si>
    <t>24201</t>
  </si>
  <si>
    <t>Andrade</t>
  </si>
  <si>
    <t>3168486719</t>
  </si>
  <si>
    <t>25501</t>
  </si>
  <si>
    <t>Pete</t>
  </si>
  <si>
    <t>3168283577</t>
  </si>
  <si>
    <t>4585332</t>
  </si>
  <si>
    <t>Richard</t>
  </si>
  <si>
    <t>Andrews</t>
  </si>
  <si>
    <t>HMO-POS</t>
  </si>
  <si>
    <t>05-27-2020</t>
  </si>
  <si>
    <t>12-22-2021</t>
  </si>
  <si>
    <t>3167038883</t>
  </si>
  <si>
    <t>4584931</t>
  </si>
  <si>
    <t>Nisa</t>
  </si>
  <si>
    <t>Archer</t>
  </si>
  <si>
    <t>Walgreens Plan 1 HMO</t>
  </si>
  <si>
    <t>3168493079</t>
  </si>
  <si>
    <t>4585229</t>
  </si>
  <si>
    <t>3168298322</t>
  </si>
  <si>
    <t>30901</t>
  </si>
  <si>
    <t>Beverly</t>
  </si>
  <si>
    <t>Baumhoegger</t>
  </si>
  <si>
    <t>3168246128</t>
  </si>
  <si>
    <t>4584552</t>
  </si>
  <si>
    <t>Vicki</t>
  </si>
  <si>
    <t>Bernard</t>
  </si>
  <si>
    <t>04-09-2020</t>
  </si>
  <si>
    <t>3167032231</t>
  </si>
  <si>
    <t>241851</t>
  </si>
  <si>
    <t>Fredrick</t>
  </si>
  <si>
    <t>Blackburn</t>
  </si>
  <si>
    <t>Aetna Medicare Prime Plan</t>
  </si>
  <si>
    <t>11-23-2020</t>
  </si>
  <si>
    <t>3167087505</t>
  </si>
  <si>
    <t>270051</t>
  </si>
  <si>
    <t>Josephine</t>
  </si>
  <si>
    <t>3167050264</t>
  </si>
  <si>
    <t>587951</t>
  </si>
  <si>
    <t>Blackman</t>
  </si>
  <si>
    <t>AARP Medicare Advantage Choice Plan 2</t>
  </si>
  <si>
    <t>01-04-2021</t>
  </si>
  <si>
    <t>3168260157</t>
  </si>
  <si>
    <t>588001</t>
  </si>
  <si>
    <t>3166979735</t>
  </si>
  <si>
    <t>4585108</t>
  </si>
  <si>
    <t>Brown-Griffin</t>
  </si>
  <si>
    <t>Gold Plus HMO</t>
  </si>
  <si>
    <t>12-31-2020</t>
  </si>
  <si>
    <t>3168416898</t>
  </si>
  <si>
    <t>4584051</t>
  </si>
  <si>
    <t>Alvino</t>
  </si>
  <si>
    <t>Caballero</t>
  </si>
  <si>
    <t>08-12-2021</t>
  </si>
  <si>
    <t>3168388507</t>
  </si>
  <si>
    <t>168401</t>
  </si>
  <si>
    <t>Casey</t>
  </si>
  <si>
    <t>ADVANTAGE CHOICE PPO</t>
  </si>
  <si>
    <t>3168471860</t>
  </si>
  <si>
    <t>4584963</t>
  </si>
  <si>
    <t>Donna</t>
  </si>
  <si>
    <t>Caterina</t>
  </si>
  <si>
    <t>3799880509</t>
  </si>
  <si>
    <t>AARP Medicare Advantage Choice Plan 2 (PPO)</t>
  </si>
  <si>
    <t>11-17-2021</t>
  </si>
  <si>
    <t>3166973801</t>
  </si>
  <si>
    <t>740901</t>
  </si>
  <si>
    <t>Hazel</t>
  </si>
  <si>
    <t>Core</t>
  </si>
  <si>
    <t>PPO Plan 2</t>
  </si>
  <si>
    <t>3168446280</t>
  </si>
  <si>
    <t>741001</t>
  </si>
  <si>
    <t>3168356480</t>
  </si>
  <si>
    <t>4586252</t>
  </si>
  <si>
    <t>Cutelli</t>
  </si>
  <si>
    <t>3168246343</t>
  </si>
  <si>
    <t>4585107</t>
  </si>
  <si>
    <t>Dianne</t>
  </si>
  <si>
    <t>Darby</t>
  </si>
  <si>
    <t>Choice plan 2</t>
  </si>
  <si>
    <t>3168537874</t>
  </si>
  <si>
    <t>142501</t>
  </si>
  <si>
    <t>Ronald</t>
  </si>
  <si>
    <t>Dickerson</t>
  </si>
  <si>
    <t>Choice PPO</t>
  </si>
  <si>
    <t>10-29-2020</t>
  </si>
  <si>
    <t>3168303123</t>
  </si>
  <si>
    <t>4580351</t>
  </si>
  <si>
    <t>Doty</t>
  </si>
  <si>
    <t>3168452658</t>
  </si>
  <si>
    <t>4585051</t>
  </si>
  <si>
    <t>Duncan</t>
  </si>
  <si>
    <t>ELITE PPO</t>
  </si>
  <si>
    <t>3168530208</t>
  </si>
  <si>
    <t>4584555</t>
  </si>
  <si>
    <t>3168357273</t>
  </si>
  <si>
    <t>7798751</t>
  </si>
  <si>
    <t>Bill</t>
  </si>
  <si>
    <t>Ellis</t>
  </si>
  <si>
    <t>11-16-2021</t>
  </si>
  <si>
    <t>3166998645</t>
  </si>
  <si>
    <t>4585341</t>
  </si>
  <si>
    <t>Peter</t>
  </si>
  <si>
    <t>Farmer</t>
  </si>
  <si>
    <t>Plan 1 HMO</t>
  </si>
  <si>
    <t>05-20-2020</t>
  </si>
  <si>
    <t>3168355893</t>
  </si>
  <si>
    <t>4584944</t>
  </si>
  <si>
    <t>Fleischman</t>
  </si>
  <si>
    <t>3168431723</t>
  </si>
  <si>
    <t>4584221</t>
  </si>
  <si>
    <t>Forman</t>
  </si>
  <si>
    <t>Choice PPO 2</t>
  </si>
  <si>
    <t>3168298382</t>
  </si>
  <si>
    <t>431051</t>
  </si>
  <si>
    <t>Freeman</t>
  </si>
  <si>
    <t>HONOR PPO</t>
  </si>
  <si>
    <t>3167039158</t>
  </si>
  <si>
    <t>4584999</t>
  </si>
  <si>
    <t>Fry</t>
  </si>
  <si>
    <t>3168276118</t>
  </si>
  <si>
    <t>11951</t>
  </si>
  <si>
    <t>Betty</t>
  </si>
  <si>
    <t>Gillespie</t>
  </si>
  <si>
    <t>D SNP</t>
  </si>
  <si>
    <t>3168246634</t>
  </si>
  <si>
    <t>4585314</t>
  </si>
  <si>
    <t>Groth</t>
  </si>
  <si>
    <t>Wallgreens</t>
  </si>
  <si>
    <t>3168492602</t>
  </si>
  <si>
    <t>4584903</t>
  </si>
  <si>
    <t>Hall</t>
  </si>
  <si>
    <t>04-06-2020</t>
  </si>
  <si>
    <t>3168298372</t>
  </si>
  <si>
    <t>326701</t>
  </si>
  <si>
    <t>Jeffery</t>
  </si>
  <si>
    <t>Hannes</t>
  </si>
  <si>
    <t>Advantage Choice plan 2 PPO</t>
  </si>
  <si>
    <t>11-18-2020</t>
  </si>
  <si>
    <t>3168465443</t>
  </si>
  <si>
    <t>326751</t>
  </si>
  <si>
    <t>Martha</t>
  </si>
  <si>
    <t>3167137831</t>
  </si>
  <si>
    <t>4583816</t>
  </si>
  <si>
    <t>Tina</t>
  </si>
  <si>
    <t>Focus HMO</t>
  </si>
  <si>
    <t>02-10-2022</t>
  </si>
  <si>
    <t>3166992384</t>
  </si>
  <si>
    <t>392401</t>
  </si>
  <si>
    <t>Henderson</t>
  </si>
  <si>
    <t>3168418639</t>
  </si>
  <si>
    <t>4585552</t>
  </si>
  <si>
    <t>Hicks</t>
  </si>
  <si>
    <t>Ellite PPO</t>
  </si>
  <si>
    <t>3168418640</t>
  </si>
  <si>
    <t>4585601</t>
  </si>
  <si>
    <t>Eddie</t>
  </si>
  <si>
    <t>3166998637</t>
  </si>
  <si>
    <t>4585228</t>
  </si>
  <si>
    <t>Shirley</t>
  </si>
  <si>
    <t>Horne</t>
  </si>
  <si>
    <t>3168543257</t>
  </si>
  <si>
    <t>4585309</t>
  </si>
  <si>
    <t>Hovorka</t>
  </si>
  <si>
    <t>03-17-2020</t>
  </si>
  <si>
    <t>3168283551</t>
  </si>
  <si>
    <t>4585091</t>
  </si>
  <si>
    <t>Hudspeth</t>
  </si>
  <si>
    <t>04-21-2020</t>
  </si>
  <si>
    <t>3167039802</t>
  </si>
  <si>
    <t>4585308</t>
  </si>
  <si>
    <t>Hurt</t>
  </si>
  <si>
    <t>3168303890</t>
  </si>
  <si>
    <t>4585211</t>
  </si>
  <si>
    <t>Honor PPO</t>
  </si>
  <si>
    <t>3168465420</t>
  </si>
  <si>
    <t>148601</t>
  </si>
  <si>
    <t>ADVANTAGE CHOICE PLAN 2</t>
  </si>
  <si>
    <t>3168246339</t>
  </si>
  <si>
    <t>4585077</t>
  </si>
  <si>
    <t>Katharine</t>
  </si>
  <si>
    <t>Jacobs</t>
  </si>
  <si>
    <t>3168241157</t>
  </si>
  <si>
    <t>137851</t>
  </si>
  <si>
    <t>Humana Gold Plus</t>
  </si>
  <si>
    <t>08-02-2021</t>
  </si>
  <si>
    <t>01-31-2021</t>
  </si>
  <si>
    <t>3168542607</t>
  </si>
  <si>
    <t>4584553</t>
  </si>
  <si>
    <t>Arthur</t>
  </si>
  <si>
    <t>3168260114</t>
  </si>
  <si>
    <t>23551</t>
  </si>
  <si>
    <t>Pat</t>
  </si>
  <si>
    <t>Kelly</t>
  </si>
  <si>
    <t>Medicare Prime Plan</t>
  </si>
  <si>
    <t>3168432823</t>
  </si>
  <si>
    <t>4584987</t>
  </si>
  <si>
    <t>Rick</t>
  </si>
  <si>
    <t>Kennedy</t>
  </si>
  <si>
    <t>Plan 1</t>
  </si>
  <si>
    <t>3168470957</t>
  </si>
  <si>
    <t>4584220</t>
  </si>
  <si>
    <t>Sherry</t>
  </si>
  <si>
    <t>Knolla</t>
  </si>
  <si>
    <t>05-04-2020</t>
  </si>
  <si>
    <t>3168264710</t>
  </si>
  <si>
    <t>4584601</t>
  </si>
  <si>
    <t>Cathy</t>
  </si>
  <si>
    <t>L'Heureux</t>
  </si>
  <si>
    <t>3168563492</t>
  </si>
  <si>
    <t>4586151</t>
  </si>
  <si>
    <t>LaFleur</t>
  </si>
  <si>
    <t>3168371846</t>
  </si>
  <si>
    <t>244001</t>
  </si>
  <si>
    <t>Major</t>
  </si>
  <si>
    <t>PPO PLAN 2</t>
  </si>
  <si>
    <t>3168486752</t>
  </si>
  <si>
    <t>243901</t>
  </si>
  <si>
    <t>Herbert Jack</t>
  </si>
  <si>
    <t>PPO 2</t>
  </si>
  <si>
    <t>3168219451</t>
  </si>
  <si>
    <t>333601</t>
  </si>
  <si>
    <t>Manthei</t>
  </si>
  <si>
    <t>11-19-2020</t>
  </si>
  <si>
    <t>3168219452</t>
  </si>
  <si>
    <t>333751</t>
  </si>
  <si>
    <t>3168507794</t>
  </si>
  <si>
    <t>4584792</t>
  </si>
  <si>
    <t>Sharon</t>
  </si>
  <si>
    <t>Marcantonio</t>
  </si>
  <si>
    <t>Medicare Advantage Plan H0609-025-0</t>
  </si>
  <si>
    <t>3168355173</t>
  </si>
  <si>
    <t>4584875</t>
  </si>
  <si>
    <t>Marcotte</t>
  </si>
  <si>
    <t>3167137942</t>
  </si>
  <si>
    <t>4584866</t>
  </si>
  <si>
    <t>Kathryn</t>
  </si>
  <si>
    <t>04-16-2020</t>
  </si>
  <si>
    <t>3167032201</t>
  </si>
  <si>
    <t>13251</t>
  </si>
  <si>
    <t>Rondy</t>
  </si>
  <si>
    <t>McCall</t>
  </si>
  <si>
    <t>11-30-2020</t>
  </si>
  <si>
    <t>3168283550</t>
  </si>
  <si>
    <t>4585089</t>
  </si>
  <si>
    <t>McCormick</t>
  </si>
  <si>
    <t>3168246638</t>
  </si>
  <si>
    <t>4585337</t>
  </si>
  <si>
    <t>Stephanie</t>
  </si>
  <si>
    <t>McMaster</t>
  </si>
  <si>
    <t>HMO Gold Plus</t>
  </si>
  <si>
    <t>3168276136</t>
  </si>
  <si>
    <t>163351</t>
  </si>
  <si>
    <t>Timothy</t>
  </si>
  <si>
    <t>Olsen</t>
  </si>
  <si>
    <t>AARP Medicare Advantage Plan 1</t>
  </si>
  <si>
    <t>10-27-2020</t>
  </si>
  <si>
    <t>3168325012</t>
  </si>
  <si>
    <t>4585205</t>
  </si>
  <si>
    <t>Prinster</t>
  </si>
  <si>
    <t>3167091211</t>
  </si>
  <si>
    <t>4585310</t>
  </si>
  <si>
    <t>Reimler</t>
  </si>
  <si>
    <t>3168388491</t>
  </si>
  <si>
    <t>105651</t>
  </si>
  <si>
    <t>Schlacks</t>
  </si>
  <si>
    <t>11-21-2019</t>
  </si>
  <si>
    <t>01-01-2020</t>
  </si>
  <si>
    <t>3168452657</t>
  </si>
  <si>
    <t>4585004</t>
  </si>
  <si>
    <t>Barbara</t>
  </si>
  <si>
    <t>Schoby</t>
  </si>
  <si>
    <t>Choice Plan 2</t>
  </si>
  <si>
    <t>3168452958</t>
  </si>
  <si>
    <t>4586060</t>
  </si>
  <si>
    <t>August</t>
  </si>
  <si>
    <t>Spallo</t>
  </si>
  <si>
    <t>Premier Preferred</t>
  </si>
  <si>
    <t>3167087479</t>
  </si>
  <si>
    <t>17051</t>
  </si>
  <si>
    <t>Branka</t>
  </si>
  <si>
    <t>Veljkovich</t>
  </si>
  <si>
    <t>3168245851</t>
  </si>
  <si>
    <t>4583825</t>
  </si>
  <si>
    <t>HMO Plan 1</t>
  </si>
  <si>
    <t>3167090459</t>
  </si>
  <si>
    <t>4584224</t>
  </si>
  <si>
    <t>Warwick</t>
  </si>
  <si>
    <t>3168265505</t>
  </si>
  <si>
    <t>4586057</t>
  </si>
  <si>
    <t>Wasson</t>
  </si>
  <si>
    <t>3168395292</t>
  </si>
  <si>
    <t>4585213</t>
  </si>
  <si>
    <t>Watterson</t>
  </si>
  <si>
    <t>3168432444</t>
  </si>
  <si>
    <t>4584880</t>
  </si>
  <si>
    <t>Wishall</t>
  </si>
  <si>
    <t>3172361618</t>
  </si>
  <si>
    <t>AMERITAS</t>
  </si>
  <si>
    <t>Advantage Plus 2000 (Non-Network)</t>
  </si>
  <si>
    <t>dvh</t>
  </si>
  <si>
    <t>3172447069</t>
  </si>
  <si>
    <t>3172391965</t>
  </si>
  <si>
    <t>PrimeStar® Access</t>
  </si>
  <si>
    <t>01-10-2022</t>
  </si>
  <si>
    <t>01-11-2022</t>
  </si>
  <si>
    <t>11-13-2022</t>
  </si>
  <si>
    <t>12-10-2022</t>
  </si>
  <si>
    <t>3172148805</t>
  </si>
  <si>
    <t>3172361599</t>
  </si>
  <si>
    <t>09-17-2020</t>
  </si>
  <si>
    <t>3172361751</t>
  </si>
  <si>
    <t>54651</t>
  </si>
  <si>
    <t>Gabel</t>
  </si>
  <si>
    <t>09-25-2020</t>
  </si>
  <si>
    <t>3172148796</t>
  </si>
  <si>
    <t>10-02-2020</t>
  </si>
  <si>
    <t>3172231043</t>
  </si>
  <si>
    <t>3172148818</t>
  </si>
  <si>
    <t>3172148777</t>
  </si>
  <si>
    <t>12-02-2020</t>
  </si>
  <si>
    <t>3172361738</t>
  </si>
  <si>
    <t>08-26-2020</t>
  </si>
  <si>
    <t>3172231047</t>
  </si>
  <si>
    <t>3172447073</t>
  </si>
  <si>
    <t>3172361731</t>
  </si>
  <si>
    <t>12001</t>
  </si>
  <si>
    <t>08-19-2020</t>
  </si>
  <si>
    <t>3172361655</t>
  </si>
  <si>
    <t>3172310852</t>
  </si>
  <si>
    <t>03-03-2021</t>
  </si>
  <si>
    <t>3172148833</t>
  </si>
  <si>
    <t>3172391788</t>
  </si>
  <si>
    <t>06-17-2021</t>
  </si>
  <si>
    <t>3172310806</t>
  </si>
  <si>
    <t>12-04-2020</t>
  </si>
  <si>
    <t>3172230992</t>
  </si>
  <si>
    <t>3172230959</t>
  </si>
  <si>
    <t>3172148785</t>
  </si>
  <si>
    <t>3172391726</t>
  </si>
  <si>
    <t>3172148826</t>
  </si>
  <si>
    <t>3172664869</t>
  </si>
  <si>
    <t>HEARTLAND</t>
  </si>
  <si>
    <t>copay</t>
  </si>
  <si>
    <t>3172718602</t>
  </si>
  <si>
    <t>3172793170</t>
  </si>
  <si>
    <t>3172767117</t>
  </si>
  <si>
    <t>08-15-2020</t>
  </si>
  <si>
    <t>3172589661</t>
  </si>
  <si>
    <t>3172637073</t>
  </si>
  <si>
    <t>05-07-2020</t>
  </si>
  <si>
    <t>3172707992</t>
  </si>
  <si>
    <t>3172589658</t>
  </si>
  <si>
    <t>11-07-2022</t>
  </si>
  <si>
    <t>10-31-2022</t>
  </si>
  <si>
    <t>3172793262</t>
  </si>
  <si>
    <t>3172637035</t>
  </si>
  <si>
    <t>3172637029</t>
  </si>
  <si>
    <t>3172685858</t>
  </si>
  <si>
    <t>3172589646</t>
  </si>
  <si>
    <t>05-05-2020</t>
  </si>
  <si>
    <t>3172736616</t>
  </si>
  <si>
    <t>3172731746</t>
  </si>
  <si>
    <t>3172757856</t>
  </si>
  <si>
    <t>3172718600</t>
  </si>
  <si>
    <t>3172589663</t>
  </si>
  <si>
    <t>3172757841</t>
  </si>
  <si>
    <t>4585072</t>
  </si>
  <si>
    <t>Evelyn</t>
  </si>
  <si>
    <t>02-17-2022</t>
  </si>
  <si>
    <t>3172589674</t>
  </si>
  <si>
    <t>3172731743</t>
  </si>
  <si>
    <t>3172782260</t>
  </si>
  <si>
    <t>3172571453</t>
  </si>
  <si>
    <t>3172697414</t>
  </si>
  <si>
    <t>3172637032</t>
  </si>
  <si>
    <t>3172757839</t>
  </si>
  <si>
    <t>3172772416</t>
  </si>
  <si>
    <t>3172736640</t>
  </si>
  <si>
    <t>4585302</t>
  </si>
  <si>
    <t>Neil</t>
  </si>
  <si>
    <t>Muchowski</t>
  </si>
  <si>
    <t>3172651795</t>
  </si>
  <si>
    <t>3172793357</t>
  </si>
  <si>
    <t>3172805927</t>
  </si>
  <si>
    <t>3172599217</t>
  </si>
  <si>
    <t>3172731738</t>
  </si>
  <si>
    <t>08-02-2020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</si>
  <si>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</si>
  <si>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</si>
  <si>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</si>
  <si>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</si>
  <si>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</si>
  <si>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</si>
  <si>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</si>
  <si>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</si>
  <si>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</si>
  <si>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</si>
  <si>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</si>
  <si>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</si>
  <si>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</si>
  <si>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</si>
  <si>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</si>
  <si>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</si>
  <si>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</si>
  <si>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</si>
  <si>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</si>
  <si>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</si>
  <si>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</si>
  <si>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</si>
  <si>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</si>
  <si>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</si>
  <si>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</si>
  <si>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</si>
  <si>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</si>
  <si>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</si>
  <si>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</si>
  <si>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228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</si>
</sst>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177510" TargetMode="External"/><Relationship Id="rId2" Type="http://schemas.openxmlformats.org/officeDocument/2006/relationships/hyperlink" Target="https://app.hubspot.com/contacts/7879306/contact/4586102" TargetMode="External"/><Relationship Id="rId3" Type="http://schemas.openxmlformats.org/officeDocument/2006/relationships/hyperlink" Target="https://app.hubspot.com/contacts/7879306/record/2-8483761/3173324110" TargetMode="External"/><Relationship Id="rId4" Type="http://schemas.openxmlformats.org/officeDocument/2006/relationships/hyperlink" Target="https://app.hubspot.com/contacts/7879306/contact/139751" TargetMode="External"/><Relationship Id="rId5" Type="http://schemas.openxmlformats.org/officeDocument/2006/relationships/hyperlink" Target="https://app.hubspot.com/contacts/7879306/record/2-8483761/3173324342" TargetMode="External"/><Relationship Id="rId6" Type="http://schemas.openxmlformats.org/officeDocument/2006/relationships/hyperlink" Target="https://app.hubspot.com/contacts/7879306/contact/2543151" TargetMode="External"/><Relationship Id="rId7" Type="http://schemas.openxmlformats.org/officeDocument/2006/relationships/hyperlink" Target="https://app.hubspot.com/contacts/7879306/record/2-8483761/3173323845" TargetMode="External"/><Relationship Id="rId8" Type="http://schemas.openxmlformats.org/officeDocument/2006/relationships/hyperlink" Target="https://app.hubspot.com/contacts/7879306/contact/4577267" TargetMode="External"/><Relationship Id="rId9" Type="http://schemas.openxmlformats.org/officeDocument/2006/relationships/hyperlink" Target="https://app.hubspot.com/contacts/7879306/record/2-8483761/3173344538" TargetMode="External"/><Relationship Id="rId10" Type="http://schemas.openxmlformats.org/officeDocument/2006/relationships/hyperlink" Target="https://app.hubspot.com/contacts/7879306/contact/14401" TargetMode="External"/><Relationship Id="rId11" Type="http://schemas.openxmlformats.org/officeDocument/2006/relationships/hyperlink" Target="https://app.hubspot.com/contacts/7879306/record/2-8483761/3173344620" TargetMode="External"/><Relationship Id="rId12" Type="http://schemas.openxmlformats.org/officeDocument/2006/relationships/hyperlink" Target="https://app.hubspot.com/contacts/7879306/contact/14551" TargetMode="External"/><Relationship Id="rId13" Type="http://schemas.openxmlformats.org/officeDocument/2006/relationships/hyperlink" Target="https://app.hubspot.com/contacts/7879306/record/2-8483761/3173216185" TargetMode="External"/><Relationship Id="rId14" Type="http://schemas.openxmlformats.org/officeDocument/2006/relationships/hyperlink" Target="https://app.hubspot.com/contacts/7879306/contact/4576965" TargetMode="External"/><Relationship Id="rId15" Type="http://schemas.openxmlformats.org/officeDocument/2006/relationships/hyperlink" Target="https://app.hubspot.com/contacts/7879306/record/2-8483761/3173323791" TargetMode="External"/><Relationship Id="rId16" Type="http://schemas.openxmlformats.org/officeDocument/2006/relationships/hyperlink" Target="https://app.hubspot.com/contacts/7879306/contact/4568151" TargetMode="External"/><Relationship Id="rId17" Type="http://schemas.openxmlformats.org/officeDocument/2006/relationships/hyperlink" Target="https://app.hubspot.com/contacts/7879306/record/2-8483761/3173229192" TargetMode="External"/><Relationship Id="rId18" Type="http://schemas.openxmlformats.org/officeDocument/2006/relationships/hyperlink" Target="https://app.hubspot.com/contacts/7879306/contact/7939051" TargetMode="External"/><Relationship Id="rId19" Type="http://schemas.openxmlformats.org/officeDocument/2006/relationships/hyperlink" Target="https://app.hubspot.com/contacts/7879306/record/2-8483761/3173393765" TargetMode="External"/><Relationship Id="rId20" Type="http://schemas.openxmlformats.org/officeDocument/2006/relationships/hyperlink" Target="https://app.hubspot.com/contacts/7879306/contact/6305851" TargetMode="External"/><Relationship Id="rId21" Type="http://schemas.openxmlformats.org/officeDocument/2006/relationships/hyperlink" Target="https://app.hubspot.com/contacts/7879306/record/2-8483761/3173393466" TargetMode="External"/><Relationship Id="rId22" Type="http://schemas.openxmlformats.org/officeDocument/2006/relationships/hyperlink" Target="https://app.hubspot.com/contacts/7879306/contact/4578284" TargetMode="External"/><Relationship Id="rId23" Type="http://schemas.openxmlformats.org/officeDocument/2006/relationships/hyperlink" Target="https://app.hubspot.com/contacts/7879306/record/2-8483761/3191933451" TargetMode="External"/><Relationship Id="rId24" Type="http://schemas.openxmlformats.org/officeDocument/2006/relationships/hyperlink" Target="https://app.hubspot.com/contacts/7879306/contact/22986701" TargetMode="External"/><Relationship Id="rId25" Type="http://schemas.openxmlformats.org/officeDocument/2006/relationships/hyperlink" Target="https://app.hubspot.com/contacts/7879306/record/2-8483761/3170711219" TargetMode="External"/><Relationship Id="rId26" Type="http://schemas.openxmlformats.org/officeDocument/2006/relationships/hyperlink" Target="https://app.hubspot.com/contacts/7879306/contact/4578044" TargetMode="External"/><Relationship Id="rId27" Type="http://schemas.openxmlformats.org/officeDocument/2006/relationships/hyperlink" Target="https://app.hubspot.com/contacts/7879306/record/2-8483761/3173057313" TargetMode="External"/><Relationship Id="rId28" Type="http://schemas.openxmlformats.org/officeDocument/2006/relationships/hyperlink" Target="https://app.hubspot.com/contacts/7879306/contact/4578856" TargetMode="External"/><Relationship Id="rId29" Type="http://schemas.openxmlformats.org/officeDocument/2006/relationships/hyperlink" Target="https://app.hubspot.com/contacts/7879306/record/2-8483761/3173057653" TargetMode="External"/><Relationship Id="rId30" Type="http://schemas.openxmlformats.org/officeDocument/2006/relationships/hyperlink" Target="https://app.hubspot.com/contacts/7879306/contact/4571773" TargetMode="External"/><Relationship Id="rId31" Type="http://schemas.openxmlformats.org/officeDocument/2006/relationships/hyperlink" Target="https://app.hubspot.com/contacts/7879306/record/2-8483761/3173216311" TargetMode="External"/><Relationship Id="rId32" Type="http://schemas.openxmlformats.org/officeDocument/2006/relationships/hyperlink" Target="https://app.hubspot.com/contacts/7879306/contact/4576990" TargetMode="External"/><Relationship Id="rId33" Type="http://schemas.openxmlformats.org/officeDocument/2006/relationships/hyperlink" Target="https://app.hubspot.com/contacts/7879306/record/2-8483761/3173057346" TargetMode="External"/><Relationship Id="rId34" Type="http://schemas.openxmlformats.org/officeDocument/2006/relationships/hyperlink" Target="https://app.hubspot.com/contacts/7879306/contact/4578858" TargetMode="External"/><Relationship Id="rId35" Type="http://schemas.openxmlformats.org/officeDocument/2006/relationships/hyperlink" Target="https://app.hubspot.com/contacts/7879306/record/2-8483761/3173323604" TargetMode="External"/><Relationship Id="rId36" Type="http://schemas.openxmlformats.org/officeDocument/2006/relationships/hyperlink" Target="https://app.hubspot.com/contacts/7879306/contact/4584215" TargetMode="External"/><Relationship Id="rId37" Type="http://schemas.openxmlformats.org/officeDocument/2006/relationships/hyperlink" Target="https://app.hubspot.com/contacts/7879306/record/2-8483761/3173273094" TargetMode="External"/><Relationship Id="rId38" Type="http://schemas.openxmlformats.org/officeDocument/2006/relationships/hyperlink" Target="https://app.hubspot.com/contacts/7879306/contact/3082051" TargetMode="External"/><Relationship Id="rId39" Type="http://schemas.openxmlformats.org/officeDocument/2006/relationships/hyperlink" Target="https://app.hubspot.com/contacts/7879306/record/2-8483761/3173057621" TargetMode="External"/><Relationship Id="rId40" Type="http://schemas.openxmlformats.org/officeDocument/2006/relationships/hyperlink" Target="https://app.hubspot.com/contacts/7879306/contact/4572159" TargetMode="External"/><Relationship Id="rId41" Type="http://schemas.openxmlformats.org/officeDocument/2006/relationships/hyperlink" Target="https://app.hubspot.com/contacts/7879306/record/2-8483761/3173141310" TargetMode="External"/><Relationship Id="rId42" Type="http://schemas.openxmlformats.org/officeDocument/2006/relationships/hyperlink" Target="https://app.hubspot.com/contacts/7879306/contact/46701" TargetMode="External"/><Relationship Id="rId43" Type="http://schemas.openxmlformats.org/officeDocument/2006/relationships/hyperlink" Target="https://app.hubspot.com/contacts/7879306/record/2-8483761/3173080850" TargetMode="External"/><Relationship Id="rId44" Type="http://schemas.openxmlformats.org/officeDocument/2006/relationships/hyperlink" Target="https://app.hubspot.com/contacts/7879306/contact/812851" TargetMode="External"/><Relationship Id="rId45" Type="http://schemas.openxmlformats.org/officeDocument/2006/relationships/hyperlink" Target="https://app.hubspot.com/contacts/7879306/record/2-8483761/3173258860" TargetMode="External"/><Relationship Id="rId46" Type="http://schemas.openxmlformats.org/officeDocument/2006/relationships/hyperlink" Target="https://app.hubspot.com/contacts/7879306/contact/4578407" TargetMode="External"/><Relationship Id="rId47" Type="http://schemas.openxmlformats.org/officeDocument/2006/relationships/hyperlink" Target="https://app.hubspot.com/contacts/7879306/record/2-8483761/3173177256" TargetMode="External"/><Relationship Id="rId48" Type="http://schemas.openxmlformats.org/officeDocument/2006/relationships/hyperlink" Target="https://app.hubspot.com/contacts/7879306/contact/1488851" TargetMode="External"/><Relationship Id="rId49" Type="http://schemas.openxmlformats.org/officeDocument/2006/relationships/hyperlink" Target="https://app.hubspot.com/contacts/7879306/record/2-8483761/3173116772" TargetMode="External"/><Relationship Id="rId50" Type="http://schemas.openxmlformats.org/officeDocument/2006/relationships/hyperlink" Target="https://app.hubspot.com/contacts/7879306/contact/4579006" TargetMode="External"/><Relationship Id="rId51" Type="http://schemas.openxmlformats.org/officeDocument/2006/relationships/hyperlink" Target="https://app.hubspot.com/contacts/7879306/record/2-8483761/3173057590" TargetMode="External"/><Relationship Id="rId52" Type="http://schemas.openxmlformats.org/officeDocument/2006/relationships/hyperlink" Target="https://app.hubspot.com/contacts/7879306/contact/4572162" TargetMode="External"/><Relationship Id="rId53" Type="http://schemas.openxmlformats.org/officeDocument/2006/relationships/hyperlink" Target="https://app.hubspot.com/contacts/7879306/record/2-8483761/3173323618" TargetMode="External"/><Relationship Id="rId54" Type="http://schemas.openxmlformats.org/officeDocument/2006/relationships/hyperlink" Target="https://app.hubspot.com/contacts/7879306/contact/4585064" TargetMode="External"/><Relationship Id="rId55" Type="http://schemas.openxmlformats.org/officeDocument/2006/relationships/hyperlink" Target="https://app.hubspot.com/contacts/7879306/record/2-8483761/3173116809" TargetMode="External"/><Relationship Id="rId56" Type="http://schemas.openxmlformats.org/officeDocument/2006/relationships/hyperlink" Target="https://app.hubspot.com/contacts/7879306/contact/4579013" TargetMode="External"/><Relationship Id="rId57" Type="http://schemas.openxmlformats.org/officeDocument/2006/relationships/hyperlink" Target="https://app.hubspot.com/contacts/7879306/record/2-8483761/3173141320" TargetMode="External"/><Relationship Id="rId58" Type="http://schemas.openxmlformats.org/officeDocument/2006/relationships/hyperlink" Target="https://app.hubspot.com/contacts/7879306/contact/51501" TargetMode="External"/><Relationship Id="rId59" Type="http://schemas.openxmlformats.org/officeDocument/2006/relationships/hyperlink" Target="https://app.hubspot.com/contacts/7879306/record/2-8483761/3173216302" TargetMode="External"/><Relationship Id="rId60" Type="http://schemas.openxmlformats.org/officeDocument/2006/relationships/hyperlink" Target="https://app.hubspot.com/contacts/7879306/contact/4576992" TargetMode="External"/><Relationship Id="rId61" Type="http://schemas.openxmlformats.org/officeDocument/2006/relationships/hyperlink" Target="https://app.hubspot.com/contacts/7879306/record/2-8483761/3173177522" TargetMode="External"/><Relationship Id="rId62" Type="http://schemas.openxmlformats.org/officeDocument/2006/relationships/hyperlink" Target="https://app.hubspot.com/contacts/7879306/contact/4585210" TargetMode="External"/><Relationship Id="rId63" Type="http://schemas.openxmlformats.org/officeDocument/2006/relationships/hyperlink" Target="https://app.hubspot.com/contacts/7879306/record/2-8483761/3173344610" TargetMode="External"/><Relationship Id="rId64" Type="http://schemas.openxmlformats.org/officeDocument/2006/relationships/hyperlink" Target="https://app.hubspot.com/contacts/7879306/contact/16651" TargetMode="External"/><Relationship Id="rId65" Type="http://schemas.openxmlformats.org/officeDocument/2006/relationships/hyperlink" Target="https://app.hubspot.com/contacts/7879306/record/2-8483761/3173344782" TargetMode="External"/><Relationship Id="rId66" Type="http://schemas.openxmlformats.org/officeDocument/2006/relationships/hyperlink" Target="https://app.hubspot.com/contacts/7879306/contact/326301" TargetMode="External"/><Relationship Id="rId67" Type="http://schemas.openxmlformats.org/officeDocument/2006/relationships/hyperlink" Target="https://app.hubspot.com/contacts/7879306/record/2-8483761/3170710961" TargetMode="External"/><Relationship Id="rId68" Type="http://schemas.openxmlformats.org/officeDocument/2006/relationships/hyperlink" Target="https://app.hubspot.com/contacts/7879306/contact/437101" TargetMode="External"/><Relationship Id="rId69" Type="http://schemas.openxmlformats.org/officeDocument/2006/relationships/hyperlink" Target="https://app.hubspot.com/contacts/7879306/record/2-8483761/3173258831" TargetMode="External"/><Relationship Id="rId70" Type="http://schemas.openxmlformats.org/officeDocument/2006/relationships/hyperlink" Target="https://app.hubspot.com/contacts/7879306/contact/4578467" TargetMode="External"/><Relationship Id="rId71" Type="http://schemas.openxmlformats.org/officeDocument/2006/relationships/hyperlink" Target="https://app.hubspot.com/contacts/7879306/record/2-8483761/3173324698" TargetMode="External"/><Relationship Id="rId72" Type="http://schemas.openxmlformats.org/officeDocument/2006/relationships/hyperlink" Target="https://app.hubspot.com/contacts/7879306/contact/833101" TargetMode="External"/><Relationship Id="rId73" Type="http://schemas.openxmlformats.org/officeDocument/2006/relationships/hyperlink" Target="https://app.hubspot.com/contacts/7879306/record/2-8483761/3191933473" TargetMode="External"/><Relationship Id="rId74" Type="http://schemas.openxmlformats.org/officeDocument/2006/relationships/hyperlink" Target="https://app.hubspot.com/contacts/7879306/contact/833101" TargetMode="External"/><Relationship Id="rId75" Type="http://schemas.openxmlformats.org/officeDocument/2006/relationships/hyperlink" Target="https://app.hubspot.com/contacts/7879306/record/2-8483761/3173253664" TargetMode="External"/><Relationship Id="rId76" Type="http://schemas.openxmlformats.org/officeDocument/2006/relationships/hyperlink" Target="https://app.hubspot.com/contacts/7879306/contact/957601" TargetMode="External"/><Relationship Id="rId77" Type="http://schemas.openxmlformats.org/officeDocument/2006/relationships/hyperlink" Target="https://app.hubspot.com/contacts/7879306/record/2-8483761/3173125698" TargetMode="External"/><Relationship Id="rId78" Type="http://schemas.openxmlformats.org/officeDocument/2006/relationships/hyperlink" Target="https://app.hubspot.com/contacts/7879306/contact/4578093" TargetMode="External"/><Relationship Id="rId79" Type="http://schemas.openxmlformats.org/officeDocument/2006/relationships/hyperlink" Target="https://app.hubspot.com/contacts/7879306/record/2-8483761/3173207887" TargetMode="External"/><Relationship Id="rId80" Type="http://schemas.openxmlformats.org/officeDocument/2006/relationships/hyperlink" Target="https://app.hubspot.com/contacts/7879306/contact/4569005" TargetMode="External"/><Relationship Id="rId81" Type="http://schemas.openxmlformats.org/officeDocument/2006/relationships/hyperlink" Target="https://app.hubspot.com/contacts/7879306/record/2-8483761/3173258814" TargetMode="External"/><Relationship Id="rId82" Type="http://schemas.openxmlformats.org/officeDocument/2006/relationships/hyperlink" Target="https://app.hubspot.com/contacts/7879306/contact/4578419" TargetMode="External"/><Relationship Id="rId83" Type="http://schemas.openxmlformats.org/officeDocument/2006/relationships/hyperlink" Target="https://app.hubspot.com/contacts/7879306/record/2-7775359/3168260116" TargetMode="External"/><Relationship Id="rId84" Type="http://schemas.openxmlformats.org/officeDocument/2006/relationships/hyperlink" Target="https://app.hubspot.com/contacts/7879306/contact/29451" TargetMode="External"/><Relationship Id="rId85" Type="http://schemas.openxmlformats.org/officeDocument/2006/relationships/hyperlink" Target="https://app.hubspot.com/contacts/7879306/record/2-8483761/3173141331" TargetMode="External"/><Relationship Id="rId86" Type="http://schemas.openxmlformats.org/officeDocument/2006/relationships/hyperlink" Target="https://app.hubspot.com/contacts/7879306/contact/29451" TargetMode="External"/><Relationship Id="rId87" Type="http://schemas.openxmlformats.org/officeDocument/2006/relationships/hyperlink" Target="https://app.hubspot.com/contacts/7879306/record/2-8483761/3173344589" TargetMode="External"/><Relationship Id="rId88" Type="http://schemas.openxmlformats.org/officeDocument/2006/relationships/hyperlink" Target="https://app.hubspot.com/contacts/7879306/contact/18051" TargetMode="External"/><Relationship Id="rId89" Type="http://schemas.openxmlformats.org/officeDocument/2006/relationships/hyperlink" Target="https://app.hubspot.com/contacts/7879306/record/2-8483761/3173258827" TargetMode="External"/><Relationship Id="rId90" Type="http://schemas.openxmlformats.org/officeDocument/2006/relationships/hyperlink" Target="https://app.hubspot.com/contacts/7879306/contact/4578658" TargetMode="External"/><Relationship Id="rId91" Type="http://schemas.openxmlformats.org/officeDocument/2006/relationships/hyperlink" Target="https://app.hubspot.com/contacts/7879306/record/2-8483761/3173125668" TargetMode="External"/><Relationship Id="rId92" Type="http://schemas.openxmlformats.org/officeDocument/2006/relationships/hyperlink" Target="https://app.hubspot.com/contacts/7879306/contact/4578080" TargetMode="External"/><Relationship Id="rId93" Type="http://schemas.openxmlformats.org/officeDocument/2006/relationships/hyperlink" Target="https://app.hubspot.com/contacts/7879306/record/2-8483761/3173298518" TargetMode="External"/><Relationship Id="rId94" Type="http://schemas.openxmlformats.org/officeDocument/2006/relationships/hyperlink" Target="https://app.hubspot.com/contacts/7879306/contact/1669351" TargetMode="External"/><Relationship Id="rId95" Type="http://schemas.openxmlformats.org/officeDocument/2006/relationships/hyperlink" Target="https://app.hubspot.com/contacts/7879306/record/2-8483761/3173258820" TargetMode="External"/><Relationship Id="rId96" Type="http://schemas.openxmlformats.org/officeDocument/2006/relationships/hyperlink" Target="https://app.hubspot.com/contacts/7879306/contact/4578465" TargetMode="External"/><Relationship Id="rId97" Type="http://schemas.openxmlformats.org/officeDocument/2006/relationships/hyperlink" Target="https://app.hubspot.com/contacts/7879306/record/2-8483761/3173057365" TargetMode="External"/><Relationship Id="rId98" Type="http://schemas.openxmlformats.org/officeDocument/2006/relationships/hyperlink" Target="https://app.hubspot.com/contacts/7879306/contact/4578757" TargetMode="External"/><Relationship Id="rId99" Type="http://schemas.openxmlformats.org/officeDocument/2006/relationships/hyperlink" Target="https://app.hubspot.com/contacts/7879306/record/2-8483761/3173057320" TargetMode="External"/><Relationship Id="rId100" Type="http://schemas.openxmlformats.org/officeDocument/2006/relationships/hyperlink" Target="https://app.hubspot.com/contacts/7879306/contact/4578767" TargetMode="External"/><Relationship Id="rId101" Type="http://schemas.openxmlformats.org/officeDocument/2006/relationships/hyperlink" Target="https://app.hubspot.com/contacts/7879306/record/2-8483761/3173323778" TargetMode="External"/><Relationship Id="rId102" Type="http://schemas.openxmlformats.org/officeDocument/2006/relationships/hyperlink" Target="https://app.hubspot.com/contacts/7879306/contact/4566602" TargetMode="External"/><Relationship Id="rId103" Type="http://schemas.openxmlformats.org/officeDocument/2006/relationships/hyperlink" Target="https://app.hubspot.com/contacts/7879306/record/2-8483761/3173344878" TargetMode="External"/><Relationship Id="rId104" Type="http://schemas.openxmlformats.org/officeDocument/2006/relationships/hyperlink" Target="https://app.hubspot.com/contacts/7879306/contact/4577441" TargetMode="External"/><Relationship Id="rId105" Type="http://schemas.openxmlformats.org/officeDocument/2006/relationships/hyperlink" Target="https://app.hubspot.com/contacts/7879306/record/2-7775359/3168322988" TargetMode="External"/><Relationship Id="rId106" Type="http://schemas.openxmlformats.org/officeDocument/2006/relationships/hyperlink" Target="https://app.hubspot.com/contacts/7879306/contact/4572163" TargetMode="External"/><Relationship Id="rId107" Type="http://schemas.openxmlformats.org/officeDocument/2006/relationships/hyperlink" Target="https://app.hubspot.com/contacts/7879306/record/2-8483761/3173057651" TargetMode="External"/><Relationship Id="rId108" Type="http://schemas.openxmlformats.org/officeDocument/2006/relationships/hyperlink" Target="https://app.hubspot.com/contacts/7879306/contact/4572163" TargetMode="External"/><Relationship Id="rId109" Type="http://schemas.openxmlformats.org/officeDocument/2006/relationships/hyperlink" Target="https://app.hubspot.com/contacts/7879306/record/2-8483761/3173057616" TargetMode="External"/><Relationship Id="rId110" Type="http://schemas.openxmlformats.org/officeDocument/2006/relationships/hyperlink" Target="https://app.hubspot.com/contacts/7879306/contact/4571475" TargetMode="External"/><Relationship Id="rId111" Type="http://schemas.openxmlformats.org/officeDocument/2006/relationships/hyperlink" Target="https://app.hubspot.com/contacts/7879306/record/2-8483761/3173324074" TargetMode="External"/><Relationship Id="rId112" Type="http://schemas.openxmlformats.org/officeDocument/2006/relationships/hyperlink" Target="https://app.hubspot.com/contacts/7879306/contact/144351" TargetMode="External"/><Relationship Id="rId113" Type="http://schemas.openxmlformats.org/officeDocument/2006/relationships/hyperlink" Target="https://app.hubspot.com/contacts/7879306/record/2-7775359/3167133353" TargetMode="External"/><Relationship Id="rId114" Type="http://schemas.openxmlformats.org/officeDocument/2006/relationships/hyperlink" Target="https://app.hubspot.com/contacts/7879306/contact/144351" TargetMode="External"/><Relationship Id="rId115" Type="http://schemas.openxmlformats.org/officeDocument/2006/relationships/hyperlink" Target="https://app.hubspot.com/contacts/7879306/record/2-8483761/3173324041" TargetMode="External"/><Relationship Id="rId116" Type="http://schemas.openxmlformats.org/officeDocument/2006/relationships/hyperlink" Target="https://app.hubspot.com/contacts/7879306/contact/149801" TargetMode="External"/><Relationship Id="rId117" Type="http://schemas.openxmlformats.org/officeDocument/2006/relationships/hyperlink" Target="https://app.hubspot.com/contacts/7879306/record/2-8483761/3173141282" TargetMode="External"/><Relationship Id="rId118" Type="http://schemas.openxmlformats.org/officeDocument/2006/relationships/hyperlink" Target="https://app.hubspot.com/contacts/7879306/contact/37551" TargetMode="External"/><Relationship Id="rId119" Type="http://schemas.openxmlformats.org/officeDocument/2006/relationships/hyperlink" Target="https://app.hubspot.com/contacts/7879306/record/2-8483761/3173141346" TargetMode="External"/><Relationship Id="rId120" Type="http://schemas.openxmlformats.org/officeDocument/2006/relationships/hyperlink" Target="https://app.hubspot.com/contacts/7879306/contact/37651" TargetMode="External"/><Relationship Id="rId121" Type="http://schemas.openxmlformats.org/officeDocument/2006/relationships/hyperlink" Target="https://app.hubspot.com/contacts/7879306/record/2-8483761/3173323873" TargetMode="External"/><Relationship Id="rId122" Type="http://schemas.openxmlformats.org/officeDocument/2006/relationships/hyperlink" Target="https://app.hubspot.com/contacts/7879306/contact/4577424" TargetMode="External"/><Relationship Id="rId123" Type="http://schemas.openxmlformats.org/officeDocument/2006/relationships/hyperlink" Target="https://app.hubspot.com/contacts/7879306/record/2-8483761/3173125659" TargetMode="External"/><Relationship Id="rId124" Type="http://schemas.openxmlformats.org/officeDocument/2006/relationships/hyperlink" Target="https://app.hubspot.com/contacts/7879306/contact/4578095" TargetMode="External"/><Relationship Id="rId125" Type="http://schemas.openxmlformats.org/officeDocument/2006/relationships/hyperlink" Target="https://app.hubspot.com/contacts/7879306/record/2-8483761/3173344852" TargetMode="External"/><Relationship Id="rId126" Type="http://schemas.openxmlformats.org/officeDocument/2006/relationships/hyperlink" Target="https://app.hubspot.com/contacts/7879306/contact/4577822" TargetMode="External"/><Relationship Id="rId127" Type="http://schemas.openxmlformats.org/officeDocument/2006/relationships/hyperlink" Target="https://app.hubspot.com/contacts/7879306/record/2-8483761/3173324035" TargetMode="External"/><Relationship Id="rId128" Type="http://schemas.openxmlformats.org/officeDocument/2006/relationships/hyperlink" Target="https://app.hubspot.com/contacts/7879306/contact/106901" TargetMode="External"/><Relationship Id="rId129" Type="http://schemas.openxmlformats.org/officeDocument/2006/relationships/hyperlink" Target="https://app.hubspot.com/contacts/7879306/record/2-8483761/3173344876" TargetMode="External"/><Relationship Id="rId130" Type="http://schemas.openxmlformats.org/officeDocument/2006/relationships/hyperlink" Target="https://app.hubspot.com/contacts/7879306/contact/4577447" TargetMode="External"/><Relationship Id="rId131" Type="http://schemas.openxmlformats.org/officeDocument/2006/relationships/hyperlink" Target="https://app.hubspot.com/contacts/7879306/record/2-8483761/3173216304" TargetMode="External"/><Relationship Id="rId132" Type="http://schemas.openxmlformats.org/officeDocument/2006/relationships/hyperlink" Target="https://app.hubspot.com/contacts/7879306/contact/4576957" TargetMode="External"/><Relationship Id="rId133" Type="http://schemas.openxmlformats.org/officeDocument/2006/relationships/hyperlink" Target="https://app.hubspot.com/contacts/7879306/record/2-8483761/3173253636" TargetMode="External"/><Relationship Id="rId134" Type="http://schemas.openxmlformats.org/officeDocument/2006/relationships/hyperlink" Target="https://app.hubspot.com/contacts/7879306/contact/877251" TargetMode="External"/><Relationship Id="rId135" Type="http://schemas.openxmlformats.org/officeDocument/2006/relationships/hyperlink" Target="https://app.hubspot.com/contacts/7879306/record/2-8483761/3173323585" TargetMode="External"/><Relationship Id="rId136" Type="http://schemas.openxmlformats.org/officeDocument/2006/relationships/hyperlink" Target="https://app.hubspot.com/contacts/7879306/contact/4584969" TargetMode="External"/><Relationship Id="rId137" Type="http://schemas.openxmlformats.org/officeDocument/2006/relationships/hyperlink" Target="https://app.hubspot.com/contacts/7879306/record/2-8483761/3173207663" TargetMode="External"/><Relationship Id="rId138" Type="http://schemas.openxmlformats.org/officeDocument/2006/relationships/hyperlink" Target="https://app.hubspot.com/contacts/7879306/contact/4572505" TargetMode="External"/><Relationship Id="rId139" Type="http://schemas.openxmlformats.org/officeDocument/2006/relationships/hyperlink" Target="https://app.hubspot.com/contacts/7879306/record/2-8483761/3173323674" TargetMode="External"/><Relationship Id="rId140" Type="http://schemas.openxmlformats.org/officeDocument/2006/relationships/hyperlink" Target="https://app.hubspot.com/contacts/7879306/contact/4565751" TargetMode="External"/><Relationship Id="rId141" Type="http://schemas.openxmlformats.org/officeDocument/2006/relationships/hyperlink" Target="https://app.hubspot.com/contacts/7879306/record/2-8483761/3173258811" TargetMode="External"/><Relationship Id="rId142" Type="http://schemas.openxmlformats.org/officeDocument/2006/relationships/hyperlink" Target="https://app.hubspot.com/contacts/7879306/contact/4578373" TargetMode="External"/><Relationship Id="rId143" Type="http://schemas.openxmlformats.org/officeDocument/2006/relationships/hyperlink" Target="https://app.hubspot.com/contacts/7879306/record/2-8483761/3173141366" TargetMode="External"/><Relationship Id="rId144" Type="http://schemas.openxmlformats.org/officeDocument/2006/relationships/hyperlink" Target="https://app.hubspot.com/contacts/7879306/contact/32301" TargetMode="External"/><Relationship Id="rId145" Type="http://schemas.openxmlformats.org/officeDocument/2006/relationships/hyperlink" Target="https://app.hubspot.com/contacts/7879306/record/2-8483761/3173216182" TargetMode="External"/><Relationship Id="rId146" Type="http://schemas.openxmlformats.org/officeDocument/2006/relationships/hyperlink" Target="https://app.hubspot.com/contacts/7879306/contact/4576151" TargetMode="External"/><Relationship Id="rId147" Type="http://schemas.openxmlformats.org/officeDocument/2006/relationships/hyperlink" Target="https://app.hubspot.com/contacts/7879306/record/2-8483761/3173323894" TargetMode="External"/><Relationship Id="rId148" Type="http://schemas.openxmlformats.org/officeDocument/2006/relationships/hyperlink" Target="https://app.hubspot.com/contacts/7879306/contact/4577270" TargetMode="External"/><Relationship Id="rId149" Type="http://schemas.openxmlformats.org/officeDocument/2006/relationships/hyperlink" Target="https://app.hubspot.com/contacts/7879306/record/2-8483761/3173344624" TargetMode="External"/><Relationship Id="rId150" Type="http://schemas.openxmlformats.org/officeDocument/2006/relationships/hyperlink" Target="https://app.hubspot.com/contacts/7879306/contact/17401" TargetMode="External"/><Relationship Id="rId151" Type="http://schemas.openxmlformats.org/officeDocument/2006/relationships/hyperlink" Target="https://app.hubspot.com/contacts/7879306/record/2-8483761/3173116746" TargetMode="External"/><Relationship Id="rId152" Type="http://schemas.openxmlformats.org/officeDocument/2006/relationships/hyperlink" Target="https://app.hubspot.com/contacts/7879306/contact/4579015" TargetMode="External"/><Relationship Id="rId153" Type="http://schemas.openxmlformats.org/officeDocument/2006/relationships/hyperlink" Target="https://app.hubspot.com/contacts/7879306/record/2-8483761/3173057298" TargetMode="External"/><Relationship Id="rId154" Type="http://schemas.openxmlformats.org/officeDocument/2006/relationships/hyperlink" Target="https://app.hubspot.com/contacts/7879306/contact/4578802" TargetMode="External"/><Relationship Id="rId155" Type="http://schemas.openxmlformats.org/officeDocument/2006/relationships/hyperlink" Target="https://app.hubspot.com/contacts/7879306/record/2-8483761/3173207809" TargetMode="External"/><Relationship Id="rId156" Type="http://schemas.openxmlformats.org/officeDocument/2006/relationships/hyperlink" Target="https://app.hubspot.com/contacts/7879306/contact/4572753" TargetMode="External"/><Relationship Id="rId157" Type="http://schemas.openxmlformats.org/officeDocument/2006/relationships/hyperlink" Target="https://app.hubspot.com/contacts/7879306/record/2-8483761/3173323594" TargetMode="External"/><Relationship Id="rId158" Type="http://schemas.openxmlformats.org/officeDocument/2006/relationships/hyperlink" Target="https://app.hubspot.com/contacts/7879306/contact/4584229" TargetMode="External"/><Relationship Id="rId159" Type="http://schemas.openxmlformats.org/officeDocument/2006/relationships/hyperlink" Target="https://app.hubspot.com/contacts/7879306/record/2-8483761/3173324040" TargetMode="External"/><Relationship Id="rId160" Type="http://schemas.openxmlformats.org/officeDocument/2006/relationships/hyperlink" Target="https://app.hubspot.com/contacts/7879306/contact/112301" TargetMode="External"/><Relationship Id="rId161" Type="http://schemas.openxmlformats.org/officeDocument/2006/relationships/hyperlink" Target="https://app.hubspot.com/contacts/7879306/record/2-8483761/3173057326" TargetMode="External"/><Relationship Id="rId162" Type="http://schemas.openxmlformats.org/officeDocument/2006/relationships/hyperlink" Target="https://app.hubspot.com/contacts/7879306/contact/4578855" TargetMode="External"/><Relationship Id="rId163" Type="http://schemas.openxmlformats.org/officeDocument/2006/relationships/hyperlink" Target="https://app.hubspot.com/contacts/7879306/record/2-8483761/3173254021" TargetMode="External"/><Relationship Id="rId164" Type="http://schemas.openxmlformats.org/officeDocument/2006/relationships/hyperlink" Target="https://app.hubspot.com/contacts/7879306/contact/175301" TargetMode="External"/><Relationship Id="rId165" Type="http://schemas.openxmlformats.org/officeDocument/2006/relationships/hyperlink" Target="https://app.hubspot.com/contacts/7879306/record/2-8483761/3173254002" TargetMode="External"/><Relationship Id="rId166" Type="http://schemas.openxmlformats.org/officeDocument/2006/relationships/hyperlink" Target="https://app.hubspot.com/contacts/7879306/contact/164501" TargetMode="External"/><Relationship Id="rId167" Type="http://schemas.openxmlformats.org/officeDocument/2006/relationships/hyperlink" Target="https://app.hubspot.com/contacts/7879306/record/2-8483761/3173177491" TargetMode="External"/><Relationship Id="rId168" Type="http://schemas.openxmlformats.org/officeDocument/2006/relationships/hyperlink" Target="https://app.hubspot.com/contacts/7879306/contact/4585304" TargetMode="External"/><Relationship Id="rId169" Type="http://schemas.openxmlformats.org/officeDocument/2006/relationships/hyperlink" Target="https://app.hubspot.com/contacts/7879306/record/2-8483761/3173323590" TargetMode="External"/><Relationship Id="rId170" Type="http://schemas.openxmlformats.org/officeDocument/2006/relationships/hyperlink" Target="https://app.hubspot.com/contacts/7879306/contact/4584794" TargetMode="External"/><Relationship Id="rId171" Type="http://schemas.openxmlformats.org/officeDocument/2006/relationships/hyperlink" Target="https://app.hubspot.com/contacts/7879306/record/2-8483761/3173057646" TargetMode="External"/><Relationship Id="rId172" Type="http://schemas.openxmlformats.org/officeDocument/2006/relationships/hyperlink" Target="https://app.hubspot.com/contacts/7879306/contact/4571461" TargetMode="External"/><Relationship Id="rId173" Type="http://schemas.openxmlformats.org/officeDocument/2006/relationships/hyperlink" Target="https://app.hubspot.com/contacts/7879306/record/2-8483761/3173258883" TargetMode="External"/><Relationship Id="rId174" Type="http://schemas.openxmlformats.org/officeDocument/2006/relationships/hyperlink" Target="https://app.hubspot.com/contacts/7879306/contact/4578412" TargetMode="External"/><Relationship Id="rId175" Type="http://schemas.openxmlformats.org/officeDocument/2006/relationships/hyperlink" Target="https://app.hubspot.com/contacts/7879306/record/2-8483761/3173254035" TargetMode="External"/><Relationship Id="rId176" Type="http://schemas.openxmlformats.org/officeDocument/2006/relationships/hyperlink" Target="https://app.hubspot.com/contacts/7879306/contact/215101" TargetMode="External"/><Relationship Id="rId177" Type="http://schemas.openxmlformats.org/officeDocument/2006/relationships/hyperlink" Target="https://app.hubspot.com/contacts/7879306/record/2-8483761/3173344602" TargetMode="External"/><Relationship Id="rId178" Type="http://schemas.openxmlformats.org/officeDocument/2006/relationships/hyperlink" Target="https://app.hubspot.com/contacts/7879306/contact/18651" TargetMode="External"/><Relationship Id="rId179" Type="http://schemas.openxmlformats.org/officeDocument/2006/relationships/hyperlink" Target="https://app.hubspot.com/contacts/7879306/record/2-8483761/3173150360" TargetMode="External"/><Relationship Id="rId180" Type="http://schemas.openxmlformats.org/officeDocument/2006/relationships/hyperlink" Target="https://app.hubspot.com/contacts/7879306/contact/4577215" TargetMode="External"/><Relationship Id="rId181" Type="http://schemas.openxmlformats.org/officeDocument/2006/relationships/hyperlink" Target="https://app.hubspot.com/contacts/7879306/record/2-8483761/3173323941" TargetMode="External"/><Relationship Id="rId182" Type="http://schemas.openxmlformats.org/officeDocument/2006/relationships/hyperlink" Target="https://app.hubspot.com/contacts/7879306/contact/4577416" TargetMode="External"/><Relationship Id="rId183" Type="http://schemas.openxmlformats.org/officeDocument/2006/relationships/hyperlink" Target="https://app.hubspot.com/contacts/7879306/record/2-8483761/3173207725" TargetMode="External"/><Relationship Id="rId184" Type="http://schemas.openxmlformats.org/officeDocument/2006/relationships/hyperlink" Target="https://app.hubspot.com/contacts/7879306/contact/4572514" TargetMode="External"/><Relationship Id="rId185" Type="http://schemas.openxmlformats.org/officeDocument/2006/relationships/hyperlink" Target="https://app.hubspot.com/contacts/7879306/record/2-8483761/3173308556" TargetMode="External"/><Relationship Id="rId186" Type="http://schemas.openxmlformats.org/officeDocument/2006/relationships/hyperlink" Target="https://app.hubspot.com/contacts/7879306/contact/3490651" TargetMode="External"/><Relationship Id="rId187" Type="http://schemas.openxmlformats.org/officeDocument/2006/relationships/hyperlink" Target="https://app.hubspot.com/contacts/7879306/record/2-8483761/3173057639" TargetMode="External"/><Relationship Id="rId188" Type="http://schemas.openxmlformats.org/officeDocument/2006/relationships/hyperlink" Target="https://app.hubspot.com/contacts/7879306/contact/4572308" TargetMode="External"/><Relationship Id="rId189" Type="http://schemas.openxmlformats.org/officeDocument/2006/relationships/hyperlink" Target="https://app.hubspot.com/contacts/7879306/record/2-8483761/3173344679" TargetMode="External"/><Relationship Id="rId190" Type="http://schemas.openxmlformats.org/officeDocument/2006/relationships/hyperlink" Target="https://app.hubspot.com/contacts/7879306/contact/270551" TargetMode="External"/><Relationship Id="rId191" Type="http://schemas.openxmlformats.org/officeDocument/2006/relationships/hyperlink" Target="https://app.hubspot.com/contacts/7879306/record/2-8483761/3173323855" TargetMode="External"/><Relationship Id="rId192" Type="http://schemas.openxmlformats.org/officeDocument/2006/relationships/hyperlink" Target="https://app.hubspot.com/contacts/7879306/contact/4577430" TargetMode="External"/><Relationship Id="rId193" Type="http://schemas.openxmlformats.org/officeDocument/2006/relationships/hyperlink" Target="https://app.hubspot.com/contacts/7879306/record/2-8483761/3173207913" TargetMode="External"/><Relationship Id="rId194" Type="http://schemas.openxmlformats.org/officeDocument/2006/relationships/hyperlink" Target="https://app.hubspot.com/contacts/7879306/contact/4571303" TargetMode="External"/><Relationship Id="rId195" Type="http://schemas.openxmlformats.org/officeDocument/2006/relationships/hyperlink" Target="https://app.hubspot.com/contacts/7879306/record/2-8483761/3173323622" TargetMode="External"/><Relationship Id="rId196" Type="http://schemas.openxmlformats.org/officeDocument/2006/relationships/hyperlink" Target="https://app.hubspot.com/contacts/7879306/contact/4585005" TargetMode="External"/><Relationship Id="rId197" Type="http://schemas.openxmlformats.org/officeDocument/2006/relationships/hyperlink" Target="https://app.hubspot.com/contacts/7879306/record/2-8483761/3173323666" TargetMode="External"/><Relationship Id="rId198" Type="http://schemas.openxmlformats.org/officeDocument/2006/relationships/hyperlink" Target="https://app.hubspot.com/contacts/7879306/contact/4584906" TargetMode="External"/><Relationship Id="rId199" Type="http://schemas.openxmlformats.org/officeDocument/2006/relationships/hyperlink" Target="https://app.hubspot.com/contacts/7879306/record/2-8483761/3173080755" TargetMode="External"/><Relationship Id="rId200" Type="http://schemas.openxmlformats.org/officeDocument/2006/relationships/hyperlink" Target="https://app.hubspot.com/contacts/7879306/contact/810551" TargetMode="External"/><Relationship Id="rId201" Type="http://schemas.openxmlformats.org/officeDocument/2006/relationships/hyperlink" Target="https://app.hubspot.com/contacts/7879306/record/2-8483761/3173324066" TargetMode="External"/><Relationship Id="rId202" Type="http://schemas.openxmlformats.org/officeDocument/2006/relationships/hyperlink" Target="https://app.hubspot.com/contacts/7879306/contact/145751" TargetMode="External"/><Relationship Id="rId203" Type="http://schemas.openxmlformats.org/officeDocument/2006/relationships/hyperlink" Target="https://app.hubspot.com/contacts/7879306/record/2-8483761/3173177199" TargetMode="External"/><Relationship Id="rId204" Type="http://schemas.openxmlformats.org/officeDocument/2006/relationships/hyperlink" Target="https://app.hubspot.com/contacts/7879306/contact/1456501" TargetMode="External"/><Relationship Id="rId205" Type="http://schemas.openxmlformats.org/officeDocument/2006/relationships/hyperlink" Target="https://app.hubspot.com/contacts/7879306/record/2-8483761/3173057342" TargetMode="External"/><Relationship Id="rId206" Type="http://schemas.openxmlformats.org/officeDocument/2006/relationships/hyperlink" Target="https://app.hubspot.com/contacts/7879306/contact/4578717" TargetMode="External"/><Relationship Id="rId207" Type="http://schemas.openxmlformats.org/officeDocument/2006/relationships/hyperlink" Target="https://app.hubspot.com/contacts/7879306/record/2-8483761/3173207737" TargetMode="External"/><Relationship Id="rId208" Type="http://schemas.openxmlformats.org/officeDocument/2006/relationships/hyperlink" Target="https://app.hubspot.com/contacts/7879306/contact/4572770" TargetMode="External"/><Relationship Id="rId209" Type="http://schemas.openxmlformats.org/officeDocument/2006/relationships/hyperlink" Target="https://app.hubspot.com/contacts/7879306/record/2-8483761/3173323793" TargetMode="External"/><Relationship Id="rId210" Type="http://schemas.openxmlformats.org/officeDocument/2006/relationships/hyperlink" Target="https://app.hubspot.com/contacts/7879306/contact/4568501" TargetMode="External"/><Relationship Id="rId211" Type="http://schemas.openxmlformats.org/officeDocument/2006/relationships/hyperlink" Target="https://app.hubspot.com/contacts/7879306/record/2-8483761/3173323694" TargetMode="External"/><Relationship Id="rId212" Type="http://schemas.openxmlformats.org/officeDocument/2006/relationships/hyperlink" Target="https://app.hubspot.com/contacts/7879306/contact/4565551" TargetMode="External"/><Relationship Id="rId213" Type="http://schemas.openxmlformats.org/officeDocument/2006/relationships/hyperlink" Target="https://app.hubspot.com/contacts/7879306/record/2-8483761/3173177480" TargetMode="External"/><Relationship Id="rId214" Type="http://schemas.openxmlformats.org/officeDocument/2006/relationships/hyperlink" Target="https://app.hubspot.com/contacts/7879306/contact/4586601" TargetMode="External"/><Relationship Id="rId215" Type="http://schemas.openxmlformats.org/officeDocument/2006/relationships/hyperlink" Target="https://app.hubspot.com/contacts/7879306/record/2-8483761/3173298438" TargetMode="External"/><Relationship Id="rId216" Type="http://schemas.openxmlformats.org/officeDocument/2006/relationships/hyperlink" Target="https://app.hubspot.com/contacts/7879306/contact/1695601" TargetMode="External"/><Relationship Id="rId217" Type="http://schemas.openxmlformats.org/officeDocument/2006/relationships/hyperlink" Target="https://app.hubspot.com/contacts/7879306/record/2-8483761/3173323631" TargetMode="External"/><Relationship Id="rId218" Type="http://schemas.openxmlformats.org/officeDocument/2006/relationships/hyperlink" Target="https://app.hubspot.com/contacts/7879306/contact/4584957" TargetMode="External"/><Relationship Id="rId219" Type="http://schemas.openxmlformats.org/officeDocument/2006/relationships/hyperlink" Target="https://app.hubspot.com/contacts/7879306/record/2-8483761/3173150483" TargetMode="External"/><Relationship Id="rId220" Type="http://schemas.openxmlformats.org/officeDocument/2006/relationships/hyperlink" Target="https://app.hubspot.com/contacts/7879306/contact/4577112" TargetMode="External"/><Relationship Id="rId221" Type="http://schemas.openxmlformats.org/officeDocument/2006/relationships/hyperlink" Target="https://app.hubspot.com/contacts/7879306/record/2-8483761/3173323781" TargetMode="External"/><Relationship Id="rId222" Type="http://schemas.openxmlformats.org/officeDocument/2006/relationships/hyperlink" Target="https://app.hubspot.com/contacts/7879306/contact/4565801" TargetMode="External"/><Relationship Id="rId223" Type="http://schemas.openxmlformats.org/officeDocument/2006/relationships/hyperlink" Target="https://app.hubspot.com/contacts/7879306/record/2-8483761/3173141326" TargetMode="External"/><Relationship Id="rId224" Type="http://schemas.openxmlformats.org/officeDocument/2006/relationships/hyperlink" Target="https://app.hubspot.com/contacts/7879306/contact/27751" TargetMode="External"/><Relationship Id="rId225" Type="http://schemas.openxmlformats.org/officeDocument/2006/relationships/hyperlink" Target="https://app.hubspot.com/contacts/7879306/record/2-8483761/3173344532" TargetMode="External"/><Relationship Id="rId226" Type="http://schemas.openxmlformats.org/officeDocument/2006/relationships/hyperlink" Target="https://app.hubspot.com/contacts/7879306/contact/20601" TargetMode="External"/><Relationship Id="rId227" Type="http://schemas.openxmlformats.org/officeDocument/2006/relationships/hyperlink" Target="https://app.hubspot.com/contacts/7879306/record/2-8483761/3173228829" TargetMode="External"/><Relationship Id="rId228" Type="http://schemas.openxmlformats.org/officeDocument/2006/relationships/hyperlink" Target="https://app.hubspot.com/contacts/7879306/contact/752001" TargetMode="External"/><Relationship Id="rId229" Type="http://schemas.openxmlformats.org/officeDocument/2006/relationships/hyperlink" Target="https://app.hubspot.com/contacts/7879306/record/2-8483761/3173150340" TargetMode="External"/><Relationship Id="rId230" Type="http://schemas.openxmlformats.org/officeDocument/2006/relationships/hyperlink" Target="https://app.hubspot.com/contacts/7879306/contact/4577210" TargetMode="External"/><Relationship Id="rId231" Type="http://schemas.openxmlformats.org/officeDocument/2006/relationships/hyperlink" Target="https://app.hubspot.com/contacts/7879306/record/2-8483761/3173057292" TargetMode="External"/><Relationship Id="rId232" Type="http://schemas.openxmlformats.org/officeDocument/2006/relationships/hyperlink" Target="https://app.hubspot.com/contacts/7879306/contact/4578816" TargetMode="External"/><Relationship Id="rId233" Type="http://schemas.openxmlformats.org/officeDocument/2006/relationships/hyperlink" Target="https://app.hubspot.com/contacts/7879306/record/2-8483761/3192269469" TargetMode="External"/><Relationship Id="rId234" Type="http://schemas.openxmlformats.org/officeDocument/2006/relationships/hyperlink" Target="https://app.hubspot.com/contacts/7879306/contact/8130751" TargetMode="External"/><Relationship Id="rId235" Type="http://schemas.openxmlformats.org/officeDocument/2006/relationships/hyperlink" Target="https://app.hubspot.com/contacts/7879306/record/2-8483761/3173323899" TargetMode="External"/><Relationship Id="rId236" Type="http://schemas.openxmlformats.org/officeDocument/2006/relationships/hyperlink" Target="https://app.hubspot.com/contacts/7879306/contact/4577352" TargetMode="External"/><Relationship Id="rId237" Type="http://schemas.openxmlformats.org/officeDocument/2006/relationships/hyperlink" Target="https://app.hubspot.com/contacts/7879306/record/2-8483761/3173258834" TargetMode="External"/><Relationship Id="rId238" Type="http://schemas.openxmlformats.org/officeDocument/2006/relationships/hyperlink" Target="https://app.hubspot.com/contacts/7879306/contact/4578654" TargetMode="External"/><Relationship Id="rId239" Type="http://schemas.openxmlformats.org/officeDocument/2006/relationships/hyperlink" Target="https://app.hubspot.com/contacts/7879306/record/2-8483761/3173258795" TargetMode="External"/><Relationship Id="rId240" Type="http://schemas.openxmlformats.org/officeDocument/2006/relationships/hyperlink" Target="https://app.hubspot.com/contacts/7879306/contact/4578652" TargetMode="External"/><Relationship Id="rId241" Type="http://schemas.openxmlformats.org/officeDocument/2006/relationships/hyperlink" Target="https://app.hubspot.com/contacts/7879306/record/2-8483761/3173344570" TargetMode="External"/><Relationship Id="rId242" Type="http://schemas.openxmlformats.org/officeDocument/2006/relationships/hyperlink" Target="https://app.hubspot.com/contacts/7879306/contact/26051" TargetMode="External"/><Relationship Id="rId243" Type="http://schemas.openxmlformats.org/officeDocument/2006/relationships/hyperlink" Target="https://app.hubspot.com/contacts/7879306/record/2-8483761/3173254005" TargetMode="External"/><Relationship Id="rId244" Type="http://schemas.openxmlformats.org/officeDocument/2006/relationships/hyperlink" Target="https://app.hubspot.com/contacts/7879306/contact/233051" TargetMode="External"/><Relationship Id="rId245" Type="http://schemas.openxmlformats.org/officeDocument/2006/relationships/hyperlink" Target="https://app.hubspot.com/contacts/7879306/record/2-8483761/3173258847" TargetMode="External"/><Relationship Id="rId246" Type="http://schemas.openxmlformats.org/officeDocument/2006/relationships/hyperlink" Target="https://app.hubspot.com/contacts/7879306/contact/4578572" TargetMode="External"/><Relationship Id="rId247" Type="http://schemas.openxmlformats.org/officeDocument/2006/relationships/hyperlink" Target="https://app.hubspot.com/contacts/7879306/record/2-8483761/3173216290" TargetMode="External"/><Relationship Id="rId248" Type="http://schemas.openxmlformats.org/officeDocument/2006/relationships/hyperlink" Target="https://app.hubspot.com/contacts/7879306/contact/4573701" TargetMode="External"/><Relationship Id="rId249" Type="http://schemas.openxmlformats.org/officeDocument/2006/relationships/hyperlink" Target="https://app.hubspot.com/contacts/7879306/record/2-8483761/3173332610" TargetMode="External"/><Relationship Id="rId250" Type="http://schemas.openxmlformats.org/officeDocument/2006/relationships/hyperlink" Target="https://app.hubspot.com/contacts/7879306/contact/1208301" TargetMode="External"/><Relationship Id="rId251" Type="http://schemas.openxmlformats.org/officeDocument/2006/relationships/hyperlink" Target="https://app.hubspot.com/contacts/7879306/record/2-8483761/3173324098" TargetMode="External"/><Relationship Id="rId252" Type="http://schemas.openxmlformats.org/officeDocument/2006/relationships/hyperlink" Target="https://app.hubspot.com/contacts/7879306/contact/149101" TargetMode="External"/><Relationship Id="rId253" Type="http://schemas.openxmlformats.org/officeDocument/2006/relationships/hyperlink" Target="https://app.hubspot.com/contacts/7879306/record/2-8483761/3173177519" TargetMode="External"/><Relationship Id="rId254" Type="http://schemas.openxmlformats.org/officeDocument/2006/relationships/hyperlink" Target="https://app.hubspot.com/contacts/7879306/contact/4585085" TargetMode="External"/><Relationship Id="rId255" Type="http://schemas.openxmlformats.org/officeDocument/2006/relationships/hyperlink" Target="https://app.hubspot.com/contacts/7879306/record/2-8483761/3170711062" TargetMode="External"/><Relationship Id="rId256" Type="http://schemas.openxmlformats.org/officeDocument/2006/relationships/hyperlink" Target="https://app.hubspot.com/contacts/7879306/contact/431551" TargetMode="External"/><Relationship Id="rId257" Type="http://schemas.openxmlformats.org/officeDocument/2006/relationships/hyperlink" Target="https://app.hubspot.com/contacts/7879306/record/2-8483761/3173125554" TargetMode="External"/><Relationship Id="rId258" Type="http://schemas.openxmlformats.org/officeDocument/2006/relationships/hyperlink" Target="https://app.hubspot.com/contacts/7879306/contact/4578176" TargetMode="External"/><Relationship Id="rId259" Type="http://schemas.openxmlformats.org/officeDocument/2006/relationships/hyperlink" Target="https://app.hubspot.com/contacts/7879306/record/2-8483761/3173125704" TargetMode="External"/><Relationship Id="rId260" Type="http://schemas.openxmlformats.org/officeDocument/2006/relationships/hyperlink" Target="https://app.hubspot.com/contacts/7879306/contact/4578185" TargetMode="External"/><Relationship Id="rId261" Type="http://schemas.openxmlformats.org/officeDocument/2006/relationships/hyperlink" Target="https://app.hubspot.com/contacts/7879306/record/2-8483761/3173258803" TargetMode="External"/><Relationship Id="rId262" Type="http://schemas.openxmlformats.org/officeDocument/2006/relationships/hyperlink" Target="https://app.hubspot.com/contacts/7879306/contact/4578410" TargetMode="External"/><Relationship Id="rId263" Type="http://schemas.openxmlformats.org/officeDocument/2006/relationships/hyperlink" Target="https://app.hubspot.com/contacts/7879306/record/2-8483761/3170711361" TargetMode="External"/><Relationship Id="rId264" Type="http://schemas.openxmlformats.org/officeDocument/2006/relationships/hyperlink" Target="https://app.hubspot.com/contacts/7879306/contact/1148001" TargetMode="External"/><Relationship Id="rId265" Type="http://schemas.openxmlformats.org/officeDocument/2006/relationships/hyperlink" Target="https://app.hubspot.com/contacts/7879306/record/2-8483761/3173258890" TargetMode="External"/><Relationship Id="rId266" Type="http://schemas.openxmlformats.org/officeDocument/2006/relationships/hyperlink" Target="https://app.hubspot.com/contacts/7879306/contact/4578558" TargetMode="External"/><Relationship Id="rId267" Type="http://schemas.openxmlformats.org/officeDocument/2006/relationships/hyperlink" Target="https://app.hubspot.com/contacts/7879306/record/2-8483761/3173125650" TargetMode="External"/><Relationship Id="rId268" Type="http://schemas.openxmlformats.org/officeDocument/2006/relationships/hyperlink" Target="https://app.hubspot.com/contacts/7879306/contact/4578078" TargetMode="External"/><Relationship Id="rId269" Type="http://schemas.openxmlformats.org/officeDocument/2006/relationships/hyperlink" Target="https://app.hubspot.com/contacts/7879306/record/2-8483761/3173323628" TargetMode="External"/><Relationship Id="rId270" Type="http://schemas.openxmlformats.org/officeDocument/2006/relationships/hyperlink" Target="https://app.hubspot.com/contacts/7879306/contact/4583838" TargetMode="External"/><Relationship Id="rId271" Type="http://schemas.openxmlformats.org/officeDocument/2006/relationships/hyperlink" Target="https://app.hubspot.com/contacts/7879306/record/2-8483761/3173141356" TargetMode="External"/><Relationship Id="rId272" Type="http://schemas.openxmlformats.org/officeDocument/2006/relationships/hyperlink" Target="https://app.hubspot.com/contacts/7879306/contact/33351" TargetMode="External"/><Relationship Id="rId273" Type="http://schemas.openxmlformats.org/officeDocument/2006/relationships/hyperlink" Target="https://app.hubspot.com/contacts/7879306/record/2-8483761/3173177438" TargetMode="External"/><Relationship Id="rId274" Type="http://schemas.openxmlformats.org/officeDocument/2006/relationships/hyperlink" Target="https://app.hubspot.com/contacts/7879306/contact/4585135" TargetMode="External"/><Relationship Id="rId275" Type="http://schemas.openxmlformats.org/officeDocument/2006/relationships/hyperlink" Target="https://app.hubspot.com/contacts/7879306/record/2-8483761/3173323642" TargetMode="External"/><Relationship Id="rId276" Type="http://schemas.openxmlformats.org/officeDocument/2006/relationships/hyperlink" Target="https://app.hubspot.com/contacts/7879306/contact/4584934" TargetMode="External"/><Relationship Id="rId277" Type="http://schemas.openxmlformats.org/officeDocument/2006/relationships/hyperlink" Target="https://app.hubspot.com/contacts/7879306/record/2-8483761/3173254038" TargetMode="External"/><Relationship Id="rId278" Type="http://schemas.openxmlformats.org/officeDocument/2006/relationships/hyperlink" Target="https://app.hubspot.com/contacts/7879306/contact/231451" TargetMode="External"/><Relationship Id="rId279" Type="http://schemas.openxmlformats.org/officeDocument/2006/relationships/hyperlink" Target="https://app.hubspot.com/contacts/7879306/record/2-8483761/3173344865" TargetMode="External"/><Relationship Id="rId280" Type="http://schemas.openxmlformats.org/officeDocument/2006/relationships/hyperlink" Target="https://app.hubspot.com/contacts/7879306/contact/4577745" TargetMode="External"/><Relationship Id="rId281" Type="http://schemas.openxmlformats.org/officeDocument/2006/relationships/hyperlink" Target="https://app.hubspot.com/contacts/7879306/record/2-8483761/3173344636" TargetMode="External"/><Relationship Id="rId282" Type="http://schemas.openxmlformats.org/officeDocument/2006/relationships/hyperlink" Target="https://app.hubspot.com/contacts/7879306/contact/288701" TargetMode="External"/><Relationship Id="rId283" Type="http://schemas.openxmlformats.org/officeDocument/2006/relationships/hyperlink" Target="https://app.hubspot.com/contacts/7879306/record/2-8483761/3173080740" TargetMode="External"/><Relationship Id="rId284" Type="http://schemas.openxmlformats.org/officeDocument/2006/relationships/hyperlink" Target="https://app.hubspot.com/contacts/7879306/contact/805451" TargetMode="External"/><Relationship Id="rId285" Type="http://schemas.openxmlformats.org/officeDocument/2006/relationships/hyperlink" Target="https://app.hubspot.com/contacts/7879306/record/2-8483761/3173150498" TargetMode="External"/><Relationship Id="rId286" Type="http://schemas.openxmlformats.org/officeDocument/2006/relationships/hyperlink" Target="https://app.hubspot.com/contacts/7879306/contact/4577052" TargetMode="External"/><Relationship Id="rId287" Type="http://schemas.openxmlformats.org/officeDocument/2006/relationships/hyperlink" Target="https://app.hubspot.com/contacts/7879306/record/2-8483761/3173344867" TargetMode="External"/><Relationship Id="rId288" Type="http://schemas.openxmlformats.org/officeDocument/2006/relationships/hyperlink" Target="https://app.hubspot.com/contacts/7879306/contact/4577451" TargetMode="External"/><Relationship Id="rId289" Type="http://schemas.openxmlformats.org/officeDocument/2006/relationships/hyperlink" Target="https://app.hubspot.com/contacts/7879306/record/2-8483761/3173177253" TargetMode="External"/><Relationship Id="rId290" Type="http://schemas.openxmlformats.org/officeDocument/2006/relationships/hyperlink" Target="https://app.hubspot.com/contacts/7879306/contact/1494101" TargetMode="External"/><Relationship Id="rId291" Type="http://schemas.openxmlformats.org/officeDocument/2006/relationships/hyperlink" Target="https://app.hubspot.com/contacts/7879306/record/2-8483761/3173177171" TargetMode="External"/><Relationship Id="rId292" Type="http://schemas.openxmlformats.org/officeDocument/2006/relationships/hyperlink" Target="https://app.hubspot.com/contacts/7879306/contact/1461001" TargetMode="External"/><Relationship Id="rId293" Type="http://schemas.openxmlformats.org/officeDocument/2006/relationships/hyperlink" Target="https://app.hubspot.com/contacts/7879306/record/2-8483761/3173323888" TargetMode="External"/><Relationship Id="rId294" Type="http://schemas.openxmlformats.org/officeDocument/2006/relationships/hyperlink" Target="https://app.hubspot.com/contacts/7879306/contact/4577274" TargetMode="External"/><Relationship Id="rId295" Type="http://schemas.openxmlformats.org/officeDocument/2006/relationships/hyperlink" Target="https://app.hubspot.com/contacts/7879306/record/2-8483761/3173323651" TargetMode="External"/><Relationship Id="rId296" Type="http://schemas.openxmlformats.org/officeDocument/2006/relationships/hyperlink" Target="https://app.hubspot.com/contacts/7879306/contact/4584995" TargetMode="External"/><Relationship Id="rId297" Type="http://schemas.openxmlformats.org/officeDocument/2006/relationships/hyperlink" Target="https://app.hubspot.com/contacts/7879306/record/2-8483761/3173057304" TargetMode="External"/><Relationship Id="rId298" Type="http://schemas.openxmlformats.org/officeDocument/2006/relationships/hyperlink" Target="https://app.hubspot.com/contacts/7879306/contact/4578760" TargetMode="External"/><Relationship Id="rId299" Type="http://schemas.openxmlformats.org/officeDocument/2006/relationships/hyperlink" Target="https://app.hubspot.com/contacts/7879306/record/2-8483761/3173324093" TargetMode="External"/><Relationship Id="rId300" Type="http://schemas.openxmlformats.org/officeDocument/2006/relationships/hyperlink" Target="https://app.hubspot.com/contacts/7879306/contact/123501" TargetMode="External"/><Relationship Id="rId301" Type="http://schemas.openxmlformats.org/officeDocument/2006/relationships/hyperlink" Target="https://app.hubspot.com/contacts/7879306/record/2-8483761/3173323285" TargetMode="External"/><Relationship Id="rId302" Type="http://schemas.openxmlformats.org/officeDocument/2006/relationships/hyperlink" Target="https://app.hubspot.com/contacts/7879306/contact/3716151" TargetMode="External"/><Relationship Id="rId303" Type="http://schemas.openxmlformats.org/officeDocument/2006/relationships/hyperlink" Target="https://app.hubspot.com/contacts/7879306/record/2-8483761/3173393436" TargetMode="External"/><Relationship Id="rId304" Type="http://schemas.openxmlformats.org/officeDocument/2006/relationships/hyperlink" Target="https://app.hubspot.com/contacts/7879306/contact/4578239" TargetMode="External"/><Relationship Id="rId305" Type="http://schemas.openxmlformats.org/officeDocument/2006/relationships/hyperlink" Target="https://app.hubspot.com/contacts/7879306/record/2-8483761/3173344588" TargetMode="External"/><Relationship Id="rId306" Type="http://schemas.openxmlformats.org/officeDocument/2006/relationships/hyperlink" Target="https://app.hubspot.com/contacts/7879306/contact/12301" TargetMode="External"/><Relationship Id="rId307" Type="http://schemas.openxmlformats.org/officeDocument/2006/relationships/hyperlink" Target="https://app.hubspot.com/contacts/7879306/record/2-8483761/3173116749" TargetMode="External"/><Relationship Id="rId308" Type="http://schemas.openxmlformats.org/officeDocument/2006/relationships/hyperlink" Target="https://app.hubspot.com/contacts/7879306/contact/4582653" TargetMode="External"/><Relationship Id="rId309" Type="http://schemas.openxmlformats.org/officeDocument/2006/relationships/hyperlink" Target="https://app.hubspot.com/contacts/7879306/record/2-8483761/3173323867" TargetMode="External"/><Relationship Id="rId310" Type="http://schemas.openxmlformats.org/officeDocument/2006/relationships/hyperlink" Target="https://app.hubspot.com/contacts/7879306/contact/4577259" TargetMode="External"/><Relationship Id="rId311" Type="http://schemas.openxmlformats.org/officeDocument/2006/relationships/hyperlink" Target="https://app.hubspot.com/contacts/7879306/record/2-8483761/3173216257" TargetMode="External"/><Relationship Id="rId312" Type="http://schemas.openxmlformats.org/officeDocument/2006/relationships/hyperlink" Target="https://app.hubspot.com/contacts/7879306/contact/4576991" TargetMode="External"/><Relationship Id="rId313" Type="http://schemas.openxmlformats.org/officeDocument/2006/relationships/hyperlink" Target="https://app.hubspot.com/contacts/7879306/record/2-8483761/3173141364" TargetMode="External"/><Relationship Id="rId314" Type="http://schemas.openxmlformats.org/officeDocument/2006/relationships/hyperlink" Target="https://app.hubspot.com/contacts/7879306/contact/27401" TargetMode="External"/><Relationship Id="rId315" Type="http://schemas.openxmlformats.org/officeDocument/2006/relationships/hyperlink" Target="https://app.hubspot.com/contacts/7879306/record/2-8483761/3173116761" TargetMode="External"/><Relationship Id="rId316" Type="http://schemas.openxmlformats.org/officeDocument/2006/relationships/hyperlink" Target="https://app.hubspot.com/contacts/7879306/contact/4579010" TargetMode="External"/><Relationship Id="rId317" Type="http://schemas.openxmlformats.org/officeDocument/2006/relationships/hyperlink" Target="https://app.hubspot.com/contacts/7879306/record/2-8483761/3173258801" TargetMode="External"/><Relationship Id="rId318" Type="http://schemas.openxmlformats.org/officeDocument/2006/relationships/hyperlink" Target="https://app.hubspot.com/contacts/7879306/contact/4578464" TargetMode="External"/><Relationship Id="rId319" Type="http://schemas.openxmlformats.org/officeDocument/2006/relationships/hyperlink" Target="https://app.hubspot.com/contacts/7879306/record/2-8483761/3173324109" TargetMode="External"/><Relationship Id="rId320" Type="http://schemas.openxmlformats.org/officeDocument/2006/relationships/hyperlink" Target="https://app.hubspot.com/contacts/7879306/contact/119901" TargetMode="External"/><Relationship Id="rId321" Type="http://schemas.openxmlformats.org/officeDocument/2006/relationships/hyperlink" Target="https://app.hubspot.com/contacts/7879306/record/2-8483761/3173344860" TargetMode="External"/><Relationship Id="rId322" Type="http://schemas.openxmlformats.org/officeDocument/2006/relationships/hyperlink" Target="https://app.hubspot.com/contacts/7879306/contact/4577601" TargetMode="External"/><Relationship Id="rId323" Type="http://schemas.openxmlformats.org/officeDocument/2006/relationships/hyperlink" Target="https://app.hubspot.com/contacts/7879306/record/2-8483761/3173393456" TargetMode="External"/><Relationship Id="rId324" Type="http://schemas.openxmlformats.org/officeDocument/2006/relationships/hyperlink" Target="https://app.hubspot.com/contacts/7879306/contact/4578351" TargetMode="External"/><Relationship Id="rId325" Type="http://schemas.openxmlformats.org/officeDocument/2006/relationships/hyperlink" Target="https://app.hubspot.com/contacts/7879306/record/2-8483761/3173150349" TargetMode="External"/><Relationship Id="rId326" Type="http://schemas.openxmlformats.org/officeDocument/2006/relationships/hyperlink" Target="https://app.hubspot.com/contacts/7879306/contact/4577110" TargetMode="External"/><Relationship Id="rId327" Type="http://schemas.openxmlformats.org/officeDocument/2006/relationships/hyperlink" Target="https://app.hubspot.com/contacts/7879306/record/2-8483761/3173273006" TargetMode="External"/><Relationship Id="rId328" Type="http://schemas.openxmlformats.org/officeDocument/2006/relationships/hyperlink" Target="https://app.hubspot.com/contacts/7879306/contact/3080601" TargetMode="External"/><Relationship Id="rId329" Type="http://schemas.openxmlformats.org/officeDocument/2006/relationships/hyperlink" Target="https://app.hubspot.com/contacts/7879306/record/2-8483761/3173116779" TargetMode="External"/><Relationship Id="rId330" Type="http://schemas.openxmlformats.org/officeDocument/2006/relationships/hyperlink" Target="https://app.hubspot.com/contacts/7879306/contact/4582451" TargetMode="External"/><Relationship Id="rId331" Type="http://schemas.openxmlformats.org/officeDocument/2006/relationships/hyperlink" Target="https://app.hubspot.com/contacts/7879306/record/2-8483761/3173258840" TargetMode="External"/><Relationship Id="rId332" Type="http://schemas.openxmlformats.org/officeDocument/2006/relationships/hyperlink" Target="https://app.hubspot.com/contacts/7879306/contact/4578501" TargetMode="External"/><Relationship Id="rId333" Type="http://schemas.openxmlformats.org/officeDocument/2006/relationships/hyperlink" Target="https://app.hubspot.com/contacts/7879306/record/2-8483761/3173207713" TargetMode="External"/><Relationship Id="rId334" Type="http://schemas.openxmlformats.org/officeDocument/2006/relationships/hyperlink" Target="https://app.hubspot.com/contacts/7879306/contact/4573102" TargetMode="External"/><Relationship Id="rId335" Type="http://schemas.openxmlformats.org/officeDocument/2006/relationships/hyperlink" Target="https://app.hubspot.com/contacts/7879306/record/2-8483761/3173141286" TargetMode="External"/><Relationship Id="rId336" Type="http://schemas.openxmlformats.org/officeDocument/2006/relationships/hyperlink" Target="https://app.hubspot.com/contacts/7879306/contact/30001" TargetMode="External"/><Relationship Id="rId337" Type="http://schemas.openxmlformats.org/officeDocument/2006/relationships/hyperlink" Target="https://app.hubspot.com/contacts/7879306/record/2-8483761/3173323657" TargetMode="External"/><Relationship Id="rId338" Type="http://schemas.openxmlformats.org/officeDocument/2006/relationships/hyperlink" Target="https://app.hubspot.com/contacts/7879306/contact/4584927" TargetMode="External"/><Relationship Id="rId339" Type="http://schemas.openxmlformats.org/officeDocument/2006/relationships/hyperlink" Target="https://app.hubspot.com/contacts/7879306/record/2-8483761/3173057375" TargetMode="External"/><Relationship Id="rId340" Type="http://schemas.openxmlformats.org/officeDocument/2006/relationships/hyperlink" Target="https://app.hubspot.com/contacts/7879306/contact/4578907" TargetMode="External"/><Relationship Id="rId341" Type="http://schemas.openxmlformats.org/officeDocument/2006/relationships/hyperlink" Target="https://app.hubspot.com/contacts/7879306/record/2-8483761/3173393505" TargetMode="External"/><Relationship Id="rId342" Type="http://schemas.openxmlformats.org/officeDocument/2006/relationships/hyperlink" Target="https://app.hubspot.com/contacts/7879306/contact/4578242" TargetMode="External"/><Relationship Id="rId343" Type="http://schemas.openxmlformats.org/officeDocument/2006/relationships/hyperlink" Target="https://app.hubspot.com/contacts/7879306/record/2-8483761/3173323702" TargetMode="External"/><Relationship Id="rId344" Type="http://schemas.openxmlformats.org/officeDocument/2006/relationships/hyperlink" Target="https://app.hubspot.com/contacts/7879306/contact/4566951" TargetMode="External"/><Relationship Id="rId345" Type="http://schemas.openxmlformats.org/officeDocument/2006/relationships/hyperlink" Target="https://app.hubspot.com/contacts/7879306/record/2-8483761/3173057291" TargetMode="External"/><Relationship Id="rId346" Type="http://schemas.openxmlformats.org/officeDocument/2006/relationships/hyperlink" Target="https://app.hubspot.com/contacts/7879306/contact/4578953" TargetMode="External"/><Relationship Id="rId347" Type="http://schemas.openxmlformats.org/officeDocument/2006/relationships/hyperlink" Target="https://app.hubspot.com/contacts/7879306/record/2-8483761/3173323804" TargetMode="External"/><Relationship Id="rId348" Type="http://schemas.openxmlformats.org/officeDocument/2006/relationships/hyperlink" Target="https://app.hubspot.com/contacts/7879306/contact/4557451" TargetMode="External"/><Relationship Id="rId349" Type="http://schemas.openxmlformats.org/officeDocument/2006/relationships/hyperlink" Target="https://app.hubspot.com/contacts/7879306/record/2-8483761/3173323602" TargetMode="External"/><Relationship Id="rId350" Type="http://schemas.openxmlformats.org/officeDocument/2006/relationships/hyperlink" Target="https://app.hubspot.com/contacts/7879306/contact/4584967" TargetMode="External"/><Relationship Id="rId351" Type="http://schemas.openxmlformats.org/officeDocument/2006/relationships/hyperlink" Target="https://app.hubspot.com/contacts/7879306/record/2-8483761/3173207717" TargetMode="External"/><Relationship Id="rId352" Type="http://schemas.openxmlformats.org/officeDocument/2006/relationships/hyperlink" Target="https://app.hubspot.com/contacts/7879306/contact/4572506" TargetMode="External"/><Relationship Id="rId353" Type="http://schemas.openxmlformats.org/officeDocument/2006/relationships/hyperlink" Target="https://app.hubspot.com/contacts/7879306/record/2-8483761/3173243164" TargetMode="External"/><Relationship Id="rId354" Type="http://schemas.openxmlformats.org/officeDocument/2006/relationships/hyperlink" Target="https://app.hubspot.com/contacts/7879306/contact/543601" TargetMode="External"/><Relationship Id="rId355" Type="http://schemas.openxmlformats.org/officeDocument/2006/relationships/hyperlink" Target="https://app.hubspot.com/contacts/7879306/record/2-8483761/3173323906" TargetMode="External"/><Relationship Id="rId356" Type="http://schemas.openxmlformats.org/officeDocument/2006/relationships/hyperlink" Target="https://app.hubspot.com/contacts/7879306/contact/4577412" TargetMode="External"/><Relationship Id="rId357" Type="http://schemas.openxmlformats.org/officeDocument/2006/relationships/hyperlink" Target="https://app.hubspot.com/contacts/7879306/record/2-8483761/3173116795" TargetMode="External"/><Relationship Id="rId358" Type="http://schemas.openxmlformats.org/officeDocument/2006/relationships/hyperlink" Target="https://app.hubspot.com/contacts/7879306/contact/4582208" TargetMode="External"/><Relationship Id="rId359" Type="http://schemas.openxmlformats.org/officeDocument/2006/relationships/hyperlink" Target="https://app.hubspot.com/contacts/7879306/record/2-8483761/3173323905" TargetMode="External"/><Relationship Id="rId360" Type="http://schemas.openxmlformats.org/officeDocument/2006/relationships/hyperlink" Target="https://app.hubspot.com/contacts/7879306/contact/4577243" TargetMode="External"/><Relationship Id="rId361" Type="http://schemas.openxmlformats.org/officeDocument/2006/relationships/hyperlink" Target="https://app.hubspot.com/contacts/7879306/record/2-8483761/3173323626" TargetMode="External"/><Relationship Id="rId362" Type="http://schemas.openxmlformats.org/officeDocument/2006/relationships/hyperlink" Target="https://app.hubspot.com/contacts/7879306/contact/4584868" TargetMode="External"/><Relationship Id="rId363" Type="http://schemas.openxmlformats.org/officeDocument/2006/relationships/hyperlink" Target="https://app.hubspot.com/contacts/7879306/record/2-8483761/3173216323" TargetMode="External"/><Relationship Id="rId364" Type="http://schemas.openxmlformats.org/officeDocument/2006/relationships/hyperlink" Target="https://app.hubspot.com/contacts/7879306/contact/4574001" TargetMode="External"/><Relationship Id="rId365" Type="http://schemas.openxmlformats.org/officeDocument/2006/relationships/hyperlink" Target="https://app.hubspot.com/contacts/7879306/record/2-7775359/3168530026" TargetMode="External"/><Relationship Id="rId366" Type="http://schemas.openxmlformats.org/officeDocument/2006/relationships/hyperlink" Target="https://app.hubspot.com/contacts/7879306/contact/4574001" TargetMode="External"/><Relationship Id="rId367" Type="http://schemas.openxmlformats.org/officeDocument/2006/relationships/hyperlink" Target="https://app.hubspot.com/contacts/7879306/record/2-8483761/3173228826" TargetMode="External"/><Relationship Id="rId368" Type="http://schemas.openxmlformats.org/officeDocument/2006/relationships/hyperlink" Target="https://app.hubspot.com/contacts/7879306/contact/693851" TargetMode="External"/><Relationship Id="rId369" Type="http://schemas.openxmlformats.org/officeDocument/2006/relationships/hyperlink" Target="https://app.hubspot.com/contacts/7879306/record/2-8483761/3173258871" TargetMode="External"/><Relationship Id="rId370" Type="http://schemas.openxmlformats.org/officeDocument/2006/relationships/hyperlink" Target="https://app.hubspot.com/contacts/7879306/contact/4578457" TargetMode="External"/><Relationship Id="rId371" Type="http://schemas.openxmlformats.org/officeDocument/2006/relationships/hyperlink" Target="https://app.hubspot.com/contacts/7879306/record/2-8483761/3170711319" TargetMode="External"/><Relationship Id="rId372" Type="http://schemas.openxmlformats.org/officeDocument/2006/relationships/hyperlink" Target="https://app.hubspot.com/contacts/7879306/contact/4577901" TargetMode="External"/><Relationship Id="rId373" Type="http://schemas.openxmlformats.org/officeDocument/2006/relationships/hyperlink" Target="https://app.hubspot.com/contacts/7879306/record/2-8483761/3173177224" TargetMode="External"/><Relationship Id="rId374" Type="http://schemas.openxmlformats.org/officeDocument/2006/relationships/hyperlink" Target="https://app.hubspot.com/contacts/7879306/contact/1459851" TargetMode="External"/><Relationship Id="rId375" Type="http://schemas.openxmlformats.org/officeDocument/2006/relationships/hyperlink" Target="https://app.hubspot.com/contacts/7879306/record/2-8483761/3173057581" TargetMode="External"/><Relationship Id="rId376" Type="http://schemas.openxmlformats.org/officeDocument/2006/relationships/hyperlink" Target="https://app.hubspot.com/contacts/7879306/contact/4572201" TargetMode="External"/><Relationship Id="rId377" Type="http://schemas.openxmlformats.org/officeDocument/2006/relationships/hyperlink" Target="https://app.hubspot.com/contacts/7879306/record/2-8483761/3170711312" TargetMode="External"/><Relationship Id="rId378" Type="http://schemas.openxmlformats.org/officeDocument/2006/relationships/hyperlink" Target="https://app.hubspot.com/contacts/7879306/contact/4578040" TargetMode="External"/><Relationship Id="rId379" Type="http://schemas.openxmlformats.org/officeDocument/2006/relationships/hyperlink" Target="https://app.hubspot.com/contacts/7879306/record/2-8483761/3170711321" TargetMode="External"/><Relationship Id="rId380" Type="http://schemas.openxmlformats.org/officeDocument/2006/relationships/hyperlink" Target="https://app.hubspot.com/contacts/7879306/contact/4577844" TargetMode="External"/><Relationship Id="rId381" Type="http://schemas.openxmlformats.org/officeDocument/2006/relationships/hyperlink" Target="https://app.hubspot.com/contacts/7879306/record/2-8483761/3173393501" TargetMode="External"/><Relationship Id="rId382" Type="http://schemas.openxmlformats.org/officeDocument/2006/relationships/hyperlink" Target="https://app.hubspot.com/contacts/7879306/contact/4578276" TargetMode="External"/><Relationship Id="rId383" Type="http://schemas.openxmlformats.org/officeDocument/2006/relationships/hyperlink" Target="https://app.hubspot.com/contacts/7879306/record/2-8483761/3173393493" TargetMode="External"/><Relationship Id="rId384" Type="http://schemas.openxmlformats.org/officeDocument/2006/relationships/hyperlink" Target="https://app.hubspot.com/contacts/7879306/contact/4578281" TargetMode="External"/><Relationship Id="rId385" Type="http://schemas.openxmlformats.org/officeDocument/2006/relationships/hyperlink" Target="https://app.hubspot.com/contacts/7879306/record/2-8483761/3173344551" TargetMode="External"/><Relationship Id="rId386" Type="http://schemas.openxmlformats.org/officeDocument/2006/relationships/hyperlink" Target="https://app.hubspot.com/contacts/7879306/contact/17151" TargetMode="External"/><Relationship Id="rId387" Type="http://schemas.openxmlformats.org/officeDocument/2006/relationships/hyperlink" Target="https://app.hubspot.com/contacts/7879306/record/2-7775359/3168451928" TargetMode="External"/><Relationship Id="rId388" Type="http://schemas.openxmlformats.org/officeDocument/2006/relationships/hyperlink" Target="https://app.hubspot.com/contacts/7879306/contact/4584795" TargetMode="External"/><Relationship Id="rId389" Type="http://schemas.openxmlformats.org/officeDocument/2006/relationships/hyperlink" Target="https://app.hubspot.com/contacts/7879306/record/2-7775359/3168298320" TargetMode="External"/><Relationship Id="rId390" Type="http://schemas.openxmlformats.org/officeDocument/2006/relationships/hyperlink" Target="https://app.hubspot.com/contacts/7879306/contact/24201" TargetMode="External"/><Relationship Id="rId391" Type="http://schemas.openxmlformats.org/officeDocument/2006/relationships/hyperlink" Target="https://app.hubspot.com/contacts/7879306/record/2-7775359/3168486719" TargetMode="External"/><Relationship Id="rId392" Type="http://schemas.openxmlformats.org/officeDocument/2006/relationships/hyperlink" Target="https://app.hubspot.com/contacts/7879306/contact/25501" TargetMode="External"/><Relationship Id="rId393" Type="http://schemas.openxmlformats.org/officeDocument/2006/relationships/hyperlink" Target="https://app.hubspot.com/contacts/7879306/record/2-7775359/3168283577" TargetMode="External"/><Relationship Id="rId394" Type="http://schemas.openxmlformats.org/officeDocument/2006/relationships/hyperlink" Target="https://app.hubspot.com/contacts/7879306/contact/4585332" TargetMode="External"/><Relationship Id="rId395" Type="http://schemas.openxmlformats.org/officeDocument/2006/relationships/hyperlink" Target="https://app.hubspot.com/contacts/7879306/record/2-7775359/3167038883" TargetMode="External"/><Relationship Id="rId396" Type="http://schemas.openxmlformats.org/officeDocument/2006/relationships/hyperlink" Target="https://app.hubspot.com/contacts/7879306/contact/4584931" TargetMode="External"/><Relationship Id="rId397" Type="http://schemas.openxmlformats.org/officeDocument/2006/relationships/hyperlink" Target="https://app.hubspot.com/contacts/7879306/record/2-7775359/3168493079" TargetMode="External"/><Relationship Id="rId398" Type="http://schemas.openxmlformats.org/officeDocument/2006/relationships/hyperlink" Target="https://app.hubspot.com/contacts/7879306/contact/4585229" TargetMode="External"/><Relationship Id="rId399" Type="http://schemas.openxmlformats.org/officeDocument/2006/relationships/hyperlink" Target="https://app.hubspot.com/contacts/7879306/record/2-7775359/3168298322" TargetMode="External"/><Relationship Id="rId400" Type="http://schemas.openxmlformats.org/officeDocument/2006/relationships/hyperlink" Target="https://app.hubspot.com/contacts/7879306/contact/30901" TargetMode="External"/><Relationship Id="rId401" Type="http://schemas.openxmlformats.org/officeDocument/2006/relationships/hyperlink" Target="https://app.hubspot.com/contacts/7879306/record/2-7775359/3168246128" TargetMode="External"/><Relationship Id="rId402" Type="http://schemas.openxmlformats.org/officeDocument/2006/relationships/hyperlink" Target="https://app.hubspot.com/contacts/7879306/contact/4584552" TargetMode="External"/><Relationship Id="rId403" Type="http://schemas.openxmlformats.org/officeDocument/2006/relationships/hyperlink" Target="https://app.hubspot.com/contacts/7879306/record/2-7775359/3167032231" TargetMode="External"/><Relationship Id="rId404" Type="http://schemas.openxmlformats.org/officeDocument/2006/relationships/hyperlink" Target="https://app.hubspot.com/contacts/7879306/contact/241851" TargetMode="External"/><Relationship Id="rId405" Type="http://schemas.openxmlformats.org/officeDocument/2006/relationships/hyperlink" Target="https://app.hubspot.com/contacts/7879306/record/2-7775359/3167087505" TargetMode="External"/><Relationship Id="rId406" Type="http://schemas.openxmlformats.org/officeDocument/2006/relationships/hyperlink" Target="https://app.hubspot.com/contacts/7879306/contact/270051" TargetMode="External"/><Relationship Id="rId407" Type="http://schemas.openxmlformats.org/officeDocument/2006/relationships/hyperlink" Target="https://app.hubspot.com/contacts/7879306/record/2-7775359/3167050264" TargetMode="External"/><Relationship Id="rId408" Type="http://schemas.openxmlformats.org/officeDocument/2006/relationships/hyperlink" Target="https://app.hubspot.com/contacts/7879306/contact/587951" TargetMode="External"/><Relationship Id="rId409" Type="http://schemas.openxmlformats.org/officeDocument/2006/relationships/hyperlink" Target="https://app.hubspot.com/contacts/7879306/record/2-7775359/3168260157" TargetMode="External"/><Relationship Id="rId410" Type="http://schemas.openxmlformats.org/officeDocument/2006/relationships/hyperlink" Target="https://app.hubspot.com/contacts/7879306/contact/588001" TargetMode="External"/><Relationship Id="rId411" Type="http://schemas.openxmlformats.org/officeDocument/2006/relationships/hyperlink" Target="https://app.hubspot.com/contacts/7879306/record/2-7775359/3166979735" TargetMode="External"/><Relationship Id="rId412" Type="http://schemas.openxmlformats.org/officeDocument/2006/relationships/hyperlink" Target="https://app.hubspot.com/contacts/7879306/contact/4585108" TargetMode="External"/><Relationship Id="rId413" Type="http://schemas.openxmlformats.org/officeDocument/2006/relationships/hyperlink" Target="https://app.hubspot.com/contacts/7879306/record/2-7775359/3168416898" TargetMode="External"/><Relationship Id="rId414" Type="http://schemas.openxmlformats.org/officeDocument/2006/relationships/hyperlink" Target="https://app.hubspot.com/contacts/7879306/contact/4584051" TargetMode="External"/><Relationship Id="rId415" Type="http://schemas.openxmlformats.org/officeDocument/2006/relationships/hyperlink" Target="https://app.hubspot.com/contacts/7879306/record/2-7775359/3168388507" TargetMode="External"/><Relationship Id="rId416" Type="http://schemas.openxmlformats.org/officeDocument/2006/relationships/hyperlink" Target="https://app.hubspot.com/contacts/7879306/contact/168401" TargetMode="External"/><Relationship Id="rId417" Type="http://schemas.openxmlformats.org/officeDocument/2006/relationships/hyperlink" Target="https://app.hubspot.com/contacts/7879306/record/2-7775359/3168471860" TargetMode="External"/><Relationship Id="rId418" Type="http://schemas.openxmlformats.org/officeDocument/2006/relationships/hyperlink" Target="https://app.hubspot.com/contacts/7879306/contact/4584963" TargetMode="External"/><Relationship Id="rId419" Type="http://schemas.openxmlformats.org/officeDocument/2006/relationships/hyperlink" Target="https://app.hubspot.com/contacts/7879306/record/2-7775359/3799880509" TargetMode="External"/><Relationship Id="rId420" Type="http://schemas.openxmlformats.org/officeDocument/2006/relationships/hyperlink" Target="https://app.hubspot.com/contacts/7879306/contact/4584963" TargetMode="External"/><Relationship Id="rId421" Type="http://schemas.openxmlformats.org/officeDocument/2006/relationships/hyperlink" Target="https://app.hubspot.com/contacts/7879306/record/2-7775359/3166973801" TargetMode="External"/><Relationship Id="rId422" Type="http://schemas.openxmlformats.org/officeDocument/2006/relationships/hyperlink" Target="https://app.hubspot.com/contacts/7879306/contact/740901" TargetMode="External"/><Relationship Id="rId423" Type="http://schemas.openxmlformats.org/officeDocument/2006/relationships/hyperlink" Target="https://app.hubspot.com/contacts/7879306/record/2-7775359/3168446280" TargetMode="External"/><Relationship Id="rId424" Type="http://schemas.openxmlformats.org/officeDocument/2006/relationships/hyperlink" Target="https://app.hubspot.com/contacts/7879306/contact/741001" TargetMode="External"/><Relationship Id="rId425" Type="http://schemas.openxmlformats.org/officeDocument/2006/relationships/hyperlink" Target="https://app.hubspot.com/contacts/7879306/record/2-7775359/3168356480" TargetMode="External"/><Relationship Id="rId426" Type="http://schemas.openxmlformats.org/officeDocument/2006/relationships/hyperlink" Target="https://app.hubspot.com/contacts/7879306/contact/4586252" TargetMode="External"/><Relationship Id="rId427" Type="http://schemas.openxmlformats.org/officeDocument/2006/relationships/hyperlink" Target="https://app.hubspot.com/contacts/7879306/record/2-7775359/3168246343" TargetMode="External"/><Relationship Id="rId428" Type="http://schemas.openxmlformats.org/officeDocument/2006/relationships/hyperlink" Target="https://app.hubspot.com/contacts/7879306/contact/4585107" TargetMode="External"/><Relationship Id="rId429" Type="http://schemas.openxmlformats.org/officeDocument/2006/relationships/hyperlink" Target="https://app.hubspot.com/contacts/7879306/record/2-7775359/3168537874" TargetMode="External"/><Relationship Id="rId430" Type="http://schemas.openxmlformats.org/officeDocument/2006/relationships/hyperlink" Target="https://app.hubspot.com/contacts/7879306/contact/142501" TargetMode="External"/><Relationship Id="rId431" Type="http://schemas.openxmlformats.org/officeDocument/2006/relationships/hyperlink" Target="https://app.hubspot.com/contacts/7879306/record/2-7775359/3168303123" TargetMode="External"/><Relationship Id="rId432" Type="http://schemas.openxmlformats.org/officeDocument/2006/relationships/hyperlink" Target="https://app.hubspot.com/contacts/7879306/contact/4580351" TargetMode="External"/><Relationship Id="rId433" Type="http://schemas.openxmlformats.org/officeDocument/2006/relationships/hyperlink" Target="https://app.hubspot.com/contacts/7879306/record/2-7775359/3168452658" TargetMode="External"/><Relationship Id="rId434" Type="http://schemas.openxmlformats.org/officeDocument/2006/relationships/hyperlink" Target="https://app.hubspot.com/contacts/7879306/contact/4585051" TargetMode="External"/><Relationship Id="rId435" Type="http://schemas.openxmlformats.org/officeDocument/2006/relationships/hyperlink" Target="https://app.hubspot.com/contacts/7879306/record/2-7775359/3168530208" TargetMode="External"/><Relationship Id="rId436" Type="http://schemas.openxmlformats.org/officeDocument/2006/relationships/hyperlink" Target="https://app.hubspot.com/contacts/7879306/contact/4584555" TargetMode="External"/><Relationship Id="rId437" Type="http://schemas.openxmlformats.org/officeDocument/2006/relationships/hyperlink" Target="https://app.hubspot.com/contacts/7879306/record/2-7775359/3168357273" TargetMode="External"/><Relationship Id="rId438" Type="http://schemas.openxmlformats.org/officeDocument/2006/relationships/hyperlink" Target="https://app.hubspot.com/contacts/7879306/contact/7798751" TargetMode="External"/><Relationship Id="rId439" Type="http://schemas.openxmlformats.org/officeDocument/2006/relationships/hyperlink" Target="https://app.hubspot.com/contacts/7879306/record/2-7775359/3166998645" TargetMode="External"/><Relationship Id="rId440" Type="http://schemas.openxmlformats.org/officeDocument/2006/relationships/hyperlink" Target="https://app.hubspot.com/contacts/7879306/contact/4585341" TargetMode="External"/><Relationship Id="rId441" Type="http://schemas.openxmlformats.org/officeDocument/2006/relationships/hyperlink" Target="https://app.hubspot.com/contacts/7879306/record/2-7775359/3168355893" TargetMode="External"/><Relationship Id="rId442" Type="http://schemas.openxmlformats.org/officeDocument/2006/relationships/hyperlink" Target="https://app.hubspot.com/contacts/7879306/contact/4584944" TargetMode="External"/><Relationship Id="rId443" Type="http://schemas.openxmlformats.org/officeDocument/2006/relationships/hyperlink" Target="https://app.hubspot.com/contacts/7879306/record/2-7775359/3168431723" TargetMode="External"/><Relationship Id="rId444" Type="http://schemas.openxmlformats.org/officeDocument/2006/relationships/hyperlink" Target="https://app.hubspot.com/contacts/7879306/contact/4584221" TargetMode="External"/><Relationship Id="rId445" Type="http://schemas.openxmlformats.org/officeDocument/2006/relationships/hyperlink" Target="https://app.hubspot.com/contacts/7879306/record/2-7775359/3168298382" TargetMode="External"/><Relationship Id="rId446" Type="http://schemas.openxmlformats.org/officeDocument/2006/relationships/hyperlink" Target="https://app.hubspot.com/contacts/7879306/contact/431051" TargetMode="External"/><Relationship Id="rId447" Type="http://schemas.openxmlformats.org/officeDocument/2006/relationships/hyperlink" Target="https://app.hubspot.com/contacts/7879306/record/2-7775359/3167039158" TargetMode="External"/><Relationship Id="rId448" Type="http://schemas.openxmlformats.org/officeDocument/2006/relationships/hyperlink" Target="https://app.hubspot.com/contacts/7879306/contact/4584999" TargetMode="External"/><Relationship Id="rId449" Type="http://schemas.openxmlformats.org/officeDocument/2006/relationships/hyperlink" Target="https://app.hubspot.com/contacts/7879306/record/2-7775359/3168276118" TargetMode="External"/><Relationship Id="rId450" Type="http://schemas.openxmlformats.org/officeDocument/2006/relationships/hyperlink" Target="https://app.hubspot.com/contacts/7879306/contact/11951" TargetMode="External"/><Relationship Id="rId451" Type="http://schemas.openxmlformats.org/officeDocument/2006/relationships/hyperlink" Target="https://app.hubspot.com/contacts/7879306/record/2-7775359/3168246634" TargetMode="External"/><Relationship Id="rId452" Type="http://schemas.openxmlformats.org/officeDocument/2006/relationships/hyperlink" Target="https://app.hubspot.com/contacts/7879306/contact/4585314" TargetMode="External"/><Relationship Id="rId453" Type="http://schemas.openxmlformats.org/officeDocument/2006/relationships/hyperlink" Target="https://app.hubspot.com/contacts/7879306/record/2-7775359/3168492602" TargetMode="External"/><Relationship Id="rId454" Type="http://schemas.openxmlformats.org/officeDocument/2006/relationships/hyperlink" Target="https://app.hubspot.com/contacts/7879306/contact/4584903" TargetMode="External"/><Relationship Id="rId455" Type="http://schemas.openxmlformats.org/officeDocument/2006/relationships/hyperlink" Target="https://app.hubspot.com/contacts/7879306/record/2-7775359/3168298372" TargetMode="External"/><Relationship Id="rId456" Type="http://schemas.openxmlformats.org/officeDocument/2006/relationships/hyperlink" Target="https://app.hubspot.com/contacts/7879306/contact/326701" TargetMode="External"/><Relationship Id="rId457" Type="http://schemas.openxmlformats.org/officeDocument/2006/relationships/hyperlink" Target="https://app.hubspot.com/contacts/7879306/record/2-7775359/3168465443" TargetMode="External"/><Relationship Id="rId458" Type="http://schemas.openxmlformats.org/officeDocument/2006/relationships/hyperlink" Target="https://app.hubspot.com/contacts/7879306/contact/326751" TargetMode="External"/><Relationship Id="rId459" Type="http://schemas.openxmlformats.org/officeDocument/2006/relationships/hyperlink" Target="https://app.hubspot.com/contacts/7879306/record/2-7775359/3167137831" TargetMode="External"/><Relationship Id="rId460" Type="http://schemas.openxmlformats.org/officeDocument/2006/relationships/hyperlink" Target="https://app.hubspot.com/contacts/7879306/contact/4583816" TargetMode="External"/><Relationship Id="rId461" Type="http://schemas.openxmlformats.org/officeDocument/2006/relationships/hyperlink" Target="https://app.hubspot.com/contacts/7879306/record/2-7775359/3166992384" TargetMode="External"/><Relationship Id="rId462" Type="http://schemas.openxmlformats.org/officeDocument/2006/relationships/hyperlink" Target="https://app.hubspot.com/contacts/7879306/contact/392401" TargetMode="External"/><Relationship Id="rId463" Type="http://schemas.openxmlformats.org/officeDocument/2006/relationships/hyperlink" Target="https://app.hubspot.com/contacts/7879306/record/2-7775359/3168418639" TargetMode="External"/><Relationship Id="rId464" Type="http://schemas.openxmlformats.org/officeDocument/2006/relationships/hyperlink" Target="https://app.hubspot.com/contacts/7879306/contact/4585552" TargetMode="External"/><Relationship Id="rId465" Type="http://schemas.openxmlformats.org/officeDocument/2006/relationships/hyperlink" Target="https://app.hubspot.com/contacts/7879306/record/2-7775359/3168418640" TargetMode="External"/><Relationship Id="rId466" Type="http://schemas.openxmlformats.org/officeDocument/2006/relationships/hyperlink" Target="https://app.hubspot.com/contacts/7879306/contact/4585601" TargetMode="External"/><Relationship Id="rId467" Type="http://schemas.openxmlformats.org/officeDocument/2006/relationships/hyperlink" Target="https://app.hubspot.com/contacts/7879306/record/2-7775359/3166998637" TargetMode="External"/><Relationship Id="rId468" Type="http://schemas.openxmlformats.org/officeDocument/2006/relationships/hyperlink" Target="https://app.hubspot.com/contacts/7879306/contact/4585228" TargetMode="External"/><Relationship Id="rId469" Type="http://schemas.openxmlformats.org/officeDocument/2006/relationships/hyperlink" Target="https://app.hubspot.com/contacts/7879306/record/2-7775359/3168543257" TargetMode="External"/><Relationship Id="rId470" Type="http://schemas.openxmlformats.org/officeDocument/2006/relationships/hyperlink" Target="https://app.hubspot.com/contacts/7879306/contact/4585309" TargetMode="External"/><Relationship Id="rId471" Type="http://schemas.openxmlformats.org/officeDocument/2006/relationships/hyperlink" Target="https://app.hubspot.com/contacts/7879306/record/2-7775359/3168283551" TargetMode="External"/><Relationship Id="rId472" Type="http://schemas.openxmlformats.org/officeDocument/2006/relationships/hyperlink" Target="https://app.hubspot.com/contacts/7879306/contact/4585091" TargetMode="External"/><Relationship Id="rId473" Type="http://schemas.openxmlformats.org/officeDocument/2006/relationships/hyperlink" Target="https://app.hubspot.com/contacts/7879306/record/2-7775359/3167039802" TargetMode="External"/><Relationship Id="rId474" Type="http://schemas.openxmlformats.org/officeDocument/2006/relationships/hyperlink" Target="https://app.hubspot.com/contacts/7879306/contact/4585308" TargetMode="External"/><Relationship Id="rId475" Type="http://schemas.openxmlformats.org/officeDocument/2006/relationships/hyperlink" Target="https://app.hubspot.com/contacts/7879306/record/2-7775359/3168303890" TargetMode="External"/><Relationship Id="rId476" Type="http://schemas.openxmlformats.org/officeDocument/2006/relationships/hyperlink" Target="https://app.hubspot.com/contacts/7879306/contact/4585211" TargetMode="External"/><Relationship Id="rId477" Type="http://schemas.openxmlformats.org/officeDocument/2006/relationships/hyperlink" Target="https://app.hubspot.com/contacts/7879306/record/2-7775359/3168465420" TargetMode="External"/><Relationship Id="rId478" Type="http://schemas.openxmlformats.org/officeDocument/2006/relationships/hyperlink" Target="https://app.hubspot.com/contacts/7879306/contact/148601" TargetMode="External"/><Relationship Id="rId479" Type="http://schemas.openxmlformats.org/officeDocument/2006/relationships/hyperlink" Target="https://app.hubspot.com/contacts/7879306/record/2-7775359/3168246339" TargetMode="External"/><Relationship Id="rId480" Type="http://schemas.openxmlformats.org/officeDocument/2006/relationships/hyperlink" Target="https://app.hubspot.com/contacts/7879306/contact/4585077" TargetMode="External"/><Relationship Id="rId481" Type="http://schemas.openxmlformats.org/officeDocument/2006/relationships/hyperlink" Target="https://app.hubspot.com/contacts/7879306/record/2-7775359/3168241157" TargetMode="External"/><Relationship Id="rId482" Type="http://schemas.openxmlformats.org/officeDocument/2006/relationships/hyperlink" Target="https://app.hubspot.com/contacts/7879306/contact/137851" TargetMode="External"/><Relationship Id="rId483" Type="http://schemas.openxmlformats.org/officeDocument/2006/relationships/hyperlink" Target="https://app.hubspot.com/contacts/7879306/record/2-7775359/3168542607" TargetMode="External"/><Relationship Id="rId484" Type="http://schemas.openxmlformats.org/officeDocument/2006/relationships/hyperlink" Target="https://app.hubspot.com/contacts/7879306/contact/4584553" TargetMode="External"/><Relationship Id="rId485" Type="http://schemas.openxmlformats.org/officeDocument/2006/relationships/hyperlink" Target="https://app.hubspot.com/contacts/7879306/record/2-7775359/3168260114" TargetMode="External"/><Relationship Id="rId486" Type="http://schemas.openxmlformats.org/officeDocument/2006/relationships/hyperlink" Target="https://app.hubspot.com/contacts/7879306/contact/23551" TargetMode="External"/><Relationship Id="rId487" Type="http://schemas.openxmlformats.org/officeDocument/2006/relationships/hyperlink" Target="https://app.hubspot.com/contacts/7879306/record/2-7775359/3168432823" TargetMode="External"/><Relationship Id="rId488" Type="http://schemas.openxmlformats.org/officeDocument/2006/relationships/hyperlink" Target="https://app.hubspot.com/contacts/7879306/contact/4584987" TargetMode="External"/><Relationship Id="rId489" Type="http://schemas.openxmlformats.org/officeDocument/2006/relationships/hyperlink" Target="https://app.hubspot.com/contacts/7879306/record/2-7775359/3168470957" TargetMode="External"/><Relationship Id="rId490" Type="http://schemas.openxmlformats.org/officeDocument/2006/relationships/hyperlink" Target="https://app.hubspot.com/contacts/7879306/contact/4584220" TargetMode="External"/><Relationship Id="rId491" Type="http://schemas.openxmlformats.org/officeDocument/2006/relationships/hyperlink" Target="https://app.hubspot.com/contacts/7879306/record/2-7775359/3168264710" TargetMode="External"/><Relationship Id="rId492" Type="http://schemas.openxmlformats.org/officeDocument/2006/relationships/hyperlink" Target="https://app.hubspot.com/contacts/7879306/contact/4584601" TargetMode="External"/><Relationship Id="rId493" Type="http://schemas.openxmlformats.org/officeDocument/2006/relationships/hyperlink" Target="https://app.hubspot.com/contacts/7879306/record/2-7775359/3168563492" TargetMode="External"/><Relationship Id="rId494" Type="http://schemas.openxmlformats.org/officeDocument/2006/relationships/hyperlink" Target="https://app.hubspot.com/contacts/7879306/contact/4586151" TargetMode="External"/><Relationship Id="rId495" Type="http://schemas.openxmlformats.org/officeDocument/2006/relationships/hyperlink" Target="https://app.hubspot.com/contacts/7879306/record/2-7775359/3168371846" TargetMode="External"/><Relationship Id="rId496" Type="http://schemas.openxmlformats.org/officeDocument/2006/relationships/hyperlink" Target="https://app.hubspot.com/contacts/7879306/contact/244001" TargetMode="External"/><Relationship Id="rId497" Type="http://schemas.openxmlformats.org/officeDocument/2006/relationships/hyperlink" Target="https://app.hubspot.com/contacts/7879306/record/2-7775359/3168486752" TargetMode="External"/><Relationship Id="rId498" Type="http://schemas.openxmlformats.org/officeDocument/2006/relationships/hyperlink" Target="https://app.hubspot.com/contacts/7879306/contact/243901" TargetMode="External"/><Relationship Id="rId499" Type="http://schemas.openxmlformats.org/officeDocument/2006/relationships/hyperlink" Target="https://app.hubspot.com/contacts/7879306/record/2-7775359/3168219451" TargetMode="External"/><Relationship Id="rId500" Type="http://schemas.openxmlformats.org/officeDocument/2006/relationships/hyperlink" Target="https://app.hubspot.com/contacts/7879306/contact/333601" TargetMode="External"/><Relationship Id="rId501" Type="http://schemas.openxmlformats.org/officeDocument/2006/relationships/hyperlink" Target="https://app.hubspot.com/contacts/7879306/record/2-7775359/3168219452" TargetMode="External"/><Relationship Id="rId502" Type="http://schemas.openxmlformats.org/officeDocument/2006/relationships/hyperlink" Target="https://app.hubspot.com/contacts/7879306/contact/333751" TargetMode="External"/><Relationship Id="rId503" Type="http://schemas.openxmlformats.org/officeDocument/2006/relationships/hyperlink" Target="https://app.hubspot.com/contacts/7879306/record/2-7775359/3168507794" TargetMode="External"/><Relationship Id="rId504" Type="http://schemas.openxmlformats.org/officeDocument/2006/relationships/hyperlink" Target="https://app.hubspot.com/contacts/7879306/contact/4584792" TargetMode="External"/><Relationship Id="rId505" Type="http://schemas.openxmlformats.org/officeDocument/2006/relationships/hyperlink" Target="https://app.hubspot.com/contacts/7879306/record/2-7775359/3168355173" TargetMode="External"/><Relationship Id="rId506" Type="http://schemas.openxmlformats.org/officeDocument/2006/relationships/hyperlink" Target="https://app.hubspot.com/contacts/7879306/contact/4584875" TargetMode="External"/><Relationship Id="rId507" Type="http://schemas.openxmlformats.org/officeDocument/2006/relationships/hyperlink" Target="https://app.hubspot.com/contacts/7879306/record/2-7775359/3167137942" TargetMode="External"/><Relationship Id="rId508" Type="http://schemas.openxmlformats.org/officeDocument/2006/relationships/hyperlink" Target="https://app.hubspot.com/contacts/7879306/contact/4584866" TargetMode="External"/><Relationship Id="rId509" Type="http://schemas.openxmlformats.org/officeDocument/2006/relationships/hyperlink" Target="https://app.hubspot.com/contacts/7879306/record/2-7775359/3167032201" TargetMode="External"/><Relationship Id="rId510" Type="http://schemas.openxmlformats.org/officeDocument/2006/relationships/hyperlink" Target="https://app.hubspot.com/contacts/7879306/contact/13251" TargetMode="External"/><Relationship Id="rId511" Type="http://schemas.openxmlformats.org/officeDocument/2006/relationships/hyperlink" Target="https://app.hubspot.com/contacts/7879306/record/2-7775359/3168283550" TargetMode="External"/><Relationship Id="rId512" Type="http://schemas.openxmlformats.org/officeDocument/2006/relationships/hyperlink" Target="https://app.hubspot.com/contacts/7879306/contact/4585089" TargetMode="External"/><Relationship Id="rId513" Type="http://schemas.openxmlformats.org/officeDocument/2006/relationships/hyperlink" Target="https://app.hubspot.com/contacts/7879306/record/2-7775359/3168246638" TargetMode="External"/><Relationship Id="rId514" Type="http://schemas.openxmlformats.org/officeDocument/2006/relationships/hyperlink" Target="https://app.hubspot.com/contacts/7879306/contact/4585337" TargetMode="External"/><Relationship Id="rId515" Type="http://schemas.openxmlformats.org/officeDocument/2006/relationships/hyperlink" Target="https://app.hubspot.com/contacts/7879306/record/2-7775359/3168276136" TargetMode="External"/><Relationship Id="rId516" Type="http://schemas.openxmlformats.org/officeDocument/2006/relationships/hyperlink" Target="https://app.hubspot.com/contacts/7879306/contact/163351" TargetMode="External"/><Relationship Id="rId517" Type="http://schemas.openxmlformats.org/officeDocument/2006/relationships/hyperlink" Target="https://app.hubspot.com/contacts/7879306/record/2-7775359/3168325012" TargetMode="External"/><Relationship Id="rId518" Type="http://schemas.openxmlformats.org/officeDocument/2006/relationships/hyperlink" Target="https://app.hubspot.com/contacts/7879306/contact/4585205" TargetMode="External"/><Relationship Id="rId519" Type="http://schemas.openxmlformats.org/officeDocument/2006/relationships/hyperlink" Target="https://app.hubspot.com/contacts/7879306/record/2-7775359/3167091211" TargetMode="External"/><Relationship Id="rId520" Type="http://schemas.openxmlformats.org/officeDocument/2006/relationships/hyperlink" Target="https://app.hubspot.com/contacts/7879306/contact/4585310" TargetMode="External"/><Relationship Id="rId521" Type="http://schemas.openxmlformats.org/officeDocument/2006/relationships/hyperlink" Target="https://app.hubspot.com/contacts/7879306/record/2-7775359/3168388491" TargetMode="External"/><Relationship Id="rId522" Type="http://schemas.openxmlformats.org/officeDocument/2006/relationships/hyperlink" Target="https://app.hubspot.com/contacts/7879306/contact/105651" TargetMode="External"/><Relationship Id="rId523" Type="http://schemas.openxmlformats.org/officeDocument/2006/relationships/hyperlink" Target="https://app.hubspot.com/contacts/7879306/record/2-7775359/3168452657" TargetMode="External"/><Relationship Id="rId524" Type="http://schemas.openxmlformats.org/officeDocument/2006/relationships/hyperlink" Target="https://app.hubspot.com/contacts/7879306/contact/4585004" TargetMode="External"/><Relationship Id="rId525" Type="http://schemas.openxmlformats.org/officeDocument/2006/relationships/hyperlink" Target="https://app.hubspot.com/contacts/7879306/record/2-7775359/3168452958" TargetMode="External"/><Relationship Id="rId526" Type="http://schemas.openxmlformats.org/officeDocument/2006/relationships/hyperlink" Target="https://app.hubspot.com/contacts/7879306/contact/4586060" TargetMode="External"/><Relationship Id="rId527" Type="http://schemas.openxmlformats.org/officeDocument/2006/relationships/hyperlink" Target="https://app.hubspot.com/contacts/7879306/record/2-7775359/3167087479" TargetMode="External"/><Relationship Id="rId528" Type="http://schemas.openxmlformats.org/officeDocument/2006/relationships/hyperlink" Target="https://app.hubspot.com/contacts/7879306/contact/17051" TargetMode="External"/><Relationship Id="rId529" Type="http://schemas.openxmlformats.org/officeDocument/2006/relationships/hyperlink" Target="https://app.hubspot.com/contacts/7879306/record/2-7775359/3168245851" TargetMode="External"/><Relationship Id="rId530" Type="http://schemas.openxmlformats.org/officeDocument/2006/relationships/hyperlink" Target="https://app.hubspot.com/contacts/7879306/contact/4583825" TargetMode="External"/><Relationship Id="rId531" Type="http://schemas.openxmlformats.org/officeDocument/2006/relationships/hyperlink" Target="https://app.hubspot.com/contacts/7879306/record/2-7775359/3167090459" TargetMode="External"/><Relationship Id="rId532" Type="http://schemas.openxmlformats.org/officeDocument/2006/relationships/hyperlink" Target="https://app.hubspot.com/contacts/7879306/contact/4584224" TargetMode="External"/><Relationship Id="rId533" Type="http://schemas.openxmlformats.org/officeDocument/2006/relationships/hyperlink" Target="https://app.hubspot.com/contacts/7879306/record/2-7775359/3168265505" TargetMode="External"/><Relationship Id="rId534" Type="http://schemas.openxmlformats.org/officeDocument/2006/relationships/hyperlink" Target="https://app.hubspot.com/contacts/7879306/contact/4586057" TargetMode="External"/><Relationship Id="rId535" Type="http://schemas.openxmlformats.org/officeDocument/2006/relationships/hyperlink" Target="https://app.hubspot.com/contacts/7879306/record/2-7775359/3168395292" TargetMode="External"/><Relationship Id="rId536" Type="http://schemas.openxmlformats.org/officeDocument/2006/relationships/hyperlink" Target="https://app.hubspot.com/contacts/7879306/contact/4585213" TargetMode="External"/><Relationship Id="rId537" Type="http://schemas.openxmlformats.org/officeDocument/2006/relationships/hyperlink" Target="https://app.hubspot.com/contacts/7879306/record/2-7775359/3168432444" TargetMode="External"/><Relationship Id="rId538" Type="http://schemas.openxmlformats.org/officeDocument/2006/relationships/hyperlink" Target="https://app.hubspot.com/contacts/7879306/contact/4584880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61618" TargetMode="External"/><Relationship Id="rId2" Type="http://schemas.openxmlformats.org/officeDocument/2006/relationships/hyperlink" Target="https://app.hubspot.com/contacts/7879306/contact/14401" TargetMode="External"/><Relationship Id="rId3" Type="http://schemas.openxmlformats.org/officeDocument/2006/relationships/hyperlink" Target="https://app.hubspot.com/contacts/7879306/record/2-8483915/3172447069" TargetMode="External"/><Relationship Id="rId4" Type="http://schemas.openxmlformats.org/officeDocument/2006/relationships/hyperlink" Target="https://app.hubspot.com/contacts/7879306/contact/4568151" TargetMode="External"/><Relationship Id="rId5" Type="http://schemas.openxmlformats.org/officeDocument/2006/relationships/hyperlink" Target="https://app.hubspot.com/contacts/7879306/record/2-8483915/3172391965" TargetMode="External"/><Relationship Id="rId6" Type="http://schemas.openxmlformats.org/officeDocument/2006/relationships/hyperlink" Target="https://app.hubspot.com/contacts/7879306/contact/7939051" TargetMode="External"/><Relationship Id="rId7" Type="http://schemas.openxmlformats.org/officeDocument/2006/relationships/hyperlink" Target="https://app.hubspot.com/contacts/7879306/record/2-8483915/3172148805" TargetMode="External"/><Relationship Id="rId8" Type="http://schemas.openxmlformats.org/officeDocument/2006/relationships/hyperlink" Target="https://app.hubspot.com/contacts/7879306/contact/4571773" TargetMode="External"/><Relationship Id="rId9" Type="http://schemas.openxmlformats.org/officeDocument/2006/relationships/hyperlink" Target="https://app.hubspot.com/contacts/7879306/record/2-8483915/3172361599" TargetMode="External"/><Relationship Id="rId10" Type="http://schemas.openxmlformats.org/officeDocument/2006/relationships/hyperlink" Target="https://app.hubspot.com/contacts/7879306/contact/51501" TargetMode="External"/><Relationship Id="rId11" Type="http://schemas.openxmlformats.org/officeDocument/2006/relationships/hyperlink" Target="https://app.hubspot.com/contacts/7879306/record/2-8483915/3172361751" TargetMode="External"/><Relationship Id="rId12" Type="http://schemas.openxmlformats.org/officeDocument/2006/relationships/hyperlink" Target="https://app.hubspot.com/contacts/7879306/contact/54651" TargetMode="External"/><Relationship Id="rId13" Type="http://schemas.openxmlformats.org/officeDocument/2006/relationships/hyperlink" Target="https://app.hubspot.com/contacts/7879306/record/2-8483915/3172148796" TargetMode="External"/><Relationship Id="rId14" Type="http://schemas.openxmlformats.org/officeDocument/2006/relationships/hyperlink" Target="https://app.hubspot.com/contacts/7879306/contact/4571475" TargetMode="External"/><Relationship Id="rId15" Type="http://schemas.openxmlformats.org/officeDocument/2006/relationships/hyperlink" Target="https://app.hubspot.com/contacts/7879306/record/2-8483915/3172231043" TargetMode="External"/><Relationship Id="rId16" Type="http://schemas.openxmlformats.org/officeDocument/2006/relationships/hyperlink" Target="https://app.hubspot.com/contacts/7879306/contact/106901" TargetMode="External"/><Relationship Id="rId17" Type="http://schemas.openxmlformats.org/officeDocument/2006/relationships/hyperlink" Target="https://app.hubspot.com/contacts/7879306/record/2-8483915/3172148818" TargetMode="External"/><Relationship Id="rId18" Type="http://schemas.openxmlformats.org/officeDocument/2006/relationships/hyperlink" Target="https://app.hubspot.com/contacts/7879306/contact/4578855" TargetMode="External"/><Relationship Id="rId19" Type="http://schemas.openxmlformats.org/officeDocument/2006/relationships/hyperlink" Target="https://app.hubspot.com/contacts/7879306/record/2-8483915/3172148777" TargetMode="External"/><Relationship Id="rId20" Type="http://schemas.openxmlformats.org/officeDocument/2006/relationships/hyperlink" Target="https://app.hubspot.com/contacts/7879306/contact/4578412" TargetMode="External"/><Relationship Id="rId21" Type="http://schemas.openxmlformats.org/officeDocument/2006/relationships/hyperlink" Target="https://app.hubspot.com/contacts/7879306/record/2-8483915/3172361738" TargetMode="External"/><Relationship Id="rId22" Type="http://schemas.openxmlformats.org/officeDocument/2006/relationships/hyperlink" Target="https://app.hubspot.com/contacts/7879306/contact/18651" TargetMode="External"/><Relationship Id="rId23" Type="http://schemas.openxmlformats.org/officeDocument/2006/relationships/hyperlink" Target="https://app.hubspot.com/contacts/7879306/record/2-8483915/3172231047" TargetMode="External"/><Relationship Id="rId24" Type="http://schemas.openxmlformats.org/officeDocument/2006/relationships/hyperlink" Target="https://app.hubspot.com/contacts/7879306/contact/145751" TargetMode="External"/><Relationship Id="rId25" Type="http://schemas.openxmlformats.org/officeDocument/2006/relationships/hyperlink" Target="https://app.hubspot.com/contacts/7879306/record/2-8483915/3172447073" TargetMode="External"/><Relationship Id="rId26" Type="http://schemas.openxmlformats.org/officeDocument/2006/relationships/hyperlink" Target="https://app.hubspot.com/contacts/7879306/contact/4565551" TargetMode="External"/><Relationship Id="rId27" Type="http://schemas.openxmlformats.org/officeDocument/2006/relationships/hyperlink" Target="https://app.hubspot.com/contacts/7879306/record/2-8483915/3172361731" TargetMode="External"/><Relationship Id="rId28" Type="http://schemas.openxmlformats.org/officeDocument/2006/relationships/hyperlink" Target="https://app.hubspot.com/contacts/7879306/contact/12001" TargetMode="External"/><Relationship Id="rId29" Type="http://schemas.openxmlformats.org/officeDocument/2006/relationships/hyperlink" Target="https://app.hubspot.com/contacts/7879306/record/2-8483915/3172361655" TargetMode="External"/><Relationship Id="rId30" Type="http://schemas.openxmlformats.org/officeDocument/2006/relationships/hyperlink" Target="https://app.hubspot.com/contacts/7879306/contact/27751" TargetMode="External"/><Relationship Id="rId31" Type="http://schemas.openxmlformats.org/officeDocument/2006/relationships/hyperlink" Target="https://app.hubspot.com/contacts/7879306/record/2-8483915/3172310852" TargetMode="External"/><Relationship Id="rId32" Type="http://schemas.openxmlformats.org/officeDocument/2006/relationships/hyperlink" Target="https://app.hubspot.com/contacts/7879306/contact/752001" TargetMode="External"/><Relationship Id="rId33" Type="http://schemas.openxmlformats.org/officeDocument/2006/relationships/hyperlink" Target="https://app.hubspot.com/contacts/7879306/record/2-8483915/3172148833" TargetMode="External"/><Relationship Id="rId34" Type="http://schemas.openxmlformats.org/officeDocument/2006/relationships/hyperlink" Target="https://app.hubspot.com/contacts/7879306/contact/4578652" TargetMode="External"/><Relationship Id="rId35" Type="http://schemas.openxmlformats.org/officeDocument/2006/relationships/hyperlink" Target="https://app.hubspot.com/contacts/7879306/record/2-8483915/3172391788" TargetMode="External"/><Relationship Id="rId36" Type="http://schemas.openxmlformats.org/officeDocument/2006/relationships/hyperlink" Target="https://app.hubspot.com/contacts/7879306/contact/1208301" TargetMode="External"/><Relationship Id="rId37" Type="http://schemas.openxmlformats.org/officeDocument/2006/relationships/hyperlink" Target="https://app.hubspot.com/contacts/7879306/record/2-8483915/3172310806" TargetMode="External"/><Relationship Id="rId38" Type="http://schemas.openxmlformats.org/officeDocument/2006/relationships/hyperlink" Target="https://app.hubspot.com/contacts/7879306/contact/431551" TargetMode="External"/><Relationship Id="rId39" Type="http://schemas.openxmlformats.org/officeDocument/2006/relationships/hyperlink" Target="https://app.hubspot.com/contacts/7879306/record/2-8483915/3172230992" TargetMode="External"/><Relationship Id="rId40" Type="http://schemas.openxmlformats.org/officeDocument/2006/relationships/hyperlink" Target="https://app.hubspot.com/contacts/7879306/contact/288701" TargetMode="External"/><Relationship Id="rId41" Type="http://schemas.openxmlformats.org/officeDocument/2006/relationships/hyperlink" Target="https://app.hubspot.com/contacts/7879306/record/2-8483915/3172230959" TargetMode="External"/><Relationship Id="rId42" Type="http://schemas.openxmlformats.org/officeDocument/2006/relationships/hyperlink" Target="https://app.hubspot.com/contacts/7879306/contact/123501" TargetMode="External"/><Relationship Id="rId43" Type="http://schemas.openxmlformats.org/officeDocument/2006/relationships/hyperlink" Target="https://app.hubspot.com/contacts/7879306/record/2-8483915/3172148785" TargetMode="External"/><Relationship Id="rId44" Type="http://schemas.openxmlformats.org/officeDocument/2006/relationships/hyperlink" Target="https://app.hubspot.com/contacts/7879306/contact/4582653" TargetMode="External"/><Relationship Id="rId45" Type="http://schemas.openxmlformats.org/officeDocument/2006/relationships/hyperlink" Target="https://app.hubspot.com/contacts/7879306/record/2-8483915/3172391726" TargetMode="External"/><Relationship Id="rId46" Type="http://schemas.openxmlformats.org/officeDocument/2006/relationships/hyperlink" Target="https://app.hubspot.com/contacts/7879306/contact/1459851" TargetMode="External"/><Relationship Id="rId47" Type="http://schemas.openxmlformats.org/officeDocument/2006/relationships/hyperlink" Target="https://app.hubspot.com/contacts/7879306/record/2-8483915/3172148826" TargetMode="External"/><Relationship Id="rId48" Type="http://schemas.openxmlformats.org/officeDocument/2006/relationships/hyperlink" Target="https://app.hubspot.com/contacts/7879306/contact/4577844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664869" TargetMode="External"/><Relationship Id="rId2" Type="http://schemas.openxmlformats.org/officeDocument/2006/relationships/hyperlink" Target="https://app.hubspot.com/contacts/7879306/contact/4584795" TargetMode="External"/><Relationship Id="rId3" Type="http://schemas.openxmlformats.org/officeDocument/2006/relationships/hyperlink" Target="https://app.hubspot.com/contacts/7879306/record/2-8483892/3172718602" TargetMode="External"/><Relationship Id="rId4" Type="http://schemas.openxmlformats.org/officeDocument/2006/relationships/hyperlink" Target="https://app.hubspot.com/contacts/7879306/contact/4585332" TargetMode="External"/><Relationship Id="rId5" Type="http://schemas.openxmlformats.org/officeDocument/2006/relationships/hyperlink" Target="https://app.hubspot.com/contacts/7879306/record/2-8483892/3172793170" TargetMode="External"/><Relationship Id="rId6" Type="http://schemas.openxmlformats.org/officeDocument/2006/relationships/hyperlink" Target="https://app.hubspot.com/contacts/7879306/contact/30901" TargetMode="External"/><Relationship Id="rId7" Type="http://schemas.openxmlformats.org/officeDocument/2006/relationships/hyperlink" Target="https://app.hubspot.com/contacts/7879306/record/2-8483892/3172767117" TargetMode="External"/><Relationship Id="rId8" Type="http://schemas.openxmlformats.org/officeDocument/2006/relationships/hyperlink" Target="https://app.hubspot.com/contacts/7879306/contact/4585108" TargetMode="External"/><Relationship Id="rId9" Type="http://schemas.openxmlformats.org/officeDocument/2006/relationships/hyperlink" Target="https://app.hubspot.com/contacts/7879306/record/2-8483892/3172589661" TargetMode="External"/><Relationship Id="rId10" Type="http://schemas.openxmlformats.org/officeDocument/2006/relationships/hyperlink" Target="https://app.hubspot.com/contacts/7879306/contact/4584963" TargetMode="External"/><Relationship Id="rId11" Type="http://schemas.openxmlformats.org/officeDocument/2006/relationships/hyperlink" Target="https://app.hubspot.com/contacts/7879306/record/2-8483892/3172637073" TargetMode="External"/><Relationship Id="rId12" Type="http://schemas.openxmlformats.org/officeDocument/2006/relationships/hyperlink" Target="https://app.hubspot.com/contacts/7879306/contact/4586252" TargetMode="External"/><Relationship Id="rId13" Type="http://schemas.openxmlformats.org/officeDocument/2006/relationships/hyperlink" Target="https://app.hubspot.com/contacts/7879306/record/2-8483892/3172707992" TargetMode="External"/><Relationship Id="rId14" Type="http://schemas.openxmlformats.org/officeDocument/2006/relationships/hyperlink" Target="https://app.hubspot.com/contacts/7879306/contact/4585107" TargetMode="External"/><Relationship Id="rId15" Type="http://schemas.openxmlformats.org/officeDocument/2006/relationships/hyperlink" Target="https://app.hubspot.com/contacts/7879306/record/2-8483892/3172589658" TargetMode="External"/><Relationship Id="rId16" Type="http://schemas.openxmlformats.org/officeDocument/2006/relationships/hyperlink" Target="https://app.hubspot.com/contacts/7879306/contact/4584555" TargetMode="External"/><Relationship Id="rId17" Type="http://schemas.openxmlformats.org/officeDocument/2006/relationships/hyperlink" Target="https://app.hubspot.com/contacts/7879306/record/2-8483892/3172793262" TargetMode="External"/><Relationship Id="rId18" Type="http://schemas.openxmlformats.org/officeDocument/2006/relationships/hyperlink" Target="https://app.hubspot.com/contacts/7879306/contact/4585051" TargetMode="External"/><Relationship Id="rId19" Type="http://schemas.openxmlformats.org/officeDocument/2006/relationships/hyperlink" Target="https://app.hubspot.com/contacts/7879306/record/2-8483892/3172637035" TargetMode="External"/><Relationship Id="rId20" Type="http://schemas.openxmlformats.org/officeDocument/2006/relationships/hyperlink" Target="https://app.hubspot.com/contacts/7879306/contact/4584944" TargetMode="External"/><Relationship Id="rId21" Type="http://schemas.openxmlformats.org/officeDocument/2006/relationships/hyperlink" Target="https://app.hubspot.com/contacts/7879306/record/2-8483892/3172637029" TargetMode="External"/><Relationship Id="rId22" Type="http://schemas.openxmlformats.org/officeDocument/2006/relationships/hyperlink" Target="https://app.hubspot.com/contacts/7879306/contact/4584221" TargetMode="External"/><Relationship Id="rId23" Type="http://schemas.openxmlformats.org/officeDocument/2006/relationships/hyperlink" Target="https://app.hubspot.com/contacts/7879306/record/2-8483892/3172685858" TargetMode="External"/><Relationship Id="rId24" Type="http://schemas.openxmlformats.org/officeDocument/2006/relationships/hyperlink" Target="https://app.hubspot.com/contacts/7879306/contact/4584999" TargetMode="External"/><Relationship Id="rId25" Type="http://schemas.openxmlformats.org/officeDocument/2006/relationships/hyperlink" Target="https://app.hubspot.com/contacts/7879306/record/2-8483892/3172589646" TargetMode="External"/><Relationship Id="rId26" Type="http://schemas.openxmlformats.org/officeDocument/2006/relationships/hyperlink" Target="https://app.hubspot.com/contacts/7879306/contact/4572163" TargetMode="External"/><Relationship Id="rId27" Type="http://schemas.openxmlformats.org/officeDocument/2006/relationships/hyperlink" Target="https://app.hubspot.com/contacts/7879306/record/2-8483892/3172736616" TargetMode="External"/><Relationship Id="rId28" Type="http://schemas.openxmlformats.org/officeDocument/2006/relationships/hyperlink" Target="https://app.hubspot.com/contacts/7879306/contact/4584903" TargetMode="External"/><Relationship Id="rId29" Type="http://schemas.openxmlformats.org/officeDocument/2006/relationships/hyperlink" Target="https://app.hubspot.com/contacts/7879306/record/2-8483892/3172731746" TargetMode="External"/><Relationship Id="rId30" Type="http://schemas.openxmlformats.org/officeDocument/2006/relationships/hyperlink" Target="https://app.hubspot.com/contacts/7879306/contact/4585552" TargetMode="External"/><Relationship Id="rId31" Type="http://schemas.openxmlformats.org/officeDocument/2006/relationships/hyperlink" Target="https://app.hubspot.com/contacts/7879306/record/2-8483892/3172757856" TargetMode="External"/><Relationship Id="rId32" Type="http://schemas.openxmlformats.org/officeDocument/2006/relationships/hyperlink" Target="https://app.hubspot.com/contacts/7879306/contact/4585601" TargetMode="External"/><Relationship Id="rId33" Type="http://schemas.openxmlformats.org/officeDocument/2006/relationships/hyperlink" Target="https://app.hubspot.com/contacts/7879306/record/2-8483892/3172718600" TargetMode="External"/><Relationship Id="rId34" Type="http://schemas.openxmlformats.org/officeDocument/2006/relationships/hyperlink" Target="https://app.hubspot.com/contacts/7879306/contact/4585228" TargetMode="External"/><Relationship Id="rId35" Type="http://schemas.openxmlformats.org/officeDocument/2006/relationships/hyperlink" Target="https://app.hubspot.com/contacts/7879306/record/2-8483892/3172589663" TargetMode="External"/><Relationship Id="rId36" Type="http://schemas.openxmlformats.org/officeDocument/2006/relationships/hyperlink" Target="https://app.hubspot.com/contacts/7879306/contact/4585091" TargetMode="External"/><Relationship Id="rId37" Type="http://schemas.openxmlformats.org/officeDocument/2006/relationships/hyperlink" Target="https://app.hubspot.com/contacts/7879306/record/2-8483892/3172757841" TargetMode="External"/><Relationship Id="rId38" Type="http://schemas.openxmlformats.org/officeDocument/2006/relationships/hyperlink" Target="https://app.hubspot.com/contacts/7879306/contact/4585072" TargetMode="External"/><Relationship Id="rId39" Type="http://schemas.openxmlformats.org/officeDocument/2006/relationships/hyperlink" Target="https://app.hubspot.com/contacts/7879306/record/2-8483892/3172589674" TargetMode="External"/><Relationship Id="rId40" Type="http://schemas.openxmlformats.org/officeDocument/2006/relationships/hyperlink" Target="https://app.hubspot.com/contacts/7879306/contact/4585308" TargetMode="External"/><Relationship Id="rId41" Type="http://schemas.openxmlformats.org/officeDocument/2006/relationships/hyperlink" Target="https://app.hubspot.com/contacts/7879306/record/2-8483892/3172731743" TargetMode="External"/><Relationship Id="rId42" Type="http://schemas.openxmlformats.org/officeDocument/2006/relationships/hyperlink" Target="https://app.hubspot.com/contacts/7879306/contact/4585211" TargetMode="External"/><Relationship Id="rId43" Type="http://schemas.openxmlformats.org/officeDocument/2006/relationships/hyperlink" Target="https://app.hubspot.com/contacts/7879306/record/2-8483892/3172782260" TargetMode="External"/><Relationship Id="rId44" Type="http://schemas.openxmlformats.org/officeDocument/2006/relationships/hyperlink" Target="https://app.hubspot.com/contacts/7879306/contact/148601" TargetMode="External"/><Relationship Id="rId45" Type="http://schemas.openxmlformats.org/officeDocument/2006/relationships/hyperlink" Target="https://app.hubspot.com/contacts/7879306/record/2-8483892/3172571453" TargetMode="External"/><Relationship Id="rId46" Type="http://schemas.openxmlformats.org/officeDocument/2006/relationships/hyperlink" Target="https://app.hubspot.com/contacts/7879306/contact/4584553" TargetMode="External"/><Relationship Id="rId47" Type="http://schemas.openxmlformats.org/officeDocument/2006/relationships/hyperlink" Target="https://app.hubspot.com/contacts/7879306/record/2-8483892/3172697414" TargetMode="External"/><Relationship Id="rId48" Type="http://schemas.openxmlformats.org/officeDocument/2006/relationships/hyperlink" Target="https://app.hubspot.com/contacts/7879306/contact/4584220" TargetMode="External"/><Relationship Id="rId49" Type="http://schemas.openxmlformats.org/officeDocument/2006/relationships/hyperlink" Target="https://app.hubspot.com/contacts/7879306/record/2-8483892/3172637032" TargetMode="External"/><Relationship Id="rId50" Type="http://schemas.openxmlformats.org/officeDocument/2006/relationships/hyperlink" Target="https://app.hubspot.com/contacts/7879306/contact/4584601" TargetMode="External"/><Relationship Id="rId51" Type="http://schemas.openxmlformats.org/officeDocument/2006/relationships/hyperlink" Target="https://app.hubspot.com/contacts/7879306/record/2-8483892/3172757839" TargetMode="External"/><Relationship Id="rId52" Type="http://schemas.openxmlformats.org/officeDocument/2006/relationships/hyperlink" Target="https://app.hubspot.com/contacts/7879306/contact/4584866" TargetMode="External"/><Relationship Id="rId53" Type="http://schemas.openxmlformats.org/officeDocument/2006/relationships/hyperlink" Target="https://app.hubspot.com/contacts/7879306/record/2-8483892/3172772416" TargetMode="External"/><Relationship Id="rId54" Type="http://schemas.openxmlformats.org/officeDocument/2006/relationships/hyperlink" Target="https://app.hubspot.com/contacts/7879306/contact/4585089" TargetMode="External"/><Relationship Id="rId55" Type="http://schemas.openxmlformats.org/officeDocument/2006/relationships/hyperlink" Target="https://app.hubspot.com/contacts/7879306/record/2-8483892/3172736640" TargetMode="External"/><Relationship Id="rId56" Type="http://schemas.openxmlformats.org/officeDocument/2006/relationships/hyperlink" Target="https://app.hubspot.com/contacts/7879306/contact/4585302" TargetMode="External"/><Relationship Id="rId57" Type="http://schemas.openxmlformats.org/officeDocument/2006/relationships/hyperlink" Target="https://app.hubspot.com/contacts/7879306/record/2-8483892/3172651795" TargetMode="External"/><Relationship Id="rId58" Type="http://schemas.openxmlformats.org/officeDocument/2006/relationships/hyperlink" Target="https://app.hubspot.com/contacts/7879306/contact/4585310" TargetMode="External"/><Relationship Id="rId59" Type="http://schemas.openxmlformats.org/officeDocument/2006/relationships/hyperlink" Target="https://app.hubspot.com/contacts/7879306/record/2-8483892/3172793357" TargetMode="External"/><Relationship Id="rId60" Type="http://schemas.openxmlformats.org/officeDocument/2006/relationships/hyperlink" Target="https://app.hubspot.com/contacts/7879306/contact/4586060" TargetMode="External"/><Relationship Id="rId61" Type="http://schemas.openxmlformats.org/officeDocument/2006/relationships/hyperlink" Target="https://app.hubspot.com/contacts/7879306/record/2-8483892/3172805927" TargetMode="External"/><Relationship Id="rId62" Type="http://schemas.openxmlformats.org/officeDocument/2006/relationships/hyperlink" Target="https://app.hubspot.com/contacts/7879306/contact/4584224" TargetMode="External"/><Relationship Id="rId63" Type="http://schemas.openxmlformats.org/officeDocument/2006/relationships/hyperlink" Target="https://app.hubspot.com/contacts/7879306/record/2-8483892/3172599217" TargetMode="External"/><Relationship Id="rId64" Type="http://schemas.openxmlformats.org/officeDocument/2006/relationships/hyperlink" Target="https://app.hubspot.com/contacts/7879306/contact/4585213" TargetMode="External"/><Relationship Id="rId65" Type="http://schemas.openxmlformats.org/officeDocument/2006/relationships/hyperlink" Target="https://app.hubspot.com/contacts/7879306/record/2-8483892/3172731738" TargetMode="External"/><Relationship Id="rId66" Type="http://schemas.openxmlformats.org/officeDocument/2006/relationships/hyperlink" Target="https://app.hubspot.com/contacts/7879306/contact/45848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1289</v>
      </c>
    </row>
    <row r="2" spans="1:3">
      <c r="A2" s="2" t="s">
        <v>1290</v>
      </c>
      <c r="B2" s="2"/>
    </row>
    <row r="3" spans="1:3">
      <c r="A3" s="2" t="s">
        <v>1291</v>
      </c>
      <c r="B3" s="2"/>
    </row>
    <row r="4" spans="1:3">
      <c r="A4" s="2" t="s">
        <v>1292</v>
      </c>
      <c r="B4" s="2">
        <v>4</v>
      </c>
      <c r="C4" s="3" t="s">
        <v>1293</v>
      </c>
    </row>
    <row r="5" spans="1:3">
      <c r="A5" s="4" t="s">
        <v>1294</v>
      </c>
      <c r="B5" s="4">
        <f>B3+B4-B2</f>
        <v>0</v>
      </c>
    </row>
    <row r="6" spans="1:3">
      <c r="A6" s="2" t="s">
        <v>1295</v>
      </c>
      <c r="B6" s="2">
        <v>-30</v>
      </c>
    </row>
    <row r="7" spans="1:3">
      <c r="A7" s="2" t="s">
        <v>1296</v>
      </c>
      <c r="B7" s="2">
        <v>0</v>
      </c>
      <c r="C7" s="3" t="s">
        <v>1297</v>
      </c>
    </row>
    <row r="8" spans="1:3">
      <c r="A8" s="4" t="s">
        <v>1298</v>
      </c>
      <c r="B8" s="4">
        <f>SUM(B5:B7)</f>
        <v>0</v>
      </c>
      <c r="C8" s="3" t="s">
        <v>1299</v>
      </c>
    </row>
    <row r="9" spans="1:3">
      <c r="A9" s="4" t="s">
        <v>1300</v>
      </c>
      <c r="B9" s="5">
        <f>MAX(0, B8*150)</f>
        <v>0</v>
      </c>
    </row>
    <row r="11" spans="1:3">
      <c r="A11" s="1" t="s">
        <v>1301</v>
      </c>
    </row>
    <row r="12" spans="1:3">
      <c r="A12" s="2" t="s">
        <v>1302</v>
      </c>
      <c r="B12" s="2">
        <v>0</v>
      </c>
    </row>
    <row r="13" spans="1:3">
      <c r="A13" s="2" t="s">
        <v>1303</v>
      </c>
      <c r="B13" s="2">
        <v>0</v>
      </c>
    </row>
    <row r="15" spans="1:3">
      <c r="A15" s="1" t="s">
        <v>1304</v>
      </c>
    </row>
    <row r="16" spans="1:3">
      <c r="A16" s="2" t="s">
        <v>1305</v>
      </c>
      <c r="B16" s="2" t="s">
        <v>1318</v>
      </c>
    </row>
    <row r="17" spans="1:2">
      <c r="A17" s="4" t="s">
        <v>1306</v>
      </c>
      <c r="B17" s="5">
        <f>SUM(Core!T:T)</f>
        <v>0</v>
      </c>
    </row>
    <row r="19" spans="1:2">
      <c r="A19" s="1" t="s">
        <v>1307</v>
      </c>
    </row>
    <row r="20" spans="1:2">
      <c r="A20" s="2" t="s">
        <v>1308</v>
      </c>
      <c r="B20">
        <v>5</v>
      </c>
    </row>
    <row r="21" spans="1:2">
      <c r="A21" s="2" t="s">
        <v>1309</v>
      </c>
      <c r="B21">
        <v>23</v>
      </c>
    </row>
    <row r="22" spans="1:2">
      <c r="A22" s="2" t="s">
        <v>1310</v>
      </c>
      <c r="B22" s="2">
        <v>0</v>
      </c>
    </row>
    <row r="23" spans="1:2">
      <c r="A23" s="2" t="s">
        <v>1311</v>
      </c>
      <c r="B23">
        <f>-B20+B21+B22</f>
        <v>0</v>
      </c>
    </row>
    <row r="24" spans="1:2">
      <c r="A24" s="4" t="s">
        <v>1312</v>
      </c>
      <c r="B24" s="5">
        <f>B23*50</f>
        <v>0</v>
      </c>
    </row>
    <row r="26" spans="1:2">
      <c r="A26" s="2" t="s">
        <v>1313</v>
      </c>
      <c r="B26">
        <v>0</v>
      </c>
    </row>
    <row r="27" spans="1:2">
      <c r="A27" s="2" t="s">
        <v>1314</v>
      </c>
      <c r="B27">
        <v>30</v>
      </c>
    </row>
    <row r="28" spans="1:2">
      <c r="A28" s="2" t="s">
        <v>1315</v>
      </c>
      <c r="B28" s="2">
        <v>3</v>
      </c>
    </row>
    <row r="29" spans="1:2">
      <c r="A29" s="2" t="s">
        <v>1316</v>
      </c>
      <c r="B29">
        <f>-B26+B27+B28</f>
        <v>0</v>
      </c>
    </row>
    <row r="30" spans="1:2">
      <c r="A30" s="4" t="s">
        <v>1317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3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4" spans="1:23">
      <c r="A4" s="9" t="s">
        <v>36</v>
      </c>
      <c r="B4" s="9" t="s">
        <v>37</v>
      </c>
      <c r="C4" s="6" t="s">
        <v>38</v>
      </c>
      <c r="D4" s="6" t="s">
        <v>39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40</v>
      </c>
      <c r="J4" s="6" t="s">
        <v>30</v>
      </c>
      <c r="K4" t="s">
        <v>31</v>
      </c>
      <c r="L4" t="s">
        <v>32</v>
      </c>
      <c r="M4" t="s">
        <v>41</v>
      </c>
      <c r="N4" t="s">
        <v>42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43</v>
      </c>
      <c r="B6" s="9" t="s">
        <v>44</v>
      </c>
      <c r="C6" s="6" t="s">
        <v>45</v>
      </c>
      <c r="D6" s="6" t="s">
        <v>39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40</v>
      </c>
      <c r="J6" s="6" t="s">
        <v>30</v>
      </c>
      <c r="K6" t="s">
        <v>31</v>
      </c>
      <c r="L6" t="s">
        <v>32</v>
      </c>
      <c r="M6" t="s">
        <v>46</v>
      </c>
      <c r="N6" t="s">
        <v>47</v>
      </c>
      <c r="Q6" s="6" t="s">
        <v>35</v>
      </c>
      <c r="S6" s="7" t="s">
        <v>35</v>
      </c>
      <c r="T6" s="6">
        <v>2.5</v>
      </c>
      <c r="W6" t="b">
        <v>1</v>
      </c>
    </row>
    <row r="8" spans="1:23">
      <c r="A8" s="9" t="s">
        <v>48</v>
      </c>
      <c r="B8" s="9" t="s">
        <v>49</v>
      </c>
      <c r="C8" s="6" t="s">
        <v>50</v>
      </c>
      <c r="D8" s="6" t="s">
        <v>51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40</v>
      </c>
      <c r="J8" s="6" t="s">
        <v>30</v>
      </c>
      <c r="K8" t="s">
        <v>31</v>
      </c>
      <c r="L8" t="s">
        <v>32</v>
      </c>
      <c r="M8" t="s">
        <v>52</v>
      </c>
      <c r="N8" t="s">
        <v>53</v>
      </c>
      <c r="Q8" s="6" t="s">
        <v>35</v>
      </c>
      <c r="S8" s="7" t="s">
        <v>35</v>
      </c>
      <c r="T8" s="6">
        <v>2.5</v>
      </c>
      <c r="W8" t="b">
        <v>1</v>
      </c>
    </row>
    <row r="10" spans="1:23">
      <c r="A10" s="9" t="s">
        <v>54</v>
      </c>
      <c r="B10" s="9" t="s">
        <v>55</v>
      </c>
      <c r="C10" s="6" t="s">
        <v>56</v>
      </c>
      <c r="D10" s="6" t="s">
        <v>57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40</v>
      </c>
      <c r="J10" s="6" t="s">
        <v>30</v>
      </c>
      <c r="K10" t="s">
        <v>31</v>
      </c>
      <c r="L10" t="s">
        <v>32</v>
      </c>
      <c r="M10" t="s">
        <v>58</v>
      </c>
      <c r="N10" t="s">
        <v>59</v>
      </c>
      <c r="Q10" s="6" t="s">
        <v>35</v>
      </c>
      <c r="S10" s="7" t="s">
        <v>35</v>
      </c>
      <c r="T10" s="6">
        <v>2.5</v>
      </c>
      <c r="W10" t="b">
        <v>1</v>
      </c>
    </row>
    <row r="12" spans="1:23">
      <c r="A12" s="9" t="s">
        <v>60</v>
      </c>
      <c r="B12" s="9" t="s">
        <v>61</v>
      </c>
      <c r="C12" s="6" t="s">
        <v>62</v>
      </c>
      <c r="D12" s="6" t="s">
        <v>57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40</v>
      </c>
      <c r="J12" s="6" t="s">
        <v>30</v>
      </c>
      <c r="K12" t="s">
        <v>31</v>
      </c>
      <c r="L12" t="s">
        <v>32</v>
      </c>
      <c r="M12" t="s">
        <v>63</v>
      </c>
      <c r="N12" t="s">
        <v>59</v>
      </c>
      <c r="Q12" s="6" t="s">
        <v>35</v>
      </c>
      <c r="S12" s="7" t="s">
        <v>35</v>
      </c>
      <c r="T12" s="6">
        <v>2.5</v>
      </c>
      <c r="W12" t="b">
        <v>1</v>
      </c>
    </row>
    <row r="14" spans="1:23">
      <c r="A14" s="9" t="s">
        <v>64</v>
      </c>
      <c r="B14" s="9" t="s">
        <v>65</v>
      </c>
      <c r="C14" s="6" t="s">
        <v>50</v>
      </c>
      <c r="D14" s="6" t="s">
        <v>66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40</v>
      </c>
      <c r="J14" s="6" t="s">
        <v>30</v>
      </c>
      <c r="K14" t="s">
        <v>31</v>
      </c>
      <c r="L14" t="s">
        <v>32</v>
      </c>
      <c r="M14" t="s">
        <v>67</v>
      </c>
      <c r="N14" t="s">
        <v>68</v>
      </c>
      <c r="Q14" s="6" t="s">
        <v>35</v>
      </c>
      <c r="S14" s="7" t="s">
        <v>35</v>
      </c>
      <c r="T14" s="6">
        <v>2.5</v>
      </c>
      <c r="W14" t="b">
        <v>1</v>
      </c>
    </row>
    <row r="16" spans="1:23">
      <c r="A16" s="9" t="s">
        <v>69</v>
      </c>
      <c r="B16" s="9" t="s">
        <v>70</v>
      </c>
      <c r="C16" s="6" t="s">
        <v>71</v>
      </c>
      <c r="D16" s="6" t="s">
        <v>72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73</v>
      </c>
      <c r="J16" s="6" t="s">
        <v>30</v>
      </c>
      <c r="K16" t="s">
        <v>31</v>
      </c>
      <c r="L16" t="s">
        <v>32</v>
      </c>
      <c r="M16" t="s">
        <v>74</v>
      </c>
      <c r="N16" t="s">
        <v>68</v>
      </c>
      <c r="Q16" s="6" t="s">
        <v>35</v>
      </c>
      <c r="S16" s="7" t="s">
        <v>35</v>
      </c>
      <c r="T16" s="6">
        <v>2.5</v>
      </c>
      <c r="W16" t="b">
        <v>1</v>
      </c>
    </row>
    <row r="18" spans="1:23">
      <c r="A18" s="9" t="s">
        <v>75</v>
      </c>
      <c r="B18" s="9" t="s">
        <v>76</v>
      </c>
      <c r="C18" s="6" t="s">
        <v>77</v>
      </c>
      <c r="D18" s="6" t="s">
        <v>78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40</v>
      </c>
      <c r="J18" s="6" t="s">
        <v>30</v>
      </c>
      <c r="K18" t="s">
        <v>31</v>
      </c>
      <c r="L18" t="s">
        <v>32</v>
      </c>
      <c r="M18" t="s">
        <v>79</v>
      </c>
      <c r="N18" t="s">
        <v>80</v>
      </c>
      <c r="Q18" s="6" t="s">
        <v>35</v>
      </c>
      <c r="S18" s="7" t="s">
        <v>81</v>
      </c>
    </row>
    <row r="20" spans="1:23">
      <c r="A20" s="9" t="s">
        <v>82</v>
      </c>
      <c r="B20" s="9" t="s">
        <v>83</v>
      </c>
      <c r="C20" s="6" t="s">
        <v>84</v>
      </c>
      <c r="D20" s="6" t="s">
        <v>78</v>
      </c>
      <c r="E20" s="6" t="s">
        <v>85</v>
      </c>
      <c r="F20" s="6" t="s">
        <v>86</v>
      </c>
      <c r="G20" s="6" t="s">
        <v>27</v>
      </c>
      <c r="H20" s="6" t="s">
        <v>28</v>
      </c>
      <c r="I20" s="6" t="s">
        <v>40</v>
      </c>
      <c r="J20" s="6" t="s">
        <v>30</v>
      </c>
      <c r="K20" t="s">
        <v>31</v>
      </c>
      <c r="L20" t="s">
        <v>32</v>
      </c>
      <c r="M20" t="s">
        <v>79</v>
      </c>
      <c r="N20" t="s">
        <v>80</v>
      </c>
      <c r="Q20" s="6" t="s">
        <v>35</v>
      </c>
      <c r="S20" s="7" t="s">
        <v>81</v>
      </c>
    </row>
    <row r="22" spans="1:23">
      <c r="A22" s="9" t="s">
        <v>87</v>
      </c>
      <c r="B22" s="9" t="s">
        <v>88</v>
      </c>
      <c r="C22" s="6" t="s">
        <v>89</v>
      </c>
      <c r="D22" s="6" t="s">
        <v>90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73</v>
      </c>
      <c r="J22" s="6" t="s">
        <v>30</v>
      </c>
      <c r="K22" t="s">
        <v>31</v>
      </c>
      <c r="L22" t="s">
        <v>32</v>
      </c>
      <c r="M22" t="s">
        <v>68</v>
      </c>
      <c r="N22" t="s">
        <v>34</v>
      </c>
      <c r="Q22" s="6" t="s">
        <v>35</v>
      </c>
      <c r="S22" s="7" t="s">
        <v>35</v>
      </c>
      <c r="T22" s="6">
        <v>2.5</v>
      </c>
      <c r="W22" t="b">
        <v>1</v>
      </c>
    </row>
    <row r="24" spans="1:23">
      <c r="A24" s="9" t="s">
        <v>91</v>
      </c>
      <c r="B24" s="9" t="s">
        <v>92</v>
      </c>
      <c r="C24" s="6" t="s">
        <v>93</v>
      </c>
      <c r="D24" s="6" t="s">
        <v>94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73</v>
      </c>
      <c r="J24" s="6" t="s">
        <v>30</v>
      </c>
      <c r="K24" t="s">
        <v>31</v>
      </c>
      <c r="L24" t="s">
        <v>32</v>
      </c>
      <c r="M24" t="s">
        <v>95</v>
      </c>
      <c r="N24" t="s">
        <v>96</v>
      </c>
      <c r="Q24" s="6" t="s">
        <v>35</v>
      </c>
      <c r="S24" s="7" t="s">
        <v>81</v>
      </c>
    </row>
    <row r="26" spans="1:23">
      <c r="A26" s="9" t="s">
        <v>97</v>
      </c>
      <c r="B26" s="9" t="s">
        <v>98</v>
      </c>
      <c r="C26" s="6" t="s">
        <v>99</v>
      </c>
      <c r="D26" s="6" t="s">
        <v>100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101</v>
      </c>
      <c r="J26" s="6" t="s">
        <v>30</v>
      </c>
      <c r="K26" t="s">
        <v>31</v>
      </c>
      <c r="L26" t="s">
        <v>102</v>
      </c>
      <c r="M26" t="s">
        <v>103</v>
      </c>
      <c r="N26" t="s">
        <v>104</v>
      </c>
      <c r="O26" t="s">
        <v>105</v>
      </c>
      <c r="P26" t="s">
        <v>106</v>
      </c>
      <c r="Q26" s="6" t="s">
        <v>81</v>
      </c>
      <c r="S26" s="7" t="s">
        <v>81</v>
      </c>
    </row>
    <row r="28" spans="1:23">
      <c r="A28" s="9" t="s">
        <v>107</v>
      </c>
      <c r="B28" s="9" t="s">
        <v>108</v>
      </c>
      <c r="C28" s="6" t="s">
        <v>109</v>
      </c>
      <c r="D28" s="6" t="s">
        <v>110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40</v>
      </c>
      <c r="J28" s="6" t="s">
        <v>30</v>
      </c>
      <c r="K28" t="s">
        <v>31</v>
      </c>
      <c r="L28" t="s">
        <v>32</v>
      </c>
      <c r="M28" t="s">
        <v>111</v>
      </c>
      <c r="N28" t="s">
        <v>53</v>
      </c>
      <c r="Q28" s="6" t="s">
        <v>35</v>
      </c>
      <c r="S28" s="7" t="s">
        <v>35</v>
      </c>
      <c r="T28" s="6">
        <v>2.5</v>
      </c>
      <c r="W28" t="b">
        <v>1</v>
      </c>
    </row>
    <row r="30" spans="1:23">
      <c r="A30" s="9" t="s">
        <v>112</v>
      </c>
      <c r="B30" s="9" t="s">
        <v>113</v>
      </c>
      <c r="C30" s="6" t="s">
        <v>114</v>
      </c>
      <c r="D30" s="6" t="s">
        <v>115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40</v>
      </c>
      <c r="J30" s="6" t="s">
        <v>30</v>
      </c>
      <c r="K30" t="s">
        <v>31</v>
      </c>
      <c r="L30" t="s">
        <v>32</v>
      </c>
      <c r="M30" t="s">
        <v>116</v>
      </c>
      <c r="N30" t="s">
        <v>53</v>
      </c>
      <c r="Q30" s="6" t="s">
        <v>35</v>
      </c>
      <c r="S30" s="7" t="s">
        <v>35</v>
      </c>
      <c r="T30" s="6">
        <v>2.5</v>
      </c>
      <c r="W30" t="b">
        <v>1</v>
      </c>
    </row>
    <row r="32" spans="1:23">
      <c r="A32" s="9" t="s">
        <v>117</v>
      </c>
      <c r="B32" s="9" t="s">
        <v>118</v>
      </c>
      <c r="C32" s="6" t="s">
        <v>119</v>
      </c>
      <c r="D32" s="6" t="s">
        <v>115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40</v>
      </c>
      <c r="J32" s="6" t="s">
        <v>30</v>
      </c>
      <c r="K32" t="s">
        <v>31</v>
      </c>
      <c r="L32" t="s">
        <v>102</v>
      </c>
      <c r="M32" t="s">
        <v>120</v>
      </c>
      <c r="N32" t="s">
        <v>53</v>
      </c>
      <c r="O32" t="s">
        <v>121</v>
      </c>
      <c r="P32" t="s">
        <v>121</v>
      </c>
      <c r="Q32" s="6" t="s">
        <v>81</v>
      </c>
      <c r="S32" s="7" t="s">
        <v>81</v>
      </c>
    </row>
    <row r="34" spans="1:23">
      <c r="A34" s="9" t="s">
        <v>122</v>
      </c>
      <c r="B34" s="9" t="s">
        <v>123</v>
      </c>
      <c r="C34" s="6" t="s">
        <v>62</v>
      </c>
      <c r="D34" s="6" t="s">
        <v>124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73</v>
      </c>
      <c r="J34" s="6" t="s">
        <v>30</v>
      </c>
      <c r="K34" t="s">
        <v>31</v>
      </c>
      <c r="L34" t="s">
        <v>32</v>
      </c>
      <c r="M34" t="s">
        <v>125</v>
      </c>
      <c r="N34" t="s">
        <v>125</v>
      </c>
      <c r="Q34" s="6" t="s">
        <v>35</v>
      </c>
      <c r="S34" s="7" t="s">
        <v>35</v>
      </c>
      <c r="T34" s="6">
        <v>2.5</v>
      </c>
      <c r="W34" t="b">
        <v>1</v>
      </c>
    </row>
    <row r="36" spans="1:23">
      <c r="A36" s="9" t="s">
        <v>126</v>
      </c>
      <c r="B36" s="9" t="s">
        <v>127</v>
      </c>
      <c r="C36" s="6" t="s">
        <v>128</v>
      </c>
      <c r="D36" s="6" t="s">
        <v>129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40</v>
      </c>
      <c r="J36" s="6" t="s">
        <v>30</v>
      </c>
      <c r="K36" t="s">
        <v>31</v>
      </c>
      <c r="L36" t="s">
        <v>32</v>
      </c>
      <c r="M36" t="s">
        <v>130</v>
      </c>
      <c r="N36" t="s">
        <v>68</v>
      </c>
      <c r="Q36" s="6" t="s">
        <v>35</v>
      </c>
      <c r="S36" s="7" t="s">
        <v>35</v>
      </c>
      <c r="T36" s="6">
        <v>2.5</v>
      </c>
      <c r="W36" t="b">
        <v>1</v>
      </c>
    </row>
    <row r="38" spans="1:23">
      <c r="A38" s="9" t="s">
        <v>131</v>
      </c>
      <c r="B38" s="9" t="s">
        <v>132</v>
      </c>
      <c r="C38" s="6" t="s">
        <v>133</v>
      </c>
      <c r="D38" s="6" t="s">
        <v>134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73</v>
      </c>
      <c r="J38" s="6" t="s">
        <v>30</v>
      </c>
      <c r="K38" t="s">
        <v>31</v>
      </c>
      <c r="L38" t="s">
        <v>32</v>
      </c>
      <c r="M38" t="s">
        <v>135</v>
      </c>
      <c r="N38" t="s">
        <v>136</v>
      </c>
      <c r="Q38" s="6" t="s">
        <v>35</v>
      </c>
      <c r="S38" s="7" t="s">
        <v>35</v>
      </c>
      <c r="T38" s="6">
        <v>2.5</v>
      </c>
      <c r="W38" t="b">
        <v>1</v>
      </c>
    </row>
    <row r="40" spans="1:23">
      <c r="A40" s="9" t="s">
        <v>137</v>
      </c>
      <c r="B40" s="9" t="s">
        <v>138</v>
      </c>
      <c r="C40" s="6" t="s">
        <v>139</v>
      </c>
      <c r="D40" s="6" t="s">
        <v>140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40</v>
      </c>
      <c r="J40" s="6" t="s">
        <v>30</v>
      </c>
      <c r="K40" t="s">
        <v>31</v>
      </c>
      <c r="L40" t="s">
        <v>32</v>
      </c>
      <c r="M40" t="s">
        <v>141</v>
      </c>
      <c r="N40" t="s">
        <v>68</v>
      </c>
      <c r="Q40" s="6" t="s">
        <v>35</v>
      </c>
      <c r="S40" s="7" t="s">
        <v>35</v>
      </c>
      <c r="T40" s="6">
        <v>2.5</v>
      </c>
      <c r="W40" t="b">
        <v>1</v>
      </c>
    </row>
    <row r="42" spans="1:23">
      <c r="A42" s="9" t="s">
        <v>142</v>
      </c>
      <c r="B42" s="9" t="s">
        <v>143</v>
      </c>
      <c r="C42" s="6" t="s">
        <v>144</v>
      </c>
      <c r="D42" s="6" t="s">
        <v>145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73</v>
      </c>
      <c r="J42" s="6" t="s">
        <v>30</v>
      </c>
      <c r="K42" t="s">
        <v>31</v>
      </c>
      <c r="L42" t="s">
        <v>32</v>
      </c>
      <c r="M42" t="s">
        <v>146</v>
      </c>
      <c r="N42" t="s">
        <v>59</v>
      </c>
      <c r="Q42" s="6" t="s">
        <v>35</v>
      </c>
      <c r="S42" s="7" t="s">
        <v>35</v>
      </c>
      <c r="T42" s="6">
        <v>2.5</v>
      </c>
      <c r="W42" t="b">
        <v>1</v>
      </c>
    </row>
    <row r="44" spans="1:23">
      <c r="A44" s="9" t="s">
        <v>147</v>
      </c>
      <c r="B44" s="9" t="s">
        <v>148</v>
      </c>
      <c r="C44" s="6" t="s">
        <v>149</v>
      </c>
      <c r="D44" s="6" t="s">
        <v>150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73</v>
      </c>
      <c r="J44" s="6" t="s">
        <v>30</v>
      </c>
      <c r="K44" t="s">
        <v>31</v>
      </c>
      <c r="L44" t="s">
        <v>102</v>
      </c>
      <c r="M44" t="s">
        <v>151</v>
      </c>
      <c r="N44" t="s">
        <v>152</v>
      </c>
      <c r="O44" t="s">
        <v>47</v>
      </c>
      <c r="P44" t="s">
        <v>153</v>
      </c>
      <c r="Q44" s="6" t="s">
        <v>81</v>
      </c>
      <c r="S44" s="7" t="s">
        <v>81</v>
      </c>
    </row>
    <row r="46" spans="1:23">
      <c r="A46" s="9" t="s">
        <v>154</v>
      </c>
      <c r="B46" s="9" t="s">
        <v>155</v>
      </c>
      <c r="C46" s="6" t="s">
        <v>156</v>
      </c>
      <c r="D46" s="6" t="s">
        <v>157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73</v>
      </c>
      <c r="J46" s="6" t="s">
        <v>30</v>
      </c>
      <c r="K46" t="s">
        <v>31</v>
      </c>
      <c r="L46" t="s">
        <v>32</v>
      </c>
      <c r="M46" t="s">
        <v>158</v>
      </c>
      <c r="N46" t="s">
        <v>159</v>
      </c>
      <c r="Q46" s="6" t="s">
        <v>35</v>
      </c>
      <c r="S46" s="7" t="s">
        <v>35</v>
      </c>
      <c r="T46" s="6">
        <v>2.5</v>
      </c>
      <c r="W46" t="b">
        <v>1</v>
      </c>
    </row>
    <row r="48" spans="1:23">
      <c r="A48" s="9" t="s">
        <v>160</v>
      </c>
      <c r="B48" s="9" t="s">
        <v>161</v>
      </c>
      <c r="C48" s="6" t="s">
        <v>162</v>
      </c>
      <c r="D48" s="6" t="s">
        <v>163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40</v>
      </c>
      <c r="J48" s="6" t="s">
        <v>30</v>
      </c>
      <c r="K48" t="s">
        <v>31</v>
      </c>
      <c r="L48" t="s">
        <v>32</v>
      </c>
      <c r="M48" t="s">
        <v>164</v>
      </c>
      <c r="N48" t="s">
        <v>46</v>
      </c>
      <c r="Q48" s="6" t="s">
        <v>35</v>
      </c>
      <c r="S48" s="7" t="s">
        <v>35</v>
      </c>
      <c r="T48" s="6">
        <v>2.5</v>
      </c>
      <c r="W48" t="b">
        <v>1</v>
      </c>
    </row>
    <row r="50" spans="1:23">
      <c r="A50" s="9" t="s">
        <v>165</v>
      </c>
      <c r="B50" s="9" t="s">
        <v>166</v>
      </c>
      <c r="C50" s="6" t="s">
        <v>167</v>
      </c>
      <c r="D50" s="6" t="s">
        <v>168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29</v>
      </c>
      <c r="J50" s="6" t="s">
        <v>30</v>
      </c>
      <c r="K50" t="s">
        <v>31</v>
      </c>
      <c r="L50" t="s">
        <v>32</v>
      </c>
      <c r="M50" t="s">
        <v>169</v>
      </c>
      <c r="N50" t="s">
        <v>34</v>
      </c>
      <c r="Q50" s="6" t="s">
        <v>35</v>
      </c>
      <c r="S50" s="7" t="s">
        <v>35</v>
      </c>
      <c r="T50" s="6">
        <v>2.5</v>
      </c>
      <c r="W50" t="b">
        <v>1</v>
      </c>
    </row>
    <row r="52" spans="1:23">
      <c r="A52" s="9" t="s">
        <v>170</v>
      </c>
      <c r="B52" s="9" t="s">
        <v>171</v>
      </c>
      <c r="C52" s="6" t="s">
        <v>99</v>
      </c>
      <c r="D52" s="6" t="s">
        <v>172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73</v>
      </c>
      <c r="J52" s="6" t="s">
        <v>30</v>
      </c>
      <c r="K52" t="s">
        <v>31</v>
      </c>
      <c r="L52" t="s">
        <v>32</v>
      </c>
      <c r="M52" t="s">
        <v>173</v>
      </c>
      <c r="N52" t="s">
        <v>34</v>
      </c>
      <c r="Q52" s="6" t="s">
        <v>35</v>
      </c>
      <c r="S52" s="7" t="s">
        <v>35</v>
      </c>
      <c r="T52" s="6">
        <v>2.5</v>
      </c>
      <c r="W52" t="b">
        <v>1</v>
      </c>
    </row>
    <row r="54" spans="1:23">
      <c r="A54" s="9" t="s">
        <v>174</v>
      </c>
      <c r="B54" s="9" t="s">
        <v>175</v>
      </c>
      <c r="C54" s="6" t="s">
        <v>176</v>
      </c>
      <c r="D54" s="6" t="s">
        <v>172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40</v>
      </c>
      <c r="J54" s="6" t="s">
        <v>30</v>
      </c>
      <c r="K54" t="s">
        <v>31</v>
      </c>
      <c r="L54" t="s">
        <v>32</v>
      </c>
      <c r="M54" t="s">
        <v>68</v>
      </c>
      <c r="N54" t="s">
        <v>34</v>
      </c>
      <c r="Q54" s="6" t="s">
        <v>35</v>
      </c>
      <c r="S54" s="7" t="s">
        <v>35</v>
      </c>
      <c r="T54" s="6">
        <v>2.5</v>
      </c>
      <c r="W54" t="b">
        <v>1</v>
      </c>
    </row>
    <row r="56" spans="1:23">
      <c r="A56" s="9" t="s">
        <v>177</v>
      </c>
      <c r="B56" s="9" t="s">
        <v>178</v>
      </c>
      <c r="C56" s="6" t="s">
        <v>179</v>
      </c>
      <c r="D56" s="6" t="s">
        <v>180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40</v>
      </c>
      <c r="J56" s="6" t="s">
        <v>30</v>
      </c>
      <c r="K56" t="s">
        <v>31</v>
      </c>
      <c r="L56" t="s">
        <v>32</v>
      </c>
      <c r="M56" t="s">
        <v>181</v>
      </c>
      <c r="N56" t="s">
        <v>159</v>
      </c>
      <c r="Q56" s="6" t="s">
        <v>35</v>
      </c>
      <c r="S56" s="7" t="s">
        <v>35</v>
      </c>
      <c r="T56" s="6">
        <v>2.5</v>
      </c>
      <c r="W56" t="b">
        <v>1</v>
      </c>
    </row>
    <row r="58" spans="1:23">
      <c r="A58" s="9" t="s">
        <v>182</v>
      </c>
      <c r="B58" s="9" t="s">
        <v>183</v>
      </c>
      <c r="C58" s="6" t="s">
        <v>184</v>
      </c>
      <c r="D58" s="6" t="s">
        <v>180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101</v>
      </c>
      <c r="J58" s="6" t="s">
        <v>30</v>
      </c>
      <c r="K58" t="s">
        <v>31</v>
      </c>
      <c r="L58" t="s">
        <v>32</v>
      </c>
      <c r="M58" t="s">
        <v>63</v>
      </c>
      <c r="N58" t="s">
        <v>185</v>
      </c>
      <c r="Q58" s="6" t="s">
        <v>35</v>
      </c>
      <c r="S58" s="7" t="s">
        <v>35</v>
      </c>
      <c r="T58" s="6">
        <v>2.5</v>
      </c>
      <c r="W58" t="b">
        <v>1</v>
      </c>
    </row>
    <row r="60" spans="1:23">
      <c r="A60" s="9" t="s">
        <v>186</v>
      </c>
      <c r="B60" s="9" t="s">
        <v>187</v>
      </c>
      <c r="C60" s="6" t="s">
        <v>188</v>
      </c>
      <c r="D60" s="6" t="s">
        <v>189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73</v>
      </c>
      <c r="J60" s="6" t="s">
        <v>30</v>
      </c>
      <c r="K60" t="s">
        <v>31</v>
      </c>
      <c r="L60" t="s">
        <v>32</v>
      </c>
      <c r="M60" t="s">
        <v>190</v>
      </c>
      <c r="N60" t="s">
        <v>185</v>
      </c>
      <c r="Q60" s="6" t="s">
        <v>35</v>
      </c>
      <c r="S60" s="7" t="s">
        <v>35</v>
      </c>
      <c r="T60" s="6">
        <v>2.5</v>
      </c>
      <c r="W60" t="b">
        <v>1</v>
      </c>
    </row>
    <row r="62" spans="1:23">
      <c r="A62" s="9" t="s">
        <v>191</v>
      </c>
      <c r="B62" s="9" t="s">
        <v>192</v>
      </c>
      <c r="C62" s="6" t="s">
        <v>193</v>
      </c>
      <c r="D62" s="6" t="s">
        <v>194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29</v>
      </c>
      <c r="J62" s="6" t="s">
        <v>30</v>
      </c>
      <c r="K62" t="s">
        <v>31</v>
      </c>
      <c r="L62" t="s">
        <v>32</v>
      </c>
      <c r="M62" t="s">
        <v>195</v>
      </c>
      <c r="N62" t="s">
        <v>68</v>
      </c>
      <c r="Q62" s="6" t="s">
        <v>35</v>
      </c>
      <c r="S62" s="7" t="s">
        <v>35</v>
      </c>
      <c r="T62" s="6">
        <v>2.5</v>
      </c>
      <c r="W62" t="b">
        <v>1</v>
      </c>
    </row>
    <row r="64" spans="1:23">
      <c r="A64" s="9" t="s">
        <v>196</v>
      </c>
      <c r="B64" s="9" t="s">
        <v>197</v>
      </c>
      <c r="C64" s="6" t="s">
        <v>198</v>
      </c>
      <c r="D64" s="6" t="s">
        <v>199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73</v>
      </c>
      <c r="J64" s="6" t="s">
        <v>30</v>
      </c>
      <c r="K64" t="s">
        <v>31</v>
      </c>
      <c r="L64" t="s">
        <v>32</v>
      </c>
      <c r="M64" t="s">
        <v>200</v>
      </c>
      <c r="N64" t="s">
        <v>159</v>
      </c>
      <c r="Q64" s="6" t="s">
        <v>35</v>
      </c>
      <c r="S64" s="7" t="s">
        <v>35</v>
      </c>
      <c r="T64" s="6">
        <v>2.5</v>
      </c>
      <c r="W64" t="b">
        <v>1</v>
      </c>
    </row>
    <row r="66" spans="1:23">
      <c r="A66" s="9" t="s">
        <v>201</v>
      </c>
      <c r="B66" s="9" t="s">
        <v>202</v>
      </c>
      <c r="C66" s="6" t="s">
        <v>203</v>
      </c>
      <c r="D66" s="6" t="s">
        <v>204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205</v>
      </c>
      <c r="J66" s="6" t="s">
        <v>30</v>
      </c>
      <c r="K66" t="s">
        <v>31</v>
      </c>
      <c r="L66" t="s">
        <v>32</v>
      </c>
      <c r="M66" t="s">
        <v>206</v>
      </c>
      <c r="N66" t="s">
        <v>207</v>
      </c>
      <c r="Q66" s="6" t="s">
        <v>35</v>
      </c>
      <c r="S66" s="7" t="s">
        <v>35</v>
      </c>
      <c r="T66" s="6">
        <v>2.5</v>
      </c>
      <c r="W66" t="b">
        <v>1</v>
      </c>
    </row>
    <row r="68" spans="1:23">
      <c r="A68" s="9" t="s">
        <v>208</v>
      </c>
      <c r="B68" s="9" t="s">
        <v>209</v>
      </c>
      <c r="C68" s="6" t="s">
        <v>193</v>
      </c>
      <c r="D68" s="6" t="s">
        <v>210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40</v>
      </c>
      <c r="J68" s="6" t="s">
        <v>30</v>
      </c>
      <c r="K68" t="s">
        <v>31</v>
      </c>
      <c r="L68" t="s">
        <v>32</v>
      </c>
      <c r="M68" t="s">
        <v>211</v>
      </c>
      <c r="N68" t="s">
        <v>207</v>
      </c>
      <c r="Q68" s="6" t="s">
        <v>35</v>
      </c>
      <c r="S68" s="7" t="s">
        <v>35</v>
      </c>
      <c r="T68" s="6">
        <v>2.5</v>
      </c>
      <c r="W68" t="b">
        <v>1</v>
      </c>
    </row>
    <row r="70" spans="1:23">
      <c r="A70" s="9" t="s">
        <v>212</v>
      </c>
      <c r="B70" s="9" t="s">
        <v>213</v>
      </c>
      <c r="C70" s="6" t="s">
        <v>214</v>
      </c>
      <c r="D70" s="6" t="s">
        <v>215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40</v>
      </c>
      <c r="J70" s="6" t="s">
        <v>30</v>
      </c>
      <c r="K70" t="s">
        <v>31</v>
      </c>
      <c r="L70" t="s">
        <v>32</v>
      </c>
      <c r="M70" t="s">
        <v>216</v>
      </c>
      <c r="N70" t="s">
        <v>68</v>
      </c>
      <c r="Q70" s="6" t="s">
        <v>35</v>
      </c>
      <c r="S70" s="7" t="s">
        <v>35</v>
      </c>
      <c r="T70" s="6">
        <v>2.5</v>
      </c>
      <c r="W70" t="b">
        <v>1</v>
      </c>
    </row>
    <row r="72" spans="1:23">
      <c r="A72" s="9" t="s">
        <v>217</v>
      </c>
      <c r="B72" s="9" t="s">
        <v>218</v>
      </c>
      <c r="C72" s="6" t="s">
        <v>219</v>
      </c>
      <c r="D72" s="6" t="s">
        <v>220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73</v>
      </c>
      <c r="J72" s="6" t="s">
        <v>221</v>
      </c>
      <c r="K72" t="s">
        <v>31</v>
      </c>
      <c r="L72" t="s">
        <v>102</v>
      </c>
      <c r="M72" t="s">
        <v>222</v>
      </c>
      <c r="N72" t="s">
        <v>223</v>
      </c>
      <c r="Q72" s="6" t="s">
        <v>35</v>
      </c>
    </row>
    <row r="73" spans="1:23">
      <c r="A73" s="9" t="s">
        <v>224</v>
      </c>
      <c r="B73" s="9" t="s">
        <v>218</v>
      </c>
      <c r="C73" s="6" t="s">
        <v>219</v>
      </c>
      <c r="D73" s="6" t="s">
        <v>220</v>
      </c>
      <c r="E73" s="6" t="s">
        <v>27</v>
      </c>
      <c r="F73" s="6" t="s">
        <v>28</v>
      </c>
      <c r="G73" s="6" t="s">
        <v>27</v>
      </c>
      <c r="H73" s="6" t="s">
        <v>28</v>
      </c>
      <c r="I73" s="6" t="s">
        <v>73</v>
      </c>
      <c r="J73" s="6" t="s">
        <v>221</v>
      </c>
      <c r="K73" t="s">
        <v>31</v>
      </c>
      <c r="L73" t="s">
        <v>32</v>
      </c>
      <c r="M73" t="s">
        <v>225</v>
      </c>
      <c r="N73" t="s">
        <v>46</v>
      </c>
      <c r="Q73" s="6" t="s">
        <v>35</v>
      </c>
      <c r="S73" s="7" t="s">
        <v>35</v>
      </c>
      <c r="T73" s="6">
        <v>2.5</v>
      </c>
      <c r="W73" t="b">
        <v>1</v>
      </c>
    </row>
    <row r="75" spans="1:23">
      <c r="A75" s="9" t="s">
        <v>226</v>
      </c>
      <c r="B75" s="9" t="s">
        <v>227</v>
      </c>
      <c r="C75" s="6" t="s">
        <v>228</v>
      </c>
      <c r="D75" s="6" t="s">
        <v>229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40</v>
      </c>
      <c r="J75" s="6" t="s">
        <v>30</v>
      </c>
      <c r="K75" t="s">
        <v>31</v>
      </c>
      <c r="L75" t="s">
        <v>32</v>
      </c>
      <c r="M75" t="s">
        <v>230</v>
      </c>
      <c r="N75" t="s">
        <v>152</v>
      </c>
      <c r="Q75" s="6" t="s">
        <v>35</v>
      </c>
      <c r="S75" s="7" t="s">
        <v>35</v>
      </c>
      <c r="T75" s="6">
        <v>2.5</v>
      </c>
      <c r="W75" t="b">
        <v>1</v>
      </c>
    </row>
    <row r="77" spans="1:23">
      <c r="A77" s="9" t="s">
        <v>231</v>
      </c>
      <c r="B77" s="9" t="s">
        <v>232</v>
      </c>
      <c r="C77" s="6" t="s">
        <v>56</v>
      </c>
      <c r="D77" s="6" t="s">
        <v>233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73</v>
      </c>
      <c r="J77" s="6" t="s">
        <v>30</v>
      </c>
      <c r="K77" t="s">
        <v>31</v>
      </c>
      <c r="L77" t="s">
        <v>32</v>
      </c>
      <c r="M77" t="s">
        <v>181</v>
      </c>
      <c r="N77" t="s">
        <v>159</v>
      </c>
      <c r="Q77" s="6" t="s">
        <v>35</v>
      </c>
      <c r="S77" s="7" t="s">
        <v>35</v>
      </c>
      <c r="T77" s="6">
        <v>2.5</v>
      </c>
      <c r="W77" t="b">
        <v>1</v>
      </c>
    </row>
    <row r="79" spans="1:23">
      <c r="A79" s="9" t="s">
        <v>234</v>
      </c>
      <c r="B79" s="9" t="s">
        <v>235</v>
      </c>
      <c r="C79" s="6" t="s">
        <v>219</v>
      </c>
      <c r="D79" s="6" t="s">
        <v>236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40</v>
      </c>
      <c r="J79" s="6" t="s">
        <v>30</v>
      </c>
      <c r="K79" t="s">
        <v>31</v>
      </c>
      <c r="L79" t="s">
        <v>32</v>
      </c>
      <c r="M79" t="s">
        <v>237</v>
      </c>
      <c r="N79" t="s">
        <v>104</v>
      </c>
      <c r="Q79" s="6" t="s">
        <v>35</v>
      </c>
      <c r="S79" s="7" t="s">
        <v>35</v>
      </c>
      <c r="T79" s="6">
        <v>2.5</v>
      </c>
      <c r="W79" t="b">
        <v>1</v>
      </c>
    </row>
    <row r="81" spans="1:23">
      <c r="A81" s="9" t="s">
        <v>238</v>
      </c>
      <c r="B81" s="9" t="s">
        <v>239</v>
      </c>
      <c r="C81" s="6" t="s">
        <v>240</v>
      </c>
      <c r="D81" s="6" t="s">
        <v>241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29</v>
      </c>
      <c r="J81" s="6" t="s">
        <v>30</v>
      </c>
      <c r="K81" t="s">
        <v>31</v>
      </c>
      <c r="L81" t="s">
        <v>32</v>
      </c>
      <c r="M81" t="s">
        <v>242</v>
      </c>
      <c r="N81" t="s">
        <v>68</v>
      </c>
      <c r="Q81" s="6" t="s">
        <v>35</v>
      </c>
      <c r="S81" s="7" t="s">
        <v>35</v>
      </c>
      <c r="T81" s="6">
        <v>2.5</v>
      </c>
      <c r="W81" t="b">
        <v>1</v>
      </c>
    </row>
    <row r="83" spans="1:23">
      <c r="A83" s="9" t="s">
        <v>243</v>
      </c>
      <c r="B83" s="9" t="s">
        <v>244</v>
      </c>
      <c r="C83" s="6" t="s">
        <v>245</v>
      </c>
      <c r="D83" s="6" t="s">
        <v>246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73</v>
      </c>
      <c r="J83" s="6" t="s">
        <v>247</v>
      </c>
      <c r="K83" t="s">
        <v>248</v>
      </c>
      <c r="L83" t="s">
        <v>249</v>
      </c>
      <c r="M83" t="s">
        <v>250</v>
      </c>
      <c r="N83" t="s">
        <v>104</v>
      </c>
      <c r="O83" t="s">
        <v>251</v>
      </c>
      <c r="P83" t="s">
        <v>252</v>
      </c>
      <c r="Q83" s="6" t="s">
        <v>81</v>
      </c>
      <c r="S83" s="7" t="s">
        <v>81</v>
      </c>
    </row>
    <row r="84" spans="1:23">
      <c r="A84" s="9" t="s">
        <v>253</v>
      </c>
      <c r="B84" s="9" t="s">
        <v>244</v>
      </c>
      <c r="C84" s="6" t="s">
        <v>245</v>
      </c>
      <c r="D84" s="6" t="s">
        <v>246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40</v>
      </c>
      <c r="J84" s="6" t="s">
        <v>30</v>
      </c>
      <c r="K84" t="s">
        <v>31</v>
      </c>
      <c r="L84" t="s">
        <v>32</v>
      </c>
      <c r="M84" t="s">
        <v>58</v>
      </c>
      <c r="N84" t="s">
        <v>185</v>
      </c>
      <c r="Q84" s="6" t="s">
        <v>35</v>
      </c>
      <c r="S84" s="7" t="s">
        <v>35</v>
      </c>
      <c r="T84" s="6">
        <v>2.5</v>
      </c>
      <c r="W84" t="b">
        <v>1</v>
      </c>
    </row>
    <row r="86" spans="1:23">
      <c r="A86" s="9" t="s">
        <v>254</v>
      </c>
      <c r="B86" s="9" t="s">
        <v>255</v>
      </c>
      <c r="C86" s="6" t="s">
        <v>27</v>
      </c>
      <c r="D86" s="6" t="s">
        <v>256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73</v>
      </c>
      <c r="J86" s="6" t="s">
        <v>30</v>
      </c>
      <c r="K86" t="s">
        <v>31</v>
      </c>
      <c r="L86" t="s">
        <v>32</v>
      </c>
      <c r="M86" t="s">
        <v>257</v>
      </c>
      <c r="N86" t="s">
        <v>59</v>
      </c>
      <c r="Q86" s="6" t="s">
        <v>35</v>
      </c>
      <c r="S86" s="7" t="s">
        <v>35</v>
      </c>
      <c r="T86" s="6">
        <v>2.5</v>
      </c>
      <c r="W86" t="b">
        <v>1</v>
      </c>
    </row>
    <row r="88" spans="1:23">
      <c r="A88" s="9" t="s">
        <v>258</v>
      </c>
      <c r="B88" s="9" t="s">
        <v>259</v>
      </c>
      <c r="C88" s="6" t="s">
        <v>260</v>
      </c>
      <c r="D88" s="6" t="s">
        <v>261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29</v>
      </c>
      <c r="J88" s="6" t="s">
        <v>30</v>
      </c>
      <c r="K88" t="s">
        <v>31</v>
      </c>
      <c r="L88" t="s">
        <v>32</v>
      </c>
      <c r="M88" t="s">
        <v>262</v>
      </c>
      <c r="N88" t="s">
        <v>159</v>
      </c>
      <c r="Q88" s="6" t="s">
        <v>35</v>
      </c>
      <c r="S88" s="7" t="s">
        <v>35</v>
      </c>
      <c r="T88" s="6">
        <v>2.5</v>
      </c>
      <c r="W88" t="b">
        <v>1</v>
      </c>
    </row>
    <row r="90" spans="1:23">
      <c r="A90" s="9" t="s">
        <v>263</v>
      </c>
      <c r="B90" s="9" t="s">
        <v>264</v>
      </c>
      <c r="C90" s="6" t="s">
        <v>265</v>
      </c>
      <c r="D90" s="6" t="s">
        <v>266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73</v>
      </c>
      <c r="J90" s="6" t="s">
        <v>30</v>
      </c>
      <c r="K90" t="s">
        <v>31</v>
      </c>
      <c r="L90" t="s">
        <v>32</v>
      </c>
      <c r="M90" t="s">
        <v>267</v>
      </c>
      <c r="N90" t="s">
        <v>268</v>
      </c>
      <c r="Q90" s="6" t="s">
        <v>35</v>
      </c>
      <c r="S90" s="7" t="s">
        <v>35</v>
      </c>
      <c r="T90" s="6">
        <v>2.5</v>
      </c>
      <c r="W90" t="b">
        <v>1</v>
      </c>
    </row>
    <row r="92" spans="1:23">
      <c r="A92" s="9" t="s">
        <v>269</v>
      </c>
      <c r="B92" s="9" t="s">
        <v>270</v>
      </c>
      <c r="C92" s="6" t="s">
        <v>271</v>
      </c>
      <c r="D92" s="6" t="s">
        <v>272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40</v>
      </c>
      <c r="J92" s="6" t="s">
        <v>30</v>
      </c>
      <c r="K92" t="s">
        <v>31</v>
      </c>
      <c r="L92" t="s">
        <v>32</v>
      </c>
      <c r="M92" t="s">
        <v>273</v>
      </c>
      <c r="N92" t="s">
        <v>268</v>
      </c>
      <c r="Q92" s="6" t="s">
        <v>35</v>
      </c>
      <c r="S92" s="7" t="s">
        <v>35</v>
      </c>
      <c r="T92" s="6">
        <v>2.5</v>
      </c>
      <c r="W92" t="b">
        <v>1</v>
      </c>
    </row>
    <row r="94" spans="1:23">
      <c r="A94" s="9" t="s">
        <v>274</v>
      </c>
      <c r="B94" s="9" t="s">
        <v>275</v>
      </c>
      <c r="C94" s="6" t="s">
        <v>276</v>
      </c>
      <c r="D94" s="6" t="s">
        <v>277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40</v>
      </c>
      <c r="J94" s="6" t="s">
        <v>30</v>
      </c>
      <c r="K94" t="s">
        <v>31</v>
      </c>
      <c r="L94" t="s">
        <v>32</v>
      </c>
      <c r="M94" t="s">
        <v>278</v>
      </c>
      <c r="N94" t="s">
        <v>279</v>
      </c>
      <c r="Q94" s="6" t="s">
        <v>35</v>
      </c>
      <c r="S94" s="7" t="s">
        <v>35</v>
      </c>
      <c r="T94" s="6">
        <v>2.5</v>
      </c>
      <c r="W94" t="b">
        <v>1</v>
      </c>
    </row>
    <row r="96" spans="1:23">
      <c r="A96" s="9" t="s">
        <v>280</v>
      </c>
      <c r="B96" s="9" t="s">
        <v>281</v>
      </c>
      <c r="C96" s="6" t="s">
        <v>282</v>
      </c>
      <c r="D96" s="6" t="s">
        <v>283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29</v>
      </c>
      <c r="J96" s="6" t="s">
        <v>30</v>
      </c>
      <c r="K96" t="s">
        <v>31</v>
      </c>
      <c r="L96" t="s">
        <v>32</v>
      </c>
      <c r="M96" t="s">
        <v>284</v>
      </c>
      <c r="N96" t="s">
        <v>279</v>
      </c>
      <c r="Q96" s="6" t="s">
        <v>35</v>
      </c>
      <c r="S96" s="7" t="s">
        <v>35</v>
      </c>
      <c r="T96" s="6">
        <v>2.5</v>
      </c>
      <c r="W96" t="b">
        <v>1</v>
      </c>
    </row>
    <row r="98" spans="1:23">
      <c r="A98" s="9" t="s">
        <v>285</v>
      </c>
      <c r="B98" s="9" t="s">
        <v>286</v>
      </c>
      <c r="C98" s="6" t="s">
        <v>219</v>
      </c>
      <c r="D98" s="6" t="s">
        <v>287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40</v>
      </c>
      <c r="J98" s="6" t="s">
        <v>30</v>
      </c>
      <c r="K98" t="s">
        <v>31</v>
      </c>
      <c r="L98" t="s">
        <v>32</v>
      </c>
      <c r="M98" t="s">
        <v>104</v>
      </c>
      <c r="N98" t="s">
        <v>53</v>
      </c>
      <c r="Q98" s="6" t="s">
        <v>35</v>
      </c>
      <c r="S98" s="7" t="s">
        <v>35</v>
      </c>
      <c r="T98" s="6">
        <v>2.5</v>
      </c>
      <c r="W98" t="b">
        <v>1</v>
      </c>
    </row>
    <row r="100" spans="1:23">
      <c r="A100" s="9" t="s">
        <v>288</v>
      </c>
      <c r="B100" s="9" t="s">
        <v>289</v>
      </c>
      <c r="C100" s="6" t="s">
        <v>290</v>
      </c>
      <c r="D100" s="6" t="s">
        <v>291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73</v>
      </c>
      <c r="J100" s="6" t="s">
        <v>30</v>
      </c>
      <c r="K100" t="s">
        <v>31</v>
      </c>
      <c r="L100" t="s">
        <v>32</v>
      </c>
      <c r="M100" t="s">
        <v>292</v>
      </c>
      <c r="N100" t="s">
        <v>34</v>
      </c>
      <c r="Q100" s="6" t="s">
        <v>35</v>
      </c>
      <c r="S100" s="7" t="s">
        <v>35</v>
      </c>
      <c r="T100" s="6">
        <v>2.5</v>
      </c>
      <c r="W100" t="b">
        <v>1</v>
      </c>
    </row>
    <row r="102" spans="1:23">
      <c r="A102" s="9" t="s">
        <v>293</v>
      </c>
      <c r="B102" s="9" t="s">
        <v>294</v>
      </c>
      <c r="C102" s="6" t="s">
        <v>295</v>
      </c>
      <c r="D102" s="6" t="s">
        <v>296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40</v>
      </c>
      <c r="J102" s="6" t="s">
        <v>30</v>
      </c>
      <c r="K102" t="s">
        <v>31</v>
      </c>
      <c r="L102" t="s">
        <v>32</v>
      </c>
      <c r="M102" t="s">
        <v>297</v>
      </c>
      <c r="N102" t="s">
        <v>159</v>
      </c>
      <c r="Q102" s="6" t="s">
        <v>35</v>
      </c>
      <c r="S102" s="7" t="s">
        <v>35</v>
      </c>
      <c r="T102" s="6">
        <v>2.5</v>
      </c>
      <c r="W102" t="b">
        <v>1</v>
      </c>
    </row>
    <row r="104" spans="1:23">
      <c r="A104" s="9" t="s">
        <v>298</v>
      </c>
      <c r="B104" s="9" t="s">
        <v>299</v>
      </c>
      <c r="C104" s="6" t="s">
        <v>300</v>
      </c>
      <c r="D104" s="6" t="s">
        <v>301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73</v>
      </c>
      <c r="J104" s="6" t="s">
        <v>247</v>
      </c>
      <c r="K104" t="s">
        <v>248</v>
      </c>
      <c r="L104" t="s">
        <v>302</v>
      </c>
      <c r="M104" t="s">
        <v>74</v>
      </c>
      <c r="N104" t="s">
        <v>68</v>
      </c>
      <c r="O104" t="s">
        <v>303</v>
      </c>
      <c r="Q104" s="6" t="s">
        <v>81</v>
      </c>
      <c r="S104" s="7" t="s">
        <v>81</v>
      </c>
    </row>
    <row r="105" spans="1:23">
      <c r="A105" s="9" t="s">
        <v>304</v>
      </c>
      <c r="B105" s="9" t="s">
        <v>299</v>
      </c>
      <c r="C105" s="6" t="s">
        <v>300</v>
      </c>
      <c r="D105" s="6" t="s">
        <v>301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40</v>
      </c>
      <c r="J105" s="6" t="s">
        <v>30</v>
      </c>
      <c r="K105" t="s">
        <v>31</v>
      </c>
      <c r="L105" t="s">
        <v>32</v>
      </c>
      <c r="M105" t="s">
        <v>305</v>
      </c>
      <c r="N105" t="s">
        <v>207</v>
      </c>
      <c r="Q105" s="6" t="s">
        <v>35</v>
      </c>
      <c r="S105" s="7" t="s">
        <v>35</v>
      </c>
      <c r="T105" s="6">
        <v>2.5</v>
      </c>
      <c r="W105" t="b">
        <v>1</v>
      </c>
    </row>
    <row r="107" spans="1:23">
      <c r="A107" s="9" t="s">
        <v>306</v>
      </c>
      <c r="B107" s="9" t="s">
        <v>307</v>
      </c>
      <c r="C107" s="6" t="s">
        <v>308</v>
      </c>
      <c r="D107" s="6" t="s">
        <v>309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40</v>
      </c>
      <c r="J107" s="6" t="s">
        <v>30</v>
      </c>
      <c r="K107" t="s">
        <v>31</v>
      </c>
      <c r="L107" t="s">
        <v>32</v>
      </c>
      <c r="M107" t="s">
        <v>297</v>
      </c>
      <c r="N107" t="s">
        <v>185</v>
      </c>
      <c r="Q107" s="6" t="s">
        <v>35</v>
      </c>
      <c r="S107" s="7" t="s">
        <v>35</v>
      </c>
      <c r="T107" s="6">
        <v>2.5</v>
      </c>
      <c r="W107" t="b">
        <v>1</v>
      </c>
    </row>
    <row r="109" spans="1:23">
      <c r="A109" s="9" t="s">
        <v>310</v>
      </c>
      <c r="B109" s="9" t="s">
        <v>311</v>
      </c>
      <c r="C109" s="6" t="s">
        <v>312</v>
      </c>
      <c r="D109" s="6" t="s">
        <v>313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29</v>
      </c>
      <c r="J109" s="6" t="s">
        <v>30</v>
      </c>
      <c r="K109" t="s">
        <v>31</v>
      </c>
      <c r="L109" t="s">
        <v>32</v>
      </c>
      <c r="M109" t="s">
        <v>314</v>
      </c>
      <c r="N109" t="s">
        <v>207</v>
      </c>
      <c r="Q109" s="6" t="s">
        <v>35</v>
      </c>
      <c r="S109" s="7" t="s">
        <v>35</v>
      </c>
      <c r="T109" s="6">
        <v>2.5</v>
      </c>
      <c r="W109" t="b">
        <v>1</v>
      </c>
    </row>
    <row r="110" spans="1:23">
      <c r="A110" s="9" t="s">
        <v>315</v>
      </c>
      <c r="B110" s="9" t="s">
        <v>311</v>
      </c>
      <c r="C110" s="6" t="s">
        <v>312</v>
      </c>
      <c r="D110" s="6" t="s">
        <v>313</v>
      </c>
      <c r="E110" s="6" t="s">
        <v>27</v>
      </c>
      <c r="F110" s="6" t="s">
        <v>28</v>
      </c>
      <c r="G110" s="6" t="s">
        <v>27</v>
      </c>
      <c r="H110" s="6" t="s">
        <v>28</v>
      </c>
      <c r="K110" t="s">
        <v>248</v>
      </c>
      <c r="L110" t="s">
        <v>249</v>
      </c>
      <c r="O110" t="s">
        <v>316</v>
      </c>
      <c r="P110" t="s">
        <v>316</v>
      </c>
      <c r="Q110" s="6" t="s">
        <v>81</v>
      </c>
    </row>
    <row r="112" spans="1:23">
      <c r="A112" s="9" t="s">
        <v>317</v>
      </c>
      <c r="B112" s="9" t="s">
        <v>318</v>
      </c>
      <c r="C112" s="6" t="s">
        <v>319</v>
      </c>
      <c r="D112" s="6" t="s">
        <v>320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40</v>
      </c>
      <c r="J112" s="6" t="s">
        <v>30</v>
      </c>
      <c r="K112" t="s">
        <v>31</v>
      </c>
      <c r="L112" t="s">
        <v>32</v>
      </c>
      <c r="M112" t="s">
        <v>321</v>
      </c>
      <c r="N112" t="s">
        <v>59</v>
      </c>
      <c r="Q112" s="6" t="s">
        <v>35</v>
      </c>
      <c r="S112" s="7" t="s">
        <v>35</v>
      </c>
      <c r="T112" s="6">
        <v>2.5</v>
      </c>
      <c r="W112" t="b">
        <v>1</v>
      </c>
    </row>
    <row r="114" spans="1:23">
      <c r="A114" s="9" t="s">
        <v>322</v>
      </c>
      <c r="B114" s="9" t="s">
        <v>323</v>
      </c>
      <c r="C114" s="6" t="s">
        <v>324</v>
      </c>
      <c r="D114" s="6" t="s">
        <v>325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73</v>
      </c>
      <c r="J114" s="6" t="s">
        <v>30</v>
      </c>
      <c r="K114" t="s">
        <v>31</v>
      </c>
      <c r="L114" t="s">
        <v>102</v>
      </c>
      <c r="M114" t="s">
        <v>326</v>
      </c>
      <c r="N114" t="s">
        <v>42</v>
      </c>
      <c r="O114" t="s">
        <v>327</v>
      </c>
      <c r="P114" t="s">
        <v>328</v>
      </c>
      <c r="Q114" s="6" t="s">
        <v>81</v>
      </c>
      <c r="S114" s="7" t="s">
        <v>81</v>
      </c>
    </row>
    <row r="116" spans="1:23">
      <c r="A116" s="9" t="s">
        <v>329</v>
      </c>
      <c r="B116" s="9" t="s">
        <v>330</v>
      </c>
      <c r="C116" s="6" t="s">
        <v>331</v>
      </c>
      <c r="D116" s="6" t="s">
        <v>325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73</v>
      </c>
      <c r="J116" s="6" t="s">
        <v>30</v>
      </c>
      <c r="K116" t="s">
        <v>31</v>
      </c>
      <c r="L116" t="s">
        <v>102</v>
      </c>
      <c r="M116" t="s">
        <v>321</v>
      </c>
      <c r="N116" t="s">
        <v>207</v>
      </c>
      <c r="O116" t="s">
        <v>332</v>
      </c>
      <c r="P116" t="s">
        <v>328</v>
      </c>
      <c r="Q116" s="6" t="s">
        <v>81</v>
      </c>
      <c r="S116" s="7" t="s">
        <v>81</v>
      </c>
    </row>
    <row r="118" spans="1:23">
      <c r="A118" s="9" t="s">
        <v>333</v>
      </c>
      <c r="B118" s="9" t="s">
        <v>334</v>
      </c>
      <c r="C118" s="6" t="s">
        <v>335</v>
      </c>
      <c r="D118" s="6" t="s">
        <v>336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73</v>
      </c>
      <c r="J118" s="6" t="s">
        <v>30</v>
      </c>
      <c r="K118" t="s">
        <v>31</v>
      </c>
      <c r="L118" t="s">
        <v>32</v>
      </c>
      <c r="M118" t="s">
        <v>337</v>
      </c>
      <c r="N118" t="s">
        <v>337</v>
      </c>
      <c r="Q118" s="6" t="s">
        <v>35</v>
      </c>
      <c r="S118" s="7" t="s">
        <v>35</v>
      </c>
      <c r="T118" s="6">
        <v>2.5</v>
      </c>
      <c r="W118" t="b">
        <v>1</v>
      </c>
    </row>
    <row r="120" spans="1:23">
      <c r="A120" s="9" t="s">
        <v>338</v>
      </c>
      <c r="B120" s="9" t="s">
        <v>339</v>
      </c>
      <c r="C120" s="6" t="s">
        <v>89</v>
      </c>
      <c r="D120" s="6" t="s">
        <v>340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40</v>
      </c>
      <c r="J120" s="6" t="s">
        <v>30</v>
      </c>
      <c r="K120" t="s">
        <v>31</v>
      </c>
      <c r="L120" t="s">
        <v>32</v>
      </c>
      <c r="M120" t="s">
        <v>341</v>
      </c>
      <c r="N120" t="s">
        <v>34</v>
      </c>
      <c r="Q120" s="6" t="s">
        <v>35</v>
      </c>
      <c r="S120" s="7" t="s">
        <v>35</v>
      </c>
      <c r="T120" s="6">
        <v>2.5</v>
      </c>
      <c r="W120" t="b">
        <v>1</v>
      </c>
    </row>
    <row r="122" spans="1:23">
      <c r="A122" s="9" t="s">
        <v>342</v>
      </c>
      <c r="B122" s="9" t="s">
        <v>343</v>
      </c>
      <c r="C122" s="6" t="s">
        <v>344</v>
      </c>
      <c r="D122" s="6" t="s">
        <v>345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73</v>
      </c>
      <c r="J122" s="6" t="s">
        <v>30</v>
      </c>
      <c r="K122" t="s">
        <v>31</v>
      </c>
      <c r="L122" t="s">
        <v>32</v>
      </c>
      <c r="M122" t="s">
        <v>346</v>
      </c>
      <c r="N122" t="s">
        <v>279</v>
      </c>
      <c r="Q122" s="6" t="s">
        <v>35</v>
      </c>
      <c r="S122" s="7" t="s">
        <v>35</v>
      </c>
      <c r="T122" s="6">
        <v>2.5</v>
      </c>
      <c r="W122" t="b">
        <v>1</v>
      </c>
    </row>
    <row r="124" spans="1:23">
      <c r="A124" s="9" t="s">
        <v>347</v>
      </c>
      <c r="B124" s="9" t="s">
        <v>348</v>
      </c>
      <c r="C124" s="6" t="s">
        <v>349</v>
      </c>
      <c r="D124" s="6" t="s">
        <v>350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73</v>
      </c>
      <c r="J124" s="6" t="s">
        <v>30</v>
      </c>
      <c r="K124" t="s">
        <v>31</v>
      </c>
      <c r="L124" t="s">
        <v>32</v>
      </c>
      <c r="M124" t="s">
        <v>321</v>
      </c>
      <c r="N124" t="s">
        <v>59</v>
      </c>
      <c r="Q124" s="6" t="s">
        <v>35</v>
      </c>
      <c r="S124" s="7" t="s">
        <v>35</v>
      </c>
      <c r="T124" s="6">
        <v>2.5</v>
      </c>
      <c r="W124" t="b">
        <v>1</v>
      </c>
    </row>
    <row r="126" spans="1:23">
      <c r="A126" s="9" t="s">
        <v>351</v>
      </c>
      <c r="B126" s="9" t="s">
        <v>352</v>
      </c>
      <c r="C126" s="6" t="s">
        <v>353</v>
      </c>
      <c r="D126" s="6" t="s">
        <v>354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40</v>
      </c>
      <c r="J126" s="6" t="s">
        <v>30</v>
      </c>
      <c r="K126" t="s">
        <v>31</v>
      </c>
      <c r="L126" t="s">
        <v>32</v>
      </c>
      <c r="M126" t="s">
        <v>252</v>
      </c>
      <c r="N126" t="s">
        <v>53</v>
      </c>
      <c r="Q126" s="6" t="s">
        <v>35</v>
      </c>
      <c r="S126" s="7" t="s">
        <v>35</v>
      </c>
      <c r="T126" s="6">
        <v>2.5</v>
      </c>
      <c r="W126" t="b">
        <v>1</v>
      </c>
    </row>
    <row r="128" spans="1:23">
      <c r="A128" s="9" t="s">
        <v>355</v>
      </c>
      <c r="B128" s="9" t="s">
        <v>356</v>
      </c>
      <c r="C128" s="6" t="s">
        <v>357</v>
      </c>
      <c r="D128" s="6" t="s">
        <v>358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73</v>
      </c>
      <c r="J128" s="6" t="s">
        <v>30</v>
      </c>
      <c r="K128" t="s">
        <v>31</v>
      </c>
      <c r="L128" t="s">
        <v>32</v>
      </c>
      <c r="M128" t="s">
        <v>359</v>
      </c>
      <c r="N128" t="s">
        <v>185</v>
      </c>
      <c r="Q128" s="6" t="s">
        <v>35</v>
      </c>
      <c r="S128" s="7" t="s">
        <v>35</v>
      </c>
      <c r="T128" s="6">
        <v>2.5</v>
      </c>
      <c r="W128" t="b">
        <v>1</v>
      </c>
    </row>
    <row r="130" spans="1:23">
      <c r="A130" s="9" t="s">
        <v>360</v>
      </c>
      <c r="B130" s="9" t="s">
        <v>361</v>
      </c>
      <c r="C130" s="6" t="s">
        <v>362</v>
      </c>
      <c r="D130" s="6" t="s">
        <v>363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40</v>
      </c>
      <c r="J130" s="6" t="s">
        <v>30</v>
      </c>
      <c r="K130" t="s">
        <v>31</v>
      </c>
      <c r="L130" t="s">
        <v>32</v>
      </c>
      <c r="M130" t="s">
        <v>364</v>
      </c>
      <c r="N130" t="s">
        <v>268</v>
      </c>
      <c r="Q130" s="6" t="s">
        <v>35</v>
      </c>
      <c r="S130" s="7" t="s">
        <v>35</v>
      </c>
      <c r="T130" s="6">
        <v>2.5</v>
      </c>
      <c r="W130" t="b">
        <v>1</v>
      </c>
    </row>
    <row r="132" spans="1:23">
      <c r="A132" s="9" t="s">
        <v>365</v>
      </c>
      <c r="B132" s="9" t="s">
        <v>366</v>
      </c>
      <c r="C132" s="6" t="s">
        <v>282</v>
      </c>
      <c r="D132" s="6" t="s">
        <v>367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29</v>
      </c>
      <c r="J132" s="6" t="s">
        <v>30</v>
      </c>
      <c r="K132" t="s">
        <v>31</v>
      </c>
      <c r="L132" t="s">
        <v>32</v>
      </c>
      <c r="M132" t="s">
        <v>104</v>
      </c>
      <c r="N132" t="s">
        <v>68</v>
      </c>
      <c r="Q132" s="6" t="s">
        <v>35</v>
      </c>
      <c r="S132" s="7" t="s">
        <v>35</v>
      </c>
      <c r="T132" s="6">
        <v>2.5</v>
      </c>
      <c r="W132" t="b">
        <v>1</v>
      </c>
    </row>
    <row r="134" spans="1:23">
      <c r="A134" s="9" t="s">
        <v>368</v>
      </c>
      <c r="B134" s="9" t="s">
        <v>369</v>
      </c>
      <c r="C134" s="6" t="s">
        <v>370</v>
      </c>
      <c r="D134" s="6" t="s">
        <v>371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40</v>
      </c>
      <c r="J134" s="6" t="s">
        <v>30</v>
      </c>
      <c r="K134" t="s">
        <v>31</v>
      </c>
      <c r="L134" t="s">
        <v>32</v>
      </c>
      <c r="M134" t="s">
        <v>125</v>
      </c>
      <c r="N134" t="s">
        <v>34</v>
      </c>
      <c r="Q134" s="6" t="s">
        <v>35</v>
      </c>
      <c r="S134" s="7" t="s">
        <v>35</v>
      </c>
      <c r="T134" s="6">
        <v>2.5</v>
      </c>
      <c r="W134" t="b">
        <v>1</v>
      </c>
    </row>
    <row r="136" spans="1:23">
      <c r="A136" s="9" t="s">
        <v>372</v>
      </c>
      <c r="B136" s="9" t="s">
        <v>373</v>
      </c>
      <c r="C136" s="6" t="s">
        <v>374</v>
      </c>
      <c r="D136" s="6" t="s">
        <v>375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29</v>
      </c>
      <c r="J136" s="6" t="s">
        <v>30</v>
      </c>
      <c r="K136" t="s">
        <v>31</v>
      </c>
      <c r="L136" t="s">
        <v>32</v>
      </c>
      <c r="M136" t="s">
        <v>376</v>
      </c>
      <c r="N136" t="s">
        <v>159</v>
      </c>
      <c r="Q136" s="6" t="s">
        <v>35</v>
      </c>
      <c r="S136" s="7" t="s">
        <v>35</v>
      </c>
      <c r="T136" s="6">
        <v>2.5</v>
      </c>
      <c r="W136" t="b">
        <v>1</v>
      </c>
    </row>
    <row r="138" spans="1:23">
      <c r="A138" s="9" t="s">
        <v>377</v>
      </c>
      <c r="B138" s="9" t="s">
        <v>378</v>
      </c>
      <c r="C138" s="6" t="s">
        <v>379</v>
      </c>
      <c r="D138" s="6" t="s">
        <v>380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40</v>
      </c>
      <c r="J138" s="6" t="s">
        <v>30</v>
      </c>
      <c r="K138" t="s">
        <v>31</v>
      </c>
      <c r="L138" t="s">
        <v>32</v>
      </c>
      <c r="M138" t="s">
        <v>381</v>
      </c>
      <c r="N138" t="s">
        <v>159</v>
      </c>
      <c r="Q138" s="6" t="s">
        <v>35</v>
      </c>
      <c r="S138" s="7" t="s">
        <v>35</v>
      </c>
      <c r="T138" s="6">
        <v>2.5</v>
      </c>
      <c r="W138" t="b">
        <v>1</v>
      </c>
    </row>
    <row r="140" spans="1:23">
      <c r="A140" s="9" t="s">
        <v>382</v>
      </c>
      <c r="B140" s="9" t="s">
        <v>383</v>
      </c>
      <c r="C140" s="6" t="s">
        <v>384</v>
      </c>
      <c r="D140" s="6" t="s">
        <v>385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40</v>
      </c>
      <c r="J140" s="6" t="s">
        <v>30</v>
      </c>
      <c r="K140" t="s">
        <v>31</v>
      </c>
      <c r="L140" t="s">
        <v>32</v>
      </c>
      <c r="M140" t="s">
        <v>386</v>
      </c>
      <c r="N140" t="s">
        <v>207</v>
      </c>
      <c r="Q140" s="6" t="s">
        <v>35</v>
      </c>
      <c r="S140" s="7" t="s">
        <v>35</v>
      </c>
      <c r="T140" s="6">
        <v>2.5</v>
      </c>
      <c r="W140" t="b">
        <v>1</v>
      </c>
    </row>
    <row r="142" spans="1:23">
      <c r="A142" s="9" t="s">
        <v>387</v>
      </c>
      <c r="B142" s="9" t="s">
        <v>388</v>
      </c>
      <c r="C142" s="6" t="s">
        <v>56</v>
      </c>
      <c r="D142" s="6" t="s">
        <v>389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73</v>
      </c>
      <c r="J142" s="6" t="s">
        <v>30</v>
      </c>
      <c r="K142" t="s">
        <v>31</v>
      </c>
      <c r="L142" t="s">
        <v>32</v>
      </c>
      <c r="M142" t="s">
        <v>169</v>
      </c>
      <c r="N142" t="s">
        <v>68</v>
      </c>
      <c r="Q142" s="6" t="s">
        <v>35</v>
      </c>
      <c r="S142" s="7" t="s">
        <v>35</v>
      </c>
      <c r="T142" s="6">
        <v>2.5</v>
      </c>
      <c r="W142" t="b">
        <v>1</v>
      </c>
    </row>
    <row r="144" spans="1:23">
      <c r="A144" s="9" t="s">
        <v>390</v>
      </c>
      <c r="B144" s="9" t="s">
        <v>391</v>
      </c>
      <c r="C144" s="6" t="s">
        <v>392</v>
      </c>
      <c r="D144" s="6" t="s">
        <v>393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40</v>
      </c>
      <c r="J144" s="6" t="s">
        <v>30</v>
      </c>
      <c r="K144" t="s">
        <v>31</v>
      </c>
      <c r="L144" t="s">
        <v>32</v>
      </c>
      <c r="M144" t="s">
        <v>394</v>
      </c>
      <c r="N144" t="s">
        <v>68</v>
      </c>
      <c r="Q144" s="6" t="s">
        <v>35</v>
      </c>
      <c r="S144" s="7" t="s">
        <v>35</v>
      </c>
      <c r="T144" s="6">
        <v>2.5</v>
      </c>
      <c r="W144" t="b">
        <v>1</v>
      </c>
    </row>
    <row r="146" spans="1:23">
      <c r="A146" s="9" t="s">
        <v>395</v>
      </c>
      <c r="B146" s="9" t="s">
        <v>396</v>
      </c>
      <c r="C146" s="6" t="s">
        <v>397</v>
      </c>
      <c r="D146" s="6" t="s">
        <v>398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40</v>
      </c>
      <c r="J146" s="6" t="s">
        <v>30</v>
      </c>
      <c r="K146" t="s">
        <v>31</v>
      </c>
      <c r="L146" t="s">
        <v>32</v>
      </c>
      <c r="M146" t="s">
        <v>159</v>
      </c>
      <c r="N146" t="s">
        <v>159</v>
      </c>
      <c r="Q146" s="6" t="s">
        <v>35</v>
      </c>
      <c r="S146" s="7" t="s">
        <v>35</v>
      </c>
      <c r="T146" s="6">
        <v>2.5</v>
      </c>
      <c r="W146" t="b">
        <v>1</v>
      </c>
    </row>
    <row r="148" spans="1:23">
      <c r="A148" s="9" t="s">
        <v>399</v>
      </c>
      <c r="B148" s="9" t="s">
        <v>400</v>
      </c>
      <c r="C148" s="6" t="s">
        <v>401</v>
      </c>
      <c r="D148" s="6" t="s">
        <v>402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29</v>
      </c>
      <c r="J148" s="6" t="s">
        <v>30</v>
      </c>
      <c r="K148" t="s">
        <v>31</v>
      </c>
      <c r="L148" t="s">
        <v>32</v>
      </c>
      <c r="M148" t="s">
        <v>284</v>
      </c>
      <c r="N148" t="s">
        <v>53</v>
      </c>
      <c r="Q148" s="6" t="s">
        <v>35</v>
      </c>
      <c r="S148" s="7" t="s">
        <v>35</v>
      </c>
      <c r="T148" s="6">
        <v>2.5</v>
      </c>
      <c r="W148" t="b">
        <v>1</v>
      </c>
    </row>
    <row r="150" spans="1:23">
      <c r="A150" s="9" t="s">
        <v>403</v>
      </c>
      <c r="B150" s="9" t="s">
        <v>404</v>
      </c>
      <c r="C150" s="6" t="s">
        <v>405</v>
      </c>
      <c r="D150" s="6" t="s">
        <v>406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29</v>
      </c>
      <c r="J150" s="6" t="s">
        <v>30</v>
      </c>
      <c r="K150" t="s">
        <v>31</v>
      </c>
      <c r="L150" t="s">
        <v>32</v>
      </c>
      <c r="M150" t="s">
        <v>407</v>
      </c>
      <c r="N150" t="s">
        <v>34</v>
      </c>
      <c r="Q150" s="6" t="s">
        <v>35</v>
      </c>
      <c r="S150" s="7" t="s">
        <v>35</v>
      </c>
      <c r="T150" s="6">
        <v>2.5</v>
      </c>
      <c r="W150" t="b">
        <v>1</v>
      </c>
    </row>
    <row r="152" spans="1:23">
      <c r="A152" s="9" t="s">
        <v>408</v>
      </c>
      <c r="B152" s="9" t="s">
        <v>409</v>
      </c>
      <c r="C152" s="6" t="s">
        <v>410</v>
      </c>
      <c r="D152" s="6" t="s">
        <v>406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411</v>
      </c>
      <c r="J152" s="6" t="s">
        <v>30</v>
      </c>
      <c r="K152" t="s">
        <v>31</v>
      </c>
      <c r="L152" t="s">
        <v>32</v>
      </c>
      <c r="M152" t="s">
        <v>412</v>
      </c>
      <c r="N152" t="s">
        <v>279</v>
      </c>
      <c r="Q152" s="6" t="s">
        <v>35</v>
      </c>
      <c r="S152" s="7" t="s">
        <v>35</v>
      </c>
      <c r="T152" s="6">
        <v>2.5</v>
      </c>
      <c r="W152" t="b">
        <v>1</v>
      </c>
    </row>
    <row r="154" spans="1:23">
      <c r="A154" s="9" t="s">
        <v>413</v>
      </c>
      <c r="B154" s="9" t="s">
        <v>414</v>
      </c>
      <c r="C154" s="6" t="s">
        <v>415</v>
      </c>
      <c r="D154" s="6" t="s">
        <v>416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101</v>
      </c>
      <c r="J154" s="6" t="s">
        <v>30</v>
      </c>
      <c r="K154" t="s">
        <v>31</v>
      </c>
      <c r="L154" t="s">
        <v>32</v>
      </c>
      <c r="M154" t="s">
        <v>417</v>
      </c>
      <c r="N154" t="s">
        <v>279</v>
      </c>
      <c r="Q154" s="6" t="s">
        <v>35</v>
      </c>
      <c r="S154" s="7" t="s">
        <v>35</v>
      </c>
      <c r="T154" s="6">
        <v>2.5</v>
      </c>
      <c r="W154" t="b">
        <v>1</v>
      </c>
    </row>
    <row r="156" spans="1:23">
      <c r="A156" s="9" t="s">
        <v>418</v>
      </c>
      <c r="B156" s="9" t="s">
        <v>419</v>
      </c>
      <c r="C156" s="6" t="s">
        <v>420</v>
      </c>
      <c r="D156" s="6" t="s">
        <v>421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101</v>
      </c>
      <c r="J156" s="6" t="s">
        <v>30</v>
      </c>
      <c r="K156" t="s">
        <v>31</v>
      </c>
      <c r="L156" t="s">
        <v>32</v>
      </c>
      <c r="M156" t="s">
        <v>422</v>
      </c>
      <c r="N156" t="s">
        <v>59</v>
      </c>
      <c r="Q156" s="6" t="s">
        <v>35</v>
      </c>
      <c r="S156" s="7" t="s">
        <v>35</v>
      </c>
      <c r="T156" s="6">
        <v>2.5</v>
      </c>
      <c r="W156" t="b">
        <v>1</v>
      </c>
    </row>
    <row r="158" spans="1:23">
      <c r="A158" s="9" t="s">
        <v>423</v>
      </c>
      <c r="B158" s="9" t="s">
        <v>424</v>
      </c>
      <c r="C158" s="6" t="s">
        <v>425</v>
      </c>
      <c r="D158" s="6" t="s">
        <v>426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73</v>
      </c>
      <c r="J158" s="6" t="s">
        <v>30</v>
      </c>
      <c r="K158" t="s">
        <v>31</v>
      </c>
      <c r="L158" t="s">
        <v>32</v>
      </c>
      <c r="M158" t="s">
        <v>53</v>
      </c>
      <c r="N158" t="s">
        <v>68</v>
      </c>
      <c r="Q158" s="6" t="s">
        <v>35</v>
      </c>
      <c r="S158" s="7" t="s">
        <v>35</v>
      </c>
      <c r="T158" s="6">
        <v>2.5</v>
      </c>
      <c r="W158" t="b">
        <v>1</v>
      </c>
    </row>
    <row r="160" spans="1:23">
      <c r="A160" s="9" t="s">
        <v>427</v>
      </c>
      <c r="B160" s="9" t="s">
        <v>428</v>
      </c>
      <c r="C160" s="6" t="s">
        <v>405</v>
      </c>
      <c r="D160" s="6" t="s">
        <v>429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73</v>
      </c>
      <c r="J160" s="6" t="s">
        <v>30</v>
      </c>
      <c r="K160" t="s">
        <v>31</v>
      </c>
      <c r="L160" t="s">
        <v>102</v>
      </c>
      <c r="M160" t="s">
        <v>430</v>
      </c>
      <c r="N160" t="s">
        <v>59</v>
      </c>
      <c r="O160" t="s">
        <v>268</v>
      </c>
      <c r="P160" t="s">
        <v>431</v>
      </c>
      <c r="Q160" s="6" t="s">
        <v>81</v>
      </c>
      <c r="S160" s="7" t="s">
        <v>81</v>
      </c>
    </row>
    <row r="162" spans="1:23">
      <c r="A162" s="9" t="s">
        <v>432</v>
      </c>
      <c r="B162" s="9" t="s">
        <v>433</v>
      </c>
      <c r="C162" s="6" t="s">
        <v>434</v>
      </c>
      <c r="D162" s="6" t="s">
        <v>435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40</v>
      </c>
      <c r="J162" s="6" t="s">
        <v>30</v>
      </c>
      <c r="K162" t="s">
        <v>31</v>
      </c>
      <c r="L162" t="s">
        <v>32</v>
      </c>
      <c r="M162" t="s">
        <v>436</v>
      </c>
      <c r="N162" t="s">
        <v>42</v>
      </c>
      <c r="Q162" s="6" t="s">
        <v>35</v>
      </c>
      <c r="S162" s="7" t="s">
        <v>35</v>
      </c>
      <c r="T162" s="6">
        <v>2.5</v>
      </c>
      <c r="W162" t="b">
        <v>1</v>
      </c>
    </row>
    <row r="164" spans="1:23">
      <c r="A164" s="9" t="s">
        <v>437</v>
      </c>
      <c r="B164" s="9" t="s">
        <v>438</v>
      </c>
      <c r="C164" s="6" t="s">
        <v>439</v>
      </c>
      <c r="D164" s="6" t="s">
        <v>440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40</v>
      </c>
      <c r="J164" s="6" t="s">
        <v>30</v>
      </c>
      <c r="K164" t="s">
        <v>31</v>
      </c>
      <c r="L164" t="s">
        <v>32</v>
      </c>
      <c r="M164" t="s">
        <v>111</v>
      </c>
      <c r="N164" t="s">
        <v>53</v>
      </c>
      <c r="Q164" s="6" t="s">
        <v>35</v>
      </c>
      <c r="S164" s="7" t="s">
        <v>35</v>
      </c>
      <c r="T164" s="6">
        <v>2.5</v>
      </c>
      <c r="W164" t="b">
        <v>1</v>
      </c>
    </row>
    <row r="166" spans="1:23">
      <c r="A166" s="9" t="s">
        <v>441</v>
      </c>
      <c r="B166" s="9" t="s">
        <v>442</v>
      </c>
      <c r="C166" s="6" t="s">
        <v>357</v>
      </c>
      <c r="D166" s="6" t="s">
        <v>443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40</v>
      </c>
      <c r="J166" s="6" t="s">
        <v>30</v>
      </c>
      <c r="K166" t="s">
        <v>31</v>
      </c>
      <c r="L166" t="s">
        <v>32</v>
      </c>
      <c r="M166" t="s">
        <v>444</v>
      </c>
      <c r="N166" t="s">
        <v>68</v>
      </c>
      <c r="Q166" s="6" t="s">
        <v>35</v>
      </c>
      <c r="S166" s="7" t="s">
        <v>35</v>
      </c>
      <c r="T166" s="6">
        <v>2.5</v>
      </c>
      <c r="W166" t="b">
        <v>1</v>
      </c>
    </row>
    <row r="168" spans="1:23">
      <c r="A168" s="9" t="s">
        <v>445</v>
      </c>
      <c r="B168" s="9" t="s">
        <v>446</v>
      </c>
      <c r="C168" s="6" t="s">
        <v>447</v>
      </c>
      <c r="D168" s="6" t="s">
        <v>448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73</v>
      </c>
      <c r="J168" s="6" t="s">
        <v>30</v>
      </c>
      <c r="K168" t="s">
        <v>31</v>
      </c>
      <c r="L168" t="s">
        <v>32</v>
      </c>
      <c r="M168" t="s">
        <v>449</v>
      </c>
      <c r="N168" t="s">
        <v>34</v>
      </c>
      <c r="Q168" s="6" t="s">
        <v>35</v>
      </c>
      <c r="S168" s="7" t="s">
        <v>35</v>
      </c>
      <c r="T168" s="6">
        <v>2.5</v>
      </c>
      <c r="W168" t="b">
        <v>1</v>
      </c>
    </row>
    <row r="170" spans="1:23">
      <c r="A170" s="9" t="s">
        <v>450</v>
      </c>
      <c r="B170" s="9" t="s">
        <v>451</v>
      </c>
      <c r="C170" s="6" t="s">
        <v>452</v>
      </c>
      <c r="D170" s="6" t="s">
        <v>453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40</v>
      </c>
      <c r="J170" s="6" t="s">
        <v>30</v>
      </c>
      <c r="K170" t="s">
        <v>31</v>
      </c>
      <c r="L170" t="s">
        <v>32</v>
      </c>
      <c r="M170" t="s">
        <v>454</v>
      </c>
      <c r="N170" t="s">
        <v>34</v>
      </c>
      <c r="Q170" s="6" t="s">
        <v>35</v>
      </c>
      <c r="S170" s="7" t="s">
        <v>35</v>
      </c>
      <c r="T170" s="6">
        <v>2.5</v>
      </c>
      <c r="W170" t="b">
        <v>1</v>
      </c>
    </row>
    <row r="172" spans="1:23">
      <c r="A172" s="9" t="s">
        <v>455</v>
      </c>
      <c r="B172" s="9" t="s">
        <v>456</v>
      </c>
      <c r="C172" s="6" t="s">
        <v>457</v>
      </c>
      <c r="D172" s="6" t="s">
        <v>458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40</v>
      </c>
      <c r="J172" s="6" t="s">
        <v>30</v>
      </c>
      <c r="K172" t="s">
        <v>31</v>
      </c>
      <c r="L172" t="s">
        <v>32</v>
      </c>
      <c r="M172" t="s">
        <v>459</v>
      </c>
      <c r="N172" t="s">
        <v>42</v>
      </c>
      <c r="Q172" s="6" t="s">
        <v>35</v>
      </c>
      <c r="S172" s="7" t="s">
        <v>35</v>
      </c>
      <c r="T172" s="6">
        <v>2.5</v>
      </c>
      <c r="W172" t="b">
        <v>1</v>
      </c>
    </row>
    <row r="174" spans="1:23">
      <c r="A174" s="9" t="s">
        <v>460</v>
      </c>
      <c r="B174" s="9" t="s">
        <v>461</v>
      </c>
      <c r="C174" s="6" t="s">
        <v>128</v>
      </c>
      <c r="D174" s="6" t="s">
        <v>462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40</v>
      </c>
      <c r="J174" s="6" t="s">
        <v>30</v>
      </c>
      <c r="K174" t="s">
        <v>31</v>
      </c>
      <c r="L174" t="s">
        <v>32</v>
      </c>
      <c r="M174" t="s">
        <v>53</v>
      </c>
      <c r="N174" t="s">
        <v>68</v>
      </c>
      <c r="Q174" s="6" t="s">
        <v>35</v>
      </c>
      <c r="S174" s="7" t="s">
        <v>35</v>
      </c>
      <c r="T174" s="6">
        <v>2.5</v>
      </c>
      <c r="W174" t="b">
        <v>1</v>
      </c>
    </row>
    <row r="176" spans="1:23">
      <c r="A176" s="9" t="s">
        <v>463</v>
      </c>
      <c r="B176" s="9" t="s">
        <v>464</v>
      </c>
      <c r="C176" s="6" t="s">
        <v>465</v>
      </c>
      <c r="D176" s="6" t="s">
        <v>466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40</v>
      </c>
      <c r="J176" s="6" t="s">
        <v>30</v>
      </c>
      <c r="K176" t="s">
        <v>31</v>
      </c>
      <c r="L176" t="s">
        <v>32</v>
      </c>
      <c r="M176" t="s">
        <v>467</v>
      </c>
      <c r="N176" t="s">
        <v>159</v>
      </c>
      <c r="Q176" s="6" t="s">
        <v>35</v>
      </c>
      <c r="S176" s="7" t="s">
        <v>35</v>
      </c>
      <c r="T176" s="6">
        <v>2.5</v>
      </c>
      <c r="W176" t="b">
        <v>1</v>
      </c>
    </row>
    <row r="178" spans="1:23">
      <c r="A178" s="9" t="s">
        <v>468</v>
      </c>
      <c r="B178" s="9" t="s">
        <v>469</v>
      </c>
      <c r="C178" s="6" t="s">
        <v>470</v>
      </c>
      <c r="D178" s="6" t="s">
        <v>466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40</v>
      </c>
      <c r="J178" s="6" t="s">
        <v>30</v>
      </c>
      <c r="K178" t="s">
        <v>31</v>
      </c>
      <c r="L178" t="s">
        <v>32</v>
      </c>
      <c r="M178" t="s">
        <v>467</v>
      </c>
      <c r="N178" t="s">
        <v>159</v>
      </c>
      <c r="Q178" s="6" t="s">
        <v>35</v>
      </c>
      <c r="S178" s="7" t="s">
        <v>35</v>
      </c>
      <c r="T178" s="6">
        <v>2.5</v>
      </c>
      <c r="W178" t="b">
        <v>1</v>
      </c>
    </row>
    <row r="180" spans="1:23">
      <c r="A180" s="9" t="s">
        <v>471</v>
      </c>
      <c r="B180" s="9" t="s">
        <v>472</v>
      </c>
      <c r="C180" s="6" t="s">
        <v>473</v>
      </c>
      <c r="D180" s="6" t="s">
        <v>474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40</v>
      </c>
      <c r="J180" s="6" t="s">
        <v>30</v>
      </c>
      <c r="K180" t="s">
        <v>31</v>
      </c>
      <c r="L180" t="s">
        <v>32</v>
      </c>
      <c r="M180" t="s">
        <v>475</v>
      </c>
      <c r="N180" t="s">
        <v>68</v>
      </c>
      <c r="Q180" s="6" t="s">
        <v>35</v>
      </c>
      <c r="S180" s="7" t="s">
        <v>35</v>
      </c>
      <c r="T180" s="6">
        <v>2.5</v>
      </c>
      <c r="W180" t="b">
        <v>1</v>
      </c>
    </row>
    <row r="182" spans="1:23">
      <c r="A182" s="9" t="s">
        <v>476</v>
      </c>
      <c r="B182" s="9" t="s">
        <v>477</v>
      </c>
      <c r="C182" s="6" t="s">
        <v>99</v>
      </c>
      <c r="D182" s="6" t="s">
        <v>478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40</v>
      </c>
      <c r="J182" s="6" t="s">
        <v>30</v>
      </c>
      <c r="K182" t="s">
        <v>31</v>
      </c>
      <c r="L182" t="s">
        <v>32</v>
      </c>
      <c r="M182" t="s">
        <v>125</v>
      </c>
      <c r="N182" t="s">
        <v>34</v>
      </c>
      <c r="Q182" s="6" t="s">
        <v>35</v>
      </c>
      <c r="S182" s="7" t="s">
        <v>35</v>
      </c>
      <c r="T182" s="6">
        <v>2.5</v>
      </c>
      <c r="W182" t="b">
        <v>1</v>
      </c>
    </row>
    <row r="184" spans="1:23">
      <c r="A184" s="9" t="s">
        <v>479</v>
      </c>
      <c r="B184" s="9" t="s">
        <v>480</v>
      </c>
      <c r="C184" s="6" t="s">
        <v>481</v>
      </c>
      <c r="D184" s="6" t="s">
        <v>482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40</v>
      </c>
      <c r="J184" s="6" t="s">
        <v>30</v>
      </c>
      <c r="K184" t="s">
        <v>31</v>
      </c>
      <c r="L184" t="s">
        <v>32</v>
      </c>
      <c r="M184" t="s">
        <v>483</v>
      </c>
      <c r="N184" t="s">
        <v>484</v>
      </c>
      <c r="Q184" s="6" t="s">
        <v>35</v>
      </c>
      <c r="S184" s="7" t="s">
        <v>35</v>
      </c>
      <c r="T184" s="6">
        <v>2.5</v>
      </c>
      <c r="W184" t="b">
        <v>1</v>
      </c>
    </row>
    <row r="186" spans="1:23">
      <c r="A186" s="9" t="s">
        <v>485</v>
      </c>
      <c r="B186" s="9" t="s">
        <v>486</v>
      </c>
      <c r="C186" s="6" t="s">
        <v>487</v>
      </c>
      <c r="D186" s="6" t="s">
        <v>488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73</v>
      </c>
      <c r="J186" s="6" t="s">
        <v>30</v>
      </c>
      <c r="K186" t="s">
        <v>31</v>
      </c>
      <c r="L186" t="s">
        <v>32</v>
      </c>
      <c r="M186" t="s">
        <v>489</v>
      </c>
      <c r="N186" t="s">
        <v>207</v>
      </c>
      <c r="Q186" s="6" t="s">
        <v>35</v>
      </c>
      <c r="S186" s="7" t="s">
        <v>35</v>
      </c>
      <c r="T186" s="6">
        <v>2.5</v>
      </c>
      <c r="W186" t="b">
        <v>1</v>
      </c>
    </row>
    <row r="188" spans="1:23">
      <c r="A188" s="9" t="s">
        <v>490</v>
      </c>
      <c r="B188" s="9" t="s">
        <v>491</v>
      </c>
      <c r="C188" s="6" t="s">
        <v>370</v>
      </c>
      <c r="D188" s="6" t="s">
        <v>492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411</v>
      </c>
      <c r="J188" s="6" t="s">
        <v>30</v>
      </c>
      <c r="K188" t="s">
        <v>31</v>
      </c>
      <c r="L188" t="s">
        <v>32</v>
      </c>
      <c r="M188" t="s">
        <v>493</v>
      </c>
      <c r="N188" t="s">
        <v>104</v>
      </c>
      <c r="Q188" s="6" t="s">
        <v>35</v>
      </c>
      <c r="S188" s="7" t="s">
        <v>35</v>
      </c>
      <c r="T188" s="6">
        <v>2.5</v>
      </c>
      <c r="W188" t="b">
        <v>1</v>
      </c>
    </row>
    <row r="190" spans="1:23">
      <c r="A190" s="9" t="s">
        <v>494</v>
      </c>
      <c r="B190" s="9" t="s">
        <v>495</v>
      </c>
      <c r="C190" s="6" t="s">
        <v>496</v>
      </c>
      <c r="D190" s="6" t="s">
        <v>497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40</v>
      </c>
      <c r="J190" s="6" t="s">
        <v>30</v>
      </c>
      <c r="K190" t="s">
        <v>31</v>
      </c>
      <c r="L190" t="s">
        <v>32</v>
      </c>
      <c r="M190" t="s">
        <v>498</v>
      </c>
      <c r="N190" t="s">
        <v>279</v>
      </c>
      <c r="Q190" s="6" t="s">
        <v>35</v>
      </c>
      <c r="S190" s="7" t="s">
        <v>35</v>
      </c>
      <c r="T190" s="6">
        <v>2.5</v>
      </c>
      <c r="W190" t="b">
        <v>1</v>
      </c>
    </row>
    <row r="192" spans="1:23">
      <c r="A192" s="9" t="s">
        <v>499</v>
      </c>
      <c r="B192" s="9" t="s">
        <v>500</v>
      </c>
      <c r="C192" s="6" t="s">
        <v>481</v>
      </c>
      <c r="D192" s="6" t="s">
        <v>501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73</v>
      </c>
      <c r="J192" s="6" t="s">
        <v>30</v>
      </c>
      <c r="K192" t="s">
        <v>31</v>
      </c>
      <c r="L192" t="s">
        <v>32</v>
      </c>
      <c r="M192" t="s">
        <v>502</v>
      </c>
      <c r="N192" t="s">
        <v>68</v>
      </c>
      <c r="Q192" s="6" t="s">
        <v>35</v>
      </c>
      <c r="S192" s="7" t="s">
        <v>35</v>
      </c>
      <c r="T192" s="6">
        <v>2.5</v>
      </c>
      <c r="W192" t="b">
        <v>1</v>
      </c>
    </row>
    <row r="194" spans="1:23">
      <c r="A194" s="9" t="s">
        <v>503</v>
      </c>
      <c r="B194" s="9" t="s">
        <v>504</v>
      </c>
      <c r="C194" s="6" t="s">
        <v>505</v>
      </c>
      <c r="D194" s="6" t="s">
        <v>501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73</v>
      </c>
      <c r="J194" s="6" t="s">
        <v>30</v>
      </c>
      <c r="K194" t="s">
        <v>31</v>
      </c>
      <c r="L194" t="s">
        <v>32</v>
      </c>
      <c r="M194" t="s">
        <v>502</v>
      </c>
      <c r="N194" t="s">
        <v>68</v>
      </c>
      <c r="Q194" s="6" t="s">
        <v>35</v>
      </c>
      <c r="S194" s="7" t="s">
        <v>35</v>
      </c>
      <c r="T194" s="6">
        <v>2.5</v>
      </c>
      <c r="W194" t="b">
        <v>1</v>
      </c>
    </row>
    <row r="196" spans="1:23">
      <c r="A196" s="9" t="s">
        <v>506</v>
      </c>
      <c r="B196" s="9" t="s">
        <v>507</v>
      </c>
      <c r="C196" s="6" t="s">
        <v>508</v>
      </c>
      <c r="D196" s="6" t="s">
        <v>509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40</v>
      </c>
      <c r="J196" s="6" t="s">
        <v>30</v>
      </c>
      <c r="K196" t="s">
        <v>31</v>
      </c>
      <c r="L196" t="s">
        <v>32</v>
      </c>
      <c r="M196" t="s">
        <v>510</v>
      </c>
      <c r="N196" t="s">
        <v>223</v>
      </c>
      <c r="Q196" s="6" t="s">
        <v>35</v>
      </c>
      <c r="S196" s="7" t="s">
        <v>35</v>
      </c>
      <c r="T196" s="6">
        <v>2.5</v>
      </c>
      <c r="W196" t="b">
        <v>1</v>
      </c>
    </row>
    <row r="198" spans="1:23">
      <c r="A198" s="9" t="s">
        <v>511</v>
      </c>
      <c r="B198" s="9" t="s">
        <v>512</v>
      </c>
      <c r="C198" s="6" t="s">
        <v>513</v>
      </c>
      <c r="D198" s="6" t="s">
        <v>514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40</v>
      </c>
      <c r="J198" s="6" t="s">
        <v>30</v>
      </c>
      <c r="K198" t="s">
        <v>31</v>
      </c>
      <c r="L198" t="s">
        <v>32</v>
      </c>
      <c r="M198" t="s">
        <v>515</v>
      </c>
      <c r="N198" t="s">
        <v>207</v>
      </c>
      <c r="Q198" s="6" t="s">
        <v>35</v>
      </c>
      <c r="S198" s="7" t="s">
        <v>35</v>
      </c>
      <c r="T198" s="6">
        <v>2.5</v>
      </c>
      <c r="W198" t="b">
        <v>1</v>
      </c>
    </row>
    <row r="200" spans="1:23">
      <c r="A200" s="9" t="s">
        <v>516</v>
      </c>
      <c r="B200" s="9" t="s">
        <v>517</v>
      </c>
      <c r="C200" s="6" t="s">
        <v>518</v>
      </c>
      <c r="D200" s="6" t="s">
        <v>519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40</v>
      </c>
      <c r="J200" s="6" t="s">
        <v>30</v>
      </c>
      <c r="K200" t="s">
        <v>31</v>
      </c>
      <c r="L200" t="s">
        <v>32</v>
      </c>
      <c r="M200" t="s">
        <v>520</v>
      </c>
      <c r="N200" t="s">
        <v>47</v>
      </c>
      <c r="P200" t="s">
        <v>521</v>
      </c>
      <c r="Q200" s="6" t="s">
        <v>35</v>
      </c>
      <c r="S200" s="7" t="s">
        <v>35</v>
      </c>
      <c r="T200" s="6">
        <v>2.5</v>
      </c>
      <c r="W200" t="b">
        <v>1</v>
      </c>
    </row>
    <row r="202" spans="1:23">
      <c r="A202" s="9" t="s">
        <v>522</v>
      </c>
      <c r="B202" s="9" t="s">
        <v>523</v>
      </c>
      <c r="C202" s="6" t="s">
        <v>487</v>
      </c>
      <c r="D202" s="6" t="s">
        <v>524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29</v>
      </c>
      <c r="J202" s="6" t="s">
        <v>30</v>
      </c>
      <c r="K202" t="s">
        <v>31</v>
      </c>
      <c r="L202" t="s">
        <v>102</v>
      </c>
      <c r="M202" t="s">
        <v>525</v>
      </c>
      <c r="N202" t="s">
        <v>68</v>
      </c>
      <c r="O202" t="s">
        <v>526</v>
      </c>
      <c r="P202" t="s">
        <v>328</v>
      </c>
      <c r="Q202" s="6" t="s">
        <v>81</v>
      </c>
      <c r="S202" s="7" t="s">
        <v>81</v>
      </c>
    </row>
    <row r="204" spans="1:23">
      <c r="A204" s="9" t="s">
        <v>527</v>
      </c>
      <c r="B204" s="9" t="s">
        <v>528</v>
      </c>
      <c r="C204" s="6" t="s">
        <v>529</v>
      </c>
      <c r="D204" s="6" t="s">
        <v>530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40</v>
      </c>
      <c r="J204" s="6" t="s">
        <v>30</v>
      </c>
      <c r="K204" t="s">
        <v>31</v>
      </c>
      <c r="L204" t="s">
        <v>32</v>
      </c>
      <c r="M204" t="s">
        <v>68</v>
      </c>
      <c r="N204" t="s">
        <v>34</v>
      </c>
      <c r="Q204" s="6" t="s">
        <v>35</v>
      </c>
      <c r="S204" s="7" t="s">
        <v>35</v>
      </c>
      <c r="T204" s="6">
        <v>2.5</v>
      </c>
      <c r="W204" t="b">
        <v>1</v>
      </c>
    </row>
    <row r="206" spans="1:23">
      <c r="A206" s="9" t="s">
        <v>531</v>
      </c>
      <c r="B206" s="9" t="s">
        <v>532</v>
      </c>
      <c r="C206" s="6" t="s">
        <v>533</v>
      </c>
      <c r="D206" s="6" t="s">
        <v>534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411</v>
      </c>
      <c r="J206" s="6" t="s">
        <v>30</v>
      </c>
      <c r="K206" t="s">
        <v>31</v>
      </c>
      <c r="L206" t="s">
        <v>32</v>
      </c>
      <c r="M206" t="s">
        <v>498</v>
      </c>
      <c r="N206" t="s">
        <v>279</v>
      </c>
      <c r="Q206" s="6" t="s">
        <v>35</v>
      </c>
      <c r="S206" s="7" t="s">
        <v>35</v>
      </c>
      <c r="T206" s="6">
        <v>2.5</v>
      </c>
      <c r="W206" t="b">
        <v>1</v>
      </c>
    </row>
    <row r="208" spans="1:23">
      <c r="A208" s="9" t="s">
        <v>535</v>
      </c>
      <c r="B208" s="9" t="s">
        <v>536</v>
      </c>
      <c r="C208" s="6" t="s">
        <v>537</v>
      </c>
      <c r="D208" s="6" t="s">
        <v>538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73</v>
      </c>
      <c r="J208" s="6" t="s">
        <v>30</v>
      </c>
      <c r="K208" t="s">
        <v>31</v>
      </c>
      <c r="L208" t="s">
        <v>32</v>
      </c>
      <c r="M208" t="s">
        <v>297</v>
      </c>
      <c r="N208" t="s">
        <v>34</v>
      </c>
      <c r="Q208" s="6" t="s">
        <v>35</v>
      </c>
      <c r="S208" s="7" t="s">
        <v>35</v>
      </c>
      <c r="T208" s="6">
        <v>2.5</v>
      </c>
      <c r="W208" t="b">
        <v>1</v>
      </c>
    </row>
    <row r="210" spans="1:23">
      <c r="A210" s="9" t="s">
        <v>539</v>
      </c>
      <c r="B210" s="9" t="s">
        <v>540</v>
      </c>
      <c r="C210" s="6" t="s">
        <v>541</v>
      </c>
      <c r="D210" s="6" t="s">
        <v>542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40</v>
      </c>
      <c r="J210" s="6" t="s">
        <v>30</v>
      </c>
      <c r="K210" t="s">
        <v>31</v>
      </c>
      <c r="L210" t="s">
        <v>32</v>
      </c>
      <c r="M210" t="s">
        <v>543</v>
      </c>
      <c r="N210" t="s">
        <v>34</v>
      </c>
      <c r="Q210" s="6" t="s">
        <v>35</v>
      </c>
      <c r="S210" s="7" t="s">
        <v>35</v>
      </c>
      <c r="T210" s="6">
        <v>2.5</v>
      </c>
      <c r="W210" t="b">
        <v>1</v>
      </c>
    </row>
    <row r="212" spans="1:23">
      <c r="A212" s="9" t="s">
        <v>544</v>
      </c>
      <c r="B212" s="9" t="s">
        <v>545</v>
      </c>
      <c r="C212" s="6" t="s">
        <v>546</v>
      </c>
      <c r="D212" s="6" t="s">
        <v>547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40</v>
      </c>
      <c r="J212" s="6" t="s">
        <v>30</v>
      </c>
      <c r="K212" t="s">
        <v>31</v>
      </c>
      <c r="L212" t="s">
        <v>32</v>
      </c>
      <c r="M212" t="s">
        <v>548</v>
      </c>
      <c r="N212" t="s">
        <v>34</v>
      </c>
      <c r="Q212" s="6" t="s">
        <v>35</v>
      </c>
      <c r="S212" s="7" t="s">
        <v>35</v>
      </c>
      <c r="T212" s="6">
        <v>2.5</v>
      </c>
      <c r="W212" t="b">
        <v>1</v>
      </c>
    </row>
    <row r="214" spans="1:23">
      <c r="A214" s="9" t="s">
        <v>549</v>
      </c>
      <c r="B214" s="9" t="s">
        <v>550</v>
      </c>
      <c r="C214" s="6" t="s">
        <v>149</v>
      </c>
      <c r="D214" s="6" t="s">
        <v>551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40</v>
      </c>
      <c r="J214" s="6" t="s">
        <v>30</v>
      </c>
      <c r="K214" t="s">
        <v>31</v>
      </c>
      <c r="L214" t="s">
        <v>32</v>
      </c>
      <c r="M214" t="s">
        <v>33</v>
      </c>
      <c r="N214" t="s">
        <v>68</v>
      </c>
      <c r="Q214" s="6" t="s">
        <v>35</v>
      </c>
      <c r="S214" s="7" t="s">
        <v>35</v>
      </c>
      <c r="T214" s="6">
        <v>2.5</v>
      </c>
      <c r="W214" t="b">
        <v>1</v>
      </c>
    </row>
    <row r="216" spans="1:23">
      <c r="A216" s="9" t="s">
        <v>552</v>
      </c>
      <c r="B216" s="9" t="s">
        <v>553</v>
      </c>
      <c r="C216" s="6" t="s">
        <v>397</v>
      </c>
      <c r="D216" s="6" t="s">
        <v>554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40</v>
      </c>
      <c r="J216" s="6" t="s">
        <v>30</v>
      </c>
      <c r="K216" t="s">
        <v>31</v>
      </c>
      <c r="L216" t="s">
        <v>32</v>
      </c>
      <c r="M216" t="s">
        <v>53</v>
      </c>
      <c r="N216" t="s">
        <v>68</v>
      </c>
      <c r="Q216" s="6" t="s">
        <v>35</v>
      </c>
      <c r="S216" s="7" t="s">
        <v>35</v>
      </c>
      <c r="T216" s="6">
        <v>2.5</v>
      </c>
      <c r="W216" t="b">
        <v>1</v>
      </c>
    </row>
    <row r="218" spans="1:23">
      <c r="A218" s="9" t="s">
        <v>555</v>
      </c>
      <c r="B218" s="9" t="s">
        <v>556</v>
      </c>
      <c r="C218" s="6" t="s">
        <v>557</v>
      </c>
      <c r="D218" s="6" t="s">
        <v>558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40</v>
      </c>
      <c r="J218" s="6" t="s">
        <v>30</v>
      </c>
      <c r="K218" t="s">
        <v>31</v>
      </c>
      <c r="L218" t="s">
        <v>32</v>
      </c>
      <c r="M218" t="s">
        <v>559</v>
      </c>
      <c r="N218" t="s">
        <v>34</v>
      </c>
      <c r="Q218" s="6" t="s">
        <v>35</v>
      </c>
      <c r="S218" s="7" t="s">
        <v>35</v>
      </c>
      <c r="T218" s="6">
        <v>2.5</v>
      </c>
      <c r="W218" t="b">
        <v>1</v>
      </c>
    </row>
    <row r="220" spans="1:23">
      <c r="A220" s="9" t="s">
        <v>560</v>
      </c>
      <c r="B220" s="9" t="s">
        <v>561</v>
      </c>
      <c r="C220" s="6" t="s">
        <v>541</v>
      </c>
      <c r="D220" s="6" t="s">
        <v>562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73</v>
      </c>
      <c r="J220" s="6" t="s">
        <v>30</v>
      </c>
      <c r="K220" t="s">
        <v>31</v>
      </c>
      <c r="L220" t="s">
        <v>32</v>
      </c>
      <c r="M220" t="s">
        <v>146</v>
      </c>
      <c r="N220" t="s">
        <v>42</v>
      </c>
      <c r="Q220" s="6" t="s">
        <v>35</v>
      </c>
      <c r="S220" s="7" t="s">
        <v>35</v>
      </c>
      <c r="T220" s="6">
        <v>2.5</v>
      </c>
      <c r="W220" t="b">
        <v>1</v>
      </c>
    </row>
    <row r="222" spans="1:23">
      <c r="A222" s="9" t="s">
        <v>563</v>
      </c>
      <c r="B222" s="9" t="s">
        <v>564</v>
      </c>
      <c r="C222" s="6" t="s">
        <v>312</v>
      </c>
      <c r="D222" s="6" t="s">
        <v>565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40</v>
      </c>
      <c r="J222" s="6" t="s">
        <v>30</v>
      </c>
      <c r="K222" t="s">
        <v>31</v>
      </c>
      <c r="L222" t="s">
        <v>32</v>
      </c>
      <c r="M222" t="s">
        <v>159</v>
      </c>
      <c r="N222" t="s">
        <v>42</v>
      </c>
      <c r="Q222" s="6" t="s">
        <v>35</v>
      </c>
      <c r="S222" s="7" t="s">
        <v>35</v>
      </c>
      <c r="T222" s="6">
        <v>2.5</v>
      </c>
      <c r="W222" t="b">
        <v>1</v>
      </c>
    </row>
    <row r="224" spans="1:23">
      <c r="A224" s="9" t="s">
        <v>566</v>
      </c>
      <c r="B224" s="9" t="s">
        <v>567</v>
      </c>
      <c r="C224" s="6" t="s">
        <v>568</v>
      </c>
      <c r="D224" s="6" t="s">
        <v>569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73</v>
      </c>
      <c r="J224" s="6" t="s">
        <v>30</v>
      </c>
      <c r="K224" t="s">
        <v>31</v>
      </c>
      <c r="L224" t="s">
        <v>32</v>
      </c>
      <c r="M224" t="s">
        <v>570</v>
      </c>
      <c r="N224" t="s">
        <v>484</v>
      </c>
      <c r="Q224" s="6" t="s">
        <v>35</v>
      </c>
      <c r="S224" s="7" t="s">
        <v>35</v>
      </c>
      <c r="T224" s="6">
        <v>2.5</v>
      </c>
      <c r="W224" t="b">
        <v>1</v>
      </c>
    </row>
    <row r="226" spans="1:23">
      <c r="A226" s="9" t="s">
        <v>571</v>
      </c>
      <c r="B226" s="9" t="s">
        <v>572</v>
      </c>
      <c r="C226" s="6" t="s">
        <v>282</v>
      </c>
      <c r="D226" s="6" t="s">
        <v>573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40</v>
      </c>
      <c r="J226" s="6" t="s">
        <v>30</v>
      </c>
      <c r="K226" t="s">
        <v>31</v>
      </c>
      <c r="L226" t="s">
        <v>32</v>
      </c>
      <c r="M226" t="s">
        <v>574</v>
      </c>
      <c r="N226" t="s">
        <v>68</v>
      </c>
      <c r="Q226" s="6" t="s">
        <v>35</v>
      </c>
      <c r="S226" s="7" t="s">
        <v>35</v>
      </c>
      <c r="T226" s="6">
        <v>2.5</v>
      </c>
      <c r="W226" t="b">
        <v>1</v>
      </c>
    </row>
    <row r="228" spans="1:23">
      <c r="A228" s="9" t="s">
        <v>575</v>
      </c>
      <c r="B228" s="9" t="s">
        <v>576</v>
      </c>
      <c r="C228" s="6" t="s">
        <v>219</v>
      </c>
      <c r="D228" s="6" t="s">
        <v>577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73</v>
      </c>
      <c r="J228" s="6" t="s">
        <v>30</v>
      </c>
      <c r="K228" t="s">
        <v>31</v>
      </c>
      <c r="L228" t="s">
        <v>32</v>
      </c>
      <c r="M228" t="s">
        <v>578</v>
      </c>
      <c r="N228" t="s">
        <v>279</v>
      </c>
      <c r="Q228" s="6" t="s">
        <v>35</v>
      </c>
      <c r="S228" s="7" t="s">
        <v>35</v>
      </c>
      <c r="T228" s="6">
        <v>2.5</v>
      </c>
      <c r="W228" t="b">
        <v>1</v>
      </c>
    </row>
    <row r="230" spans="1:23">
      <c r="A230" s="9" t="s">
        <v>579</v>
      </c>
      <c r="B230" s="9" t="s">
        <v>580</v>
      </c>
      <c r="C230" s="6" t="s">
        <v>581</v>
      </c>
      <c r="D230" s="6" t="s">
        <v>582</v>
      </c>
      <c r="E230" s="6" t="s">
        <v>27</v>
      </c>
      <c r="F230" s="6" t="s">
        <v>28</v>
      </c>
      <c r="G230" s="6" t="s">
        <v>583</v>
      </c>
      <c r="H230" s="6" t="s">
        <v>584</v>
      </c>
      <c r="I230" s="6" t="s">
        <v>73</v>
      </c>
      <c r="J230" s="6" t="s">
        <v>30</v>
      </c>
      <c r="K230" t="s">
        <v>31</v>
      </c>
      <c r="L230" t="s">
        <v>32</v>
      </c>
      <c r="M230" t="s">
        <v>79</v>
      </c>
      <c r="N230" t="s">
        <v>585</v>
      </c>
      <c r="Q230" s="6" t="s">
        <v>35</v>
      </c>
      <c r="S230" s="7" t="s">
        <v>35</v>
      </c>
      <c r="T230" s="6">
        <v>2.5</v>
      </c>
      <c r="W230" t="b">
        <v>1</v>
      </c>
    </row>
    <row r="232" spans="1:23">
      <c r="A232" s="9" t="s">
        <v>586</v>
      </c>
      <c r="B232" s="9" t="s">
        <v>587</v>
      </c>
      <c r="C232" s="6" t="s">
        <v>588</v>
      </c>
      <c r="D232" s="6" t="s">
        <v>589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73</v>
      </c>
      <c r="J232" s="6" t="s">
        <v>30</v>
      </c>
      <c r="K232" t="s">
        <v>31</v>
      </c>
      <c r="L232" t="s">
        <v>32</v>
      </c>
      <c r="M232" t="s">
        <v>590</v>
      </c>
      <c r="N232" t="s">
        <v>34</v>
      </c>
      <c r="Q232" s="6" t="s">
        <v>35</v>
      </c>
      <c r="S232" s="7" t="s">
        <v>35</v>
      </c>
      <c r="T232" s="6">
        <v>2.5</v>
      </c>
      <c r="W232" t="b">
        <v>1</v>
      </c>
    </row>
    <row r="234" spans="1:23">
      <c r="A234" s="9" t="s">
        <v>591</v>
      </c>
      <c r="B234" s="9" t="s">
        <v>592</v>
      </c>
      <c r="C234" s="6" t="s">
        <v>593</v>
      </c>
      <c r="D234" s="6" t="s">
        <v>594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73</v>
      </c>
      <c r="J234" s="6" t="s">
        <v>30</v>
      </c>
      <c r="K234" t="s">
        <v>31</v>
      </c>
      <c r="L234" t="s">
        <v>32</v>
      </c>
      <c r="M234" t="s">
        <v>444</v>
      </c>
      <c r="N234" t="s">
        <v>53</v>
      </c>
      <c r="Q234" s="6" t="s">
        <v>35</v>
      </c>
      <c r="S234" s="7" t="s">
        <v>35</v>
      </c>
      <c r="T234" s="6">
        <v>2.5</v>
      </c>
      <c r="W234" t="b">
        <v>1</v>
      </c>
    </row>
    <row r="236" spans="1:23">
      <c r="A236" s="9" t="s">
        <v>595</v>
      </c>
      <c r="B236" s="9" t="s">
        <v>596</v>
      </c>
      <c r="C236" s="6" t="s">
        <v>597</v>
      </c>
      <c r="D236" s="6" t="s">
        <v>598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40</v>
      </c>
      <c r="J236" s="6" t="s">
        <v>30</v>
      </c>
      <c r="K236" t="s">
        <v>31</v>
      </c>
      <c r="L236" t="s">
        <v>32</v>
      </c>
      <c r="M236" t="s">
        <v>376</v>
      </c>
      <c r="N236" t="s">
        <v>34</v>
      </c>
      <c r="Q236" s="6" t="s">
        <v>35</v>
      </c>
      <c r="S236" s="7" t="s">
        <v>35</v>
      </c>
      <c r="T236" s="6">
        <v>2.5</v>
      </c>
      <c r="W236" t="b">
        <v>1</v>
      </c>
    </row>
    <row r="238" spans="1:23">
      <c r="A238" s="9" t="s">
        <v>599</v>
      </c>
      <c r="B238" s="9" t="s">
        <v>600</v>
      </c>
      <c r="C238" s="6" t="s">
        <v>601</v>
      </c>
      <c r="D238" s="6" t="s">
        <v>602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40</v>
      </c>
      <c r="J238" s="6" t="s">
        <v>30</v>
      </c>
      <c r="K238" t="s">
        <v>31</v>
      </c>
      <c r="L238" t="s">
        <v>32</v>
      </c>
      <c r="M238" t="s">
        <v>159</v>
      </c>
      <c r="N238" t="s">
        <v>185</v>
      </c>
      <c r="Q238" s="6" t="s">
        <v>35</v>
      </c>
      <c r="S238" s="7" t="s">
        <v>35</v>
      </c>
      <c r="T238" s="6">
        <v>2.5</v>
      </c>
      <c r="W238" t="b">
        <v>1</v>
      </c>
    </row>
    <row r="240" spans="1:23">
      <c r="A240" s="9" t="s">
        <v>603</v>
      </c>
      <c r="B240" s="9" t="s">
        <v>604</v>
      </c>
      <c r="C240" s="6" t="s">
        <v>605</v>
      </c>
      <c r="D240" s="6" t="s">
        <v>606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40</v>
      </c>
      <c r="J240" s="6" t="s">
        <v>30</v>
      </c>
      <c r="K240" t="s">
        <v>31</v>
      </c>
      <c r="L240" t="s">
        <v>32</v>
      </c>
      <c r="M240" t="s">
        <v>607</v>
      </c>
      <c r="N240" t="s">
        <v>223</v>
      </c>
      <c r="Q240" s="6" t="s">
        <v>35</v>
      </c>
      <c r="S240" s="7" t="s">
        <v>35</v>
      </c>
      <c r="T240" s="6">
        <v>2.5</v>
      </c>
      <c r="W240" t="b">
        <v>1</v>
      </c>
    </row>
    <row r="242" spans="1:23">
      <c r="A242" s="9" t="s">
        <v>608</v>
      </c>
      <c r="B242" s="9" t="s">
        <v>609</v>
      </c>
      <c r="C242" s="6" t="s">
        <v>610</v>
      </c>
      <c r="D242" s="6" t="s">
        <v>606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40</v>
      </c>
      <c r="J242" s="6" t="s">
        <v>30</v>
      </c>
      <c r="K242" t="s">
        <v>31</v>
      </c>
      <c r="L242" t="s">
        <v>32</v>
      </c>
      <c r="M242" t="s">
        <v>611</v>
      </c>
      <c r="N242" t="s">
        <v>34</v>
      </c>
      <c r="Q242" s="6" t="s">
        <v>35</v>
      </c>
      <c r="S242" s="7" t="s">
        <v>35</v>
      </c>
      <c r="T242" s="6">
        <v>2.5</v>
      </c>
      <c r="W242" t="b">
        <v>1</v>
      </c>
    </row>
    <row r="244" spans="1:23">
      <c r="A244" s="9" t="s">
        <v>612</v>
      </c>
      <c r="B244" s="9" t="s">
        <v>613</v>
      </c>
      <c r="C244" s="6" t="s">
        <v>56</v>
      </c>
      <c r="D244" s="6" t="s">
        <v>614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40</v>
      </c>
      <c r="J244" s="6" t="s">
        <v>30</v>
      </c>
      <c r="K244" t="s">
        <v>31</v>
      </c>
      <c r="L244" t="s">
        <v>102</v>
      </c>
      <c r="M244" t="s">
        <v>615</v>
      </c>
      <c r="N244" t="s">
        <v>159</v>
      </c>
      <c r="O244" t="s">
        <v>159</v>
      </c>
      <c r="P244" t="s">
        <v>159</v>
      </c>
      <c r="Q244" s="6" t="s">
        <v>81</v>
      </c>
      <c r="S244" s="7" t="s">
        <v>81</v>
      </c>
    </row>
    <row r="246" spans="1:23">
      <c r="A246" s="9" t="s">
        <v>616</v>
      </c>
      <c r="B246" s="9" t="s">
        <v>617</v>
      </c>
      <c r="C246" s="6" t="s">
        <v>219</v>
      </c>
      <c r="D246" s="6" t="s">
        <v>618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40</v>
      </c>
      <c r="J246" s="6" t="s">
        <v>30</v>
      </c>
      <c r="K246" t="s">
        <v>31</v>
      </c>
      <c r="L246" t="s">
        <v>32</v>
      </c>
      <c r="M246" t="s">
        <v>619</v>
      </c>
      <c r="N246" t="s">
        <v>620</v>
      </c>
      <c r="Q246" s="6" t="s">
        <v>35</v>
      </c>
      <c r="S246" s="7" t="s">
        <v>35</v>
      </c>
      <c r="T246" s="6">
        <v>2.5</v>
      </c>
      <c r="W246" t="b">
        <v>1</v>
      </c>
    </row>
    <row r="248" spans="1:23">
      <c r="A248" s="9" t="s">
        <v>621</v>
      </c>
      <c r="B248" s="9" t="s">
        <v>622</v>
      </c>
      <c r="C248" s="6" t="s">
        <v>623</v>
      </c>
      <c r="D248" s="6" t="s">
        <v>624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73</v>
      </c>
      <c r="J248" s="6" t="s">
        <v>30</v>
      </c>
      <c r="K248" t="s">
        <v>31</v>
      </c>
      <c r="L248" t="s">
        <v>102</v>
      </c>
      <c r="M248" t="s">
        <v>625</v>
      </c>
      <c r="N248" t="s">
        <v>223</v>
      </c>
      <c r="O248" t="s">
        <v>520</v>
      </c>
      <c r="P248" t="s">
        <v>431</v>
      </c>
      <c r="Q248" s="6" t="s">
        <v>81</v>
      </c>
      <c r="S248" s="7" t="s">
        <v>81</v>
      </c>
    </row>
    <row r="250" spans="1:23">
      <c r="A250" s="9" t="s">
        <v>626</v>
      </c>
      <c r="B250" s="9" t="s">
        <v>627</v>
      </c>
      <c r="C250" s="6" t="s">
        <v>628</v>
      </c>
      <c r="D250" s="6" t="s">
        <v>629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40</v>
      </c>
      <c r="J250" s="6" t="s">
        <v>30</v>
      </c>
      <c r="K250" t="s">
        <v>31</v>
      </c>
      <c r="L250" t="s">
        <v>32</v>
      </c>
      <c r="M250" t="s">
        <v>216</v>
      </c>
      <c r="N250" t="s">
        <v>159</v>
      </c>
      <c r="Q250" s="6" t="s">
        <v>35</v>
      </c>
      <c r="S250" s="7" t="s">
        <v>35</v>
      </c>
      <c r="T250" s="6">
        <v>2.5</v>
      </c>
      <c r="W250" t="b">
        <v>1</v>
      </c>
    </row>
    <row r="252" spans="1:23">
      <c r="A252" s="9" t="s">
        <v>630</v>
      </c>
      <c r="B252" s="9" t="s">
        <v>631</v>
      </c>
      <c r="C252" s="6" t="s">
        <v>632</v>
      </c>
      <c r="D252" s="6" t="s">
        <v>633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73</v>
      </c>
      <c r="J252" s="6" t="s">
        <v>30</v>
      </c>
      <c r="K252" t="s">
        <v>31</v>
      </c>
      <c r="L252" t="s">
        <v>32</v>
      </c>
      <c r="M252" t="s">
        <v>634</v>
      </c>
      <c r="N252" t="s">
        <v>635</v>
      </c>
      <c r="Q252" s="6" t="s">
        <v>35</v>
      </c>
      <c r="S252" s="7" t="s">
        <v>35</v>
      </c>
      <c r="T252" s="6">
        <v>2.5</v>
      </c>
      <c r="W252" t="b">
        <v>1</v>
      </c>
    </row>
    <row r="254" spans="1:23">
      <c r="A254" s="9" t="s">
        <v>636</v>
      </c>
      <c r="B254" s="9" t="s">
        <v>637</v>
      </c>
      <c r="C254" s="6" t="s">
        <v>638</v>
      </c>
      <c r="D254" s="6" t="s">
        <v>639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73</v>
      </c>
      <c r="J254" s="6" t="s">
        <v>30</v>
      </c>
      <c r="K254" t="s">
        <v>31</v>
      </c>
      <c r="L254" t="s">
        <v>32</v>
      </c>
      <c r="M254" t="s">
        <v>42</v>
      </c>
      <c r="N254" t="s">
        <v>223</v>
      </c>
      <c r="Q254" s="6" t="s">
        <v>35</v>
      </c>
      <c r="S254" s="7" t="s">
        <v>35</v>
      </c>
      <c r="T254" s="6">
        <v>2.5</v>
      </c>
      <c r="W254" t="b">
        <v>1</v>
      </c>
    </row>
    <row r="256" spans="1:23">
      <c r="A256" s="9" t="s">
        <v>640</v>
      </c>
      <c r="B256" s="9" t="s">
        <v>641</v>
      </c>
      <c r="C256" s="6" t="s">
        <v>642</v>
      </c>
      <c r="D256" s="6" t="s">
        <v>643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73</v>
      </c>
      <c r="J256" s="6" t="s">
        <v>30</v>
      </c>
      <c r="K256" t="s">
        <v>31</v>
      </c>
      <c r="L256" t="s">
        <v>32</v>
      </c>
      <c r="M256" t="s">
        <v>381</v>
      </c>
      <c r="N256" t="s">
        <v>34</v>
      </c>
      <c r="Q256" s="6" t="s">
        <v>35</v>
      </c>
      <c r="S256" s="7" t="s">
        <v>35</v>
      </c>
      <c r="T256" s="6">
        <v>2.5</v>
      </c>
      <c r="W256" t="b">
        <v>1</v>
      </c>
    </row>
    <row r="258" spans="1:23">
      <c r="A258" s="9" t="s">
        <v>644</v>
      </c>
      <c r="B258" s="9" t="s">
        <v>645</v>
      </c>
      <c r="C258" s="6" t="s">
        <v>646</v>
      </c>
      <c r="D258" s="6" t="s">
        <v>647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40</v>
      </c>
      <c r="J258" s="6" t="s">
        <v>30</v>
      </c>
      <c r="K258" t="s">
        <v>31</v>
      </c>
      <c r="L258" t="s">
        <v>32</v>
      </c>
      <c r="M258" t="s">
        <v>578</v>
      </c>
      <c r="N258" t="s">
        <v>279</v>
      </c>
      <c r="Q258" s="6" t="s">
        <v>35</v>
      </c>
      <c r="S258" s="7" t="s">
        <v>35</v>
      </c>
      <c r="T258" s="6">
        <v>2.5</v>
      </c>
      <c r="W258" t="b">
        <v>1</v>
      </c>
    </row>
    <row r="260" spans="1:23">
      <c r="A260" s="9" t="s">
        <v>648</v>
      </c>
      <c r="B260" s="9" t="s">
        <v>649</v>
      </c>
      <c r="C260" s="6" t="s">
        <v>650</v>
      </c>
      <c r="D260" s="6" t="s">
        <v>651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40</v>
      </c>
      <c r="J260" s="6" t="s">
        <v>30</v>
      </c>
      <c r="K260" t="s">
        <v>31</v>
      </c>
      <c r="L260" t="s">
        <v>32</v>
      </c>
      <c r="M260" t="s">
        <v>652</v>
      </c>
      <c r="N260" t="s">
        <v>653</v>
      </c>
      <c r="Q260" s="6" t="s">
        <v>35</v>
      </c>
      <c r="S260" s="7" t="s">
        <v>35</v>
      </c>
      <c r="T260" s="6">
        <v>2.5</v>
      </c>
      <c r="W260" t="b">
        <v>1</v>
      </c>
    </row>
    <row r="262" spans="1:23">
      <c r="A262" s="9" t="s">
        <v>654</v>
      </c>
      <c r="B262" s="9" t="s">
        <v>655</v>
      </c>
      <c r="C262" s="6" t="s">
        <v>656</v>
      </c>
      <c r="D262" s="6" t="s">
        <v>651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40</v>
      </c>
      <c r="J262" s="6" t="s">
        <v>30</v>
      </c>
      <c r="K262" t="s">
        <v>31</v>
      </c>
      <c r="L262" t="s">
        <v>32</v>
      </c>
      <c r="M262" t="s">
        <v>657</v>
      </c>
      <c r="N262" t="s">
        <v>104</v>
      </c>
      <c r="Q262" s="6" t="s">
        <v>35</v>
      </c>
      <c r="S262" s="7" t="s">
        <v>35</v>
      </c>
      <c r="T262" s="6">
        <v>2.5</v>
      </c>
      <c r="W262" t="b">
        <v>1</v>
      </c>
    </row>
    <row r="264" spans="1:23">
      <c r="A264" s="9" t="s">
        <v>658</v>
      </c>
      <c r="B264" s="9" t="s">
        <v>659</v>
      </c>
      <c r="C264" s="6" t="s">
        <v>27</v>
      </c>
      <c r="D264" s="6" t="s">
        <v>660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40</v>
      </c>
      <c r="J264" s="6" t="s">
        <v>30</v>
      </c>
      <c r="K264" t="s">
        <v>31</v>
      </c>
      <c r="L264" t="s">
        <v>32</v>
      </c>
      <c r="M264" t="s">
        <v>661</v>
      </c>
      <c r="N264" t="s">
        <v>53</v>
      </c>
      <c r="Q264" s="6" t="s">
        <v>35</v>
      </c>
      <c r="S264" s="7" t="s">
        <v>35</v>
      </c>
      <c r="T264" s="6">
        <v>2.5</v>
      </c>
      <c r="W264" t="b">
        <v>1</v>
      </c>
    </row>
    <row r="266" spans="1:23">
      <c r="A266" s="9" t="s">
        <v>662</v>
      </c>
      <c r="B266" s="9" t="s">
        <v>663</v>
      </c>
      <c r="C266" s="6" t="s">
        <v>312</v>
      </c>
      <c r="D266" s="6" t="s">
        <v>664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40</v>
      </c>
      <c r="J266" s="6" t="s">
        <v>30</v>
      </c>
      <c r="K266" t="s">
        <v>31</v>
      </c>
      <c r="L266" t="s">
        <v>32</v>
      </c>
      <c r="M266" t="s">
        <v>68</v>
      </c>
      <c r="N266" t="s">
        <v>185</v>
      </c>
      <c r="Q266" s="6" t="s">
        <v>35</v>
      </c>
      <c r="S266" s="7" t="s">
        <v>35</v>
      </c>
      <c r="T266" s="6">
        <v>2.5</v>
      </c>
      <c r="W266" t="b">
        <v>1</v>
      </c>
    </row>
    <row r="268" spans="1:23">
      <c r="A268" s="9" t="s">
        <v>665</v>
      </c>
      <c r="B268" s="9" t="s">
        <v>666</v>
      </c>
      <c r="C268" s="6" t="s">
        <v>667</v>
      </c>
      <c r="D268" s="6" t="s">
        <v>668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40</v>
      </c>
      <c r="J268" s="6" t="s">
        <v>30</v>
      </c>
      <c r="K268" t="s">
        <v>31</v>
      </c>
      <c r="L268" t="s">
        <v>32</v>
      </c>
      <c r="M268" t="s">
        <v>58</v>
      </c>
      <c r="N268" t="s">
        <v>185</v>
      </c>
      <c r="Q268" s="6" t="s">
        <v>35</v>
      </c>
      <c r="S268" s="7" t="s">
        <v>35</v>
      </c>
      <c r="T268" s="6">
        <v>2.5</v>
      </c>
      <c r="W268" t="b">
        <v>1</v>
      </c>
    </row>
    <row r="270" spans="1:23">
      <c r="A270" s="9" t="s">
        <v>669</v>
      </c>
      <c r="B270" s="9" t="s">
        <v>670</v>
      </c>
      <c r="C270" s="6" t="s">
        <v>671</v>
      </c>
      <c r="D270" s="6" t="s">
        <v>672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73</v>
      </c>
      <c r="J270" s="6" t="s">
        <v>30</v>
      </c>
      <c r="K270" t="s">
        <v>31</v>
      </c>
      <c r="L270" t="s">
        <v>32</v>
      </c>
      <c r="M270" t="s">
        <v>673</v>
      </c>
      <c r="N270" t="s">
        <v>279</v>
      </c>
      <c r="Q270" s="6" t="s">
        <v>35</v>
      </c>
      <c r="S270" s="7" t="s">
        <v>35</v>
      </c>
      <c r="T270" s="6">
        <v>2.5</v>
      </c>
      <c r="W270" t="b">
        <v>1</v>
      </c>
    </row>
    <row r="272" spans="1:23">
      <c r="A272" s="9" t="s">
        <v>674</v>
      </c>
      <c r="B272" s="9" t="s">
        <v>675</v>
      </c>
      <c r="C272" s="6" t="s">
        <v>370</v>
      </c>
      <c r="D272" s="6" t="s">
        <v>672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73</v>
      </c>
      <c r="J272" s="6" t="s">
        <v>30</v>
      </c>
      <c r="K272" t="s">
        <v>31</v>
      </c>
      <c r="L272" t="s">
        <v>32</v>
      </c>
      <c r="M272" t="s">
        <v>676</v>
      </c>
      <c r="N272" t="s">
        <v>53</v>
      </c>
      <c r="Q272" s="6" t="s">
        <v>35</v>
      </c>
      <c r="S272" s="7" t="s">
        <v>35</v>
      </c>
      <c r="T272" s="6">
        <v>2.5</v>
      </c>
      <c r="W272" t="b">
        <v>1</v>
      </c>
    </row>
    <row r="274" spans="1:23">
      <c r="A274" s="9" t="s">
        <v>677</v>
      </c>
      <c r="B274" s="9" t="s">
        <v>678</v>
      </c>
      <c r="C274" s="6" t="s">
        <v>410</v>
      </c>
      <c r="D274" s="6" t="s">
        <v>679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73</v>
      </c>
      <c r="J274" s="6" t="s">
        <v>30</v>
      </c>
      <c r="K274" t="s">
        <v>31</v>
      </c>
      <c r="L274" t="s">
        <v>32</v>
      </c>
      <c r="M274" t="s">
        <v>680</v>
      </c>
      <c r="N274" t="s">
        <v>223</v>
      </c>
      <c r="Q274" s="6" t="s">
        <v>35</v>
      </c>
      <c r="S274" s="7" t="s">
        <v>35</v>
      </c>
      <c r="T274" s="6">
        <v>2.5</v>
      </c>
      <c r="W274" t="b">
        <v>1</v>
      </c>
    </row>
    <row r="276" spans="1:23">
      <c r="A276" s="9" t="s">
        <v>681</v>
      </c>
      <c r="B276" s="9" t="s">
        <v>682</v>
      </c>
      <c r="C276" s="6" t="s">
        <v>370</v>
      </c>
      <c r="D276" s="6" t="s">
        <v>683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40</v>
      </c>
      <c r="J276" s="6" t="s">
        <v>30</v>
      </c>
      <c r="K276" t="s">
        <v>31</v>
      </c>
      <c r="L276" t="s">
        <v>32</v>
      </c>
      <c r="M276" t="s">
        <v>341</v>
      </c>
      <c r="N276" t="s">
        <v>34</v>
      </c>
      <c r="Q276" s="6" t="s">
        <v>35</v>
      </c>
      <c r="S276" s="7" t="s">
        <v>35</v>
      </c>
      <c r="T276" s="6">
        <v>2.5</v>
      </c>
      <c r="W276" t="b">
        <v>1</v>
      </c>
    </row>
    <row r="278" spans="1:23">
      <c r="A278" s="9" t="s">
        <v>684</v>
      </c>
      <c r="B278" s="9" t="s">
        <v>685</v>
      </c>
      <c r="C278" s="6" t="s">
        <v>392</v>
      </c>
      <c r="D278" s="6" t="s">
        <v>686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73</v>
      </c>
      <c r="J278" s="6" t="s">
        <v>30</v>
      </c>
      <c r="K278" t="s">
        <v>31</v>
      </c>
      <c r="L278" t="s">
        <v>32</v>
      </c>
      <c r="M278" t="s">
        <v>687</v>
      </c>
      <c r="N278" t="s">
        <v>207</v>
      </c>
      <c r="Q278" s="6" t="s">
        <v>35</v>
      </c>
      <c r="S278" s="7" t="s">
        <v>35</v>
      </c>
      <c r="T278" s="6">
        <v>2.5</v>
      </c>
      <c r="W278" t="b">
        <v>1</v>
      </c>
    </row>
    <row r="280" spans="1:23">
      <c r="A280" s="9" t="s">
        <v>688</v>
      </c>
      <c r="B280" s="9" t="s">
        <v>689</v>
      </c>
      <c r="C280" s="6" t="s">
        <v>690</v>
      </c>
      <c r="D280" s="6" t="s">
        <v>691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40</v>
      </c>
      <c r="J280" s="6" t="s">
        <v>30</v>
      </c>
      <c r="K280" t="s">
        <v>31</v>
      </c>
      <c r="L280" t="s">
        <v>32</v>
      </c>
      <c r="M280" t="s">
        <v>692</v>
      </c>
      <c r="N280" t="s">
        <v>653</v>
      </c>
      <c r="Q280" s="6" t="s">
        <v>35</v>
      </c>
      <c r="S280" s="7" t="s">
        <v>35</v>
      </c>
      <c r="T280" s="6">
        <v>2.5</v>
      </c>
      <c r="W280" t="b">
        <v>1</v>
      </c>
    </row>
    <row r="282" spans="1:23">
      <c r="A282" s="9" t="s">
        <v>693</v>
      </c>
      <c r="B282" s="9" t="s">
        <v>694</v>
      </c>
      <c r="C282" s="6" t="s">
        <v>695</v>
      </c>
      <c r="D282" s="6" t="s">
        <v>696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40</v>
      </c>
      <c r="J282" s="6" t="s">
        <v>30</v>
      </c>
      <c r="K282" t="s">
        <v>31</v>
      </c>
      <c r="L282" t="s">
        <v>32</v>
      </c>
      <c r="M282" t="s">
        <v>697</v>
      </c>
      <c r="N282" t="s">
        <v>34</v>
      </c>
      <c r="Q282" s="6" t="s">
        <v>35</v>
      </c>
      <c r="S282" s="7" t="s">
        <v>35</v>
      </c>
      <c r="T282" s="6">
        <v>2.5</v>
      </c>
      <c r="W282" t="b">
        <v>1</v>
      </c>
    </row>
    <row r="284" spans="1:23">
      <c r="A284" s="9" t="s">
        <v>698</v>
      </c>
      <c r="B284" s="9" t="s">
        <v>699</v>
      </c>
      <c r="C284" s="6" t="s">
        <v>700</v>
      </c>
      <c r="D284" s="6" t="s">
        <v>696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40</v>
      </c>
      <c r="J284" s="6" t="s">
        <v>30</v>
      </c>
      <c r="K284" t="s">
        <v>31</v>
      </c>
      <c r="L284" t="s">
        <v>32</v>
      </c>
      <c r="M284" t="s">
        <v>697</v>
      </c>
      <c r="N284" t="s">
        <v>34</v>
      </c>
      <c r="Q284" s="6" t="s">
        <v>35</v>
      </c>
      <c r="S284" s="7" t="s">
        <v>35</v>
      </c>
      <c r="T284" s="6">
        <v>2.5</v>
      </c>
      <c r="W284" t="b">
        <v>1</v>
      </c>
    </row>
    <row r="286" spans="1:23">
      <c r="A286" s="9" t="s">
        <v>701</v>
      </c>
      <c r="B286" s="9" t="s">
        <v>702</v>
      </c>
      <c r="C286" s="6" t="s">
        <v>703</v>
      </c>
      <c r="D286" s="6" t="s">
        <v>704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40</v>
      </c>
      <c r="J286" s="6" t="s">
        <v>30</v>
      </c>
      <c r="K286" t="s">
        <v>31</v>
      </c>
      <c r="L286" t="s">
        <v>102</v>
      </c>
      <c r="M286" t="s">
        <v>705</v>
      </c>
      <c r="N286" t="s">
        <v>484</v>
      </c>
      <c r="O286" t="s">
        <v>706</v>
      </c>
      <c r="P286" t="s">
        <v>707</v>
      </c>
      <c r="Q286" s="6" t="s">
        <v>81</v>
      </c>
      <c r="S286" s="7" t="s">
        <v>81</v>
      </c>
    </row>
    <row r="288" spans="1:23">
      <c r="A288" s="9" t="s">
        <v>708</v>
      </c>
      <c r="B288" s="9" t="s">
        <v>709</v>
      </c>
      <c r="C288" s="6" t="s">
        <v>710</v>
      </c>
      <c r="D288" s="6" t="s">
        <v>711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73</v>
      </c>
      <c r="J288" s="6" t="s">
        <v>30</v>
      </c>
      <c r="K288" t="s">
        <v>31</v>
      </c>
      <c r="L288" t="s">
        <v>32</v>
      </c>
      <c r="M288" t="s">
        <v>712</v>
      </c>
      <c r="N288" t="s">
        <v>46</v>
      </c>
      <c r="Q288" s="6" t="s">
        <v>35</v>
      </c>
      <c r="S288" s="7" t="s">
        <v>35</v>
      </c>
      <c r="T288" s="6">
        <v>2.5</v>
      </c>
      <c r="W288" t="b">
        <v>1</v>
      </c>
    </row>
    <row r="290" spans="1:23">
      <c r="A290" s="9" t="s">
        <v>713</v>
      </c>
      <c r="B290" s="9" t="s">
        <v>714</v>
      </c>
      <c r="C290" s="6" t="s">
        <v>715</v>
      </c>
      <c r="D290" s="6" t="s">
        <v>716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411</v>
      </c>
      <c r="J290" s="6" t="s">
        <v>30</v>
      </c>
      <c r="K290" t="s">
        <v>31</v>
      </c>
      <c r="L290" t="s">
        <v>32</v>
      </c>
      <c r="M290" t="s">
        <v>673</v>
      </c>
      <c r="N290" t="s">
        <v>68</v>
      </c>
      <c r="Q290" s="6" t="s">
        <v>35</v>
      </c>
      <c r="S290" s="7" t="s">
        <v>35</v>
      </c>
      <c r="T290" s="6">
        <v>2.5</v>
      </c>
      <c r="W290" t="b">
        <v>1</v>
      </c>
    </row>
    <row r="292" spans="1:23">
      <c r="A292" s="9" t="s">
        <v>717</v>
      </c>
      <c r="B292" s="9" t="s">
        <v>718</v>
      </c>
      <c r="C292" s="6" t="s">
        <v>434</v>
      </c>
      <c r="D292" s="6" t="s">
        <v>198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73</v>
      </c>
      <c r="J292" s="6" t="s">
        <v>30</v>
      </c>
      <c r="K292" t="s">
        <v>31</v>
      </c>
      <c r="L292" t="s">
        <v>32</v>
      </c>
      <c r="M292" t="s">
        <v>719</v>
      </c>
      <c r="N292" t="s">
        <v>185</v>
      </c>
      <c r="Q292" s="6" t="s">
        <v>35</v>
      </c>
      <c r="S292" s="7" t="s">
        <v>35</v>
      </c>
      <c r="T292" s="6">
        <v>2.5</v>
      </c>
      <c r="W292" t="b">
        <v>1</v>
      </c>
    </row>
    <row r="294" spans="1:23">
      <c r="A294" s="9" t="s">
        <v>720</v>
      </c>
      <c r="B294" s="9" t="s">
        <v>721</v>
      </c>
      <c r="C294" s="6" t="s">
        <v>410</v>
      </c>
      <c r="D294" s="6" t="s">
        <v>722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29</v>
      </c>
      <c r="J294" s="6" t="s">
        <v>30</v>
      </c>
      <c r="K294" t="s">
        <v>31</v>
      </c>
      <c r="L294" t="s">
        <v>32</v>
      </c>
      <c r="M294" t="s">
        <v>723</v>
      </c>
      <c r="N294" t="s">
        <v>159</v>
      </c>
      <c r="Q294" s="6" t="s">
        <v>35</v>
      </c>
      <c r="S294" s="7" t="s">
        <v>35</v>
      </c>
      <c r="T294" s="6">
        <v>2.5</v>
      </c>
      <c r="W294" t="b">
        <v>1</v>
      </c>
    </row>
    <row r="296" spans="1:23">
      <c r="A296" s="9" t="s">
        <v>724</v>
      </c>
      <c r="B296" s="9" t="s">
        <v>725</v>
      </c>
      <c r="C296" s="6" t="s">
        <v>77</v>
      </c>
      <c r="D296" s="6" t="s">
        <v>726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40</v>
      </c>
      <c r="J296" s="6" t="s">
        <v>30</v>
      </c>
      <c r="K296" t="s">
        <v>31</v>
      </c>
      <c r="L296" t="s">
        <v>32</v>
      </c>
      <c r="M296" t="s">
        <v>727</v>
      </c>
      <c r="N296" t="s">
        <v>653</v>
      </c>
      <c r="Q296" s="6" t="s">
        <v>35</v>
      </c>
      <c r="S296" s="7" t="s">
        <v>35</v>
      </c>
      <c r="T296" s="6">
        <v>2.5</v>
      </c>
      <c r="W296" t="b">
        <v>1</v>
      </c>
    </row>
    <row r="298" spans="1:23">
      <c r="A298" s="9" t="s">
        <v>728</v>
      </c>
      <c r="B298" s="9" t="s">
        <v>729</v>
      </c>
      <c r="C298" s="6" t="s">
        <v>730</v>
      </c>
      <c r="D298" s="6" t="s">
        <v>731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411</v>
      </c>
      <c r="J298" s="6" t="s">
        <v>30</v>
      </c>
      <c r="K298" t="s">
        <v>31</v>
      </c>
      <c r="L298" t="s">
        <v>32</v>
      </c>
      <c r="M298" t="s">
        <v>493</v>
      </c>
      <c r="N298" t="s">
        <v>279</v>
      </c>
      <c r="Q298" s="6" t="s">
        <v>35</v>
      </c>
      <c r="S298" s="7" t="s">
        <v>35</v>
      </c>
      <c r="T298" s="6">
        <v>2.5</v>
      </c>
      <c r="W298" t="b">
        <v>1</v>
      </c>
    </row>
    <row r="300" spans="1:23">
      <c r="A300" s="9" t="s">
        <v>732</v>
      </c>
      <c r="B300" s="9" t="s">
        <v>733</v>
      </c>
      <c r="C300" s="6" t="s">
        <v>734</v>
      </c>
      <c r="D300" s="6" t="s">
        <v>735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73</v>
      </c>
      <c r="J300" s="6" t="s">
        <v>30</v>
      </c>
      <c r="K300" t="s">
        <v>31</v>
      </c>
      <c r="L300" t="s">
        <v>32</v>
      </c>
      <c r="M300" t="s">
        <v>736</v>
      </c>
      <c r="N300" t="s">
        <v>68</v>
      </c>
      <c r="Q300" s="6" t="s">
        <v>35</v>
      </c>
      <c r="S300" s="7" t="s">
        <v>35</v>
      </c>
      <c r="T300" s="6">
        <v>2.5</v>
      </c>
      <c r="W300" t="b">
        <v>1</v>
      </c>
    </row>
    <row r="302" spans="1:23">
      <c r="A302" s="9" t="s">
        <v>737</v>
      </c>
      <c r="B302" s="9" t="s">
        <v>738</v>
      </c>
      <c r="C302" s="6" t="s">
        <v>739</v>
      </c>
      <c r="D302" s="6" t="s">
        <v>740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73</v>
      </c>
      <c r="J302" s="6" t="s">
        <v>30</v>
      </c>
      <c r="K302" t="s">
        <v>31</v>
      </c>
      <c r="L302" t="s">
        <v>32</v>
      </c>
      <c r="M302" t="s">
        <v>741</v>
      </c>
      <c r="N302" t="s">
        <v>159</v>
      </c>
      <c r="Q302" s="6" t="s">
        <v>35</v>
      </c>
      <c r="S302" s="7" t="s">
        <v>35</v>
      </c>
      <c r="T302" s="6">
        <v>2.5</v>
      </c>
      <c r="W302" t="b">
        <v>1</v>
      </c>
    </row>
    <row r="304" spans="1:23">
      <c r="A304" s="9" t="s">
        <v>742</v>
      </c>
      <c r="B304" s="9" t="s">
        <v>743</v>
      </c>
      <c r="C304" s="6" t="s">
        <v>744</v>
      </c>
      <c r="D304" s="6" t="s">
        <v>745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73</v>
      </c>
      <c r="J304" s="6" t="s">
        <v>30</v>
      </c>
      <c r="K304" t="s">
        <v>31</v>
      </c>
      <c r="L304" t="s">
        <v>32</v>
      </c>
      <c r="M304" t="s">
        <v>746</v>
      </c>
      <c r="N304" t="s">
        <v>53</v>
      </c>
      <c r="Q304" s="6" t="s">
        <v>35</v>
      </c>
      <c r="S304" s="7" t="s">
        <v>35</v>
      </c>
      <c r="T304" s="6">
        <v>2.5</v>
      </c>
      <c r="W304" t="b">
        <v>1</v>
      </c>
    </row>
    <row r="306" spans="1:23">
      <c r="A306" s="9" t="s">
        <v>747</v>
      </c>
      <c r="B306" s="9" t="s">
        <v>748</v>
      </c>
      <c r="C306" s="6" t="s">
        <v>749</v>
      </c>
      <c r="D306" s="6" t="s">
        <v>750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40</v>
      </c>
      <c r="J306" s="6" t="s">
        <v>30</v>
      </c>
      <c r="K306" t="s">
        <v>31</v>
      </c>
      <c r="L306" t="s">
        <v>32</v>
      </c>
      <c r="M306" t="s">
        <v>190</v>
      </c>
      <c r="N306" t="s">
        <v>34</v>
      </c>
      <c r="Q306" s="6" t="s">
        <v>35</v>
      </c>
      <c r="S306" s="7" t="s">
        <v>35</v>
      </c>
      <c r="T306" s="6">
        <v>2.5</v>
      </c>
      <c r="W306" t="b">
        <v>1</v>
      </c>
    </row>
    <row r="308" spans="1:23">
      <c r="A308" s="9" t="s">
        <v>751</v>
      </c>
      <c r="B308" s="9" t="s">
        <v>752</v>
      </c>
      <c r="C308" s="6" t="s">
        <v>690</v>
      </c>
      <c r="D308" s="6" t="s">
        <v>753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73</v>
      </c>
      <c r="J308" s="6" t="s">
        <v>30</v>
      </c>
      <c r="K308" t="s">
        <v>31</v>
      </c>
      <c r="L308" t="s">
        <v>32</v>
      </c>
      <c r="M308" t="s">
        <v>754</v>
      </c>
      <c r="Q308" s="6" t="s">
        <v>35</v>
      </c>
    </row>
    <row r="310" spans="1:23">
      <c r="A310" s="9" t="s">
        <v>755</v>
      </c>
      <c r="B310" s="9" t="s">
        <v>756</v>
      </c>
      <c r="C310" s="6" t="s">
        <v>646</v>
      </c>
      <c r="D310" s="6" t="s">
        <v>757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73</v>
      </c>
      <c r="J310" s="6" t="s">
        <v>30</v>
      </c>
      <c r="K310" t="s">
        <v>31</v>
      </c>
      <c r="L310" t="s">
        <v>32</v>
      </c>
      <c r="M310" t="s">
        <v>257</v>
      </c>
      <c r="N310" t="s">
        <v>42</v>
      </c>
      <c r="Q310" s="6" t="s">
        <v>35</v>
      </c>
      <c r="S310" s="7" t="s">
        <v>35</v>
      </c>
      <c r="T310" s="6">
        <v>2.5</v>
      </c>
      <c r="W310" t="b">
        <v>1</v>
      </c>
    </row>
    <row r="312" spans="1:23">
      <c r="A312" s="9" t="s">
        <v>758</v>
      </c>
      <c r="B312" s="9" t="s">
        <v>759</v>
      </c>
      <c r="C312" s="6" t="s">
        <v>179</v>
      </c>
      <c r="D312" s="6" t="s">
        <v>760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73</v>
      </c>
      <c r="J312" s="6" t="s">
        <v>30</v>
      </c>
      <c r="K312" t="s">
        <v>31</v>
      </c>
      <c r="L312" t="s">
        <v>32</v>
      </c>
      <c r="M312" t="s">
        <v>723</v>
      </c>
      <c r="N312" t="s">
        <v>68</v>
      </c>
      <c r="Q312" s="6" t="s">
        <v>35</v>
      </c>
      <c r="S312" s="7" t="s">
        <v>35</v>
      </c>
      <c r="T312" s="6">
        <v>2.5</v>
      </c>
      <c r="W312" t="b">
        <v>1</v>
      </c>
    </row>
    <row r="314" spans="1:23">
      <c r="A314" s="9" t="s">
        <v>761</v>
      </c>
      <c r="B314" s="9" t="s">
        <v>762</v>
      </c>
      <c r="C314" s="6" t="s">
        <v>763</v>
      </c>
      <c r="D314" s="6" t="s">
        <v>764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29</v>
      </c>
      <c r="J314" s="6" t="s">
        <v>30</v>
      </c>
      <c r="K314" t="s">
        <v>31</v>
      </c>
      <c r="L314" t="s">
        <v>32</v>
      </c>
      <c r="M314" t="s">
        <v>159</v>
      </c>
      <c r="N314" t="s">
        <v>185</v>
      </c>
      <c r="Q314" s="6" t="s">
        <v>35</v>
      </c>
      <c r="S314" s="7" t="s">
        <v>35</v>
      </c>
      <c r="T314" s="6">
        <v>2.5</v>
      </c>
      <c r="W314" t="b">
        <v>1</v>
      </c>
    </row>
    <row r="316" spans="1:23">
      <c r="A316" s="9" t="s">
        <v>765</v>
      </c>
      <c r="B316" s="9" t="s">
        <v>766</v>
      </c>
      <c r="C316" s="6" t="s">
        <v>767</v>
      </c>
      <c r="D316" s="6" t="s">
        <v>768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40</v>
      </c>
      <c r="J316" s="6" t="s">
        <v>30</v>
      </c>
      <c r="K316" t="s">
        <v>31</v>
      </c>
      <c r="L316" t="s">
        <v>32</v>
      </c>
      <c r="M316" t="s">
        <v>769</v>
      </c>
      <c r="N316" t="s">
        <v>59</v>
      </c>
      <c r="Q316" s="6" t="s">
        <v>35</v>
      </c>
      <c r="S316" s="7" t="s">
        <v>35</v>
      </c>
      <c r="T316" s="6">
        <v>2.5</v>
      </c>
      <c r="W316" t="b">
        <v>1</v>
      </c>
    </row>
    <row r="318" spans="1:23">
      <c r="A318" s="9" t="s">
        <v>770</v>
      </c>
      <c r="B318" s="9" t="s">
        <v>771</v>
      </c>
      <c r="C318" s="6" t="s">
        <v>772</v>
      </c>
      <c r="D318" s="6" t="s">
        <v>768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40</v>
      </c>
      <c r="J318" s="6" t="s">
        <v>30</v>
      </c>
      <c r="K318" t="s">
        <v>31</v>
      </c>
      <c r="L318" t="s">
        <v>32</v>
      </c>
      <c r="M318" t="s">
        <v>34</v>
      </c>
      <c r="N318" t="s">
        <v>159</v>
      </c>
      <c r="Q318" s="6" t="s">
        <v>35</v>
      </c>
      <c r="S318" s="7" t="s">
        <v>35</v>
      </c>
      <c r="T318" s="6">
        <v>2.5</v>
      </c>
      <c r="W318" t="b">
        <v>1</v>
      </c>
    </row>
    <row r="320" spans="1:23">
      <c r="A320" s="9" t="s">
        <v>773</v>
      </c>
      <c r="B320" s="9" t="s">
        <v>774</v>
      </c>
      <c r="C320" s="6" t="s">
        <v>370</v>
      </c>
      <c r="D320" s="6" t="s">
        <v>775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73</v>
      </c>
      <c r="J320" s="6" t="s">
        <v>30</v>
      </c>
      <c r="K320" t="s">
        <v>31</v>
      </c>
      <c r="L320" t="s">
        <v>32</v>
      </c>
      <c r="M320" t="s">
        <v>141</v>
      </c>
      <c r="N320" t="s">
        <v>53</v>
      </c>
      <c r="Q320" s="6" t="s">
        <v>35</v>
      </c>
      <c r="S320" s="7" t="s">
        <v>35</v>
      </c>
      <c r="T320" s="6">
        <v>2.5</v>
      </c>
      <c r="W320" t="b">
        <v>1</v>
      </c>
    </row>
    <row r="322" spans="1:23">
      <c r="A322" s="9" t="s">
        <v>776</v>
      </c>
      <c r="B322" s="9" t="s">
        <v>777</v>
      </c>
      <c r="C322" s="6" t="s">
        <v>392</v>
      </c>
      <c r="D322" s="6" t="s">
        <v>778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40</v>
      </c>
      <c r="J322" s="6" t="s">
        <v>30</v>
      </c>
      <c r="K322" t="s">
        <v>31</v>
      </c>
      <c r="L322" t="s">
        <v>32</v>
      </c>
      <c r="M322" t="s">
        <v>779</v>
      </c>
      <c r="N322" t="s">
        <v>279</v>
      </c>
      <c r="Q322" s="6" t="s">
        <v>35</v>
      </c>
      <c r="S322" s="7" t="s">
        <v>35</v>
      </c>
      <c r="T322" s="6">
        <v>2.5</v>
      </c>
      <c r="W322" t="b">
        <v>1</v>
      </c>
    </row>
    <row r="324" spans="1:23">
      <c r="A324" s="9" t="s">
        <v>780</v>
      </c>
      <c r="B324" s="9" t="s">
        <v>781</v>
      </c>
      <c r="C324" s="6" t="s">
        <v>679</v>
      </c>
      <c r="D324" s="6" t="s">
        <v>782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40</v>
      </c>
      <c r="J324" s="6" t="s">
        <v>30</v>
      </c>
      <c r="K324" t="s">
        <v>31</v>
      </c>
      <c r="L324" t="s">
        <v>32</v>
      </c>
      <c r="M324" t="s">
        <v>158</v>
      </c>
      <c r="N324" t="s">
        <v>159</v>
      </c>
      <c r="Q324" s="6" t="s">
        <v>35</v>
      </c>
      <c r="S324" s="7" t="s">
        <v>35</v>
      </c>
      <c r="T324" s="6">
        <v>2.5</v>
      </c>
      <c r="W324" t="b">
        <v>1</v>
      </c>
    </row>
    <row r="326" spans="1:23">
      <c r="A326" s="9" t="s">
        <v>783</v>
      </c>
      <c r="B326" s="9" t="s">
        <v>784</v>
      </c>
      <c r="C326" s="6" t="s">
        <v>38</v>
      </c>
      <c r="D326" s="6" t="s">
        <v>785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40</v>
      </c>
      <c r="J326" s="6" t="s">
        <v>30</v>
      </c>
      <c r="K326" t="s">
        <v>31</v>
      </c>
      <c r="L326" t="s">
        <v>32</v>
      </c>
      <c r="M326" t="s">
        <v>169</v>
      </c>
      <c r="N326" t="s">
        <v>34</v>
      </c>
      <c r="Q326" s="6" t="s">
        <v>35</v>
      </c>
      <c r="S326" s="7" t="s">
        <v>35</v>
      </c>
      <c r="T326" s="6">
        <v>2.5</v>
      </c>
      <c r="W326" t="b">
        <v>1</v>
      </c>
    </row>
    <row r="328" spans="1:23">
      <c r="A328" s="9" t="s">
        <v>786</v>
      </c>
      <c r="B328" s="9" t="s">
        <v>787</v>
      </c>
      <c r="C328" s="6" t="s">
        <v>193</v>
      </c>
      <c r="D328" s="6" t="s">
        <v>788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73</v>
      </c>
      <c r="J328" s="6" t="s">
        <v>30</v>
      </c>
      <c r="K328" t="s">
        <v>31</v>
      </c>
      <c r="L328" t="s">
        <v>32</v>
      </c>
      <c r="M328" t="s">
        <v>216</v>
      </c>
      <c r="N328" t="s">
        <v>34</v>
      </c>
      <c r="Q328" s="6" t="s">
        <v>35</v>
      </c>
      <c r="S328" s="7" t="s">
        <v>35</v>
      </c>
      <c r="T328" s="6">
        <v>2.5</v>
      </c>
      <c r="W328" t="b">
        <v>1</v>
      </c>
    </row>
    <row r="330" spans="1:23">
      <c r="A330" s="9" t="s">
        <v>789</v>
      </c>
      <c r="B330" s="9" t="s">
        <v>790</v>
      </c>
      <c r="C330" s="6" t="s">
        <v>605</v>
      </c>
      <c r="D330" s="6" t="s">
        <v>791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73</v>
      </c>
      <c r="J330" s="6" t="s">
        <v>30</v>
      </c>
      <c r="K330" t="s">
        <v>31</v>
      </c>
      <c r="L330" t="s">
        <v>32</v>
      </c>
      <c r="M330" t="s">
        <v>444</v>
      </c>
      <c r="N330" t="s">
        <v>53</v>
      </c>
      <c r="Q330" s="6" t="s">
        <v>35</v>
      </c>
      <c r="S330" s="7" t="s">
        <v>35</v>
      </c>
      <c r="T330" s="6">
        <v>2.5</v>
      </c>
      <c r="W330" t="b">
        <v>1</v>
      </c>
    </row>
    <row r="332" spans="1:23">
      <c r="A332" s="9" t="s">
        <v>792</v>
      </c>
      <c r="B332" s="9" t="s">
        <v>793</v>
      </c>
      <c r="C332" s="6" t="s">
        <v>447</v>
      </c>
      <c r="D332" s="6" t="s">
        <v>794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73</v>
      </c>
      <c r="J332" s="6" t="s">
        <v>30</v>
      </c>
      <c r="K332" t="s">
        <v>31</v>
      </c>
      <c r="L332" t="s">
        <v>32</v>
      </c>
      <c r="M332" t="s">
        <v>58</v>
      </c>
      <c r="N332" t="s">
        <v>795</v>
      </c>
      <c r="Q332" s="6" t="s">
        <v>35</v>
      </c>
      <c r="S332" s="7" t="s">
        <v>35</v>
      </c>
      <c r="T332" s="6">
        <v>2.5</v>
      </c>
      <c r="W332" t="b">
        <v>1</v>
      </c>
    </row>
    <row r="334" spans="1:23">
      <c r="A334" s="9" t="s">
        <v>796</v>
      </c>
      <c r="B334" s="9" t="s">
        <v>797</v>
      </c>
      <c r="C334" s="6" t="s">
        <v>798</v>
      </c>
      <c r="D334" s="6" t="s">
        <v>799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73</v>
      </c>
      <c r="J334" s="6" t="s">
        <v>30</v>
      </c>
      <c r="K334" t="s">
        <v>31</v>
      </c>
      <c r="L334" t="s">
        <v>32</v>
      </c>
      <c r="M334" t="s">
        <v>800</v>
      </c>
      <c r="N334" t="s">
        <v>34</v>
      </c>
      <c r="Q334" s="6" t="s">
        <v>35</v>
      </c>
      <c r="S334" s="7" t="s">
        <v>35</v>
      </c>
      <c r="T334" s="6">
        <v>2.5</v>
      </c>
      <c r="W334" t="b">
        <v>1</v>
      </c>
    </row>
    <row r="336" spans="1:23">
      <c r="A336" s="9" t="s">
        <v>801</v>
      </c>
      <c r="B336" s="9" t="s">
        <v>802</v>
      </c>
      <c r="C336" s="6" t="s">
        <v>312</v>
      </c>
      <c r="D336" s="6" t="s">
        <v>803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40</v>
      </c>
      <c r="J336" s="6" t="s">
        <v>30</v>
      </c>
      <c r="K336" t="s">
        <v>31</v>
      </c>
      <c r="L336" t="s">
        <v>102</v>
      </c>
      <c r="M336" t="s">
        <v>804</v>
      </c>
      <c r="N336" t="s">
        <v>34</v>
      </c>
      <c r="O336" t="s">
        <v>805</v>
      </c>
      <c r="P336" t="s">
        <v>805</v>
      </c>
      <c r="Q336" s="6" t="s">
        <v>81</v>
      </c>
      <c r="S336" s="7" t="s">
        <v>81</v>
      </c>
    </row>
    <row r="338" spans="1:23">
      <c r="A338" s="9" t="s">
        <v>806</v>
      </c>
      <c r="B338" s="9" t="s">
        <v>807</v>
      </c>
      <c r="C338" s="6" t="s">
        <v>808</v>
      </c>
      <c r="D338" s="6" t="s">
        <v>803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40</v>
      </c>
      <c r="J338" s="6" t="s">
        <v>30</v>
      </c>
      <c r="K338" t="s">
        <v>31</v>
      </c>
      <c r="L338" t="s">
        <v>32</v>
      </c>
      <c r="M338" t="s">
        <v>804</v>
      </c>
      <c r="N338" t="s">
        <v>34</v>
      </c>
      <c r="Q338" s="6" t="s">
        <v>35</v>
      </c>
      <c r="S338" s="7" t="s">
        <v>35</v>
      </c>
      <c r="T338" s="6">
        <v>2.5</v>
      </c>
      <c r="W338" t="b">
        <v>1</v>
      </c>
    </row>
    <row r="340" spans="1:23">
      <c r="A340" s="9" t="s">
        <v>809</v>
      </c>
      <c r="B340" s="9" t="s">
        <v>810</v>
      </c>
      <c r="C340" s="6" t="s">
        <v>546</v>
      </c>
      <c r="D340" s="6" t="s">
        <v>811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411</v>
      </c>
      <c r="J340" s="6" t="s">
        <v>30</v>
      </c>
      <c r="K340" t="s">
        <v>31</v>
      </c>
      <c r="L340" t="s">
        <v>32</v>
      </c>
      <c r="M340" t="s">
        <v>812</v>
      </c>
      <c r="N340" t="s">
        <v>53</v>
      </c>
      <c r="Q340" s="6" t="s">
        <v>35</v>
      </c>
      <c r="S340" s="7" t="s">
        <v>35</v>
      </c>
      <c r="T340" s="6">
        <v>2.5</v>
      </c>
      <c r="W340" t="b">
        <v>1</v>
      </c>
    </row>
    <row r="342" spans="1:23">
      <c r="A342" s="9" t="s">
        <v>813</v>
      </c>
      <c r="B342" s="9" t="s">
        <v>814</v>
      </c>
      <c r="C342" s="6" t="s">
        <v>815</v>
      </c>
      <c r="D342" s="6" t="s">
        <v>816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29</v>
      </c>
      <c r="J342" s="6" t="s">
        <v>30</v>
      </c>
      <c r="K342" t="s">
        <v>31</v>
      </c>
      <c r="L342" t="s">
        <v>32</v>
      </c>
      <c r="M342" t="s">
        <v>723</v>
      </c>
      <c r="N342" t="s">
        <v>68</v>
      </c>
      <c r="Q342" s="6" t="s">
        <v>35</v>
      </c>
      <c r="S342" s="7" t="s">
        <v>35</v>
      </c>
      <c r="T342" s="6">
        <v>2.5</v>
      </c>
      <c r="W342" t="b">
        <v>1</v>
      </c>
    </row>
    <row r="344" spans="1:23">
      <c r="A344" s="9" t="s">
        <v>817</v>
      </c>
      <c r="B344" s="9" t="s">
        <v>818</v>
      </c>
      <c r="C344" s="6" t="s">
        <v>819</v>
      </c>
      <c r="D344" s="6" t="s">
        <v>820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40</v>
      </c>
      <c r="J344" s="6" t="s">
        <v>30</v>
      </c>
      <c r="K344" t="s">
        <v>31</v>
      </c>
      <c r="L344" t="s">
        <v>32</v>
      </c>
      <c r="M344" t="s">
        <v>634</v>
      </c>
      <c r="N344" t="s">
        <v>279</v>
      </c>
      <c r="Q344" s="6" t="s">
        <v>35</v>
      </c>
      <c r="S344" s="7" t="s">
        <v>35</v>
      </c>
      <c r="T344" s="6">
        <v>2.5</v>
      </c>
      <c r="W344" t="b">
        <v>1</v>
      </c>
    </row>
    <row r="346" spans="1:23">
      <c r="A346" s="9" t="s">
        <v>821</v>
      </c>
      <c r="B346" s="9" t="s">
        <v>822</v>
      </c>
      <c r="C346" s="6" t="s">
        <v>282</v>
      </c>
      <c r="D346" s="6" t="s">
        <v>823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40</v>
      </c>
      <c r="J346" s="6" t="s">
        <v>30</v>
      </c>
      <c r="K346" t="s">
        <v>31</v>
      </c>
      <c r="L346" t="s">
        <v>32</v>
      </c>
      <c r="M346" t="s">
        <v>824</v>
      </c>
      <c r="N346" t="s">
        <v>34</v>
      </c>
      <c r="Q346" s="6" t="s">
        <v>35</v>
      </c>
      <c r="S346" s="7" t="s">
        <v>35</v>
      </c>
      <c r="T346" s="6">
        <v>2.5</v>
      </c>
      <c r="W346" t="b">
        <v>1</v>
      </c>
    </row>
    <row r="348" spans="1:23">
      <c r="A348" s="9" t="s">
        <v>825</v>
      </c>
      <c r="B348" s="9" t="s">
        <v>826</v>
      </c>
      <c r="C348" s="6" t="s">
        <v>744</v>
      </c>
      <c r="D348" s="6" t="s">
        <v>827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40</v>
      </c>
      <c r="J348" s="6" t="s">
        <v>30</v>
      </c>
      <c r="K348" t="s">
        <v>31</v>
      </c>
      <c r="L348" t="s">
        <v>32</v>
      </c>
      <c r="M348" t="s">
        <v>824</v>
      </c>
      <c r="N348" t="s">
        <v>34</v>
      </c>
      <c r="Q348" s="6" t="s">
        <v>35</v>
      </c>
      <c r="S348" s="7" t="s">
        <v>35</v>
      </c>
      <c r="T348" s="6">
        <v>2.5</v>
      </c>
      <c r="W348" t="b">
        <v>1</v>
      </c>
    </row>
    <row r="350" spans="1:23">
      <c r="A350" s="9" t="s">
        <v>828</v>
      </c>
      <c r="B350" s="9" t="s">
        <v>829</v>
      </c>
      <c r="C350" s="6" t="s">
        <v>830</v>
      </c>
      <c r="D350" s="6" t="s">
        <v>831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73</v>
      </c>
      <c r="J350" s="6" t="s">
        <v>30</v>
      </c>
      <c r="K350" t="s">
        <v>31</v>
      </c>
      <c r="L350" t="s">
        <v>32</v>
      </c>
      <c r="M350" t="s">
        <v>832</v>
      </c>
      <c r="N350" t="s">
        <v>833</v>
      </c>
      <c r="Q350" s="6" t="s">
        <v>35</v>
      </c>
      <c r="S350" s="7" t="s">
        <v>35</v>
      </c>
      <c r="T350" s="6">
        <v>2.5</v>
      </c>
      <c r="W350" t="b">
        <v>1</v>
      </c>
    </row>
    <row r="352" spans="1:23">
      <c r="A352" s="9" t="s">
        <v>834</v>
      </c>
      <c r="B352" s="9" t="s">
        <v>835</v>
      </c>
      <c r="C352" s="6" t="s">
        <v>836</v>
      </c>
      <c r="D352" s="6" t="s">
        <v>837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40</v>
      </c>
      <c r="J352" s="6" t="s">
        <v>30</v>
      </c>
      <c r="K352" t="s">
        <v>31</v>
      </c>
      <c r="L352" t="s">
        <v>102</v>
      </c>
      <c r="M352" t="s">
        <v>838</v>
      </c>
      <c r="N352" t="s">
        <v>635</v>
      </c>
      <c r="O352" t="s">
        <v>805</v>
      </c>
      <c r="P352" t="s">
        <v>805</v>
      </c>
      <c r="Q352" s="6" t="s">
        <v>81</v>
      </c>
      <c r="S352" s="7" t="s">
        <v>81</v>
      </c>
    </row>
    <row r="354" spans="1:23">
      <c r="A354" s="9" t="s">
        <v>839</v>
      </c>
      <c r="B354" s="9" t="s">
        <v>840</v>
      </c>
      <c r="C354" s="6" t="s">
        <v>487</v>
      </c>
      <c r="D354" s="6" t="s">
        <v>841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73</v>
      </c>
      <c r="J354" s="6" t="s">
        <v>30</v>
      </c>
      <c r="K354" t="s">
        <v>31</v>
      </c>
      <c r="L354" t="s">
        <v>32</v>
      </c>
      <c r="M354" t="s">
        <v>842</v>
      </c>
      <c r="N354" t="s">
        <v>53</v>
      </c>
      <c r="Q354" s="6" t="s">
        <v>35</v>
      </c>
      <c r="S354" s="7" t="s">
        <v>35</v>
      </c>
      <c r="T354" s="6">
        <v>2.5</v>
      </c>
      <c r="W354" t="b">
        <v>1</v>
      </c>
    </row>
    <row r="356" spans="1:23">
      <c r="A356" s="9" t="s">
        <v>843</v>
      </c>
      <c r="B356" s="9" t="s">
        <v>844</v>
      </c>
      <c r="C356" s="6" t="s">
        <v>715</v>
      </c>
      <c r="D356" s="6" t="s">
        <v>841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73</v>
      </c>
      <c r="J356" s="6" t="s">
        <v>30</v>
      </c>
      <c r="K356" t="s">
        <v>31</v>
      </c>
      <c r="L356" t="s">
        <v>32</v>
      </c>
      <c r="M356" t="s">
        <v>842</v>
      </c>
      <c r="N356" t="s">
        <v>53</v>
      </c>
      <c r="Q356" s="6" t="s">
        <v>35</v>
      </c>
      <c r="S356" s="7" t="s">
        <v>35</v>
      </c>
      <c r="T356" s="6">
        <v>2.5</v>
      </c>
      <c r="W356" t="b">
        <v>1</v>
      </c>
    </row>
    <row r="358" spans="1:23">
      <c r="A358" s="9" t="s">
        <v>845</v>
      </c>
      <c r="B358" s="9" t="s">
        <v>846</v>
      </c>
      <c r="C358" s="6" t="s">
        <v>331</v>
      </c>
      <c r="D358" s="6" t="s">
        <v>847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40</v>
      </c>
      <c r="J358" s="6" t="s">
        <v>30</v>
      </c>
      <c r="K358" t="s">
        <v>31</v>
      </c>
      <c r="L358" t="s">
        <v>32</v>
      </c>
      <c r="M358" t="s">
        <v>543</v>
      </c>
      <c r="N358" t="s">
        <v>34</v>
      </c>
      <c r="Q358" s="6" t="s">
        <v>35</v>
      </c>
      <c r="S358" s="7" t="s">
        <v>35</v>
      </c>
      <c r="T358" s="6">
        <v>2.5</v>
      </c>
      <c r="W358" t="b">
        <v>1</v>
      </c>
    </row>
    <row r="360" spans="1:23">
      <c r="A360" s="9" t="s">
        <v>848</v>
      </c>
      <c r="B360" s="9" t="s">
        <v>849</v>
      </c>
      <c r="C360" s="6" t="s">
        <v>850</v>
      </c>
      <c r="D360" s="6" t="s">
        <v>851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40</v>
      </c>
      <c r="J360" s="6" t="s">
        <v>30</v>
      </c>
      <c r="K360" t="s">
        <v>31</v>
      </c>
      <c r="L360" t="s">
        <v>852</v>
      </c>
      <c r="M360" t="s">
        <v>252</v>
      </c>
      <c r="N360" t="s">
        <v>279</v>
      </c>
      <c r="Q360" s="6" t="s">
        <v>81</v>
      </c>
      <c r="S360" s="7" t="s">
        <v>81</v>
      </c>
    </row>
    <row r="361" spans="1:23">
      <c r="A361" s="9" t="s">
        <v>853</v>
      </c>
      <c r="B361" s="9" t="s">
        <v>849</v>
      </c>
      <c r="C361" s="6" t="s">
        <v>850</v>
      </c>
      <c r="D361" s="6" t="s">
        <v>851</v>
      </c>
      <c r="E361" s="6" t="s">
        <v>27</v>
      </c>
      <c r="F361" s="6" t="s">
        <v>28</v>
      </c>
      <c r="G361" s="6" t="s">
        <v>27</v>
      </c>
      <c r="H361" s="6" t="s">
        <v>28</v>
      </c>
      <c r="I361" s="6" t="s">
        <v>854</v>
      </c>
      <c r="J361" s="6" t="s">
        <v>855</v>
      </c>
      <c r="K361" t="s">
        <v>248</v>
      </c>
      <c r="L361" t="s">
        <v>32</v>
      </c>
      <c r="M361" t="s">
        <v>206</v>
      </c>
      <c r="N361" t="s">
        <v>207</v>
      </c>
      <c r="Q361" s="6" t="s">
        <v>35</v>
      </c>
      <c r="S361" s="7" t="s">
        <v>35</v>
      </c>
      <c r="T361" s="6">
        <v>2.5</v>
      </c>
      <c r="W361" t="b">
        <v>1</v>
      </c>
    </row>
    <row r="363" spans="1:23">
      <c r="A363" s="9" t="s">
        <v>856</v>
      </c>
      <c r="B363" s="9" t="s">
        <v>857</v>
      </c>
      <c r="C363" s="6" t="s">
        <v>858</v>
      </c>
      <c r="D363" s="6" t="s">
        <v>851</v>
      </c>
      <c r="E363" s="6" t="s">
        <v>27</v>
      </c>
      <c r="F363" s="6" t="s">
        <v>28</v>
      </c>
      <c r="G363" s="6" t="s">
        <v>27</v>
      </c>
      <c r="H363" s="6" t="s">
        <v>28</v>
      </c>
      <c r="I363" s="6" t="s">
        <v>40</v>
      </c>
      <c r="J363" s="6" t="s">
        <v>30</v>
      </c>
      <c r="K363" t="s">
        <v>31</v>
      </c>
      <c r="L363" t="s">
        <v>32</v>
      </c>
      <c r="M363" t="s">
        <v>859</v>
      </c>
      <c r="N363" t="s">
        <v>653</v>
      </c>
      <c r="Q363" s="6" t="s">
        <v>35</v>
      </c>
      <c r="S363" s="7" t="s">
        <v>35</v>
      </c>
      <c r="T363" s="6">
        <v>2.5</v>
      </c>
      <c r="W363" t="b">
        <v>1</v>
      </c>
    </row>
    <row r="365" spans="1:23">
      <c r="A365" s="9" t="s">
        <v>860</v>
      </c>
      <c r="B365" s="9" t="s">
        <v>861</v>
      </c>
      <c r="C365" s="6" t="s">
        <v>862</v>
      </c>
      <c r="D365" s="6" t="s">
        <v>863</v>
      </c>
      <c r="E365" s="6" t="s">
        <v>27</v>
      </c>
      <c r="F365" s="6" t="s">
        <v>28</v>
      </c>
      <c r="G365" s="6" t="s">
        <v>27</v>
      </c>
      <c r="H365" s="6" t="s">
        <v>28</v>
      </c>
      <c r="I365" s="6" t="s">
        <v>40</v>
      </c>
      <c r="J365" s="6" t="s">
        <v>30</v>
      </c>
      <c r="K365" t="s">
        <v>31</v>
      </c>
      <c r="L365" t="s">
        <v>32</v>
      </c>
      <c r="M365" t="s">
        <v>278</v>
      </c>
      <c r="N365" t="s">
        <v>279</v>
      </c>
      <c r="Q365" s="6" t="s">
        <v>35</v>
      </c>
      <c r="S365" s="7" t="s">
        <v>35</v>
      </c>
      <c r="T365" s="6">
        <v>2.5</v>
      </c>
      <c r="W365" t="b">
        <v>1</v>
      </c>
    </row>
    <row r="367" spans="1:23">
      <c r="A367" s="9" t="s">
        <v>864</v>
      </c>
      <c r="B367" s="9" t="s">
        <v>865</v>
      </c>
      <c r="C367" s="6" t="s">
        <v>866</v>
      </c>
      <c r="D367" s="6" t="s">
        <v>867</v>
      </c>
      <c r="E367" s="6" t="s">
        <v>27</v>
      </c>
      <c r="F367" s="6" t="s">
        <v>28</v>
      </c>
      <c r="G367" s="6" t="s">
        <v>27</v>
      </c>
      <c r="H367" s="6" t="s">
        <v>28</v>
      </c>
      <c r="I367" s="6" t="s">
        <v>73</v>
      </c>
      <c r="J367" s="6" t="s">
        <v>30</v>
      </c>
      <c r="K367" t="s">
        <v>31</v>
      </c>
      <c r="L367" t="s">
        <v>102</v>
      </c>
      <c r="M367" t="s">
        <v>868</v>
      </c>
      <c r="N367" t="s">
        <v>34</v>
      </c>
      <c r="O367" t="s">
        <v>869</v>
      </c>
      <c r="P367" t="s">
        <v>870</v>
      </c>
      <c r="Q367" s="6" t="s">
        <v>81</v>
      </c>
      <c r="S367" s="7" t="s">
        <v>81</v>
      </c>
    </row>
    <row r="369" spans="1:23">
      <c r="A369" s="9" t="s">
        <v>871</v>
      </c>
      <c r="B369" s="9" t="s">
        <v>872</v>
      </c>
      <c r="C369" s="6" t="s">
        <v>667</v>
      </c>
      <c r="D369" s="6" t="s">
        <v>873</v>
      </c>
      <c r="E369" s="6" t="s">
        <v>27</v>
      </c>
      <c r="F369" s="6" t="s">
        <v>28</v>
      </c>
      <c r="G369" s="6" t="s">
        <v>27</v>
      </c>
      <c r="H369" s="6" t="s">
        <v>28</v>
      </c>
      <c r="I369" s="6" t="s">
        <v>73</v>
      </c>
      <c r="J369" s="6" t="s">
        <v>30</v>
      </c>
      <c r="K369" t="s">
        <v>31</v>
      </c>
      <c r="L369" t="s">
        <v>32</v>
      </c>
      <c r="M369" t="s">
        <v>712</v>
      </c>
      <c r="N369" t="s">
        <v>484</v>
      </c>
      <c r="Q369" s="6" t="s">
        <v>35</v>
      </c>
      <c r="S369" s="7" t="s">
        <v>35</v>
      </c>
      <c r="T369" s="6">
        <v>2.5</v>
      </c>
      <c r="W369" t="b">
        <v>1</v>
      </c>
    </row>
    <row r="371" spans="1:23">
      <c r="A371" s="9" t="s">
        <v>874</v>
      </c>
      <c r="B371" s="9" t="s">
        <v>875</v>
      </c>
      <c r="C371" s="6" t="s">
        <v>331</v>
      </c>
      <c r="D371" s="6" t="s">
        <v>876</v>
      </c>
      <c r="E371" s="6" t="s">
        <v>27</v>
      </c>
      <c r="F371" s="6" t="s">
        <v>28</v>
      </c>
      <c r="G371" s="6" t="s">
        <v>27</v>
      </c>
      <c r="H371" s="6" t="s">
        <v>28</v>
      </c>
      <c r="I371" s="6" t="s">
        <v>411</v>
      </c>
      <c r="J371" s="6" t="s">
        <v>30</v>
      </c>
      <c r="K371" t="s">
        <v>31</v>
      </c>
      <c r="L371" t="s">
        <v>102</v>
      </c>
      <c r="M371" t="s">
        <v>812</v>
      </c>
      <c r="N371" t="s">
        <v>53</v>
      </c>
      <c r="O371" t="s">
        <v>316</v>
      </c>
      <c r="P371" t="s">
        <v>316</v>
      </c>
      <c r="Q371" s="6" t="s">
        <v>81</v>
      </c>
      <c r="S371" s="7" t="s">
        <v>81</v>
      </c>
    </row>
    <row r="373" spans="1:23">
      <c r="A373" s="9" t="s">
        <v>877</v>
      </c>
      <c r="B373" s="9" t="s">
        <v>878</v>
      </c>
      <c r="C373" s="6" t="s">
        <v>312</v>
      </c>
      <c r="D373" s="6" t="s">
        <v>879</v>
      </c>
      <c r="E373" s="6" t="s">
        <v>27</v>
      </c>
      <c r="F373" s="6" t="s">
        <v>28</v>
      </c>
      <c r="G373" s="6" t="s">
        <v>27</v>
      </c>
      <c r="H373" s="6" t="s">
        <v>28</v>
      </c>
      <c r="I373" s="6" t="s">
        <v>73</v>
      </c>
      <c r="J373" s="6" t="s">
        <v>30</v>
      </c>
      <c r="K373" t="s">
        <v>31</v>
      </c>
      <c r="L373" t="s">
        <v>32</v>
      </c>
      <c r="M373" t="s">
        <v>359</v>
      </c>
      <c r="N373" t="s">
        <v>159</v>
      </c>
      <c r="Q373" s="6" t="s">
        <v>35</v>
      </c>
      <c r="S373" s="7" t="s">
        <v>35</v>
      </c>
      <c r="T373" s="6">
        <v>2.5</v>
      </c>
      <c r="W373" t="b">
        <v>1</v>
      </c>
    </row>
    <row r="375" spans="1:23">
      <c r="A375" s="9" t="s">
        <v>880</v>
      </c>
      <c r="B375" s="9" t="s">
        <v>881</v>
      </c>
      <c r="C375" s="6" t="s">
        <v>882</v>
      </c>
      <c r="D375" s="6" t="s">
        <v>879</v>
      </c>
      <c r="E375" s="6" t="s">
        <v>27</v>
      </c>
      <c r="F375" s="6" t="s">
        <v>28</v>
      </c>
      <c r="G375" s="6" t="s">
        <v>27</v>
      </c>
      <c r="H375" s="6" t="s">
        <v>28</v>
      </c>
      <c r="I375" s="6" t="s">
        <v>73</v>
      </c>
      <c r="J375" s="6" t="s">
        <v>30</v>
      </c>
      <c r="K375" t="s">
        <v>31</v>
      </c>
      <c r="L375" t="s">
        <v>32</v>
      </c>
      <c r="M375" t="s">
        <v>359</v>
      </c>
      <c r="N375" t="s">
        <v>159</v>
      </c>
      <c r="Q375" s="6" t="s">
        <v>35</v>
      </c>
      <c r="S375" s="7" t="s">
        <v>35</v>
      </c>
      <c r="T375" s="6">
        <v>2.5</v>
      </c>
      <c r="W375" t="b">
        <v>1</v>
      </c>
    </row>
    <row r="377" spans="1:23">
      <c r="A377" s="9" t="s">
        <v>883</v>
      </c>
      <c r="B377" s="9" t="s">
        <v>884</v>
      </c>
      <c r="C377" s="6" t="s">
        <v>885</v>
      </c>
      <c r="D377" s="6" t="s">
        <v>886</v>
      </c>
      <c r="E377" s="6" t="s">
        <v>27</v>
      </c>
      <c r="F377" s="6" t="s">
        <v>28</v>
      </c>
      <c r="G377" s="6" t="s">
        <v>27</v>
      </c>
      <c r="H377" s="6" t="s">
        <v>28</v>
      </c>
      <c r="I377" s="6" t="s">
        <v>73</v>
      </c>
      <c r="J377" s="6" t="s">
        <v>30</v>
      </c>
      <c r="K377" t="s">
        <v>31</v>
      </c>
      <c r="L377" t="s">
        <v>32</v>
      </c>
      <c r="M377" t="s">
        <v>779</v>
      </c>
      <c r="N377" t="s">
        <v>279</v>
      </c>
      <c r="Q377" s="6" t="s">
        <v>35</v>
      </c>
      <c r="S377" s="7" t="s">
        <v>35</v>
      </c>
      <c r="T377" s="6">
        <v>2.5</v>
      </c>
      <c r="W377" t="b">
        <v>1</v>
      </c>
    </row>
    <row r="379" spans="1:23">
      <c r="A379" s="9" t="s">
        <v>887</v>
      </c>
      <c r="B379" s="9" t="s">
        <v>888</v>
      </c>
      <c r="C379" s="6" t="s">
        <v>889</v>
      </c>
      <c r="D379" s="6" t="s">
        <v>890</v>
      </c>
      <c r="E379" s="6" t="s">
        <v>27</v>
      </c>
      <c r="F379" s="6" t="s">
        <v>28</v>
      </c>
      <c r="G379" s="6" t="s">
        <v>27</v>
      </c>
      <c r="H379" s="6" t="s">
        <v>28</v>
      </c>
      <c r="I379" s="6" t="s">
        <v>40</v>
      </c>
      <c r="J379" s="6" t="s">
        <v>221</v>
      </c>
      <c r="K379" t="s">
        <v>31</v>
      </c>
      <c r="L379" t="s">
        <v>102</v>
      </c>
      <c r="M379" t="s">
        <v>297</v>
      </c>
      <c r="N379" t="s">
        <v>34</v>
      </c>
      <c r="O379" t="s">
        <v>34</v>
      </c>
      <c r="P379" t="s">
        <v>34</v>
      </c>
      <c r="Q379" s="6" t="s">
        <v>81</v>
      </c>
      <c r="S379" s="7" t="s">
        <v>81</v>
      </c>
    </row>
    <row r="381" spans="1:23">
      <c r="A381" s="9" t="s">
        <v>891</v>
      </c>
      <c r="B381" s="9" t="s">
        <v>892</v>
      </c>
      <c r="C381" s="6" t="s">
        <v>392</v>
      </c>
      <c r="D381" s="6" t="s">
        <v>893</v>
      </c>
      <c r="E381" s="6" t="s">
        <v>27</v>
      </c>
      <c r="F381" s="6" t="s">
        <v>28</v>
      </c>
      <c r="G381" s="6" t="s">
        <v>27</v>
      </c>
      <c r="H381" s="6" t="s">
        <v>28</v>
      </c>
      <c r="I381" s="6" t="s">
        <v>40</v>
      </c>
      <c r="J381" s="6" t="s">
        <v>30</v>
      </c>
      <c r="K381" t="s">
        <v>31</v>
      </c>
      <c r="L381" t="s">
        <v>32</v>
      </c>
      <c r="M381" t="s">
        <v>894</v>
      </c>
      <c r="N381" t="s">
        <v>185</v>
      </c>
      <c r="Q381" s="6" t="s">
        <v>35</v>
      </c>
      <c r="S381" s="7" t="s">
        <v>35</v>
      </c>
      <c r="T381" s="6">
        <v>2.5</v>
      </c>
      <c r="W381" t="b">
        <v>1</v>
      </c>
    </row>
    <row r="383" spans="1:23">
      <c r="A383" s="9" t="s">
        <v>895</v>
      </c>
      <c r="B383" s="9" t="s">
        <v>896</v>
      </c>
      <c r="C383" s="6" t="s">
        <v>897</v>
      </c>
      <c r="D383" s="6" t="s">
        <v>898</v>
      </c>
      <c r="E383" s="6" t="s">
        <v>27</v>
      </c>
      <c r="F383" s="6" t="s">
        <v>28</v>
      </c>
      <c r="G383" s="6" t="s">
        <v>27</v>
      </c>
      <c r="H383" s="6" t="s">
        <v>28</v>
      </c>
      <c r="I383" s="6" t="s">
        <v>73</v>
      </c>
      <c r="J383" s="6" t="s">
        <v>247</v>
      </c>
      <c r="K383" t="s">
        <v>248</v>
      </c>
      <c r="L383" t="s">
        <v>249</v>
      </c>
      <c r="M383" t="s">
        <v>346</v>
      </c>
      <c r="N383" t="s">
        <v>53</v>
      </c>
      <c r="O383" t="s">
        <v>899</v>
      </c>
      <c r="P383" t="s">
        <v>328</v>
      </c>
      <c r="Q383" s="6" t="s">
        <v>81</v>
      </c>
      <c r="S383" s="7" t="s">
        <v>81</v>
      </c>
    </row>
    <row r="385" spans="1:23">
      <c r="A385" s="9" t="s">
        <v>900</v>
      </c>
      <c r="B385" s="9" t="s">
        <v>901</v>
      </c>
      <c r="C385" s="6" t="s">
        <v>642</v>
      </c>
      <c r="D385" s="6" t="s">
        <v>902</v>
      </c>
      <c r="E385" s="6" t="s">
        <v>27</v>
      </c>
      <c r="F385" s="6" t="s">
        <v>28</v>
      </c>
      <c r="G385" s="6" t="s">
        <v>27</v>
      </c>
      <c r="H385" s="6" t="s">
        <v>28</v>
      </c>
      <c r="I385" s="6" t="s">
        <v>854</v>
      </c>
      <c r="J385" s="6" t="s">
        <v>855</v>
      </c>
      <c r="K385" t="s">
        <v>248</v>
      </c>
      <c r="L385" t="s">
        <v>32</v>
      </c>
      <c r="M385" t="s">
        <v>42</v>
      </c>
      <c r="N385" t="s">
        <v>207</v>
      </c>
      <c r="Q385" s="6" t="s">
        <v>35</v>
      </c>
      <c r="S385" s="7" t="s">
        <v>35</v>
      </c>
      <c r="T385" s="6">
        <v>2.5</v>
      </c>
      <c r="W385" t="b">
        <v>1</v>
      </c>
    </row>
    <row r="387" spans="1:23">
      <c r="A387" s="9" t="s">
        <v>903</v>
      </c>
      <c r="B387" s="9" t="s">
        <v>904</v>
      </c>
      <c r="C387" s="6" t="s">
        <v>905</v>
      </c>
      <c r="D387" s="6" t="s">
        <v>902</v>
      </c>
      <c r="E387" s="6" t="s">
        <v>27</v>
      </c>
      <c r="F387" s="6" t="s">
        <v>28</v>
      </c>
      <c r="G387" s="6" t="s">
        <v>27</v>
      </c>
      <c r="H387" s="6" t="s">
        <v>28</v>
      </c>
      <c r="I387" s="6" t="s">
        <v>854</v>
      </c>
      <c r="J387" s="6" t="s">
        <v>855</v>
      </c>
      <c r="K387" t="s">
        <v>248</v>
      </c>
      <c r="L387" t="s">
        <v>32</v>
      </c>
      <c r="M387" t="s">
        <v>42</v>
      </c>
      <c r="N387" t="s">
        <v>207</v>
      </c>
      <c r="Q387" s="6" t="s">
        <v>35</v>
      </c>
      <c r="S387" s="7" t="s">
        <v>35</v>
      </c>
      <c r="T387" s="6">
        <v>2.5</v>
      </c>
      <c r="W387" t="b">
        <v>1</v>
      </c>
    </row>
    <row r="389" spans="1:23">
      <c r="A389" s="9" t="s">
        <v>906</v>
      </c>
      <c r="B389" s="9" t="s">
        <v>907</v>
      </c>
      <c r="C389" s="6" t="s">
        <v>908</v>
      </c>
      <c r="D389" s="6" t="s">
        <v>909</v>
      </c>
      <c r="E389" s="6" t="s">
        <v>27</v>
      </c>
      <c r="F389" s="6" t="s">
        <v>28</v>
      </c>
      <c r="G389" s="6" t="s">
        <v>27</v>
      </c>
      <c r="H389" s="6" t="s">
        <v>28</v>
      </c>
      <c r="I389" s="6" t="s">
        <v>854</v>
      </c>
      <c r="J389" s="6" t="s">
        <v>910</v>
      </c>
      <c r="K389" t="s">
        <v>248</v>
      </c>
      <c r="L389" t="s">
        <v>32</v>
      </c>
      <c r="M389" t="s">
        <v>911</v>
      </c>
      <c r="N389" t="s">
        <v>68</v>
      </c>
      <c r="O389" t="s">
        <v>912</v>
      </c>
      <c r="P389" t="s">
        <v>912</v>
      </c>
      <c r="Q389" s="6" t="s">
        <v>35</v>
      </c>
      <c r="S389" s="7" t="s">
        <v>35</v>
      </c>
      <c r="T389" s="6">
        <v>2.5</v>
      </c>
      <c r="W389" t="b">
        <v>1</v>
      </c>
    </row>
    <row r="391" spans="1:23">
      <c r="A391" s="9" t="s">
        <v>913</v>
      </c>
      <c r="B391" s="9" t="s">
        <v>914</v>
      </c>
      <c r="C391" s="6" t="s">
        <v>915</v>
      </c>
      <c r="D391" s="6" t="s">
        <v>916</v>
      </c>
      <c r="E391" s="6" t="s">
        <v>27</v>
      </c>
      <c r="F391" s="6" t="s">
        <v>28</v>
      </c>
      <c r="G391" s="6" t="s">
        <v>27</v>
      </c>
      <c r="H391" s="6" t="s">
        <v>28</v>
      </c>
      <c r="I391" s="6" t="s">
        <v>854</v>
      </c>
      <c r="J391" s="6" t="s">
        <v>917</v>
      </c>
      <c r="K391" t="s">
        <v>248</v>
      </c>
      <c r="L391" t="s">
        <v>32</v>
      </c>
      <c r="M391" t="s">
        <v>74</v>
      </c>
      <c r="N391" t="s">
        <v>68</v>
      </c>
      <c r="Q391" s="6" t="s">
        <v>35</v>
      </c>
      <c r="S391" s="7" t="s">
        <v>35</v>
      </c>
      <c r="T391" s="6">
        <v>2.5</v>
      </c>
      <c r="W391" t="b">
        <v>1</v>
      </c>
    </row>
    <row r="393" spans="1:23">
      <c r="A393" s="9" t="s">
        <v>918</v>
      </c>
      <c r="B393" s="9" t="s">
        <v>919</v>
      </c>
      <c r="C393" s="6" t="s">
        <v>38</v>
      </c>
      <c r="D393" s="6" t="s">
        <v>916</v>
      </c>
      <c r="E393" s="6" t="s">
        <v>27</v>
      </c>
      <c r="F393" s="6" t="s">
        <v>28</v>
      </c>
      <c r="G393" s="6" t="s">
        <v>27</v>
      </c>
      <c r="H393" s="6" t="s">
        <v>28</v>
      </c>
      <c r="I393" s="6" t="s">
        <v>854</v>
      </c>
      <c r="J393" s="6" t="s">
        <v>917</v>
      </c>
      <c r="K393" t="s">
        <v>248</v>
      </c>
      <c r="L393" t="s">
        <v>32</v>
      </c>
      <c r="M393" t="s">
        <v>53</v>
      </c>
      <c r="N393" t="s">
        <v>68</v>
      </c>
      <c r="Q393" s="6" t="s">
        <v>35</v>
      </c>
      <c r="S393" s="7" t="s">
        <v>35</v>
      </c>
      <c r="T393" s="6">
        <v>2.5</v>
      </c>
      <c r="W393" t="b">
        <v>1</v>
      </c>
    </row>
    <row r="395" spans="1:23">
      <c r="A395" s="9" t="s">
        <v>920</v>
      </c>
      <c r="B395" s="9" t="s">
        <v>921</v>
      </c>
      <c r="C395" s="6" t="s">
        <v>922</v>
      </c>
      <c r="D395" s="6" t="s">
        <v>923</v>
      </c>
      <c r="E395" s="6" t="s">
        <v>27</v>
      </c>
      <c r="F395" s="6" t="s">
        <v>28</v>
      </c>
      <c r="G395" s="6" t="s">
        <v>27</v>
      </c>
      <c r="H395" s="6" t="s">
        <v>28</v>
      </c>
      <c r="I395" s="6" t="s">
        <v>854</v>
      </c>
      <c r="J395" s="6" t="s">
        <v>910</v>
      </c>
      <c r="K395" t="s">
        <v>248</v>
      </c>
      <c r="L395" t="s">
        <v>32</v>
      </c>
      <c r="M395" t="s">
        <v>795</v>
      </c>
      <c r="N395" t="s">
        <v>185</v>
      </c>
      <c r="Q395" s="6" t="s">
        <v>35</v>
      </c>
      <c r="S395" s="7" t="s">
        <v>35</v>
      </c>
      <c r="T395" s="6">
        <v>2.5</v>
      </c>
      <c r="W395" t="b">
        <v>1</v>
      </c>
    </row>
    <row r="397" spans="1:23">
      <c r="A397" s="9" t="s">
        <v>924</v>
      </c>
      <c r="B397" s="9" t="s">
        <v>925</v>
      </c>
      <c r="C397" s="6" t="s">
        <v>926</v>
      </c>
      <c r="D397" s="6" t="s">
        <v>927</v>
      </c>
      <c r="E397" s="6" t="s">
        <v>27</v>
      </c>
      <c r="F397" s="6" t="s">
        <v>28</v>
      </c>
      <c r="G397" s="6" t="s">
        <v>27</v>
      </c>
      <c r="H397" s="6" t="s">
        <v>28</v>
      </c>
      <c r="I397" s="6" t="s">
        <v>73</v>
      </c>
      <c r="J397" s="6" t="s">
        <v>247</v>
      </c>
      <c r="K397" t="s">
        <v>248</v>
      </c>
      <c r="L397" t="s">
        <v>32</v>
      </c>
      <c r="M397" t="s">
        <v>928</v>
      </c>
      <c r="N397" t="s">
        <v>279</v>
      </c>
      <c r="Q397" s="6" t="s">
        <v>35</v>
      </c>
      <c r="S397" s="7" t="s">
        <v>35</v>
      </c>
      <c r="T397" s="6">
        <v>2.5</v>
      </c>
      <c r="W397" t="b">
        <v>1</v>
      </c>
    </row>
    <row r="399" spans="1:23">
      <c r="A399" s="9" t="s">
        <v>929</v>
      </c>
      <c r="B399" s="9" t="s">
        <v>930</v>
      </c>
      <c r="C399" s="6" t="s">
        <v>931</v>
      </c>
      <c r="D399" s="6" t="s">
        <v>932</v>
      </c>
      <c r="E399" s="6" t="s">
        <v>27</v>
      </c>
      <c r="F399" s="6" t="s">
        <v>28</v>
      </c>
      <c r="G399" s="6" t="s">
        <v>27</v>
      </c>
      <c r="H399" s="6" t="s">
        <v>28</v>
      </c>
      <c r="I399" s="6" t="s">
        <v>73</v>
      </c>
      <c r="J399" s="6" t="s">
        <v>933</v>
      </c>
      <c r="K399" t="s">
        <v>248</v>
      </c>
      <c r="L399" t="s">
        <v>32</v>
      </c>
      <c r="M399" t="s">
        <v>934</v>
      </c>
      <c r="N399" t="s">
        <v>207</v>
      </c>
      <c r="Q399" s="6" t="s">
        <v>35</v>
      </c>
      <c r="S399" s="7" t="s">
        <v>35</v>
      </c>
      <c r="T399" s="6">
        <v>2.5</v>
      </c>
      <c r="W399" t="b">
        <v>1</v>
      </c>
    </row>
    <row r="401" spans="1:23">
      <c r="A401" s="9" t="s">
        <v>935</v>
      </c>
      <c r="B401" s="9" t="s">
        <v>936</v>
      </c>
      <c r="C401" s="6" t="s">
        <v>937</v>
      </c>
      <c r="D401" s="6" t="s">
        <v>932</v>
      </c>
      <c r="E401" s="6" t="s">
        <v>27</v>
      </c>
      <c r="F401" s="6" t="s">
        <v>28</v>
      </c>
      <c r="G401" s="6" t="s">
        <v>27</v>
      </c>
      <c r="H401" s="6" t="s">
        <v>28</v>
      </c>
      <c r="I401" s="6" t="s">
        <v>73</v>
      </c>
      <c r="J401" s="6" t="s">
        <v>933</v>
      </c>
      <c r="K401" t="s">
        <v>248</v>
      </c>
      <c r="L401" t="s">
        <v>32</v>
      </c>
      <c r="M401" t="s">
        <v>489</v>
      </c>
      <c r="N401" t="s">
        <v>207</v>
      </c>
      <c r="Q401" s="6" t="s">
        <v>35</v>
      </c>
      <c r="S401" s="7" t="s">
        <v>35</v>
      </c>
      <c r="T401" s="6">
        <v>2.5</v>
      </c>
      <c r="W401" t="b">
        <v>1</v>
      </c>
    </row>
    <row r="403" spans="1:23">
      <c r="A403" s="9" t="s">
        <v>938</v>
      </c>
      <c r="B403" s="9" t="s">
        <v>939</v>
      </c>
      <c r="C403" s="6" t="s">
        <v>370</v>
      </c>
      <c r="D403" s="6" t="s">
        <v>940</v>
      </c>
      <c r="E403" s="6" t="s">
        <v>27</v>
      </c>
      <c r="F403" s="6" t="s">
        <v>28</v>
      </c>
      <c r="G403" s="6" t="s">
        <v>27</v>
      </c>
      <c r="H403" s="6" t="s">
        <v>28</v>
      </c>
      <c r="I403" s="6" t="s">
        <v>854</v>
      </c>
      <c r="J403" s="6" t="s">
        <v>941</v>
      </c>
      <c r="K403" t="s">
        <v>248</v>
      </c>
      <c r="L403" t="s">
        <v>32</v>
      </c>
      <c r="M403" t="s">
        <v>942</v>
      </c>
      <c r="N403" t="s">
        <v>223</v>
      </c>
      <c r="Q403" s="6" t="s">
        <v>35</v>
      </c>
      <c r="S403" s="7" t="s">
        <v>35</v>
      </c>
      <c r="T403" s="6">
        <v>2.5</v>
      </c>
      <c r="W403" t="b">
        <v>1</v>
      </c>
    </row>
    <row r="405" spans="1:23">
      <c r="A405" s="9" t="s">
        <v>943</v>
      </c>
      <c r="B405" s="9" t="s">
        <v>944</v>
      </c>
      <c r="C405" s="6" t="s">
        <v>38</v>
      </c>
      <c r="D405" s="6" t="s">
        <v>940</v>
      </c>
      <c r="E405" s="6" t="s">
        <v>27</v>
      </c>
      <c r="F405" s="6" t="s">
        <v>28</v>
      </c>
      <c r="G405" s="6" t="s">
        <v>27</v>
      </c>
      <c r="H405" s="6" t="s">
        <v>28</v>
      </c>
      <c r="I405" s="6" t="s">
        <v>854</v>
      </c>
      <c r="J405" s="6" t="s">
        <v>941</v>
      </c>
      <c r="K405" t="s">
        <v>248</v>
      </c>
      <c r="L405" t="s">
        <v>32</v>
      </c>
      <c r="M405" t="s">
        <v>942</v>
      </c>
      <c r="N405" t="s">
        <v>223</v>
      </c>
      <c r="Q405" s="6" t="s">
        <v>35</v>
      </c>
      <c r="S405" s="7" t="s">
        <v>35</v>
      </c>
      <c r="T405" s="6">
        <v>2.5</v>
      </c>
      <c r="W405" t="b">
        <v>1</v>
      </c>
    </row>
    <row r="407" spans="1:23">
      <c r="A407" s="9" t="s">
        <v>945</v>
      </c>
      <c r="B407" s="9" t="s">
        <v>946</v>
      </c>
      <c r="C407" s="6" t="s">
        <v>282</v>
      </c>
      <c r="D407" s="6" t="s">
        <v>947</v>
      </c>
      <c r="E407" s="6" t="s">
        <v>27</v>
      </c>
      <c r="F407" s="6" t="s">
        <v>28</v>
      </c>
      <c r="G407" s="6" t="s">
        <v>27</v>
      </c>
      <c r="H407" s="6" t="s">
        <v>28</v>
      </c>
      <c r="I407" s="6" t="s">
        <v>101</v>
      </c>
      <c r="J407" s="6" t="s">
        <v>948</v>
      </c>
      <c r="K407" t="s">
        <v>248</v>
      </c>
      <c r="L407" t="s">
        <v>249</v>
      </c>
      <c r="M407" t="s">
        <v>381</v>
      </c>
      <c r="N407" t="s">
        <v>34</v>
      </c>
      <c r="O407" t="s">
        <v>105</v>
      </c>
      <c r="P407" t="s">
        <v>949</v>
      </c>
      <c r="Q407" s="6" t="s">
        <v>81</v>
      </c>
      <c r="S407" s="7" t="s">
        <v>81</v>
      </c>
    </row>
    <row r="409" spans="1:23">
      <c r="A409" s="9" t="s">
        <v>950</v>
      </c>
      <c r="B409" s="9" t="s">
        <v>951</v>
      </c>
      <c r="C409" s="6" t="s">
        <v>952</v>
      </c>
      <c r="D409" s="6" t="s">
        <v>953</v>
      </c>
      <c r="E409" s="6" t="s">
        <v>27</v>
      </c>
      <c r="F409" s="6" t="s">
        <v>28</v>
      </c>
      <c r="G409" s="6" t="s">
        <v>27</v>
      </c>
      <c r="H409" s="6" t="s">
        <v>28</v>
      </c>
      <c r="I409" s="6" t="s">
        <v>854</v>
      </c>
      <c r="K409" t="s">
        <v>248</v>
      </c>
      <c r="L409" t="s">
        <v>249</v>
      </c>
      <c r="M409" t="s">
        <v>364</v>
      </c>
      <c r="N409" t="s">
        <v>104</v>
      </c>
      <c r="O409" t="s">
        <v>954</v>
      </c>
      <c r="P409" t="s">
        <v>252</v>
      </c>
      <c r="Q409" s="6" t="s">
        <v>81</v>
      </c>
      <c r="S409" s="7" t="s">
        <v>81</v>
      </c>
    </row>
    <row r="411" spans="1:23">
      <c r="A411" s="9" t="s">
        <v>955</v>
      </c>
      <c r="B411" s="9" t="s">
        <v>956</v>
      </c>
      <c r="C411" s="6" t="s">
        <v>335</v>
      </c>
      <c r="D411" s="6" t="s">
        <v>957</v>
      </c>
      <c r="E411" s="6" t="s">
        <v>27</v>
      </c>
      <c r="F411" s="6" t="s">
        <v>28</v>
      </c>
      <c r="G411" s="6" t="s">
        <v>27</v>
      </c>
      <c r="H411" s="6" t="s">
        <v>28</v>
      </c>
      <c r="I411" s="6" t="s">
        <v>854</v>
      </c>
      <c r="J411" s="6" t="s">
        <v>958</v>
      </c>
      <c r="K411" t="s">
        <v>248</v>
      </c>
      <c r="L411" t="s">
        <v>32</v>
      </c>
      <c r="M411" t="s">
        <v>326</v>
      </c>
      <c r="N411" t="s">
        <v>207</v>
      </c>
      <c r="Q411" s="6" t="s">
        <v>35</v>
      </c>
      <c r="S411" s="7" t="s">
        <v>35</v>
      </c>
      <c r="T411" s="6">
        <v>2.5</v>
      </c>
      <c r="W411" t="b">
        <v>1</v>
      </c>
    </row>
    <row r="413" spans="1:23">
      <c r="A413" s="9" t="s">
        <v>959</v>
      </c>
      <c r="B413" s="9" t="s">
        <v>960</v>
      </c>
      <c r="C413" s="6" t="s">
        <v>961</v>
      </c>
      <c r="D413" s="6" t="s">
        <v>962</v>
      </c>
      <c r="E413" s="6" t="s">
        <v>27</v>
      </c>
      <c r="F413" s="6" t="s">
        <v>28</v>
      </c>
      <c r="G413" s="6" t="s">
        <v>27</v>
      </c>
      <c r="H413" s="6" t="s">
        <v>28</v>
      </c>
      <c r="I413" s="6" t="s">
        <v>73</v>
      </c>
      <c r="J413" s="6" t="s">
        <v>247</v>
      </c>
      <c r="K413" t="s">
        <v>248</v>
      </c>
      <c r="L413" t="s">
        <v>302</v>
      </c>
      <c r="M413" t="s">
        <v>279</v>
      </c>
      <c r="N413" t="s">
        <v>80</v>
      </c>
      <c r="O413" t="s">
        <v>303</v>
      </c>
      <c r="P413" t="s">
        <v>912</v>
      </c>
      <c r="Q413" s="6" t="s">
        <v>35</v>
      </c>
    </row>
    <row r="414" spans="1:23">
      <c r="A414" s="9" t="s">
        <v>963</v>
      </c>
      <c r="B414" s="9" t="s">
        <v>960</v>
      </c>
      <c r="C414" s="6" t="s">
        <v>961</v>
      </c>
      <c r="D414" s="6" t="s">
        <v>962</v>
      </c>
      <c r="E414" s="6" t="s">
        <v>27</v>
      </c>
      <c r="F414" s="6" t="s">
        <v>28</v>
      </c>
      <c r="G414" s="6" t="s">
        <v>27</v>
      </c>
      <c r="H414" s="6" t="s">
        <v>28</v>
      </c>
      <c r="I414" s="6" t="s">
        <v>854</v>
      </c>
      <c r="J414" s="6" t="s">
        <v>964</v>
      </c>
      <c r="K414" t="s">
        <v>248</v>
      </c>
      <c r="L414" t="s">
        <v>32</v>
      </c>
      <c r="M414" t="s">
        <v>965</v>
      </c>
      <c r="N414" t="s">
        <v>80</v>
      </c>
      <c r="Q414" s="6" t="s">
        <v>35</v>
      </c>
      <c r="S414" s="7" t="s">
        <v>81</v>
      </c>
    </row>
    <row r="416" spans="1:23">
      <c r="A416" s="9" t="s">
        <v>966</v>
      </c>
      <c r="B416" s="9" t="s">
        <v>967</v>
      </c>
      <c r="C416" s="6" t="s">
        <v>968</v>
      </c>
      <c r="D416" s="6" t="s">
        <v>969</v>
      </c>
      <c r="E416" s="6" t="s">
        <v>27</v>
      </c>
      <c r="F416" s="6" t="s">
        <v>28</v>
      </c>
      <c r="G416" s="6" t="s">
        <v>27</v>
      </c>
      <c r="H416" s="6" t="s">
        <v>28</v>
      </c>
      <c r="I416" s="6" t="s">
        <v>854</v>
      </c>
      <c r="J416" s="6" t="s">
        <v>970</v>
      </c>
      <c r="K416" t="s">
        <v>248</v>
      </c>
      <c r="L416" t="s">
        <v>32</v>
      </c>
      <c r="M416" t="s">
        <v>364</v>
      </c>
      <c r="N416" t="s">
        <v>484</v>
      </c>
      <c r="Q416" s="6" t="s">
        <v>35</v>
      </c>
      <c r="S416" s="7" t="s">
        <v>35</v>
      </c>
      <c r="T416" s="6">
        <v>2.5</v>
      </c>
      <c r="W416" t="b">
        <v>1</v>
      </c>
    </row>
    <row r="418" spans="1:23">
      <c r="A418" s="9" t="s">
        <v>971</v>
      </c>
      <c r="B418" s="9" t="s">
        <v>972</v>
      </c>
      <c r="C418" s="6" t="s">
        <v>38</v>
      </c>
      <c r="D418" s="6" t="s">
        <v>969</v>
      </c>
      <c r="E418" s="6" t="s">
        <v>27</v>
      </c>
      <c r="F418" s="6" t="s">
        <v>28</v>
      </c>
      <c r="G418" s="6" t="s">
        <v>27</v>
      </c>
      <c r="H418" s="6" t="s">
        <v>28</v>
      </c>
      <c r="I418" s="6" t="s">
        <v>854</v>
      </c>
      <c r="J418" s="6" t="s">
        <v>970</v>
      </c>
      <c r="K418" t="s">
        <v>248</v>
      </c>
      <c r="L418" t="s">
        <v>32</v>
      </c>
      <c r="M418" t="s">
        <v>364</v>
      </c>
      <c r="N418" t="s">
        <v>484</v>
      </c>
      <c r="Q418" s="6" t="s">
        <v>35</v>
      </c>
      <c r="S418" s="7" t="s">
        <v>35</v>
      </c>
      <c r="T418" s="6">
        <v>2.5</v>
      </c>
      <c r="W418" t="b">
        <v>1</v>
      </c>
    </row>
    <row r="420" spans="1:23">
      <c r="A420" s="9" t="s">
        <v>973</v>
      </c>
      <c r="B420" s="9" t="s">
        <v>974</v>
      </c>
      <c r="C420" s="6" t="s">
        <v>667</v>
      </c>
      <c r="D420" s="6" t="s">
        <v>975</v>
      </c>
      <c r="E420" s="6" t="s">
        <v>27</v>
      </c>
      <c r="F420" s="6" t="s">
        <v>28</v>
      </c>
      <c r="G420" s="6" t="s">
        <v>27</v>
      </c>
      <c r="H420" s="6" t="s">
        <v>28</v>
      </c>
      <c r="I420" s="6" t="s">
        <v>73</v>
      </c>
      <c r="J420" s="6" t="s">
        <v>247</v>
      </c>
      <c r="K420" t="s">
        <v>248</v>
      </c>
      <c r="L420" t="s">
        <v>32</v>
      </c>
      <c r="M420" t="s">
        <v>444</v>
      </c>
      <c r="N420" t="s">
        <v>53</v>
      </c>
      <c r="Q420" s="6" t="s">
        <v>35</v>
      </c>
      <c r="S420" s="7" t="s">
        <v>35</v>
      </c>
      <c r="T420" s="6">
        <v>2.5</v>
      </c>
      <c r="W420" t="b">
        <v>1</v>
      </c>
    </row>
    <row r="422" spans="1:23">
      <c r="A422" s="9" t="s">
        <v>976</v>
      </c>
      <c r="B422" s="9" t="s">
        <v>977</v>
      </c>
      <c r="C422" s="6" t="s">
        <v>978</v>
      </c>
      <c r="D422" s="6" t="s">
        <v>979</v>
      </c>
      <c r="E422" s="6" t="s">
        <v>27</v>
      </c>
      <c r="F422" s="6" t="s">
        <v>28</v>
      </c>
      <c r="G422" s="6" t="s">
        <v>27</v>
      </c>
      <c r="H422" s="6" t="s">
        <v>28</v>
      </c>
      <c r="I422" s="6" t="s">
        <v>854</v>
      </c>
      <c r="J422" s="6" t="s">
        <v>980</v>
      </c>
      <c r="K422" t="s">
        <v>248</v>
      </c>
      <c r="L422" t="s">
        <v>32</v>
      </c>
      <c r="M422" t="s">
        <v>321</v>
      </c>
      <c r="N422" t="s">
        <v>207</v>
      </c>
      <c r="Q422" s="6" t="s">
        <v>35</v>
      </c>
      <c r="S422" s="7" t="s">
        <v>35</v>
      </c>
      <c r="T422" s="6">
        <v>2.5</v>
      </c>
      <c r="W422" t="b">
        <v>1</v>
      </c>
    </row>
    <row r="424" spans="1:23">
      <c r="A424" s="9" t="s">
        <v>981</v>
      </c>
      <c r="B424" s="9" t="s">
        <v>982</v>
      </c>
      <c r="C424" s="6" t="s">
        <v>983</v>
      </c>
      <c r="D424" s="6" t="s">
        <v>984</v>
      </c>
      <c r="E424" s="6" t="s">
        <v>27</v>
      </c>
      <c r="F424" s="6" t="s">
        <v>28</v>
      </c>
      <c r="G424" s="6" t="s">
        <v>27</v>
      </c>
      <c r="H424" s="6" t="s">
        <v>28</v>
      </c>
      <c r="I424" s="6" t="s">
        <v>101</v>
      </c>
      <c r="J424" s="6" t="s">
        <v>985</v>
      </c>
      <c r="K424" t="s">
        <v>248</v>
      </c>
      <c r="L424" t="s">
        <v>32</v>
      </c>
      <c r="M424" t="s">
        <v>986</v>
      </c>
      <c r="N424" t="s">
        <v>59</v>
      </c>
      <c r="Q424" s="6" t="s">
        <v>35</v>
      </c>
      <c r="S424" s="7" t="s">
        <v>35</v>
      </c>
      <c r="T424" s="6">
        <v>2.5</v>
      </c>
      <c r="W424" t="b">
        <v>1</v>
      </c>
    </row>
    <row r="426" spans="1:23">
      <c r="A426" s="9" t="s">
        <v>987</v>
      </c>
      <c r="B426" s="9" t="s">
        <v>988</v>
      </c>
      <c r="C426" s="6" t="s">
        <v>405</v>
      </c>
      <c r="D426" s="6" t="s">
        <v>989</v>
      </c>
      <c r="E426" s="6" t="s">
        <v>27</v>
      </c>
      <c r="F426" s="6" t="s">
        <v>28</v>
      </c>
      <c r="G426" s="6" t="s">
        <v>27</v>
      </c>
      <c r="H426" s="6" t="s">
        <v>28</v>
      </c>
      <c r="I426" s="6" t="s">
        <v>73</v>
      </c>
      <c r="J426" s="6" t="s">
        <v>247</v>
      </c>
      <c r="K426" t="s">
        <v>248</v>
      </c>
      <c r="L426" t="s">
        <v>32</v>
      </c>
      <c r="M426" t="s">
        <v>278</v>
      </c>
      <c r="N426" t="s">
        <v>279</v>
      </c>
      <c r="Q426" s="6" t="s">
        <v>35</v>
      </c>
      <c r="S426" s="7" t="s">
        <v>35</v>
      </c>
      <c r="T426" s="6">
        <v>2.5</v>
      </c>
      <c r="W426" t="b">
        <v>1</v>
      </c>
    </row>
    <row r="428" spans="1:23">
      <c r="A428" s="9" t="s">
        <v>990</v>
      </c>
      <c r="B428" s="9" t="s">
        <v>991</v>
      </c>
      <c r="C428" s="6" t="s">
        <v>715</v>
      </c>
      <c r="D428" s="6" t="s">
        <v>992</v>
      </c>
      <c r="E428" s="6" t="s">
        <v>27</v>
      </c>
      <c r="F428" s="6" t="s">
        <v>28</v>
      </c>
      <c r="G428" s="6" t="s">
        <v>27</v>
      </c>
      <c r="H428" s="6" t="s">
        <v>28</v>
      </c>
      <c r="I428" s="6" t="s">
        <v>73</v>
      </c>
      <c r="J428" s="6" t="s">
        <v>993</v>
      </c>
      <c r="K428" t="s">
        <v>248</v>
      </c>
      <c r="L428" t="s">
        <v>32</v>
      </c>
      <c r="M428" t="s">
        <v>67</v>
      </c>
      <c r="N428" t="s">
        <v>68</v>
      </c>
      <c r="Q428" s="6" t="s">
        <v>35</v>
      </c>
      <c r="S428" s="7" t="s">
        <v>35</v>
      </c>
      <c r="T428" s="6">
        <v>2.5</v>
      </c>
      <c r="W428" t="b">
        <v>1</v>
      </c>
    </row>
    <row r="430" spans="1:23">
      <c r="A430" s="9" t="s">
        <v>994</v>
      </c>
      <c r="B430" s="9" t="s">
        <v>995</v>
      </c>
      <c r="C430" s="6" t="s">
        <v>487</v>
      </c>
      <c r="D430" s="6" t="s">
        <v>992</v>
      </c>
      <c r="E430" s="6" t="s">
        <v>27</v>
      </c>
      <c r="F430" s="6" t="s">
        <v>28</v>
      </c>
      <c r="G430" s="6" t="s">
        <v>27</v>
      </c>
      <c r="H430" s="6" t="s">
        <v>28</v>
      </c>
      <c r="I430" s="6" t="s">
        <v>73</v>
      </c>
      <c r="J430" s="6" t="s">
        <v>247</v>
      </c>
      <c r="K430" t="s">
        <v>248</v>
      </c>
      <c r="L430" t="s">
        <v>32</v>
      </c>
      <c r="M430" t="s">
        <v>67</v>
      </c>
      <c r="N430" t="s">
        <v>68</v>
      </c>
      <c r="Q430" s="6" t="s">
        <v>35</v>
      </c>
      <c r="S430" s="7" t="s">
        <v>35</v>
      </c>
      <c r="T430" s="6">
        <v>2.5</v>
      </c>
      <c r="W430" t="b">
        <v>1</v>
      </c>
    </row>
    <row r="432" spans="1:23">
      <c r="A432" s="9" t="s">
        <v>996</v>
      </c>
      <c r="B432" s="9" t="s">
        <v>997</v>
      </c>
      <c r="C432" s="6" t="s">
        <v>998</v>
      </c>
      <c r="D432" s="6" t="s">
        <v>999</v>
      </c>
      <c r="E432" s="6" t="s">
        <v>27</v>
      </c>
      <c r="F432" s="6" t="s">
        <v>28</v>
      </c>
      <c r="G432" s="6" t="s">
        <v>27</v>
      </c>
      <c r="H432" s="6" t="s">
        <v>28</v>
      </c>
      <c r="I432" s="6" t="s">
        <v>854</v>
      </c>
      <c r="J432" s="6" t="s">
        <v>964</v>
      </c>
      <c r="K432" t="s">
        <v>248</v>
      </c>
      <c r="L432" t="s">
        <v>32</v>
      </c>
      <c r="M432" t="s">
        <v>1000</v>
      </c>
      <c r="N432" t="s">
        <v>80</v>
      </c>
      <c r="Q432" s="6" t="s">
        <v>35</v>
      </c>
      <c r="S432" s="7" t="s">
        <v>81</v>
      </c>
    </row>
    <row r="434" spans="1:23">
      <c r="A434" s="9" t="s">
        <v>1001</v>
      </c>
      <c r="B434" s="9" t="s">
        <v>1002</v>
      </c>
      <c r="C434" s="6" t="s">
        <v>1003</v>
      </c>
      <c r="D434" s="6" t="s">
        <v>1004</v>
      </c>
      <c r="E434" s="6" t="s">
        <v>27</v>
      </c>
      <c r="F434" s="6" t="s">
        <v>28</v>
      </c>
      <c r="G434" s="6" t="s">
        <v>27</v>
      </c>
      <c r="H434" s="6" t="s">
        <v>28</v>
      </c>
      <c r="I434" s="6" t="s">
        <v>854</v>
      </c>
      <c r="J434" s="6" t="s">
        <v>1005</v>
      </c>
      <c r="K434" t="s">
        <v>248</v>
      </c>
      <c r="L434" t="s">
        <v>32</v>
      </c>
      <c r="M434" t="s">
        <v>1006</v>
      </c>
      <c r="N434" t="s">
        <v>53</v>
      </c>
      <c r="Q434" s="6" t="s">
        <v>35</v>
      </c>
      <c r="S434" s="7" t="s">
        <v>35</v>
      </c>
      <c r="T434" s="6">
        <v>2.5</v>
      </c>
      <c r="W434" t="b">
        <v>1</v>
      </c>
    </row>
    <row r="436" spans="1:23">
      <c r="A436" s="9" t="s">
        <v>1007</v>
      </c>
      <c r="B436" s="9" t="s">
        <v>1008</v>
      </c>
      <c r="C436" s="6" t="s">
        <v>690</v>
      </c>
      <c r="D436" s="6" t="s">
        <v>1009</v>
      </c>
      <c r="E436" s="6" t="s">
        <v>27</v>
      </c>
      <c r="F436" s="6" t="s">
        <v>28</v>
      </c>
      <c r="G436" s="6" t="s">
        <v>27</v>
      </c>
      <c r="H436" s="6" t="s">
        <v>28</v>
      </c>
      <c r="I436" s="6" t="s">
        <v>73</v>
      </c>
      <c r="J436" s="6" t="s">
        <v>247</v>
      </c>
      <c r="K436" t="s">
        <v>248</v>
      </c>
      <c r="L436" t="s">
        <v>32</v>
      </c>
      <c r="M436" t="s">
        <v>68</v>
      </c>
      <c r="N436" t="s">
        <v>34</v>
      </c>
      <c r="Q436" s="6" t="s">
        <v>35</v>
      </c>
      <c r="S436" s="7" t="s">
        <v>35</v>
      </c>
      <c r="T436" s="6">
        <v>2.5</v>
      </c>
      <c r="W436" t="b">
        <v>1</v>
      </c>
    </row>
    <row r="438" spans="1:23">
      <c r="A438" s="9" t="s">
        <v>1010</v>
      </c>
      <c r="B438" s="9" t="s">
        <v>1011</v>
      </c>
      <c r="C438" s="6" t="s">
        <v>133</v>
      </c>
      <c r="D438" s="6" t="s">
        <v>1012</v>
      </c>
      <c r="E438" s="6" t="s">
        <v>27</v>
      </c>
      <c r="F438" s="6" t="s">
        <v>28</v>
      </c>
      <c r="G438" s="6" t="s">
        <v>27</v>
      </c>
      <c r="H438" s="6" t="s">
        <v>28</v>
      </c>
      <c r="I438" s="6" t="s">
        <v>854</v>
      </c>
      <c r="J438" s="6" t="s">
        <v>1013</v>
      </c>
      <c r="K438" t="s">
        <v>248</v>
      </c>
      <c r="L438" t="s">
        <v>32</v>
      </c>
      <c r="M438" t="s">
        <v>422</v>
      </c>
      <c r="N438" t="s">
        <v>207</v>
      </c>
      <c r="Q438" s="6" t="s">
        <v>35</v>
      </c>
      <c r="S438" s="7" t="s">
        <v>35</v>
      </c>
      <c r="T438" s="6">
        <v>2.5</v>
      </c>
      <c r="W438" t="b">
        <v>1</v>
      </c>
    </row>
    <row r="440" spans="1:23">
      <c r="A440" s="9" t="s">
        <v>1014</v>
      </c>
      <c r="B440" s="9" t="s">
        <v>1015</v>
      </c>
      <c r="C440" s="6" t="s">
        <v>605</v>
      </c>
      <c r="D440" s="6" t="s">
        <v>1016</v>
      </c>
      <c r="E440" s="6" t="s">
        <v>27</v>
      </c>
      <c r="F440" s="6" t="s">
        <v>28</v>
      </c>
      <c r="G440" s="6" t="s">
        <v>27</v>
      </c>
      <c r="H440" s="6" t="s">
        <v>28</v>
      </c>
      <c r="I440" s="6" t="s">
        <v>101</v>
      </c>
      <c r="J440" s="6" t="s">
        <v>1017</v>
      </c>
      <c r="K440" t="s">
        <v>248</v>
      </c>
      <c r="L440" t="s">
        <v>249</v>
      </c>
      <c r="M440" t="s">
        <v>515</v>
      </c>
      <c r="N440" t="s">
        <v>207</v>
      </c>
      <c r="O440" t="s">
        <v>707</v>
      </c>
      <c r="P440" t="s">
        <v>707</v>
      </c>
      <c r="Q440" s="6" t="s">
        <v>81</v>
      </c>
      <c r="S440" s="7" t="s">
        <v>81</v>
      </c>
    </row>
    <row r="442" spans="1:23">
      <c r="A442" s="9" t="s">
        <v>1018</v>
      </c>
      <c r="B442" s="9" t="s">
        <v>1019</v>
      </c>
      <c r="C442" s="6" t="s">
        <v>434</v>
      </c>
      <c r="D442" s="6" t="s">
        <v>1020</v>
      </c>
      <c r="E442" s="6" t="s">
        <v>27</v>
      </c>
      <c r="F442" s="6" t="s">
        <v>28</v>
      </c>
      <c r="G442" s="6" t="s">
        <v>27</v>
      </c>
      <c r="H442" s="6" t="s">
        <v>28</v>
      </c>
      <c r="I442" s="6" t="s">
        <v>73</v>
      </c>
      <c r="J442" s="6" t="s">
        <v>247</v>
      </c>
      <c r="K442" t="s">
        <v>248</v>
      </c>
      <c r="L442" t="s">
        <v>32</v>
      </c>
      <c r="M442" t="s">
        <v>417</v>
      </c>
      <c r="N442" t="s">
        <v>53</v>
      </c>
      <c r="Q442" s="6" t="s">
        <v>35</v>
      </c>
      <c r="S442" s="7" t="s">
        <v>35</v>
      </c>
      <c r="T442" s="6">
        <v>2.5</v>
      </c>
      <c r="W442" t="b">
        <v>1</v>
      </c>
    </row>
    <row r="444" spans="1:23">
      <c r="A444" s="9" t="s">
        <v>1021</v>
      </c>
      <c r="B444" s="9" t="s">
        <v>1022</v>
      </c>
      <c r="C444" s="6" t="s">
        <v>1023</v>
      </c>
      <c r="D444" s="6" t="s">
        <v>1024</v>
      </c>
      <c r="E444" s="6" t="s">
        <v>27</v>
      </c>
      <c r="F444" s="6" t="s">
        <v>28</v>
      </c>
      <c r="G444" s="6" t="s">
        <v>27</v>
      </c>
      <c r="H444" s="6" t="s">
        <v>28</v>
      </c>
      <c r="I444" s="6" t="s">
        <v>101</v>
      </c>
      <c r="J444" s="6" t="s">
        <v>1025</v>
      </c>
      <c r="K444" t="s">
        <v>248</v>
      </c>
      <c r="L444" t="s">
        <v>249</v>
      </c>
      <c r="M444" t="s">
        <v>741</v>
      </c>
      <c r="N444" t="s">
        <v>159</v>
      </c>
      <c r="O444" t="s">
        <v>105</v>
      </c>
      <c r="P444" t="s">
        <v>949</v>
      </c>
      <c r="Q444" s="6" t="s">
        <v>81</v>
      </c>
      <c r="S444" s="7" t="s">
        <v>81</v>
      </c>
    </row>
    <row r="446" spans="1:23">
      <c r="A446" s="9" t="s">
        <v>1026</v>
      </c>
      <c r="B446" s="9" t="s">
        <v>1027</v>
      </c>
      <c r="C446" s="6" t="s">
        <v>679</v>
      </c>
      <c r="D446" s="6" t="s">
        <v>1028</v>
      </c>
      <c r="E446" s="6" t="s">
        <v>27</v>
      </c>
      <c r="F446" s="6" t="s">
        <v>28</v>
      </c>
      <c r="G446" s="6" t="s">
        <v>27</v>
      </c>
      <c r="H446" s="6" t="s">
        <v>28</v>
      </c>
      <c r="I446" s="6" t="s">
        <v>854</v>
      </c>
      <c r="J446" s="6" t="s">
        <v>1029</v>
      </c>
      <c r="K446" t="s">
        <v>248</v>
      </c>
      <c r="L446" t="s">
        <v>32</v>
      </c>
      <c r="M446" t="s">
        <v>181</v>
      </c>
      <c r="N446" t="s">
        <v>80</v>
      </c>
      <c r="Q446" s="6" t="s">
        <v>35</v>
      </c>
      <c r="S446" s="7" t="s">
        <v>81</v>
      </c>
    </row>
    <row r="448" spans="1:23">
      <c r="A448" s="9" t="s">
        <v>1030</v>
      </c>
      <c r="B448" s="9" t="s">
        <v>1031</v>
      </c>
      <c r="C448" s="6" t="s">
        <v>508</v>
      </c>
      <c r="D448" s="6" t="s">
        <v>1032</v>
      </c>
      <c r="E448" s="6" t="s">
        <v>27</v>
      </c>
      <c r="F448" s="6" t="s">
        <v>28</v>
      </c>
      <c r="G448" s="6" t="s">
        <v>27</v>
      </c>
      <c r="H448" s="6" t="s">
        <v>28</v>
      </c>
      <c r="I448" s="6" t="s">
        <v>73</v>
      </c>
      <c r="J448" s="6" t="s">
        <v>247</v>
      </c>
      <c r="K448" t="s">
        <v>248</v>
      </c>
      <c r="L448" t="s">
        <v>302</v>
      </c>
      <c r="M448" t="s">
        <v>1033</v>
      </c>
      <c r="N448" t="s">
        <v>53</v>
      </c>
      <c r="O448" t="s">
        <v>303</v>
      </c>
      <c r="Q448" s="6" t="s">
        <v>81</v>
      </c>
      <c r="S448" s="7" t="s">
        <v>81</v>
      </c>
    </row>
    <row r="450" spans="1:23">
      <c r="A450" s="9" t="s">
        <v>1034</v>
      </c>
      <c r="B450" s="9" t="s">
        <v>1035</v>
      </c>
      <c r="C450" s="6" t="s">
        <v>1036</v>
      </c>
      <c r="D450" s="6" t="s">
        <v>1037</v>
      </c>
      <c r="E450" s="6" t="s">
        <v>27</v>
      </c>
      <c r="F450" s="6" t="s">
        <v>28</v>
      </c>
      <c r="G450" s="6" t="s">
        <v>27</v>
      </c>
      <c r="H450" s="6" t="s">
        <v>28</v>
      </c>
      <c r="I450" s="6" t="s">
        <v>854</v>
      </c>
      <c r="J450" s="6" t="s">
        <v>1038</v>
      </c>
      <c r="K450" t="s">
        <v>248</v>
      </c>
      <c r="L450" t="s">
        <v>32</v>
      </c>
      <c r="M450" t="s">
        <v>1039</v>
      </c>
      <c r="N450" t="s">
        <v>207</v>
      </c>
      <c r="Q450" s="6" t="s">
        <v>35</v>
      </c>
      <c r="S450" s="7" t="s">
        <v>35</v>
      </c>
      <c r="T450" s="6">
        <v>2.5</v>
      </c>
      <c r="W450" t="b">
        <v>1</v>
      </c>
    </row>
    <row r="452" spans="1:23">
      <c r="A452" s="9" t="s">
        <v>1040</v>
      </c>
      <c r="B452" s="9" t="s">
        <v>1041</v>
      </c>
      <c r="C452" s="6" t="s">
        <v>1042</v>
      </c>
      <c r="D452" s="6" t="s">
        <v>1037</v>
      </c>
      <c r="E452" s="6" t="s">
        <v>27</v>
      </c>
      <c r="F452" s="6" t="s">
        <v>28</v>
      </c>
      <c r="G452" s="6" t="s">
        <v>27</v>
      </c>
      <c r="H452" s="6" t="s">
        <v>28</v>
      </c>
      <c r="I452" s="6" t="s">
        <v>854</v>
      </c>
      <c r="J452" s="6" t="s">
        <v>1038</v>
      </c>
      <c r="K452" t="s">
        <v>248</v>
      </c>
      <c r="L452" t="s">
        <v>249</v>
      </c>
      <c r="M452" t="s">
        <v>1039</v>
      </c>
      <c r="N452" t="s">
        <v>207</v>
      </c>
      <c r="O452" t="s">
        <v>153</v>
      </c>
      <c r="P452" t="s">
        <v>153</v>
      </c>
      <c r="Q452" s="6" t="s">
        <v>81</v>
      </c>
      <c r="S452" s="7" t="s">
        <v>81</v>
      </c>
    </row>
    <row r="454" spans="1:23">
      <c r="A454" s="9" t="s">
        <v>1043</v>
      </c>
      <c r="B454" s="9" t="s">
        <v>1044</v>
      </c>
      <c r="C454" s="6" t="s">
        <v>1045</v>
      </c>
      <c r="D454" s="6" t="s">
        <v>358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854</v>
      </c>
      <c r="J454" s="6" t="s">
        <v>1046</v>
      </c>
      <c r="K454" t="s">
        <v>248</v>
      </c>
      <c r="L454" t="s">
        <v>249</v>
      </c>
      <c r="M454" t="s">
        <v>181</v>
      </c>
      <c r="N454" t="s">
        <v>185</v>
      </c>
      <c r="O454" t="s">
        <v>1047</v>
      </c>
      <c r="P454" t="s">
        <v>1047</v>
      </c>
      <c r="Q454" s="6" t="s">
        <v>81</v>
      </c>
      <c r="S454" s="7" t="s">
        <v>81</v>
      </c>
    </row>
    <row r="456" spans="1:23">
      <c r="A456" s="9" t="s">
        <v>1048</v>
      </c>
      <c r="B456" s="9" t="s">
        <v>1049</v>
      </c>
      <c r="C456" s="6" t="s">
        <v>133</v>
      </c>
      <c r="D456" s="6" t="s">
        <v>1050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854</v>
      </c>
      <c r="J456" s="6" t="s">
        <v>855</v>
      </c>
      <c r="K456" t="s">
        <v>248</v>
      </c>
      <c r="L456" t="s">
        <v>32</v>
      </c>
      <c r="M456" t="s">
        <v>42</v>
      </c>
      <c r="N456" t="s">
        <v>207</v>
      </c>
      <c r="Q456" s="6" t="s">
        <v>35</v>
      </c>
      <c r="S456" s="7" t="s">
        <v>35</v>
      </c>
      <c r="T456" s="6">
        <v>2.5</v>
      </c>
      <c r="W456" t="b">
        <v>1</v>
      </c>
    </row>
    <row r="458" spans="1:23">
      <c r="A458" s="9" t="s">
        <v>1051</v>
      </c>
      <c r="B458" s="9" t="s">
        <v>1052</v>
      </c>
      <c r="C458" s="6" t="s">
        <v>882</v>
      </c>
      <c r="D458" s="6" t="s">
        <v>1053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73</v>
      </c>
      <c r="J458" s="6" t="s">
        <v>1054</v>
      </c>
      <c r="K458" t="s">
        <v>248</v>
      </c>
      <c r="L458" t="s">
        <v>32</v>
      </c>
      <c r="M458" t="s">
        <v>1006</v>
      </c>
      <c r="N458" t="s">
        <v>68</v>
      </c>
      <c r="Q458" s="6" t="s">
        <v>35</v>
      </c>
      <c r="S458" s="7" t="s">
        <v>35</v>
      </c>
      <c r="T458" s="6">
        <v>2.5</v>
      </c>
      <c r="W458" t="b">
        <v>1</v>
      </c>
    </row>
    <row r="460" spans="1:23">
      <c r="A460" s="9" t="s">
        <v>1055</v>
      </c>
      <c r="B460" s="9" t="s">
        <v>1056</v>
      </c>
      <c r="C460" s="6" t="s">
        <v>1057</v>
      </c>
      <c r="D460" s="6" t="s">
        <v>1053</v>
      </c>
      <c r="E460" s="6" t="s">
        <v>27</v>
      </c>
      <c r="F460" s="6" t="s">
        <v>28</v>
      </c>
      <c r="G460" s="6" t="s">
        <v>27</v>
      </c>
      <c r="H460" s="6" t="s">
        <v>28</v>
      </c>
      <c r="I460" s="6" t="s">
        <v>73</v>
      </c>
      <c r="J460" s="6" t="s">
        <v>247</v>
      </c>
      <c r="K460" t="s">
        <v>248</v>
      </c>
      <c r="L460" t="s">
        <v>32</v>
      </c>
      <c r="M460" t="s">
        <v>74</v>
      </c>
      <c r="N460" t="s">
        <v>68</v>
      </c>
      <c r="Q460" s="6" t="s">
        <v>35</v>
      </c>
      <c r="S460" s="7" t="s">
        <v>35</v>
      </c>
      <c r="T460" s="6">
        <v>2.5</v>
      </c>
      <c r="W460" t="b">
        <v>1</v>
      </c>
    </row>
    <row r="462" spans="1:23">
      <c r="A462" s="9" t="s">
        <v>1058</v>
      </c>
      <c r="B462" s="9" t="s">
        <v>1059</v>
      </c>
      <c r="C462" s="6" t="s">
        <v>1060</v>
      </c>
      <c r="D462" s="6" t="s">
        <v>1061</v>
      </c>
      <c r="E462" s="6" t="s">
        <v>27</v>
      </c>
      <c r="F462" s="6" t="s">
        <v>28</v>
      </c>
      <c r="G462" s="6" t="s">
        <v>27</v>
      </c>
      <c r="H462" s="6" t="s">
        <v>28</v>
      </c>
      <c r="I462" s="6" t="s">
        <v>73</v>
      </c>
      <c r="J462" s="6" t="s">
        <v>247</v>
      </c>
      <c r="K462" t="s">
        <v>248</v>
      </c>
      <c r="L462" t="s">
        <v>32</v>
      </c>
      <c r="M462" t="s">
        <v>111</v>
      </c>
      <c r="N462" t="s">
        <v>68</v>
      </c>
      <c r="Q462" s="6" t="s">
        <v>35</v>
      </c>
      <c r="S462" s="7" t="s">
        <v>35</v>
      </c>
      <c r="T462" s="6">
        <v>2.5</v>
      </c>
      <c r="W462" t="b">
        <v>1</v>
      </c>
    </row>
    <row r="464" spans="1:23">
      <c r="A464" s="9" t="s">
        <v>1062</v>
      </c>
      <c r="B464" s="9" t="s">
        <v>1063</v>
      </c>
      <c r="C464" s="6" t="s">
        <v>420</v>
      </c>
      <c r="D464" s="6" t="s">
        <v>1064</v>
      </c>
      <c r="E464" s="6" t="s">
        <v>27</v>
      </c>
      <c r="F464" s="6" t="s">
        <v>28</v>
      </c>
      <c r="G464" s="6" t="s">
        <v>27</v>
      </c>
      <c r="H464" s="6" t="s">
        <v>28</v>
      </c>
      <c r="I464" s="6" t="s">
        <v>73</v>
      </c>
      <c r="J464" s="6" t="s">
        <v>247</v>
      </c>
      <c r="K464" t="s">
        <v>248</v>
      </c>
      <c r="L464" t="s">
        <v>32</v>
      </c>
      <c r="M464" t="s">
        <v>1065</v>
      </c>
      <c r="N464" t="s">
        <v>104</v>
      </c>
      <c r="Q464" s="6" t="s">
        <v>35</v>
      </c>
      <c r="S464" s="7" t="s">
        <v>35</v>
      </c>
      <c r="T464" s="6">
        <v>2.5</v>
      </c>
      <c r="W464" t="b">
        <v>1</v>
      </c>
    </row>
    <row r="466" spans="1:23">
      <c r="A466" s="9" t="s">
        <v>1066</v>
      </c>
      <c r="B466" s="9" t="s">
        <v>1067</v>
      </c>
      <c r="C466" s="6" t="s">
        <v>38</v>
      </c>
      <c r="D466" s="6" t="s">
        <v>1068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73</v>
      </c>
      <c r="J466" s="6" t="s">
        <v>247</v>
      </c>
      <c r="K466" t="s">
        <v>248</v>
      </c>
      <c r="L466" t="s">
        <v>32</v>
      </c>
      <c r="M466" t="s">
        <v>1069</v>
      </c>
      <c r="N466" t="s">
        <v>53</v>
      </c>
      <c r="Q466" s="6" t="s">
        <v>35</v>
      </c>
      <c r="S466" s="7" t="s">
        <v>35</v>
      </c>
      <c r="T466" s="6">
        <v>2.5</v>
      </c>
      <c r="W466" t="b">
        <v>1</v>
      </c>
    </row>
    <row r="468" spans="1:23">
      <c r="A468" s="9" t="s">
        <v>1070</v>
      </c>
      <c r="B468" s="9" t="s">
        <v>1071</v>
      </c>
      <c r="C468" s="6" t="s">
        <v>133</v>
      </c>
      <c r="D468" s="6" t="s">
        <v>1072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73</v>
      </c>
      <c r="J468" s="6" t="s">
        <v>247</v>
      </c>
      <c r="K468" t="s">
        <v>248</v>
      </c>
      <c r="L468" t="s">
        <v>32</v>
      </c>
      <c r="M468" t="s">
        <v>578</v>
      </c>
      <c r="N468" t="s">
        <v>279</v>
      </c>
      <c r="Q468" s="6" t="s">
        <v>35</v>
      </c>
      <c r="S468" s="7" t="s">
        <v>35</v>
      </c>
      <c r="T468" s="6">
        <v>2.5</v>
      </c>
      <c r="W468" t="b">
        <v>1</v>
      </c>
    </row>
    <row r="470" spans="1:23">
      <c r="A470" s="9" t="s">
        <v>1073</v>
      </c>
      <c r="B470" s="9" t="s">
        <v>1074</v>
      </c>
      <c r="C470" s="6" t="s">
        <v>1036</v>
      </c>
      <c r="D470" s="6" t="s">
        <v>1072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101</v>
      </c>
      <c r="J470" s="6" t="s">
        <v>1075</v>
      </c>
      <c r="K470" t="s">
        <v>248</v>
      </c>
      <c r="L470" t="s">
        <v>32</v>
      </c>
      <c r="M470" t="s">
        <v>381</v>
      </c>
      <c r="N470" t="s">
        <v>34</v>
      </c>
      <c r="Q470" s="6" t="s">
        <v>35</v>
      </c>
      <c r="S470" s="7" t="s">
        <v>35</v>
      </c>
      <c r="T470" s="6">
        <v>2.5</v>
      </c>
      <c r="W470" t="b">
        <v>1</v>
      </c>
    </row>
    <row r="472" spans="1:23">
      <c r="A472" s="9" t="s">
        <v>1076</v>
      </c>
      <c r="B472" s="9" t="s">
        <v>1077</v>
      </c>
      <c r="C472" s="6" t="s">
        <v>128</v>
      </c>
      <c r="D472" s="6" t="s">
        <v>398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854</v>
      </c>
      <c r="J472" s="6" t="s">
        <v>1078</v>
      </c>
      <c r="K472" t="s">
        <v>248</v>
      </c>
      <c r="L472" t="s">
        <v>32</v>
      </c>
      <c r="M472" t="s">
        <v>321</v>
      </c>
      <c r="N472" t="s">
        <v>80</v>
      </c>
      <c r="Q472" s="6" t="s">
        <v>35</v>
      </c>
      <c r="S472" s="7" t="s">
        <v>81</v>
      </c>
    </row>
    <row r="474" spans="1:23">
      <c r="A474" s="9" t="s">
        <v>1079</v>
      </c>
      <c r="B474" s="9" t="s">
        <v>1080</v>
      </c>
      <c r="C474" s="6" t="s">
        <v>1081</v>
      </c>
      <c r="D474" s="6" t="s">
        <v>1082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73</v>
      </c>
      <c r="J474" s="6" t="s">
        <v>247</v>
      </c>
      <c r="K474" t="s">
        <v>248</v>
      </c>
      <c r="L474" t="s">
        <v>32</v>
      </c>
      <c r="M474" t="s">
        <v>444</v>
      </c>
      <c r="N474" t="s">
        <v>53</v>
      </c>
      <c r="Q474" s="6" t="s">
        <v>35</v>
      </c>
      <c r="S474" s="7" t="s">
        <v>35</v>
      </c>
      <c r="T474" s="6">
        <v>2.5</v>
      </c>
      <c r="W474" t="b">
        <v>1</v>
      </c>
    </row>
    <row r="476" spans="1:23">
      <c r="A476" s="9" t="s">
        <v>1083</v>
      </c>
      <c r="B476" s="9" t="s">
        <v>1084</v>
      </c>
      <c r="C476" s="6" t="s">
        <v>546</v>
      </c>
      <c r="D476" s="6" t="s">
        <v>406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101</v>
      </c>
      <c r="J476" s="6" t="s">
        <v>1085</v>
      </c>
      <c r="K476" t="s">
        <v>248</v>
      </c>
      <c r="L476" t="s">
        <v>249</v>
      </c>
      <c r="M476" t="s">
        <v>934</v>
      </c>
      <c r="N476" t="s">
        <v>223</v>
      </c>
      <c r="O476" t="s">
        <v>1086</v>
      </c>
      <c r="P476" t="s">
        <v>1087</v>
      </c>
      <c r="Q476" s="6" t="s">
        <v>81</v>
      </c>
      <c r="S476" s="7" t="s">
        <v>81</v>
      </c>
    </row>
    <row r="478" spans="1:23">
      <c r="A478" s="9" t="s">
        <v>1088</v>
      </c>
      <c r="B478" s="9" t="s">
        <v>1089</v>
      </c>
      <c r="C478" s="6" t="s">
        <v>1090</v>
      </c>
      <c r="D478" s="6" t="s">
        <v>406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73</v>
      </c>
      <c r="J478" s="6" t="s">
        <v>247</v>
      </c>
      <c r="K478" t="s">
        <v>248</v>
      </c>
      <c r="L478" t="s">
        <v>32</v>
      </c>
      <c r="M478" t="s">
        <v>141</v>
      </c>
      <c r="N478" t="s">
        <v>53</v>
      </c>
      <c r="Q478" s="6" t="s">
        <v>35</v>
      </c>
      <c r="S478" s="7" t="s">
        <v>35</v>
      </c>
      <c r="T478" s="6">
        <v>2.5</v>
      </c>
      <c r="W478" t="b">
        <v>1</v>
      </c>
    </row>
    <row r="480" spans="1:23">
      <c r="A480" s="9" t="s">
        <v>1091</v>
      </c>
      <c r="B480" s="9" t="s">
        <v>1092</v>
      </c>
      <c r="C480" s="6" t="s">
        <v>1093</v>
      </c>
      <c r="D480" s="6" t="s">
        <v>1094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73</v>
      </c>
      <c r="J480" s="6" t="s">
        <v>1095</v>
      </c>
      <c r="K480" t="s">
        <v>248</v>
      </c>
      <c r="L480" t="s">
        <v>302</v>
      </c>
      <c r="M480" t="s">
        <v>436</v>
      </c>
      <c r="N480" t="s">
        <v>207</v>
      </c>
      <c r="O480" t="s">
        <v>303</v>
      </c>
      <c r="Q480" s="6" t="s">
        <v>81</v>
      </c>
      <c r="S480" s="7" t="s">
        <v>81</v>
      </c>
    </row>
    <row r="482" spans="1:23">
      <c r="A482" s="9" t="s">
        <v>1096</v>
      </c>
      <c r="B482" s="9" t="s">
        <v>1097</v>
      </c>
      <c r="C482" s="6" t="s">
        <v>1098</v>
      </c>
      <c r="D482" s="6" t="s">
        <v>1099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854</v>
      </c>
      <c r="J482" s="6" t="s">
        <v>1100</v>
      </c>
      <c r="K482" t="s">
        <v>248</v>
      </c>
      <c r="L482" t="s">
        <v>249</v>
      </c>
      <c r="M482" t="s">
        <v>661</v>
      </c>
      <c r="N482" t="s">
        <v>68</v>
      </c>
      <c r="O482" t="s">
        <v>912</v>
      </c>
      <c r="P482" t="s">
        <v>912</v>
      </c>
      <c r="Q482" s="6" t="s">
        <v>81</v>
      </c>
      <c r="S482" s="7" t="s">
        <v>81</v>
      </c>
    </row>
    <row r="484" spans="1:23">
      <c r="A484" s="9" t="s">
        <v>1101</v>
      </c>
      <c r="B484" s="9" t="s">
        <v>1102</v>
      </c>
      <c r="C484" s="6" t="s">
        <v>1103</v>
      </c>
      <c r="D484" s="6" t="s">
        <v>1104</v>
      </c>
      <c r="E484" s="6" t="s">
        <v>27</v>
      </c>
      <c r="F484" s="6" t="s">
        <v>28</v>
      </c>
      <c r="G484" s="6" t="s">
        <v>27</v>
      </c>
      <c r="H484" s="6" t="s">
        <v>28</v>
      </c>
      <c r="I484" s="6" t="s">
        <v>73</v>
      </c>
      <c r="J484" s="6" t="s">
        <v>247</v>
      </c>
      <c r="K484" t="s">
        <v>248</v>
      </c>
      <c r="L484" t="s">
        <v>32</v>
      </c>
      <c r="M484" t="s">
        <v>1105</v>
      </c>
      <c r="N484" t="s">
        <v>34</v>
      </c>
      <c r="Q484" s="6" t="s">
        <v>35</v>
      </c>
      <c r="S484" s="7" t="s">
        <v>35</v>
      </c>
      <c r="T484" s="6">
        <v>2.5</v>
      </c>
      <c r="W484" t="b">
        <v>1</v>
      </c>
    </row>
    <row r="486" spans="1:23">
      <c r="A486" s="9" t="s">
        <v>1106</v>
      </c>
      <c r="B486" s="9" t="s">
        <v>1107</v>
      </c>
      <c r="C486" s="6" t="s">
        <v>1108</v>
      </c>
      <c r="D486" s="6" t="s">
        <v>1109</v>
      </c>
      <c r="E486" s="6" t="s">
        <v>27</v>
      </c>
      <c r="F486" s="6" t="s">
        <v>28</v>
      </c>
      <c r="G486" s="6" t="s">
        <v>27</v>
      </c>
      <c r="H486" s="6" t="s">
        <v>28</v>
      </c>
      <c r="I486" s="6" t="s">
        <v>73</v>
      </c>
      <c r="J486" s="6" t="s">
        <v>247</v>
      </c>
      <c r="K486" t="s">
        <v>248</v>
      </c>
      <c r="L486" t="s">
        <v>32</v>
      </c>
      <c r="M486" t="s">
        <v>779</v>
      </c>
      <c r="N486" t="s">
        <v>279</v>
      </c>
      <c r="Q486" s="6" t="s">
        <v>35</v>
      </c>
      <c r="S486" s="7" t="s">
        <v>35</v>
      </c>
      <c r="T486" s="6">
        <v>2.5</v>
      </c>
      <c r="W486" t="b">
        <v>1</v>
      </c>
    </row>
    <row r="488" spans="1:23">
      <c r="A488" s="9" t="s">
        <v>1110</v>
      </c>
      <c r="B488" s="9" t="s">
        <v>1111</v>
      </c>
      <c r="C488" s="6" t="s">
        <v>882</v>
      </c>
      <c r="D488" s="6" t="s">
        <v>1112</v>
      </c>
      <c r="E488" s="6" t="s">
        <v>27</v>
      </c>
      <c r="F488" s="6" t="s">
        <v>28</v>
      </c>
      <c r="G488" s="6" t="s">
        <v>27</v>
      </c>
      <c r="H488" s="6" t="s">
        <v>28</v>
      </c>
      <c r="I488" s="6" t="s">
        <v>73</v>
      </c>
      <c r="J488" s="6" t="s">
        <v>247</v>
      </c>
      <c r="K488" t="s">
        <v>248</v>
      </c>
      <c r="L488" t="s">
        <v>32</v>
      </c>
      <c r="M488" t="s">
        <v>578</v>
      </c>
      <c r="N488" t="s">
        <v>53</v>
      </c>
      <c r="Q488" s="6" t="s">
        <v>35</v>
      </c>
      <c r="S488" s="7" t="s">
        <v>35</v>
      </c>
      <c r="T488" s="6">
        <v>2.5</v>
      </c>
      <c r="W488" t="b">
        <v>1</v>
      </c>
    </row>
    <row r="490" spans="1:23">
      <c r="A490" s="9" t="s">
        <v>1113</v>
      </c>
      <c r="B490" s="9" t="s">
        <v>1114</v>
      </c>
      <c r="C490" s="6" t="s">
        <v>487</v>
      </c>
      <c r="D490" s="6" t="s">
        <v>1115</v>
      </c>
      <c r="E490" s="6" t="s">
        <v>27</v>
      </c>
      <c r="F490" s="6" t="s">
        <v>28</v>
      </c>
      <c r="G490" s="6" t="s">
        <v>27</v>
      </c>
      <c r="H490" s="6" t="s">
        <v>28</v>
      </c>
      <c r="I490" s="6" t="s">
        <v>854</v>
      </c>
      <c r="J490" s="6" t="s">
        <v>1116</v>
      </c>
      <c r="K490" t="s">
        <v>248</v>
      </c>
      <c r="L490" t="s">
        <v>32</v>
      </c>
      <c r="M490" t="s">
        <v>1039</v>
      </c>
      <c r="N490" t="s">
        <v>80</v>
      </c>
      <c r="Q490" s="6" t="s">
        <v>35</v>
      </c>
      <c r="S490" s="7" t="s">
        <v>81</v>
      </c>
    </row>
    <row r="492" spans="1:23">
      <c r="A492" s="9" t="s">
        <v>1117</v>
      </c>
      <c r="B492" s="9" t="s">
        <v>1118</v>
      </c>
      <c r="C492" s="6" t="s">
        <v>1119</v>
      </c>
      <c r="D492" s="6" t="s">
        <v>1115</v>
      </c>
      <c r="E492" s="6" t="s">
        <v>27</v>
      </c>
      <c r="F492" s="6" t="s">
        <v>28</v>
      </c>
      <c r="G492" s="6" t="s">
        <v>27</v>
      </c>
      <c r="H492" s="6" t="s">
        <v>28</v>
      </c>
      <c r="I492" s="6" t="s">
        <v>854</v>
      </c>
      <c r="J492" s="6" t="s">
        <v>1120</v>
      </c>
      <c r="K492" t="s">
        <v>248</v>
      </c>
      <c r="L492" t="s">
        <v>32</v>
      </c>
      <c r="M492" t="s">
        <v>1039</v>
      </c>
      <c r="N492" t="s">
        <v>207</v>
      </c>
      <c r="Q492" s="6" t="s">
        <v>35</v>
      </c>
      <c r="S492" s="7" t="s">
        <v>35</v>
      </c>
      <c r="T492" s="6">
        <v>2.5</v>
      </c>
      <c r="W492" t="b">
        <v>1</v>
      </c>
    </row>
    <row r="494" spans="1:23">
      <c r="A494" s="9" t="s">
        <v>1121</v>
      </c>
      <c r="B494" s="9" t="s">
        <v>1122</v>
      </c>
      <c r="C494" s="6" t="s">
        <v>529</v>
      </c>
      <c r="D494" s="6" t="s">
        <v>1123</v>
      </c>
      <c r="E494" s="6" t="s">
        <v>27</v>
      </c>
      <c r="F494" s="6" t="s">
        <v>28</v>
      </c>
      <c r="G494" s="6" t="s">
        <v>27</v>
      </c>
      <c r="H494" s="6" t="s">
        <v>28</v>
      </c>
      <c r="I494" s="6" t="s">
        <v>854</v>
      </c>
      <c r="J494" s="6" t="s">
        <v>964</v>
      </c>
      <c r="K494" t="s">
        <v>248</v>
      </c>
      <c r="L494" t="s">
        <v>32</v>
      </c>
      <c r="M494" t="s">
        <v>1124</v>
      </c>
      <c r="N494" t="s">
        <v>207</v>
      </c>
      <c r="Q494" s="6" t="s">
        <v>35</v>
      </c>
      <c r="S494" s="7" t="s">
        <v>35</v>
      </c>
      <c r="T494" s="6">
        <v>2.5</v>
      </c>
      <c r="W494" t="b">
        <v>1</v>
      </c>
    </row>
    <row r="496" spans="1:23">
      <c r="A496" s="9" t="s">
        <v>1125</v>
      </c>
      <c r="B496" s="9" t="s">
        <v>1126</v>
      </c>
      <c r="C496" s="6" t="s">
        <v>513</v>
      </c>
      <c r="D496" s="6" t="s">
        <v>1123</v>
      </c>
      <c r="E496" s="6" t="s">
        <v>27</v>
      </c>
      <c r="F496" s="6" t="s">
        <v>28</v>
      </c>
      <c r="G496" s="6" t="s">
        <v>27</v>
      </c>
      <c r="H496" s="6" t="s">
        <v>28</v>
      </c>
      <c r="I496" s="6" t="s">
        <v>854</v>
      </c>
      <c r="J496" s="6" t="s">
        <v>964</v>
      </c>
      <c r="K496" t="s">
        <v>248</v>
      </c>
      <c r="L496" t="s">
        <v>32</v>
      </c>
      <c r="M496" t="s">
        <v>1124</v>
      </c>
      <c r="N496" t="s">
        <v>207</v>
      </c>
      <c r="Q496" s="6" t="s">
        <v>35</v>
      </c>
      <c r="S496" s="7" t="s">
        <v>35</v>
      </c>
      <c r="T496" s="6">
        <v>2.5</v>
      </c>
      <c r="W496" t="b">
        <v>1</v>
      </c>
    </row>
    <row r="498" spans="1:23">
      <c r="A498" s="9" t="s">
        <v>1127</v>
      </c>
      <c r="B498" s="9" t="s">
        <v>1128</v>
      </c>
      <c r="C498" s="6" t="s">
        <v>1129</v>
      </c>
      <c r="D498" s="6" t="s">
        <v>1130</v>
      </c>
      <c r="E498" s="6" t="s">
        <v>27</v>
      </c>
      <c r="F498" s="6" t="s">
        <v>28</v>
      </c>
      <c r="G498" s="6" t="s">
        <v>27</v>
      </c>
      <c r="H498" s="6" t="s">
        <v>28</v>
      </c>
      <c r="I498" s="6" t="s">
        <v>854</v>
      </c>
      <c r="J498" s="6" t="s">
        <v>1131</v>
      </c>
      <c r="K498" t="s">
        <v>248</v>
      </c>
      <c r="L498" t="s">
        <v>32</v>
      </c>
      <c r="M498" t="s">
        <v>53</v>
      </c>
      <c r="N498" t="s">
        <v>68</v>
      </c>
      <c r="Q498" s="6" t="s">
        <v>35</v>
      </c>
      <c r="S498" s="7" t="s">
        <v>35</v>
      </c>
      <c r="T498" s="6">
        <v>2.5</v>
      </c>
      <c r="W498" t="b">
        <v>1</v>
      </c>
    </row>
    <row r="500" spans="1:23">
      <c r="A500" s="9" t="s">
        <v>1132</v>
      </c>
      <c r="B500" s="9" t="s">
        <v>1133</v>
      </c>
      <c r="C500" s="6" t="s">
        <v>618</v>
      </c>
      <c r="D500" s="6" t="s">
        <v>1134</v>
      </c>
      <c r="E500" s="6" t="s">
        <v>27</v>
      </c>
      <c r="F500" s="6" t="s">
        <v>28</v>
      </c>
      <c r="G500" s="6" t="s">
        <v>27</v>
      </c>
      <c r="H500" s="6" t="s">
        <v>28</v>
      </c>
      <c r="I500" s="6" t="s">
        <v>854</v>
      </c>
      <c r="J500" s="6" t="s">
        <v>910</v>
      </c>
      <c r="K500" t="s">
        <v>248</v>
      </c>
      <c r="L500" t="s">
        <v>32</v>
      </c>
      <c r="M500" t="s">
        <v>111</v>
      </c>
      <c r="N500" t="s">
        <v>53</v>
      </c>
      <c r="Q500" s="6" t="s">
        <v>35</v>
      </c>
      <c r="S500" s="7" t="s">
        <v>35</v>
      </c>
      <c r="T500" s="6">
        <v>2.5</v>
      </c>
      <c r="W500" t="b">
        <v>1</v>
      </c>
    </row>
    <row r="502" spans="1:23">
      <c r="A502" s="9" t="s">
        <v>1135</v>
      </c>
      <c r="B502" s="9" t="s">
        <v>1136</v>
      </c>
      <c r="C502" s="6" t="s">
        <v>1137</v>
      </c>
      <c r="D502" s="6" t="s">
        <v>508</v>
      </c>
      <c r="E502" s="6" t="s">
        <v>27</v>
      </c>
      <c r="F502" s="6" t="s">
        <v>28</v>
      </c>
      <c r="G502" s="6" t="s">
        <v>27</v>
      </c>
      <c r="H502" s="6" t="s">
        <v>28</v>
      </c>
      <c r="I502" s="6" t="s">
        <v>73</v>
      </c>
      <c r="J502" s="6" t="s">
        <v>247</v>
      </c>
      <c r="K502" t="s">
        <v>248</v>
      </c>
      <c r="L502" t="s">
        <v>32</v>
      </c>
      <c r="M502" t="s">
        <v>1138</v>
      </c>
      <c r="N502" t="s">
        <v>53</v>
      </c>
      <c r="Q502" s="6" t="s">
        <v>35</v>
      </c>
      <c r="S502" s="7" t="s">
        <v>35</v>
      </c>
      <c r="T502" s="6">
        <v>2.5</v>
      </c>
      <c r="W502" t="b">
        <v>1</v>
      </c>
    </row>
    <row r="504" spans="1:23">
      <c r="A504" s="9" t="s">
        <v>1139</v>
      </c>
      <c r="B504" s="9" t="s">
        <v>1140</v>
      </c>
      <c r="C504" s="6" t="s">
        <v>1141</v>
      </c>
      <c r="D504" s="6" t="s">
        <v>1142</v>
      </c>
      <c r="E504" s="6" t="s">
        <v>27</v>
      </c>
      <c r="F504" s="6" t="s">
        <v>28</v>
      </c>
      <c r="G504" s="6" t="s">
        <v>27</v>
      </c>
      <c r="H504" s="6" t="s">
        <v>28</v>
      </c>
      <c r="I504" s="6" t="s">
        <v>101</v>
      </c>
      <c r="J504" s="6" t="s">
        <v>985</v>
      </c>
      <c r="K504" t="s">
        <v>248</v>
      </c>
      <c r="L504" t="s">
        <v>32</v>
      </c>
      <c r="M504" t="s">
        <v>1143</v>
      </c>
      <c r="N504" t="s">
        <v>207</v>
      </c>
      <c r="Q504" s="6" t="s">
        <v>35</v>
      </c>
      <c r="S504" s="7" t="s">
        <v>35</v>
      </c>
      <c r="T504" s="6">
        <v>2.5</v>
      </c>
      <c r="W504" t="b">
        <v>1</v>
      </c>
    </row>
    <row r="506" spans="1:23">
      <c r="A506" s="9" t="s">
        <v>1144</v>
      </c>
      <c r="B506" s="9" t="s">
        <v>1145</v>
      </c>
      <c r="C506" s="6" t="s">
        <v>179</v>
      </c>
      <c r="D506" s="6" t="s">
        <v>1146</v>
      </c>
      <c r="E506" s="6" t="s">
        <v>27</v>
      </c>
      <c r="F506" s="6" t="s">
        <v>28</v>
      </c>
      <c r="G506" s="6" t="s">
        <v>27</v>
      </c>
      <c r="H506" s="6" t="s">
        <v>28</v>
      </c>
      <c r="I506" s="6" t="s">
        <v>73</v>
      </c>
      <c r="J506" s="6" t="s">
        <v>247</v>
      </c>
      <c r="K506" t="s">
        <v>248</v>
      </c>
      <c r="L506" t="s">
        <v>32</v>
      </c>
      <c r="M506" t="s">
        <v>723</v>
      </c>
      <c r="N506" t="s">
        <v>68</v>
      </c>
      <c r="Q506" s="6" t="s">
        <v>35</v>
      </c>
      <c r="S506" s="7" t="s">
        <v>35</v>
      </c>
      <c r="T506" s="6">
        <v>2.5</v>
      </c>
      <c r="W506" t="b">
        <v>1</v>
      </c>
    </row>
    <row r="508" spans="1:23">
      <c r="A508" s="9" t="s">
        <v>1147</v>
      </c>
      <c r="B508" s="9" t="s">
        <v>1148</v>
      </c>
      <c r="C508" s="6" t="s">
        <v>1149</v>
      </c>
      <c r="D508" s="6" t="s">
        <v>1150</v>
      </c>
      <c r="E508" s="6" t="s">
        <v>27</v>
      </c>
      <c r="F508" s="6" t="s">
        <v>28</v>
      </c>
      <c r="G508" s="6" t="s">
        <v>27</v>
      </c>
      <c r="H508" s="6" t="s">
        <v>28</v>
      </c>
      <c r="I508" s="6" t="s">
        <v>101</v>
      </c>
      <c r="J508" s="6" t="s">
        <v>1151</v>
      </c>
      <c r="K508" t="s">
        <v>248</v>
      </c>
      <c r="L508" t="s">
        <v>32</v>
      </c>
      <c r="M508" t="s">
        <v>67</v>
      </c>
      <c r="N508" t="s">
        <v>68</v>
      </c>
      <c r="Q508" s="6" t="s">
        <v>35</v>
      </c>
      <c r="S508" s="7" t="s">
        <v>35</v>
      </c>
      <c r="T508" s="6">
        <v>2.5</v>
      </c>
      <c r="W508" t="b">
        <v>1</v>
      </c>
    </row>
    <row r="510" spans="1:23">
      <c r="A510" s="9" t="s">
        <v>1152</v>
      </c>
      <c r="B510" s="9" t="s">
        <v>1153</v>
      </c>
      <c r="C510" s="6" t="s">
        <v>1154</v>
      </c>
      <c r="D510" s="6" t="s">
        <v>1155</v>
      </c>
      <c r="E510" s="6" t="s">
        <v>27</v>
      </c>
      <c r="F510" s="6" t="s">
        <v>28</v>
      </c>
      <c r="G510" s="6" t="s">
        <v>27</v>
      </c>
      <c r="H510" s="6" t="s">
        <v>28</v>
      </c>
      <c r="I510" s="6" t="s">
        <v>854</v>
      </c>
      <c r="J510" s="6" t="s">
        <v>1156</v>
      </c>
      <c r="K510" t="s">
        <v>248</v>
      </c>
      <c r="L510" t="s">
        <v>32</v>
      </c>
      <c r="M510" t="s">
        <v>1157</v>
      </c>
      <c r="N510" t="s">
        <v>59</v>
      </c>
      <c r="Q510" s="6" t="s">
        <v>35</v>
      </c>
      <c r="S510" s="7" t="s">
        <v>35</v>
      </c>
      <c r="T510" s="6">
        <v>2.5</v>
      </c>
      <c r="W510" t="b">
        <v>1</v>
      </c>
    </row>
    <row r="512" spans="1:23">
      <c r="A512" s="9" t="s">
        <v>1158</v>
      </c>
      <c r="B512" s="9" t="s">
        <v>1159</v>
      </c>
      <c r="C512" s="6" t="s">
        <v>978</v>
      </c>
      <c r="D512" s="6" t="s">
        <v>1160</v>
      </c>
      <c r="E512" s="6" t="s">
        <v>27</v>
      </c>
      <c r="F512" s="6" t="s">
        <v>28</v>
      </c>
      <c r="G512" s="6" t="s">
        <v>27</v>
      </c>
      <c r="H512" s="6" t="s">
        <v>28</v>
      </c>
      <c r="I512" s="6" t="s">
        <v>73</v>
      </c>
      <c r="J512" s="6" t="s">
        <v>247</v>
      </c>
      <c r="K512" t="s">
        <v>248</v>
      </c>
      <c r="L512" t="s">
        <v>32</v>
      </c>
      <c r="M512" t="s">
        <v>779</v>
      </c>
      <c r="N512" t="s">
        <v>53</v>
      </c>
      <c r="Q512" s="6" t="s">
        <v>35</v>
      </c>
      <c r="S512" s="7" t="s">
        <v>35</v>
      </c>
      <c r="T512" s="6">
        <v>2.5</v>
      </c>
      <c r="W512" t="b">
        <v>1</v>
      </c>
    </row>
    <row r="514" spans="1:23">
      <c r="A514" s="9" t="s">
        <v>1161</v>
      </c>
      <c r="B514" s="9" t="s">
        <v>1162</v>
      </c>
      <c r="C514" s="6" t="s">
        <v>50</v>
      </c>
      <c r="D514" s="6" t="s">
        <v>1163</v>
      </c>
      <c r="E514" s="6" t="s">
        <v>27</v>
      </c>
      <c r="F514" s="6" t="s">
        <v>28</v>
      </c>
      <c r="G514" s="6" t="s">
        <v>27</v>
      </c>
      <c r="H514" s="6" t="s">
        <v>28</v>
      </c>
      <c r="I514" s="6" t="s">
        <v>73</v>
      </c>
      <c r="J514" s="6" t="s">
        <v>247</v>
      </c>
      <c r="K514" t="s">
        <v>248</v>
      </c>
      <c r="L514" t="s">
        <v>32</v>
      </c>
      <c r="M514" t="s">
        <v>376</v>
      </c>
      <c r="N514" t="s">
        <v>68</v>
      </c>
      <c r="Q514" s="6" t="s">
        <v>35</v>
      </c>
      <c r="S514" s="7" t="s">
        <v>35</v>
      </c>
      <c r="T514" s="6">
        <v>2.5</v>
      </c>
      <c r="W514" t="b">
        <v>1</v>
      </c>
    </row>
    <row r="516" spans="1:23">
      <c r="A516" s="9" t="s">
        <v>1164</v>
      </c>
      <c r="B516" s="9" t="s">
        <v>1165</v>
      </c>
      <c r="C516" s="6" t="s">
        <v>240</v>
      </c>
      <c r="D516" s="6" t="s">
        <v>1166</v>
      </c>
      <c r="E516" s="6" t="s">
        <v>27</v>
      </c>
      <c r="F516" s="6" t="s">
        <v>28</v>
      </c>
      <c r="G516" s="6" t="s">
        <v>27</v>
      </c>
      <c r="H516" s="6" t="s">
        <v>28</v>
      </c>
      <c r="I516" s="6" t="s">
        <v>73</v>
      </c>
      <c r="J516" s="6" t="s">
        <v>247</v>
      </c>
      <c r="K516" t="s">
        <v>248</v>
      </c>
      <c r="L516" t="s">
        <v>32</v>
      </c>
      <c r="M516" t="s">
        <v>1167</v>
      </c>
      <c r="N516" t="s">
        <v>1168</v>
      </c>
      <c r="Q516" s="6" t="s">
        <v>35</v>
      </c>
      <c r="S516" s="7" t="s">
        <v>35</v>
      </c>
      <c r="T516" s="6">
        <v>2.5</v>
      </c>
      <c r="W516" t="b">
        <v>1</v>
      </c>
    </row>
    <row r="518" spans="1:23">
      <c r="A518" s="9" t="s">
        <v>1169</v>
      </c>
      <c r="B518" s="9" t="s">
        <v>1170</v>
      </c>
      <c r="C518" s="6" t="s">
        <v>1171</v>
      </c>
      <c r="D518" s="6" t="s">
        <v>1172</v>
      </c>
      <c r="E518" s="6" t="s">
        <v>27</v>
      </c>
      <c r="F518" s="6" t="s">
        <v>28</v>
      </c>
      <c r="G518" s="6" t="s">
        <v>27</v>
      </c>
      <c r="H518" s="6" t="s">
        <v>28</v>
      </c>
      <c r="I518" s="6" t="s">
        <v>854</v>
      </c>
      <c r="J518" s="6" t="s">
        <v>1173</v>
      </c>
      <c r="K518" t="s">
        <v>248</v>
      </c>
      <c r="L518" t="s">
        <v>32</v>
      </c>
      <c r="M518" t="s">
        <v>870</v>
      </c>
      <c r="N518" t="s">
        <v>870</v>
      </c>
      <c r="Q518" s="6" t="s">
        <v>35</v>
      </c>
      <c r="S518" s="7" t="s">
        <v>35</v>
      </c>
      <c r="T518" s="6">
        <v>2.5</v>
      </c>
      <c r="W518" t="b">
        <v>1</v>
      </c>
    </row>
    <row r="520" spans="1:23">
      <c r="A520" s="9" t="s">
        <v>1174</v>
      </c>
      <c r="B520" s="9" t="s">
        <v>1175</v>
      </c>
      <c r="C520" s="6" t="s">
        <v>1176</v>
      </c>
      <c r="D520" s="6" t="s">
        <v>1177</v>
      </c>
      <c r="E520" s="6" t="s">
        <v>27</v>
      </c>
      <c r="F520" s="6" t="s">
        <v>28</v>
      </c>
      <c r="G520" s="6" t="s">
        <v>27</v>
      </c>
      <c r="H520" s="6" t="s">
        <v>28</v>
      </c>
      <c r="I520" s="6" t="s">
        <v>73</v>
      </c>
      <c r="J520" s="6" t="s">
        <v>1178</v>
      </c>
      <c r="K520" t="s">
        <v>248</v>
      </c>
      <c r="L520" t="s">
        <v>32</v>
      </c>
      <c r="M520" t="s">
        <v>928</v>
      </c>
      <c r="N520" t="s">
        <v>279</v>
      </c>
      <c r="Q520" s="6" t="s">
        <v>35</v>
      </c>
      <c r="S520" s="7" t="s">
        <v>35</v>
      </c>
      <c r="T520" s="6">
        <v>2.5</v>
      </c>
      <c r="W520" t="b">
        <v>1</v>
      </c>
    </row>
    <row r="522" spans="1:23">
      <c r="A522" s="9" t="s">
        <v>1179</v>
      </c>
      <c r="B522" s="9" t="s">
        <v>1180</v>
      </c>
      <c r="C522" s="6" t="s">
        <v>1181</v>
      </c>
      <c r="D522" s="6" t="s">
        <v>1182</v>
      </c>
      <c r="E522" s="6" t="s">
        <v>27</v>
      </c>
      <c r="F522" s="6" t="s">
        <v>28</v>
      </c>
      <c r="G522" s="6" t="s">
        <v>27</v>
      </c>
      <c r="H522" s="6" t="s">
        <v>28</v>
      </c>
      <c r="I522" s="6" t="s">
        <v>854</v>
      </c>
      <c r="J522" s="6" t="s">
        <v>1029</v>
      </c>
      <c r="K522" t="s">
        <v>248</v>
      </c>
      <c r="L522" t="s">
        <v>32</v>
      </c>
      <c r="M522" t="s">
        <v>200</v>
      </c>
      <c r="N522" t="s">
        <v>200</v>
      </c>
      <c r="Q522" s="6" t="s">
        <v>35</v>
      </c>
      <c r="S522" s="7" t="s">
        <v>35</v>
      </c>
      <c r="T522" s="6">
        <v>2.5</v>
      </c>
      <c r="W522" t="b">
        <v>1</v>
      </c>
    </row>
    <row r="524" spans="1:23">
      <c r="A524" s="9" t="s">
        <v>1183</v>
      </c>
      <c r="B524" s="9" t="s">
        <v>1184</v>
      </c>
      <c r="C524" s="6" t="s">
        <v>1171</v>
      </c>
      <c r="D524" s="6" t="s">
        <v>827</v>
      </c>
      <c r="E524" s="6" t="s">
        <v>27</v>
      </c>
      <c r="F524" s="6" t="s">
        <v>28</v>
      </c>
      <c r="G524" s="6" t="s">
        <v>27</v>
      </c>
      <c r="H524" s="6" t="s">
        <v>28</v>
      </c>
      <c r="I524" s="6" t="s">
        <v>854</v>
      </c>
      <c r="J524" s="6" t="s">
        <v>1185</v>
      </c>
      <c r="K524" t="s">
        <v>248</v>
      </c>
      <c r="L524" t="s">
        <v>32</v>
      </c>
      <c r="M524" t="s">
        <v>467</v>
      </c>
      <c r="N524" t="s">
        <v>34</v>
      </c>
      <c r="Q524" s="6" t="s">
        <v>35</v>
      </c>
      <c r="S524" s="7" t="s">
        <v>35</v>
      </c>
      <c r="T524" s="6">
        <v>2.5</v>
      </c>
      <c r="W524" t="b">
        <v>1</v>
      </c>
    </row>
    <row r="526" spans="1:23">
      <c r="A526" s="9" t="s">
        <v>1186</v>
      </c>
      <c r="B526" s="9" t="s">
        <v>1187</v>
      </c>
      <c r="C526" s="6" t="s">
        <v>56</v>
      </c>
      <c r="D526" s="6" t="s">
        <v>1188</v>
      </c>
      <c r="E526" s="6" t="s">
        <v>27</v>
      </c>
      <c r="F526" s="6" t="s">
        <v>28</v>
      </c>
      <c r="G526" s="6" t="s">
        <v>27</v>
      </c>
      <c r="H526" s="6" t="s">
        <v>28</v>
      </c>
      <c r="I526" s="6" t="s">
        <v>854</v>
      </c>
      <c r="J526" s="6" t="s">
        <v>910</v>
      </c>
      <c r="K526" t="s">
        <v>248</v>
      </c>
      <c r="L526" t="s">
        <v>32</v>
      </c>
      <c r="M526" t="s">
        <v>33</v>
      </c>
      <c r="N526" t="s">
        <v>68</v>
      </c>
      <c r="Q526" s="6" t="s">
        <v>35</v>
      </c>
      <c r="S526" s="7" t="s">
        <v>35</v>
      </c>
      <c r="T526" s="6">
        <v>2.5</v>
      </c>
      <c r="W526" t="b">
        <v>1</v>
      </c>
    </row>
    <row r="528" spans="1:23">
      <c r="A528" s="9" t="s">
        <v>1189</v>
      </c>
      <c r="B528" s="9" t="s">
        <v>1190</v>
      </c>
      <c r="C528" s="6" t="s">
        <v>715</v>
      </c>
      <c r="D528" s="6" t="s">
        <v>1191</v>
      </c>
      <c r="E528" s="6" t="s">
        <v>27</v>
      </c>
      <c r="F528" s="6" t="s">
        <v>28</v>
      </c>
      <c r="G528" s="6" t="s">
        <v>27</v>
      </c>
      <c r="H528" s="6" t="s">
        <v>28</v>
      </c>
      <c r="I528" s="6" t="s">
        <v>73</v>
      </c>
      <c r="J528" s="6" t="s">
        <v>247</v>
      </c>
      <c r="K528" t="s">
        <v>248</v>
      </c>
      <c r="L528" t="s">
        <v>32</v>
      </c>
      <c r="M528" t="s">
        <v>337</v>
      </c>
      <c r="N528" t="s">
        <v>279</v>
      </c>
      <c r="Q528" s="6" t="s">
        <v>35</v>
      </c>
      <c r="S528" s="7" t="s">
        <v>35</v>
      </c>
      <c r="T528" s="6">
        <v>2.5</v>
      </c>
      <c r="W528" t="b">
        <v>1</v>
      </c>
    </row>
    <row r="530" spans="1:23">
      <c r="A530" s="9" t="s">
        <v>1192</v>
      </c>
      <c r="B530" s="9" t="s">
        <v>1193</v>
      </c>
      <c r="C530" s="6" t="s">
        <v>370</v>
      </c>
      <c r="D530" s="6" t="s">
        <v>1194</v>
      </c>
      <c r="E530" s="6" t="s">
        <v>27</v>
      </c>
      <c r="F530" s="6" t="s">
        <v>28</v>
      </c>
      <c r="G530" s="6" t="s">
        <v>27</v>
      </c>
      <c r="H530" s="6" t="s">
        <v>28</v>
      </c>
      <c r="I530" s="6" t="s">
        <v>73</v>
      </c>
      <c r="J530" s="6" t="s">
        <v>247</v>
      </c>
      <c r="K530" t="s">
        <v>248</v>
      </c>
      <c r="L530" t="s">
        <v>32</v>
      </c>
      <c r="M530" t="s">
        <v>111</v>
      </c>
      <c r="N530" t="s">
        <v>68</v>
      </c>
      <c r="Q530" s="6" t="s">
        <v>35</v>
      </c>
      <c r="S530" s="7" t="s">
        <v>35</v>
      </c>
      <c r="T530" s="6">
        <v>2.5</v>
      </c>
      <c r="W530" t="b">
        <v>1</v>
      </c>
    </row>
    <row r="532" spans="1:23">
      <c r="A532" s="9" t="s">
        <v>1195</v>
      </c>
      <c r="B532" s="9" t="s">
        <v>1196</v>
      </c>
      <c r="C532" s="6" t="s">
        <v>370</v>
      </c>
      <c r="D532" s="6" t="s">
        <v>1197</v>
      </c>
      <c r="E532" s="6" t="s">
        <v>27</v>
      </c>
      <c r="F532" s="6" t="s">
        <v>28</v>
      </c>
      <c r="G532" s="6" t="s">
        <v>27</v>
      </c>
      <c r="H532" s="6" t="s">
        <v>28</v>
      </c>
      <c r="I532" s="6" t="s">
        <v>73</v>
      </c>
      <c r="J532" s="6" t="s">
        <v>247</v>
      </c>
      <c r="K532" t="s">
        <v>248</v>
      </c>
      <c r="L532" t="s">
        <v>32</v>
      </c>
      <c r="M532" t="s">
        <v>68</v>
      </c>
      <c r="N532" t="s">
        <v>34</v>
      </c>
      <c r="Q532" s="6" t="s">
        <v>35</v>
      </c>
      <c r="S532" s="7" t="s">
        <v>35</v>
      </c>
      <c r="T532" s="6">
        <v>2.5</v>
      </c>
      <c r="W532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4" r:id="rId105"/>
    <hyperlink ref="B104" r:id="rId106"/>
    <hyperlink ref="A105" r:id="rId107"/>
    <hyperlink ref="B105" r:id="rId108"/>
    <hyperlink ref="A107" r:id="rId109"/>
    <hyperlink ref="B107" r:id="rId110"/>
    <hyperlink ref="A109" r:id="rId111"/>
    <hyperlink ref="B109" r:id="rId112"/>
    <hyperlink ref="A110" r:id="rId113"/>
    <hyperlink ref="B110" r:id="rId114"/>
    <hyperlink ref="A112" r:id="rId115"/>
    <hyperlink ref="B112" r:id="rId116"/>
    <hyperlink ref="A114" r:id="rId117"/>
    <hyperlink ref="B114" r:id="rId118"/>
    <hyperlink ref="A116" r:id="rId119"/>
    <hyperlink ref="B116" r:id="rId120"/>
    <hyperlink ref="A118" r:id="rId121"/>
    <hyperlink ref="B118" r:id="rId122"/>
    <hyperlink ref="A120" r:id="rId123"/>
    <hyperlink ref="B120" r:id="rId124"/>
    <hyperlink ref="A122" r:id="rId125"/>
    <hyperlink ref="B122" r:id="rId126"/>
    <hyperlink ref="A124" r:id="rId127"/>
    <hyperlink ref="B124" r:id="rId128"/>
    <hyperlink ref="A126" r:id="rId129"/>
    <hyperlink ref="B126" r:id="rId130"/>
    <hyperlink ref="A128" r:id="rId131"/>
    <hyperlink ref="B128" r:id="rId132"/>
    <hyperlink ref="A130" r:id="rId133"/>
    <hyperlink ref="B130" r:id="rId134"/>
    <hyperlink ref="A132" r:id="rId135"/>
    <hyperlink ref="B132" r:id="rId136"/>
    <hyperlink ref="A134" r:id="rId137"/>
    <hyperlink ref="B134" r:id="rId138"/>
    <hyperlink ref="A136" r:id="rId139"/>
    <hyperlink ref="B136" r:id="rId140"/>
    <hyperlink ref="A138" r:id="rId141"/>
    <hyperlink ref="B138" r:id="rId142"/>
    <hyperlink ref="A140" r:id="rId143"/>
    <hyperlink ref="B140" r:id="rId144"/>
    <hyperlink ref="A142" r:id="rId145"/>
    <hyperlink ref="B142" r:id="rId146"/>
    <hyperlink ref="A144" r:id="rId147"/>
    <hyperlink ref="B144" r:id="rId148"/>
    <hyperlink ref="A146" r:id="rId149"/>
    <hyperlink ref="B146" r:id="rId150"/>
    <hyperlink ref="A148" r:id="rId151"/>
    <hyperlink ref="B148" r:id="rId152"/>
    <hyperlink ref="A150" r:id="rId153"/>
    <hyperlink ref="B150" r:id="rId154"/>
    <hyperlink ref="A152" r:id="rId155"/>
    <hyperlink ref="B152" r:id="rId156"/>
    <hyperlink ref="A154" r:id="rId157"/>
    <hyperlink ref="B154" r:id="rId158"/>
    <hyperlink ref="A156" r:id="rId159"/>
    <hyperlink ref="B156" r:id="rId160"/>
    <hyperlink ref="A158" r:id="rId161"/>
    <hyperlink ref="B158" r:id="rId162"/>
    <hyperlink ref="A160" r:id="rId163"/>
    <hyperlink ref="B160" r:id="rId164"/>
    <hyperlink ref="A162" r:id="rId165"/>
    <hyperlink ref="B162" r:id="rId166"/>
    <hyperlink ref="A164" r:id="rId167"/>
    <hyperlink ref="B164" r:id="rId168"/>
    <hyperlink ref="A166" r:id="rId169"/>
    <hyperlink ref="B166" r:id="rId170"/>
    <hyperlink ref="A168" r:id="rId171"/>
    <hyperlink ref="B168" r:id="rId172"/>
    <hyperlink ref="A170" r:id="rId173"/>
    <hyperlink ref="B170" r:id="rId174"/>
    <hyperlink ref="A172" r:id="rId175"/>
    <hyperlink ref="B172" r:id="rId176"/>
    <hyperlink ref="A174" r:id="rId177"/>
    <hyperlink ref="B174" r:id="rId178"/>
    <hyperlink ref="A176" r:id="rId179"/>
    <hyperlink ref="B176" r:id="rId180"/>
    <hyperlink ref="A178" r:id="rId181"/>
    <hyperlink ref="B178" r:id="rId182"/>
    <hyperlink ref="A180" r:id="rId183"/>
    <hyperlink ref="B180" r:id="rId184"/>
    <hyperlink ref="A182" r:id="rId185"/>
    <hyperlink ref="B182" r:id="rId186"/>
    <hyperlink ref="A184" r:id="rId187"/>
    <hyperlink ref="B184" r:id="rId188"/>
    <hyperlink ref="A186" r:id="rId189"/>
    <hyperlink ref="B186" r:id="rId190"/>
    <hyperlink ref="A188" r:id="rId191"/>
    <hyperlink ref="B188" r:id="rId192"/>
    <hyperlink ref="A190" r:id="rId193"/>
    <hyperlink ref="B190" r:id="rId194"/>
    <hyperlink ref="A192" r:id="rId195"/>
    <hyperlink ref="B192" r:id="rId196"/>
    <hyperlink ref="A194" r:id="rId197"/>
    <hyperlink ref="B194" r:id="rId198"/>
    <hyperlink ref="A196" r:id="rId199"/>
    <hyperlink ref="B196" r:id="rId200"/>
    <hyperlink ref="A198" r:id="rId201"/>
    <hyperlink ref="B198" r:id="rId202"/>
    <hyperlink ref="A200" r:id="rId203"/>
    <hyperlink ref="B200" r:id="rId204"/>
    <hyperlink ref="A202" r:id="rId205"/>
    <hyperlink ref="B202" r:id="rId206"/>
    <hyperlink ref="A204" r:id="rId207"/>
    <hyperlink ref="B204" r:id="rId208"/>
    <hyperlink ref="A206" r:id="rId209"/>
    <hyperlink ref="B206" r:id="rId210"/>
    <hyperlink ref="A208" r:id="rId211"/>
    <hyperlink ref="B208" r:id="rId212"/>
    <hyperlink ref="A210" r:id="rId213"/>
    <hyperlink ref="B210" r:id="rId214"/>
    <hyperlink ref="A212" r:id="rId215"/>
    <hyperlink ref="B212" r:id="rId216"/>
    <hyperlink ref="A214" r:id="rId217"/>
    <hyperlink ref="B214" r:id="rId218"/>
    <hyperlink ref="A216" r:id="rId219"/>
    <hyperlink ref="B216" r:id="rId220"/>
    <hyperlink ref="A218" r:id="rId221"/>
    <hyperlink ref="B218" r:id="rId222"/>
    <hyperlink ref="A220" r:id="rId223"/>
    <hyperlink ref="B220" r:id="rId224"/>
    <hyperlink ref="A222" r:id="rId225"/>
    <hyperlink ref="B222" r:id="rId226"/>
    <hyperlink ref="A224" r:id="rId227"/>
    <hyperlink ref="B224" r:id="rId228"/>
    <hyperlink ref="A226" r:id="rId229"/>
    <hyperlink ref="B226" r:id="rId230"/>
    <hyperlink ref="A228" r:id="rId231"/>
    <hyperlink ref="B228" r:id="rId232"/>
    <hyperlink ref="A230" r:id="rId233"/>
    <hyperlink ref="B230" r:id="rId234"/>
    <hyperlink ref="A232" r:id="rId235"/>
    <hyperlink ref="B232" r:id="rId236"/>
    <hyperlink ref="A234" r:id="rId237"/>
    <hyperlink ref="B234" r:id="rId238"/>
    <hyperlink ref="A236" r:id="rId239"/>
    <hyperlink ref="B236" r:id="rId240"/>
    <hyperlink ref="A238" r:id="rId241"/>
    <hyperlink ref="B238" r:id="rId242"/>
    <hyperlink ref="A240" r:id="rId243"/>
    <hyperlink ref="B240" r:id="rId244"/>
    <hyperlink ref="A242" r:id="rId245"/>
    <hyperlink ref="B242" r:id="rId246"/>
    <hyperlink ref="A244" r:id="rId247"/>
    <hyperlink ref="B244" r:id="rId248"/>
    <hyperlink ref="A246" r:id="rId249"/>
    <hyperlink ref="B246" r:id="rId250"/>
    <hyperlink ref="A248" r:id="rId251"/>
    <hyperlink ref="B248" r:id="rId252"/>
    <hyperlink ref="A250" r:id="rId253"/>
    <hyperlink ref="B250" r:id="rId254"/>
    <hyperlink ref="A252" r:id="rId255"/>
    <hyperlink ref="B252" r:id="rId256"/>
    <hyperlink ref="A254" r:id="rId257"/>
    <hyperlink ref="B254" r:id="rId258"/>
    <hyperlink ref="A256" r:id="rId259"/>
    <hyperlink ref="B256" r:id="rId260"/>
    <hyperlink ref="A258" r:id="rId261"/>
    <hyperlink ref="B258" r:id="rId262"/>
    <hyperlink ref="A260" r:id="rId263"/>
    <hyperlink ref="B260" r:id="rId264"/>
    <hyperlink ref="A262" r:id="rId265"/>
    <hyperlink ref="B262" r:id="rId266"/>
    <hyperlink ref="A264" r:id="rId267"/>
    <hyperlink ref="B264" r:id="rId268"/>
    <hyperlink ref="A266" r:id="rId269"/>
    <hyperlink ref="B266" r:id="rId270"/>
    <hyperlink ref="A268" r:id="rId271"/>
    <hyperlink ref="B268" r:id="rId272"/>
    <hyperlink ref="A270" r:id="rId273"/>
    <hyperlink ref="B270" r:id="rId274"/>
    <hyperlink ref="A272" r:id="rId275"/>
    <hyperlink ref="B272" r:id="rId276"/>
    <hyperlink ref="A274" r:id="rId277"/>
    <hyperlink ref="B274" r:id="rId278"/>
    <hyperlink ref="A276" r:id="rId279"/>
    <hyperlink ref="B276" r:id="rId280"/>
    <hyperlink ref="A278" r:id="rId281"/>
    <hyperlink ref="B278" r:id="rId282"/>
    <hyperlink ref="A280" r:id="rId283"/>
    <hyperlink ref="B280" r:id="rId284"/>
    <hyperlink ref="A282" r:id="rId285"/>
    <hyperlink ref="B282" r:id="rId286"/>
    <hyperlink ref="A284" r:id="rId287"/>
    <hyperlink ref="B284" r:id="rId288"/>
    <hyperlink ref="A286" r:id="rId289"/>
    <hyperlink ref="B286" r:id="rId290"/>
    <hyperlink ref="A288" r:id="rId291"/>
    <hyperlink ref="B288" r:id="rId292"/>
    <hyperlink ref="A290" r:id="rId293"/>
    <hyperlink ref="B290" r:id="rId294"/>
    <hyperlink ref="A292" r:id="rId295"/>
    <hyperlink ref="B292" r:id="rId296"/>
    <hyperlink ref="A294" r:id="rId297"/>
    <hyperlink ref="B294" r:id="rId298"/>
    <hyperlink ref="A296" r:id="rId299"/>
    <hyperlink ref="B296" r:id="rId300"/>
    <hyperlink ref="A298" r:id="rId301"/>
    <hyperlink ref="B298" r:id="rId302"/>
    <hyperlink ref="A300" r:id="rId303"/>
    <hyperlink ref="B300" r:id="rId304"/>
    <hyperlink ref="A302" r:id="rId305"/>
    <hyperlink ref="B302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6" r:id="rId329"/>
    <hyperlink ref="B326" r:id="rId330"/>
    <hyperlink ref="A328" r:id="rId331"/>
    <hyperlink ref="B328" r:id="rId332"/>
    <hyperlink ref="A330" r:id="rId333"/>
    <hyperlink ref="B330" r:id="rId334"/>
    <hyperlink ref="A332" r:id="rId335"/>
    <hyperlink ref="B332" r:id="rId336"/>
    <hyperlink ref="A334" r:id="rId337"/>
    <hyperlink ref="B334" r:id="rId338"/>
    <hyperlink ref="A336" r:id="rId339"/>
    <hyperlink ref="B336" r:id="rId340"/>
    <hyperlink ref="A338" r:id="rId341"/>
    <hyperlink ref="B338" r:id="rId342"/>
    <hyperlink ref="A340" r:id="rId343"/>
    <hyperlink ref="B340" r:id="rId344"/>
    <hyperlink ref="A342" r:id="rId345"/>
    <hyperlink ref="B342" r:id="rId346"/>
    <hyperlink ref="A344" r:id="rId347"/>
    <hyperlink ref="B344" r:id="rId348"/>
    <hyperlink ref="A346" r:id="rId349"/>
    <hyperlink ref="B346" r:id="rId350"/>
    <hyperlink ref="A348" r:id="rId351"/>
    <hyperlink ref="B348" r:id="rId352"/>
    <hyperlink ref="A350" r:id="rId353"/>
    <hyperlink ref="B350" r:id="rId354"/>
    <hyperlink ref="A352" r:id="rId355"/>
    <hyperlink ref="B352" r:id="rId356"/>
    <hyperlink ref="A354" r:id="rId357"/>
    <hyperlink ref="B354" r:id="rId358"/>
    <hyperlink ref="A356" r:id="rId359"/>
    <hyperlink ref="B356" r:id="rId360"/>
    <hyperlink ref="A358" r:id="rId361"/>
    <hyperlink ref="B358" r:id="rId362"/>
    <hyperlink ref="A360" r:id="rId363"/>
    <hyperlink ref="B360" r:id="rId364"/>
    <hyperlink ref="A361" r:id="rId365"/>
    <hyperlink ref="B361" r:id="rId366"/>
    <hyperlink ref="A363" r:id="rId367"/>
    <hyperlink ref="B363" r:id="rId368"/>
    <hyperlink ref="A365" r:id="rId369"/>
    <hyperlink ref="B365" r:id="rId370"/>
    <hyperlink ref="A367" r:id="rId371"/>
    <hyperlink ref="B367" r:id="rId372"/>
    <hyperlink ref="A369" r:id="rId373"/>
    <hyperlink ref="B369" r:id="rId374"/>
    <hyperlink ref="A371" r:id="rId375"/>
    <hyperlink ref="B371" r:id="rId376"/>
    <hyperlink ref="A373" r:id="rId377"/>
    <hyperlink ref="B373" r:id="rId378"/>
    <hyperlink ref="A375" r:id="rId379"/>
    <hyperlink ref="B375" r:id="rId380"/>
    <hyperlink ref="A377" r:id="rId381"/>
    <hyperlink ref="B377" r:id="rId382"/>
    <hyperlink ref="A379" r:id="rId383"/>
    <hyperlink ref="B379" r:id="rId384"/>
    <hyperlink ref="A381" r:id="rId385"/>
    <hyperlink ref="B381" r:id="rId386"/>
    <hyperlink ref="A383" r:id="rId387"/>
    <hyperlink ref="B383" r:id="rId388"/>
    <hyperlink ref="A385" r:id="rId389"/>
    <hyperlink ref="B385" r:id="rId390"/>
    <hyperlink ref="A387" r:id="rId391"/>
    <hyperlink ref="B387" r:id="rId392"/>
    <hyperlink ref="A389" r:id="rId393"/>
    <hyperlink ref="B389" r:id="rId394"/>
    <hyperlink ref="A391" r:id="rId395"/>
    <hyperlink ref="B391" r:id="rId396"/>
    <hyperlink ref="A393" r:id="rId397"/>
    <hyperlink ref="B393" r:id="rId398"/>
    <hyperlink ref="A395" r:id="rId399"/>
    <hyperlink ref="B395" r:id="rId400"/>
    <hyperlink ref="A397" r:id="rId401"/>
    <hyperlink ref="B397" r:id="rId402"/>
    <hyperlink ref="A399" r:id="rId403"/>
    <hyperlink ref="B399" r:id="rId404"/>
    <hyperlink ref="A401" r:id="rId405"/>
    <hyperlink ref="B401" r:id="rId406"/>
    <hyperlink ref="A403" r:id="rId407"/>
    <hyperlink ref="B403" r:id="rId408"/>
    <hyperlink ref="A405" r:id="rId409"/>
    <hyperlink ref="B405" r:id="rId410"/>
    <hyperlink ref="A407" r:id="rId411"/>
    <hyperlink ref="B407" r:id="rId412"/>
    <hyperlink ref="A409" r:id="rId413"/>
    <hyperlink ref="B409" r:id="rId414"/>
    <hyperlink ref="A411" r:id="rId415"/>
    <hyperlink ref="B411" r:id="rId416"/>
    <hyperlink ref="A413" r:id="rId417"/>
    <hyperlink ref="B413" r:id="rId418"/>
    <hyperlink ref="A414" r:id="rId419"/>
    <hyperlink ref="B414" r:id="rId420"/>
    <hyperlink ref="A416" r:id="rId421"/>
    <hyperlink ref="B416" r:id="rId422"/>
    <hyperlink ref="A418" r:id="rId423"/>
    <hyperlink ref="B418" r:id="rId424"/>
    <hyperlink ref="A420" r:id="rId425"/>
    <hyperlink ref="B420" r:id="rId426"/>
    <hyperlink ref="A422" r:id="rId427"/>
    <hyperlink ref="B422" r:id="rId428"/>
    <hyperlink ref="A424" r:id="rId429"/>
    <hyperlink ref="B424" r:id="rId430"/>
    <hyperlink ref="A426" r:id="rId431"/>
    <hyperlink ref="B426" r:id="rId432"/>
    <hyperlink ref="A428" r:id="rId433"/>
    <hyperlink ref="B428" r:id="rId434"/>
    <hyperlink ref="A430" r:id="rId435"/>
    <hyperlink ref="B430" r:id="rId436"/>
    <hyperlink ref="A432" r:id="rId437"/>
    <hyperlink ref="B432" r:id="rId438"/>
    <hyperlink ref="A434" r:id="rId439"/>
    <hyperlink ref="B434" r:id="rId440"/>
    <hyperlink ref="A436" r:id="rId441"/>
    <hyperlink ref="B436" r:id="rId442"/>
    <hyperlink ref="A438" r:id="rId443"/>
    <hyperlink ref="B438" r:id="rId444"/>
    <hyperlink ref="A440" r:id="rId445"/>
    <hyperlink ref="B440" r:id="rId446"/>
    <hyperlink ref="A442" r:id="rId447"/>
    <hyperlink ref="B442" r:id="rId448"/>
    <hyperlink ref="A444" r:id="rId449"/>
    <hyperlink ref="B444" r:id="rId450"/>
    <hyperlink ref="A446" r:id="rId451"/>
    <hyperlink ref="B446" r:id="rId452"/>
    <hyperlink ref="A448" r:id="rId453"/>
    <hyperlink ref="B448" r:id="rId454"/>
    <hyperlink ref="A450" r:id="rId455"/>
    <hyperlink ref="B450" r:id="rId456"/>
    <hyperlink ref="A452" r:id="rId457"/>
    <hyperlink ref="B452" r:id="rId458"/>
    <hyperlink ref="A454" r:id="rId459"/>
    <hyperlink ref="B454" r:id="rId460"/>
    <hyperlink ref="A456" r:id="rId461"/>
    <hyperlink ref="B456" r:id="rId462"/>
    <hyperlink ref="A458" r:id="rId463"/>
    <hyperlink ref="B458" r:id="rId464"/>
    <hyperlink ref="A460" r:id="rId465"/>
    <hyperlink ref="B460" r:id="rId466"/>
    <hyperlink ref="A462" r:id="rId467"/>
    <hyperlink ref="B462" r:id="rId468"/>
    <hyperlink ref="A464" r:id="rId469"/>
    <hyperlink ref="B464" r:id="rId470"/>
    <hyperlink ref="A466" r:id="rId471"/>
    <hyperlink ref="B466" r:id="rId472"/>
    <hyperlink ref="A468" r:id="rId473"/>
    <hyperlink ref="B468" r:id="rId474"/>
    <hyperlink ref="A470" r:id="rId475"/>
    <hyperlink ref="B470" r:id="rId476"/>
    <hyperlink ref="A472" r:id="rId477"/>
    <hyperlink ref="B472" r:id="rId478"/>
    <hyperlink ref="A474" r:id="rId479"/>
    <hyperlink ref="B474" r:id="rId480"/>
    <hyperlink ref="A476" r:id="rId481"/>
    <hyperlink ref="B476" r:id="rId482"/>
    <hyperlink ref="A478" r:id="rId483"/>
    <hyperlink ref="B478" r:id="rId484"/>
    <hyperlink ref="A480" r:id="rId485"/>
    <hyperlink ref="B480" r:id="rId486"/>
    <hyperlink ref="A482" r:id="rId487"/>
    <hyperlink ref="B482" r:id="rId488"/>
    <hyperlink ref="A484" r:id="rId489"/>
    <hyperlink ref="B484" r:id="rId490"/>
    <hyperlink ref="A486" r:id="rId491"/>
    <hyperlink ref="B486" r:id="rId492"/>
    <hyperlink ref="A488" r:id="rId493"/>
    <hyperlink ref="B488" r:id="rId494"/>
    <hyperlink ref="A490" r:id="rId495"/>
    <hyperlink ref="B490" r:id="rId496"/>
    <hyperlink ref="A492" r:id="rId497"/>
    <hyperlink ref="B492" r:id="rId498"/>
    <hyperlink ref="A494" r:id="rId499"/>
    <hyperlink ref="B494" r:id="rId500"/>
    <hyperlink ref="A496" r:id="rId501"/>
    <hyperlink ref="B496" r:id="rId502"/>
    <hyperlink ref="A498" r:id="rId503"/>
    <hyperlink ref="B498" r:id="rId504"/>
    <hyperlink ref="A500" r:id="rId505"/>
    <hyperlink ref="B500" r:id="rId506"/>
    <hyperlink ref="A502" r:id="rId507"/>
    <hyperlink ref="B502" r:id="rId508"/>
    <hyperlink ref="A504" r:id="rId509"/>
    <hyperlink ref="B504" r:id="rId510"/>
    <hyperlink ref="A506" r:id="rId511"/>
    <hyperlink ref="B506" r:id="rId512"/>
    <hyperlink ref="A508" r:id="rId513"/>
    <hyperlink ref="B508" r:id="rId514"/>
    <hyperlink ref="A510" r:id="rId515"/>
    <hyperlink ref="B510" r:id="rId516"/>
    <hyperlink ref="A512" r:id="rId517"/>
    <hyperlink ref="B512" r:id="rId518"/>
    <hyperlink ref="A514" r:id="rId519"/>
    <hyperlink ref="B514" r:id="rId520"/>
    <hyperlink ref="A516" r:id="rId521"/>
    <hyperlink ref="B516" r:id="rId522"/>
    <hyperlink ref="A518" r:id="rId523"/>
    <hyperlink ref="B518" r:id="rId524"/>
    <hyperlink ref="A520" r:id="rId525"/>
    <hyperlink ref="B520" r:id="rId526"/>
    <hyperlink ref="A522" r:id="rId527"/>
    <hyperlink ref="B522" r:id="rId528"/>
    <hyperlink ref="A524" r:id="rId529"/>
    <hyperlink ref="B524" r:id="rId530"/>
    <hyperlink ref="A526" r:id="rId531"/>
    <hyperlink ref="B526" r:id="rId532"/>
    <hyperlink ref="A528" r:id="rId533"/>
    <hyperlink ref="B528" r:id="rId534"/>
    <hyperlink ref="A530" r:id="rId535"/>
    <hyperlink ref="B530" r:id="rId536"/>
    <hyperlink ref="A532" r:id="rId537"/>
    <hyperlink ref="B532" r:id="rId53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1198</v>
      </c>
      <c r="B2" s="9" t="s">
        <v>55</v>
      </c>
      <c r="C2" s="6" t="s">
        <v>56</v>
      </c>
      <c r="D2" s="6" t="s">
        <v>57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1199</v>
      </c>
      <c r="J2" s="6" t="s">
        <v>1200</v>
      </c>
      <c r="K2" t="s">
        <v>1201</v>
      </c>
      <c r="L2" t="s">
        <v>32</v>
      </c>
      <c r="M2" t="s">
        <v>58</v>
      </c>
      <c r="N2" t="s">
        <v>59</v>
      </c>
    </row>
    <row r="4" spans="1:18">
      <c r="A4" s="9" t="s">
        <v>1202</v>
      </c>
      <c r="B4" s="9" t="s">
        <v>70</v>
      </c>
      <c r="C4" s="6" t="s">
        <v>71</v>
      </c>
      <c r="D4" s="6" t="s">
        <v>72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1199</v>
      </c>
      <c r="K4" t="s">
        <v>1201</v>
      </c>
      <c r="L4" t="s">
        <v>32</v>
      </c>
      <c r="M4" t="s">
        <v>74</v>
      </c>
      <c r="N4" t="s">
        <v>68</v>
      </c>
    </row>
    <row r="6" spans="1:18">
      <c r="A6" s="9" t="s">
        <v>1203</v>
      </c>
      <c r="B6" s="9" t="s">
        <v>76</v>
      </c>
      <c r="C6" s="6" t="s">
        <v>77</v>
      </c>
      <c r="D6" s="6" t="s">
        <v>78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1199</v>
      </c>
      <c r="J6" s="6" t="s">
        <v>1204</v>
      </c>
      <c r="K6" t="s">
        <v>1201</v>
      </c>
      <c r="L6" t="s">
        <v>102</v>
      </c>
      <c r="M6" t="s">
        <v>1205</v>
      </c>
      <c r="N6" t="s">
        <v>1206</v>
      </c>
      <c r="O6" t="s">
        <v>1207</v>
      </c>
      <c r="P6" t="s">
        <v>1208</v>
      </c>
    </row>
    <row r="8" spans="1:18">
      <c r="A8" s="9" t="s">
        <v>1209</v>
      </c>
      <c r="B8" s="9" t="s">
        <v>113</v>
      </c>
      <c r="C8" s="6" t="s">
        <v>114</v>
      </c>
      <c r="D8" s="6" t="s">
        <v>115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1199</v>
      </c>
      <c r="K8" t="s">
        <v>1201</v>
      </c>
      <c r="L8" t="s">
        <v>32</v>
      </c>
      <c r="M8" t="s">
        <v>116</v>
      </c>
      <c r="N8" t="s">
        <v>53</v>
      </c>
    </row>
    <row r="10" spans="1:18">
      <c r="A10" s="9" t="s">
        <v>1210</v>
      </c>
      <c r="B10" s="9" t="s">
        <v>183</v>
      </c>
      <c r="C10" s="6" t="s">
        <v>184</v>
      </c>
      <c r="D10" s="6" t="s">
        <v>180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1199</v>
      </c>
      <c r="J10" s="6" t="s">
        <v>1200</v>
      </c>
      <c r="K10" t="s">
        <v>1201</v>
      </c>
      <c r="L10" t="s">
        <v>32</v>
      </c>
      <c r="M10" t="s">
        <v>1211</v>
      </c>
      <c r="N10" t="s">
        <v>185</v>
      </c>
    </row>
    <row r="12" spans="1:18">
      <c r="A12" s="9" t="s">
        <v>1212</v>
      </c>
      <c r="B12" s="9" t="s">
        <v>1213</v>
      </c>
      <c r="C12" s="6" t="s">
        <v>384</v>
      </c>
      <c r="D12" s="6" t="s">
        <v>1214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73</v>
      </c>
      <c r="J12" s="6" t="s">
        <v>1200</v>
      </c>
      <c r="K12" t="s">
        <v>1201</v>
      </c>
      <c r="L12" t="s">
        <v>32</v>
      </c>
      <c r="M12" t="s">
        <v>1215</v>
      </c>
      <c r="N12" t="s">
        <v>185</v>
      </c>
    </row>
    <row r="14" spans="1:18">
      <c r="A14" s="9" t="s">
        <v>1216</v>
      </c>
      <c r="B14" s="9" t="s">
        <v>307</v>
      </c>
      <c r="C14" s="6" t="s">
        <v>308</v>
      </c>
      <c r="D14" s="6" t="s">
        <v>309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1199</v>
      </c>
      <c r="K14" t="s">
        <v>1201</v>
      </c>
      <c r="L14" t="s">
        <v>32</v>
      </c>
      <c r="M14" t="s">
        <v>297</v>
      </c>
      <c r="N14" t="s">
        <v>1217</v>
      </c>
    </row>
    <row r="16" spans="1:18">
      <c r="A16" s="9" t="s">
        <v>1218</v>
      </c>
      <c r="B16" s="9" t="s">
        <v>348</v>
      </c>
      <c r="C16" s="6" t="s">
        <v>349</v>
      </c>
      <c r="D16" s="6" t="s">
        <v>350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73</v>
      </c>
      <c r="J16" s="6" t="s">
        <v>1200</v>
      </c>
      <c r="K16" t="s">
        <v>1201</v>
      </c>
      <c r="L16" t="s">
        <v>32</v>
      </c>
      <c r="M16" t="s">
        <v>321</v>
      </c>
      <c r="N16" t="s">
        <v>59</v>
      </c>
    </row>
    <row r="18" spans="1:14">
      <c r="A18" s="9" t="s">
        <v>1219</v>
      </c>
      <c r="B18" s="9" t="s">
        <v>424</v>
      </c>
      <c r="C18" s="6" t="s">
        <v>425</v>
      </c>
      <c r="D18" s="6" t="s">
        <v>426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1199</v>
      </c>
      <c r="K18" t="s">
        <v>1201</v>
      </c>
      <c r="L18" t="s">
        <v>32</v>
      </c>
      <c r="M18" t="s">
        <v>53</v>
      </c>
      <c r="N18" t="s">
        <v>68</v>
      </c>
    </row>
    <row r="20" spans="1:14">
      <c r="A20" s="9" t="s">
        <v>1220</v>
      </c>
      <c r="B20" s="9" t="s">
        <v>451</v>
      </c>
      <c r="C20" s="6" t="s">
        <v>452</v>
      </c>
      <c r="D20" s="6" t="s">
        <v>453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1199</v>
      </c>
      <c r="K20" t="s">
        <v>1201</v>
      </c>
      <c r="L20" t="s">
        <v>32</v>
      </c>
      <c r="M20" t="s">
        <v>1221</v>
      </c>
      <c r="N20" t="s">
        <v>207</v>
      </c>
    </row>
    <row r="22" spans="1:14">
      <c r="A22" s="9" t="s">
        <v>1222</v>
      </c>
      <c r="B22" s="9" t="s">
        <v>461</v>
      </c>
      <c r="C22" s="6" t="s">
        <v>128</v>
      </c>
      <c r="D22" s="6" t="s">
        <v>462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1199</v>
      </c>
      <c r="J22" s="6" t="s">
        <v>1200</v>
      </c>
      <c r="K22" t="s">
        <v>1201</v>
      </c>
      <c r="L22" t="s">
        <v>32</v>
      </c>
      <c r="M22" t="s">
        <v>1223</v>
      </c>
      <c r="N22" t="s">
        <v>159</v>
      </c>
    </row>
    <row r="24" spans="1:14">
      <c r="A24" s="9" t="s">
        <v>1224</v>
      </c>
      <c r="B24" s="9" t="s">
        <v>512</v>
      </c>
      <c r="C24" s="6" t="s">
        <v>513</v>
      </c>
      <c r="D24" s="6" t="s">
        <v>514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73</v>
      </c>
      <c r="J24" s="6" t="s">
        <v>1200</v>
      </c>
      <c r="K24" t="s">
        <v>1201</v>
      </c>
      <c r="L24" t="s">
        <v>32</v>
      </c>
      <c r="M24" t="s">
        <v>515</v>
      </c>
      <c r="N24" t="s">
        <v>207</v>
      </c>
    </row>
    <row r="26" spans="1:14">
      <c r="A26" s="9" t="s">
        <v>1225</v>
      </c>
      <c r="B26" s="9" t="s">
        <v>536</v>
      </c>
      <c r="C26" s="6" t="s">
        <v>537</v>
      </c>
      <c r="D26" s="6" t="s">
        <v>538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1199</v>
      </c>
      <c r="K26" t="s">
        <v>1201</v>
      </c>
      <c r="L26" t="s">
        <v>32</v>
      </c>
      <c r="M26" t="s">
        <v>34</v>
      </c>
      <c r="N26" t="s">
        <v>34</v>
      </c>
    </row>
    <row r="28" spans="1:14">
      <c r="A28" s="9" t="s">
        <v>1226</v>
      </c>
      <c r="B28" s="9" t="s">
        <v>1227</v>
      </c>
      <c r="C28" s="6" t="s">
        <v>819</v>
      </c>
      <c r="D28" s="6" t="s">
        <v>558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1199</v>
      </c>
      <c r="J28" s="6" t="s">
        <v>1200</v>
      </c>
      <c r="K28" t="s">
        <v>1201</v>
      </c>
      <c r="L28" t="s">
        <v>32</v>
      </c>
      <c r="M28" t="s">
        <v>1228</v>
      </c>
      <c r="N28" t="s">
        <v>159</v>
      </c>
    </row>
    <row r="30" spans="1:14">
      <c r="A30" s="9" t="s">
        <v>1229</v>
      </c>
      <c r="B30" s="9" t="s">
        <v>561</v>
      </c>
      <c r="C30" s="6" t="s">
        <v>541</v>
      </c>
      <c r="D30" s="6" t="s">
        <v>562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1199</v>
      </c>
      <c r="J30" s="6" t="s">
        <v>1200</v>
      </c>
      <c r="K30" t="s">
        <v>1201</v>
      </c>
      <c r="L30" t="s">
        <v>32</v>
      </c>
      <c r="M30" t="s">
        <v>159</v>
      </c>
      <c r="N30" t="s">
        <v>185</v>
      </c>
    </row>
    <row r="32" spans="1:14">
      <c r="A32" s="9" t="s">
        <v>1230</v>
      </c>
      <c r="B32" s="9" t="s">
        <v>567</v>
      </c>
      <c r="C32" s="6" t="s">
        <v>568</v>
      </c>
      <c r="D32" s="6" t="s">
        <v>569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1199</v>
      </c>
      <c r="J32" s="6" t="s">
        <v>1200</v>
      </c>
      <c r="K32" t="s">
        <v>1201</v>
      </c>
      <c r="L32" t="s">
        <v>32</v>
      </c>
      <c r="M32" t="s">
        <v>1231</v>
      </c>
      <c r="N32" t="s">
        <v>484</v>
      </c>
    </row>
    <row r="34" spans="1:14">
      <c r="A34" s="9" t="s">
        <v>1232</v>
      </c>
      <c r="B34" s="9" t="s">
        <v>596</v>
      </c>
      <c r="C34" s="6" t="s">
        <v>597</v>
      </c>
      <c r="D34" s="6" t="s">
        <v>598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1199</v>
      </c>
      <c r="K34" t="s">
        <v>1201</v>
      </c>
      <c r="L34" t="s">
        <v>32</v>
      </c>
      <c r="M34" t="s">
        <v>376</v>
      </c>
      <c r="N34" t="s">
        <v>34</v>
      </c>
    </row>
    <row r="36" spans="1:14">
      <c r="A36" s="9" t="s">
        <v>1233</v>
      </c>
      <c r="B36" s="9" t="s">
        <v>617</v>
      </c>
      <c r="C36" s="6" t="s">
        <v>219</v>
      </c>
      <c r="D36" s="6" t="s">
        <v>618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1199</v>
      </c>
      <c r="J36" s="6" t="s">
        <v>1200</v>
      </c>
      <c r="K36" t="s">
        <v>1201</v>
      </c>
      <c r="L36" t="s">
        <v>32</v>
      </c>
      <c r="M36" t="s">
        <v>1234</v>
      </c>
      <c r="N36" t="s">
        <v>620</v>
      </c>
    </row>
    <row r="38" spans="1:14">
      <c r="A38" s="9" t="s">
        <v>1235</v>
      </c>
      <c r="B38" s="9" t="s">
        <v>631</v>
      </c>
      <c r="C38" s="6" t="s">
        <v>632</v>
      </c>
      <c r="D38" s="6" t="s">
        <v>633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73</v>
      </c>
      <c r="J38" s="6" t="s">
        <v>1200</v>
      </c>
      <c r="K38" t="s">
        <v>1201</v>
      </c>
      <c r="L38" t="s">
        <v>32</v>
      </c>
      <c r="M38" t="s">
        <v>1236</v>
      </c>
      <c r="N38" t="s">
        <v>207</v>
      </c>
    </row>
    <row r="40" spans="1:14">
      <c r="A40" s="9" t="s">
        <v>1237</v>
      </c>
      <c r="B40" s="9" t="s">
        <v>685</v>
      </c>
      <c r="C40" s="6" t="s">
        <v>392</v>
      </c>
      <c r="D40" s="6" t="s">
        <v>686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1199</v>
      </c>
      <c r="J40" s="6" t="s">
        <v>1200</v>
      </c>
      <c r="K40" t="s">
        <v>1201</v>
      </c>
      <c r="L40" t="s">
        <v>32</v>
      </c>
      <c r="M40" t="s">
        <v>687</v>
      </c>
      <c r="N40" t="s">
        <v>207</v>
      </c>
    </row>
    <row r="42" spans="1:14">
      <c r="A42" s="9" t="s">
        <v>1238</v>
      </c>
      <c r="B42" s="9" t="s">
        <v>725</v>
      </c>
      <c r="C42" s="6" t="s">
        <v>77</v>
      </c>
      <c r="D42" s="6" t="s">
        <v>726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1199</v>
      </c>
      <c r="J42" s="6" t="s">
        <v>1200</v>
      </c>
      <c r="K42" t="s">
        <v>1201</v>
      </c>
      <c r="L42" t="s">
        <v>32</v>
      </c>
      <c r="M42" t="s">
        <v>727</v>
      </c>
      <c r="N42" t="s">
        <v>653</v>
      </c>
    </row>
    <row r="44" spans="1:14">
      <c r="A44" s="9" t="s">
        <v>1239</v>
      </c>
      <c r="B44" s="9" t="s">
        <v>743</v>
      </c>
      <c r="C44" s="6" t="s">
        <v>744</v>
      </c>
      <c r="D44" s="6" t="s">
        <v>745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1199</v>
      </c>
      <c r="K44" t="s">
        <v>1201</v>
      </c>
      <c r="L44" t="s">
        <v>32</v>
      </c>
      <c r="M44" t="s">
        <v>673</v>
      </c>
      <c r="N44" t="s">
        <v>279</v>
      </c>
    </row>
    <row r="46" spans="1:14">
      <c r="A46" s="9" t="s">
        <v>1240</v>
      </c>
      <c r="B46" s="9" t="s">
        <v>872</v>
      </c>
      <c r="C46" s="6" t="s">
        <v>667</v>
      </c>
      <c r="D46" s="6" t="s">
        <v>873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1199</v>
      </c>
      <c r="K46" t="s">
        <v>1201</v>
      </c>
      <c r="L46" t="s">
        <v>32</v>
      </c>
      <c r="M46" t="s">
        <v>712</v>
      </c>
      <c r="N46" t="s">
        <v>484</v>
      </c>
    </row>
    <row r="48" spans="1:14">
      <c r="A48" s="9" t="s">
        <v>1241</v>
      </c>
      <c r="B48" s="9" t="s">
        <v>881</v>
      </c>
      <c r="C48" s="6" t="s">
        <v>882</v>
      </c>
      <c r="D48" s="6" t="s">
        <v>879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73</v>
      </c>
      <c r="J48" s="6" t="s">
        <v>1200</v>
      </c>
      <c r="K48" t="s">
        <v>1201</v>
      </c>
      <c r="L48" t="s">
        <v>32</v>
      </c>
      <c r="M48" t="s">
        <v>359</v>
      </c>
      <c r="N48" t="s">
        <v>159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66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1242</v>
      </c>
      <c r="B2" s="9" t="s">
        <v>896</v>
      </c>
      <c r="C2" s="6" t="s">
        <v>897</v>
      </c>
      <c r="D2" s="6" t="s">
        <v>898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1243</v>
      </c>
      <c r="K2" t="s">
        <v>1244</v>
      </c>
      <c r="L2" t="s">
        <v>32</v>
      </c>
      <c r="M2" t="s">
        <v>346</v>
      </c>
      <c r="N2" t="s">
        <v>53</v>
      </c>
    </row>
    <row r="4" spans="1:18">
      <c r="A4" s="9" t="s">
        <v>1245</v>
      </c>
      <c r="B4" s="9" t="s">
        <v>907</v>
      </c>
      <c r="C4" s="6" t="s">
        <v>908</v>
      </c>
      <c r="D4" s="6" t="s">
        <v>909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1243</v>
      </c>
      <c r="K4" t="s">
        <v>1244</v>
      </c>
      <c r="L4" t="s">
        <v>32</v>
      </c>
      <c r="M4" t="s">
        <v>911</v>
      </c>
      <c r="N4" t="s">
        <v>68</v>
      </c>
    </row>
    <row r="6" spans="1:18">
      <c r="A6" s="9" t="s">
        <v>1246</v>
      </c>
      <c r="B6" s="9" t="s">
        <v>921</v>
      </c>
      <c r="C6" s="6" t="s">
        <v>922</v>
      </c>
      <c r="D6" s="6" t="s">
        <v>923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1243</v>
      </c>
      <c r="K6" t="s">
        <v>1244</v>
      </c>
      <c r="L6" t="s">
        <v>32</v>
      </c>
      <c r="M6" t="s">
        <v>795</v>
      </c>
      <c r="N6" t="s">
        <v>326</v>
      </c>
    </row>
    <row r="8" spans="1:18">
      <c r="A8" s="9" t="s">
        <v>1247</v>
      </c>
      <c r="B8" s="9" t="s">
        <v>946</v>
      </c>
      <c r="C8" s="6" t="s">
        <v>282</v>
      </c>
      <c r="D8" s="6" t="s">
        <v>947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1243</v>
      </c>
      <c r="K8" t="s">
        <v>1244</v>
      </c>
      <c r="L8" t="s">
        <v>32</v>
      </c>
      <c r="M8" t="s">
        <v>381</v>
      </c>
      <c r="N8" t="s">
        <v>1248</v>
      </c>
    </row>
    <row r="10" spans="1:18">
      <c r="A10" s="9" t="s">
        <v>1249</v>
      </c>
      <c r="B10" s="9" t="s">
        <v>960</v>
      </c>
      <c r="C10" s="6" t="s">
        <v>961</v>
      </c>
      <c r="D10" s="6" t="s">
        <v>962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1243</v>
      </c>
      <c r="K10" t="s">
        <v>1244</v>
      </c>
      <c r="L10" t="s">
        <v>32</v>
      </c>
      <c r="M10" t="s">
        <v>1033</v>
      </c>
      <c r="N10" t="s">
        <v>53</v>
      </c>
    </row>
    <row r="12" spans="1:18">
      <c r="A12" s="9" t="s">
        <v>1250</v>
      </c>
      <c r="B12" s="9" t="s">
        <v>974</v>
      </c>
      <c r="C12" s="6" t="s">
        <v>667</v>
      </c>
      <c r="D12" s="6" t="s">
        <v>975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1243</v>
      </c>
      <c r="K12" t="s">
        <v>1244</v>
      </c>
      <c r="L12" t="s">
        <v>32</v>
      </c>
      <c r="M12" t="s">
        <v>1251</v>
      </c>
      <c r="N12" t="s">
        <v>53</v>
      </c>
    </row>
    <row r="14" spans="1:18">
      <c r="A14" s="9" t="s">
        <v>1252</v>
      </c>
      <c r="B14" s="9" t="s">
        <v>977</v>
      </c>
      <c r="C14" s="6" t="s">
        <v>978</v>
      </c>
      <c r="D14" s="6" t="s">
        <v>979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1243</v>
      </c>
      <c r="K14" t="s">
        <v>1244</v>
      </c>
      <c r="L14" t="s">
        <v>32</v>
      </c>
      <c r="M14" t="s">
        <v>928</v>
      </c>
      <c r="N14" t="s">
        <v>279</v>
      </c>
    </row>
    <row r="16" spans="1:18">
      <c r="A16" s="9" t="s">
        <v>1253</v>
      </c>
      <c r="B16" s="9" t="s">
        <v>995</v>
      </c>
      <c r="C16" s="6" t="s">
        <v>487</v>
      </c>
      <c r="D16" s="6" t="s">
        <v>992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1243</v>
      </c>
      <c r="K16" t="s">
        <v>1244</v>
      </c>
      <c r="L16" t="s">
        <v>102</v>
      </c>
      <c r="M16" t="s">
        <v>67</v>
      </c>
      <c r="N16" t="s">
        <v>68</v>
      </c>
      <c r="O16" t="s">
        <v>1254</v>
      </c>
      <c r="P16" t="s">
        <v>1255</v>
      </c>
    </row>
    <row r="18" spans="1:16">
      <c r="A18" s="9" t="s">
        <v>1256</v>
      </c>
      <c r="B18" s="9" t="s">
        <v>991</v>
      </c>
      <c r="C18" s="6" t="s">
        <v>715</v>
      </c>
      <c r="D18" s="6" t="s">
        <v>992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1243</v>
      </c>
      <c r="K18" t="s">
        <v>1244</v>
      </c>
      <c r="L18" t="s">
        <v>102</v>
      </c>
      <c r="M18" t="s">
        <v>67</v>
      </c>
      <c r="N18" t="s">
        <v>68</v>
      </c>
      <c r="P18" t="s">
        <v>1255</v>
      </c>
    </row>
    <row r="20" spans="1:16">
      <c r="A20" s="9" t="s">
        <v>1257</v>
      </c>
      <c r="B20" s="9" t="s">
        <v>1008</v>
      </c>
      <c r="C20" s="6" t="s">
        <v>690</v>
      </c>
      <c r="D20" s="6" t="s">
        <v>1009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1243</v>
      </c>
      <c r="K20" t="s">
        <v>1244</v>
      </c>
      <c r="L20" t="s">
        <v>32</v>
      </c>
      <c r="M20" t="s">
        <v>68</v>
      </c>
      <c r="N20" t="s">
        <v>34</v>
      </c>
    </row>
    <row r="22" spans="1:16">
      <c r="A22" s="9" t="s">
        <v>1258</v>
      </c>
      <c r="B22" s="9" t="s">
        <v>1011</v>
      </c>
      <c r="C22" s="6" t="s">
        <v>133</v>
      </c>
      <c r="D22" s="6" t="s">
        <v>1012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1243</v>
      </c>
      <c r="K22" t="s">
        <v>1244</v>
      </c>
      <c r="L22" t="s">
        <v>32</v>
      </c>
      <c r="M22" t="s">
        <v>407</v>
      </c>
      <c r="N22" t="s">
        <v>34</v>
      </c>
    </row>
    <row r="24" spans="1:16">
      <c r="A24" s="9" t="s">
        <v>1259</v>
      </c>
      <c r="B24" s="9" t="s">
        <v>1019</v>
      </c>
      <c r="C24" s="6" t="s">
        <v>434</v>
      </c>
      <c r="D24" s="6" t="s">
        <v>1020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1243</v>
      </c>
      <c r="K24" t="s">
        <v>1244</v>
      </c>
      <c r="L24" t="s">
        <v>32</v>
      </c>
      <c r="M24" t="s">
        <v>417</v>
      </c>
      <c r="N24" t="s">
        <v>74</v>
      </c>
    </row>
    <row r="26" spans="1:16">
      <c r="A26" s="9" t="s">
        <v>1260</v>
      </c>
      <c r="B26" s="9" t="s">
        <v>299</v>
      </c>
      <c r="C26" s="6" t="s">
        <v>300</v>
      </c>
      <c r="D26" s="6" t="s">
        <v>301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1243</v>
      </c>
      <c r="K26" t="s">
        <v>1244</v>
      </c>
      <c r="L26" t="s">
        <v>32</v>
      </c>
      <c r="M26" t="s">
        <v>1261</v>
      </c>
      <c r="N26" t="s">
        <v>68</v>
      </c>
    </row>
    <row r="28" spans="1:16">
      <c r="A28" s="9" t="s">
        <v>1262</v>
      </c>
      <c r="B28" s="9" t="s">
        <v>1031</v>
      </c>
      <c r="C28" s="6" t="s">
        <v>508</v>
      </c>
      <c r="D28" s="6" t="s">
        <v>1032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1243</v>
      </c>
      <c r="K28" t="s">
        <v>1244</v>
      </c>
      <c r="L28" t="s">
        <v>32</v>
      </c>
      <c r="M28" t="s">
        <v>1033</v>
      </c>
      <c r="N28" t="s">
        <v>53</v>
      </c>
    </row>
    <row r="30" spans="1:16">
      <c r="A30" s="9" t="s">
        <v>1263</v>
      </c>
      <c r="B30" s="9" t="s">
        <v>1052</v>
      </c>
      <c r="C30" s="6" t="s">
        <v>882</v>
      </c>
      <c r="D30" s="6" t="s">
        <v>1053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1243</v>
      </c>
      <c r="K30" t="s">
        <v>1244</v>
      </c>
      <c r="L30" t="s">
        <v>32</v>
      </c>
      <c r="M30" t="s">
        <v>1006</v>
      </c>
      <c r="N30" t="s">
        <v>68</v>
      </c>
    </row>
    <row r="32" spans="1:16">
      <c r="A32" s="9" t="s">
        <v>1264</v>
      </c>
      <c r="B32" s="9" t="s">
        <v>1056</v>
      </c>
      <c r="C32" s="6" t="s">
        <v>1057</v>
      </c>
      <c r="D32" s="6" t="s">
        <v>1053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1243</v>
      </c>
      <c r="K32" t="s">
        <v>1244</v>
      </c>
      <c r="L32" t="s">
        <v>32</v>
      </c>
      <c r="M32" t="s">
        <v>1006</v>
      </c>
      <c r="N32" t="s">
        <v>68</v>
      </c>
    </row>
    <row r="34" spans="1:16">
      <c r="A34" s="9" t="s">
        <v>1265</v>
      </c>
      <c r="B34" s="9" t="s">
        <v>1059</v>
      </c>
      <c r="C34" s="6" t="s">
        <v>1060</v>
      </c>
      <c r="D34" s="6" t="s">
        <v>1061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1243</v>
      </c>
      <c r="K34" t="s">
        <v>1244</v>
      </c>
      <c r="L34" t="s">
        <v>32</v>
      </c>
      <c r="M34" t="s">
        <v>111</v>
      </c>
      <c r="N34" t="s">
        <v>68</v>
      </c>
    </row>
    <row r="36" spans="1:16">
      <c r="A36" s="9" t="s">
        <v>1266</v>
      </c>
      <c r="B36" s="9" t="s">
        <v>1067</v>
      </c>
      <c r="C36" s="6" t="s">
        <v>38</v>
      </c>
      <c r="D36" s="6" t="s">
        <v>1068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1243</v>
      </c>
      <c r="K36" t="s">
        <v>1244</v>
      </c>
      <c r="L36" t="s">
        <v>32</v>
      </c>
      <c r="M36" t="s">
        <v>1033</v>
      </c>
      <c r="N36" t="s">
        <v>53</v>
      </c>
    </row>
    <row r="38" spans="1:16">
      <c r="A38" s="9" t="s">
        <v>1267</v>
      </c>
      <c r="B38" s="9" t="s">
        <v>1268</v>
      </c>
      <c r="C38" s="6" t="s">
        <v>1269</v>
      </c>
      <c r="D38" s="6" t="s">
        <v>389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1243</v>
      </c>
      <c r="K38" t="s">
        <v>1244</v>
      </c>
      <c r="L38" t="s">
        <v>302</v>
      </c>
      <c r="M38" t="s">
        <v>250</v>
      </c>
      <c r="N38" t="s">
        <v>250</v>
      </c>
      <c r="P38" t="s">
        <v>1270</v>
      </c>
    </row>
    <row r="40" spans="1:16">
      <c r="A40" s="9" t="s">
        <v>1271</v>
      </c>
      <c r="B40" s="9" t="s">
        <v>1071</v>
      </c>
      <c r="C40" s="6" t="s">
        <v>133</v>
      </c>
      <c r="D40" s="6" t="s">
        <v>1072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1243</v>
      </c>
      <c r="K40" t="s">
        <v>1244</v>
      </c>
      <c r="L40" t="s">
        <v>32</v>
      </c>
      <c r="M40" t="s">
        <v>578</v>
      </c>
      <c r="N40" t="s">
        <v>279</v>
      </c>
    </row>
    <row r="42" spans="1:16">
      <c r="A42" s="9" t="s">
        <v>1272</v>
      </c>
      <c r="B42" s="9" t="s">
        <v>1074</v>
      </c>
      <c r="C42" s="6" t="s">
        <v>1036</v>
      </c>
      <c r="D42" s="6" t="s">
        <v>1072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1243</v>
      </c>
      <c r="K42" t="s">
        <v>1244</v>
      </c>
      <c r="L42" t="s">
        <v>32</v>
      </c>
      <c r="M42" t="s">
        <v>578</v>
      </c>
      <c r="N42" t="s">
        <v>279</v>
      </c>
    </row>
    <row r="44" spans="1:16">
      <c r="A44" s="9" t="s">
        <v>1273</v>
      </c>
      <c r="B44" s="9" t="s">
        <v>1077</v>
      </c>
      <c r="C44" s="6" t="s">
        <v>128</v>
      </c>
      <c r="D44" s="6" t="s">
        <v>398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1243</v>
      </c>
      <c r="K44" t="s">
        <v>1244</v>
      </c>
      <c r="L44" t="s">
        <v>32</v>
      </c>
      <c r="M44" t="s">
        <v>321</v>
      </c>
      <c r="N44" t="s">
        <v>207</v>
      </c>
    </row>
    <row r="46" spans="1:16">
      <c r="A46" s="9" t="s">
        <v>1274</v>
      </c>
      <c r="B46" s="9" t="s">
        <v>1089</v>
      </c>
      <c r="C46" s="6" t="s">
        <v>1090</v>
      </c>
      <c r="D46" s="6" t="s">
        <v>406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1243</v>
      </c>
      <c r="K46" t="s">
        <v>1244</v>
      </c>
      <c r="L46" t="s">
        <v>32</v>
      </c>
      <c r="M46" t="s">
        <v>141</v>
      </c>
      <c r="N46" t="s">
        <v>53</v>
      </c>
    </row>
    <row r="48" spans="1:16">
      <c r="A48" s="9" t="s">
        <v>1275</v>
      </c>
      <c r="B48" s="9" t="s">
        <v>1102</v>
      </c>
      <c r="C48" s="6" t="s">
        <v>1103</v>
      </c>
      <c r="D48" s="6" t="s">
        <v>1104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1243</v>
      </c>
      <c r="K48" t="s">
        <v>1244</v>
      </c>
      <c r="L48" t="s">
        <v>32</v>
      </c>
      <c r="M48" t="s">
        <v>1105</v>
      </c>
      <c r="N48" t="s">
        <v>34</v>
      </c>
    </row>
    <row r="50" spans="1:14">
      <c r="A50" s="9" t="s">
        <v>1276</v>
      </c>
      <c r="B50" s="9" t="s">
        <v>1107</v>
      </c>
      <c r="C50" s="6" t="s">
        <v>1108</v>
      </c>
      <c r="D50" s="6" t="s">
        <v>1109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1243</v>
      </c>
      <c r="K50" t="s">
        <v>1244</v>
      </c>
      <c r="L50" t="s">
        <v>32</v>
      </c>
      <c r="M50" t="s">
        <v>928</v>
      </c>
      <c r="N50" t="s">
        <v>279</v>
      </c>
    </row>
    <row r="52" spans="1:14">
      <c r="A52" s="9" t="s">
        <v>1277</v>
      </c>
      <c r="B52" s="9" t="s">
        <v>1136</v>
      </c>
      <c r="C52" s="6" t="s">
        <v>1137</v>
      </c>
      <c r="D52" s="6" t="s">
        <v>508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1243</v>
      </c>
      <c r="K52" t="s">
        <v>1244</v>
      </c>
      <c r="L52" t="s">
        <v>32</v>
      </c>
      <c r="M52" t="s">
        <v>252</v>
      </c>
      <c r="N52" t="s">
        <v>53</v>
      </c>
    </row>
    <row r="54" spans="1:14">
      <c r="A54" s="9" t="s">
        <v>1278</v>
      </c>
      <c r="B54" s="9" t="s">
        <v>1145</v>
      </c>
      <c r="C54" s="6" t="s">
        <v>179</v>
      </c>
      <c r="D54" s="6" t="s">
        <v>1146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1243</v>
      </c>
      <c r="K54" t="s">
        <v>1244</v>
      </c>
      <c r="L54" t="s">
        <v>32</v>
      </c>
      <c r="M54" t="s">
        <v>723</v>
      </c>
      <c r="N54" t="s">
        <v>68</v>
      </c>
    </row>
    <row r="56" spans="1:14">
      <c r="A56" s="9" t="s">
        <v>1279</v>
      </c>
      <c r="B56" s="9" t="s">
        <v>1280</v>
      </c>
      <c r="C56" s="6" t="s">
        <v>1281</v>
      </c>
      <c r="D56" s="6" t="s">
        <v>1282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1243</v>
      </c>
      <c r="K56" t="s">
        <v>1244</v>
      </c>
      <c r="L56" t="s">
        <v>32</v>
      </c>
      <c r="M56" t="s">
        <v>252</v>
      </c>
      <c r="N56" t="s">
        <v>53</v>
      </c>
    </row>
    <row r="58" spans="1:14">
      <c r="A58" s="9" t="s">
        <v>1283</v>
      </c>
      <c r="B58" s="9" t="s">
        <v>1162</v>
      </c>
      <c r="C58" s="6" t="s">
        <v>50</v>
      </c>
      <c r="D58" s="6" t="s">
        <v>1163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1243</v>
      </c>
      <c r="K58" t="s">
        <v>1244</v>
      </c>
      <c r="L58" t="s">
        <v>32</v>
      </c>
      <c r="M58" t="s">
        <v>376</v>
      </c>
      <c r="N58" t="s">
        <v>68</v>
      </c>
    </row>
    <row r="60" spans="1:14">
      <c r="A60" s="9" t="s">
        <v>1284</v>
      </c>
      <c r="B60" s="9" t="s">
        <v>1175</v>
      </c>
      <c r="C60" s="6" t="s">
        <v>1176</v>
      </c>
      <c r="D60" s="6" t="s">
        <v>1177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1243</v>
      </c>
      <c r="K60" t="s">
        <v>1244</v>
      </c>
      <c r="L60" t="s">
        <v>32</v>
      </c>
      <c r="M60" t="s">
        <v>1033</v>
      </c>
      <c r="N60" t="s">
        <v>279</v>
      </c>
    </row>
    <row r="62" spans="1:14">
      <c r="A62" s="9" t="s">
        <v>1285</v>
      </c>
      <c r="B62" s="9" t="s">
        <v>1187</v>
      </c>
      <c r="C62" s="6" t="s">
        <v>56</v>
      </c>
      <c r="D62" s="6" t="s">
        <v>1188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1243</v>
      </c>
      <c r="K62" t="s">
        <v>1244</v>
      </c>
      <c r="L62" t="s">
        <v>32</v>
      </c>
      <c r="M62" t="s">
        <v>33</v>
      </c>
      <c r="N62" t="s">
        <v>68</v>
      </c>
    </row>
    <row r="64" spans="1:14">
      <c r="A64" s="9" t="s">
        <v>1286</v>
      </c>
      <c r="B64" s="9" t="s">
        <v>1193</v>
      </c>
      <c r="C64" s="6" t="s">
        <v>370</v>
      </c>
      <c r="D64" s="6" t="s">
        <v>1194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1243</v>
      </c>
      <c r="K64" t="s">
        <v>1244</v>
      </c>
      <c r="L64" t="s">
        <v>32</v>
      </c>
      <c r="M64" t="s">
        <v>111</v>
      </c>
      <c r="N64" t="s">
        <v>68</v>
      </c>
    </row>
    <row r="66" spans="1:14">
      <c r="A66" s="9" t="s">
        <v>1287</v>
      </c>
      <c r="B66" s="9" t="s">
        <v>1196</v>
      </c>
      <c r="C66" s="6" t="s">
        <v>370</v>
      </c>
      <c r="D66" s="6" t="s">
        <v>1197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1243</v>
      </c>
      <c r="K66" t="s">
        <v>1244</v>
      </c>
      <c r="L66" t="s">
        <v>32</v>
      </c>
      <c r="M66" t="s">
        <v>68</v>
      </c>
      <c r="N66" t="s">
        <v>1288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2022-12-01T18:43:34Z</dcterms:created>
  <dcterms:modified xsi:type="dcterms:W3CDTF">2022-12-01T18:43:34Z</dcterms:modified>
</cp:coreProperties>
</file>