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Last Month NEW" sheetId="2" r:id="rId2"/>
    <sheet name="Core" sheetId="3" r:id="rId3"/>
    <sheet name="Dvh" sheetId="4" r:id="rId4"/>
    <sheet name="Copay" sheetId="5" r:id="rId5"/>
  </sheets>
  <calcPr calcId="124519" fullCalcOnLoad="1"/>
</workbook>
</file>

<file path=xl/sharedStrings.xml><?xml version="1.0" encoding="utf-8"?>
<sst xmlns="http://schemas.openxmlformats.org/spreadsheetml/2006/main" count="2376" uniqueCount="647">
  <si>
    <t>Policy Record</t>
  </si>
  <si>
    <t>Contact Recrod</t>
  </si>
  <si>
    <t>First Name</t>
  </si>
  <si>
    <t>Last Name</t>
  </si>
  <si>
    <t>Carrier</t>
  </si>
  <si>
    <t>Commission ID</t>
  </si>
  <si>
    <t>Status</t>
  </si>
  <si>
    <t>Plan Type</t>
  </si>
  <si>
    <t>Date Actual Submission</t>
  </si>
  <si>
    <t>Effective Date</t>
  </si>
  <si>
    <t>Date Actual Cancel</t>
  </si>
  <si>
    <t>Date Notified Cancel</t>
  </si>
  <si>
    <t>Cancellation Notes</t>
  </si>
  <si>
    <t>https://app.hubspot.com/contacts/7879306/record/2-8483761/3173177947</t>
  </si>
  <si>
    <t>https://app.hubspot.com/contacts/7879306/contact/22751401</t>
  </si>
  <si>
    <t>Corey</t>
  </si>
  <si>
    <t>Eisenberg</t>
  </si>
  <si>
    <t>AARP</t>
  </si>
  <si>
    <t>A03623968</t>
  </si>
  <si>
    <t>200 - Issued</t>
  </si>
  <si>
    <t>Supplemental</t>
  </si>
  <si>
    <t>10-03-2022</t>
  </si>
  <si>
    <t>11-01-2022</t>
  </si>
  <si>
    <t>https://app.hubspot.com/contacts/7879306/record/2-7775359/3168472421</t>
  </si>
  <si>
    <t>https://app.hubspot.com/contacts/7879306/contact/5386801</t>
  </si>
  <si>
    <t>Edward</t>
  </si>
  <si>
    <t>MCGuire</t>
  </si>
  <si>
    <t>AARP/UHC</t>
  </si>
  <si>
    <t>Advantage</t>
  </si>
  <si>
    <t>09-09-2021</t>
  </si>
  <si>
    <t>10-01-2021</t>
  </si>
  <si>
    <t>https://app.hubspot.com/contacts/7879306/record/2-8483761/3191933362</t>
  </si>
  <si>
    <t>AETNA</t>
  </si>
  <si>
    <t>AHL6311119</t>
  </si>
  <si>
    <t>10-04-2022</t>
  </si>
  <si>
    <t>01-01-2023</t>
  </si>
  <si>
    <t>https://app.hubspot.com/contacts/7879306/record/2-8483761/3173177954</t>
  </si>
  <si>
    <t>https://app.hubspot.com/contacts/7879306/contact/22934201</t>
  </si>
  <si>
    <t>James</t>
  </si>
  <si>
    <t>Johnson</t>
  </si>
  <si>
    <t>10-05-2022</t>
  </si>
  <si>
    <t>02-01-2023</t>
  </si>
  <si>
    <t>https://app.hubspot.com/contacts/7879306/record/2-8483761/3173177911</t>
  </si>
  <si>
    <t>https://app.hubspot.com/contacts/7879306/contact/22899551</t>
  </si>
  <si>
    <t>Harriet</t>
  </si>
  <si>
    <t>Reese</t>
  </si>
  <si>
    <t>A03625945</t>
  </si>
  <si>
    <t>10-06-2022</t>
  </si>
  <si>
    <t>https://app.hubspot.com/contacts/7879306/record/2-8483761/3270184810</t>
  </si>
  <si>
    <t>https://app.hubspot.com/contacts/7879306/contact/22946401</t>
  </si>
  <si>
    <t>Brent</t>
  </si>
  <si>
    <t>Beling</t>
  </si>
  <si>
    <t>AARP / UHICA</t>
  </si>
  <si>
    <t>10-18-2022</t>
  </si>
  <si>
    <t>https://app.hubspot.com/contacts/7879306/record/2-8483761/3173243320</t>
  </si>
  <si>
    <t>A03626952</t>
  </si>
  <si>
    <t>510 - Cancelled</t>
  </si>
  <si>
    <t>10-07-2022</t>
  </si>
  <si>
    <t>12-31-2022</t>
  </si>
  <si>
    <t>https://app.hubspot.com/contacts/7879306/record/2-8483761/3173243395</t>
  </si>
  <si>
    <t>https://app.hubspot.com/contacts/7879306/contact/22992051</t>
  </si>
  <si>
    <t>Nancy</t>
  </si>
  <si>
    <t>Cockerham</t>
  </si>
  <si>
    <t>AHC6657201</t>
  </si>
  <si>
    <t>https://app.hubspot.com/contacts/7879306/record/2-8483761/3173177893</t>
  </si>
  <si>
    <t>https://app.hubspot.com/contacts/7879306/contact/22837751</t>
  </si>
  <si>
    <t>Gary</t>
  </si>
  <si>
    <t>McAdams</t>
  </si>
  <si>
    <t>AHC6657200</t>
  </si>
  <si>
    <t>12-01-2022</t>
  </si>
  <si>
    <t>https://app.hubspot.com/contacts/7879306/record/2-8483761/3173243417</t>
  </si>
  <si>
    <t>https://app.hubspot.com/contacts/7879306/contact/23043951</t>
  </si>
  <si>
    <t>Roy</t>
  </si>
  <si>
    <t>Phillips</t>
  </si>
  <si>
    <t>AETNA ACCENDO</t>
  </si>
  <si>
    <t>ACC6691684</t>
  </si>
  <si>
    <t>https://app.hubspot.com/contacts/7879306/record/2-8483761/3173243315</t>
  </si>
  <si>
    <t>https://app.hubspot.com/contacts/7879306/contact/22950701</t>
  </si>
  <si>
    <t>Richard</t>
  </si>
  <si>
    <t>Sward</t>
  </si>
  <si>
    <t>AHC6657203</t>
  </si>
  <si>
    <t>https://app.hubspot.com/contacts/7879306/record/2-8483761/3173243402</t>
  </si>
  <si>
    <t>https://app.hubspot.com/contacts/7879306/contact/23092551</t>
  </si>
  <si>
    <t>Jerry</t>
  </si>
  <si>
    <t>Hall</t>
  </si>
  <si>
    <t>ACC6692302</t>
  </si>
  <si>
    <t>10-10-2022</t>
  </si>
  <si>
    <t>https://app.hubspot.com/contacts/7879306/record/2-8483761/3179930391</t>
  </si>
  <si>
    <t>https://app.hubspot.com/contacts/7879306/contact/22728451</t>
  </si>
  <si>
    <t>Valarie</t>
  </si>
  <si>
    <t>Turner</t>
  </si>
  <si>
    <t>https://app.hubspot.com/contacts/7879306/record/2-8483761/3204821333</t>
  </si>
  <si>
    <t>https://app.hubspot.com/contacts/7879306/contact/23202701</t>
  </si>
  <si>
    <t>Linda</t>
  </si>
  <si>
    <t>Childs</t>
  </si>
  <si>
    <t>ACC6693201</t>
  </si>
  <si>
    <t>10-11-2022</t>
  </si>
  <si>
    <t>https://app.hubspot.com/contacts/7879306/record/2-8483761/3209789218</t>
  </si>
  <si>
    <t>https://app.hubspot.com/contacts/7879306/contact/22980751</t>
  </si>
  <si>
    <t>Michael</t>
  </si>
  <si>
    <t>Mjehovich</t>
  </si>
  <si>
    <t>10-12-2022</t>
  </si>
  <si>
    <t>https://app.hubspot.com/contacts/7879306/record/2-8483761/3254145629</t>
  </si>
  <si>
    <t>https://app.hubspot.com/contacts/7879306/contact/23355551</t>
  </si>
  <si>
    <t>Dale</t>
  </si>
  <si>
    <t>Traut</t>
  </si>
  <si>
    <t>ACC6695034</t>
  </si>
  <si>
    <t>10-13-2022</t>
  </si>
  <si>
    <t>https://app.hubspot.com/contacts/7879306/record/2-8483761/3254075452</t>
  </si>
  <si>
    <t>https://app.hubspot.com/contacts/7879306/contact/23111301</t>
  </si>
  <si>
    <t>Brenda</t>
  </si>
  <si>
    <t>ACC6695871</t>
  </si>
  <si>
    <t>10-15-2022</t>
  </si>
  <si>
    <t>https://app.hubspot.com/contacts/7879306/record/2-8483761/3297098573</t>
  </si>
  <si>
    <t>https://app.hubspot.com/contacts/7879306/contact/23146601</t>
  </si>
  <si>
    <t>Randolph</t>
  </si>
  <si>
    <t>Stroud</t>
  </si>
  <si>
    <t>10-17-2022</t>
  </si>
  <si>
    <t>https://app.hubspot.com/contacts/7879306/record/2-7775359/3186785204</t>
  </si>
  <si>
    <t>https://app.hubspot.com/contacts/7879306/contact/23109101</t>
  </si>
  <si>
    <t>David</t>
  </si>
  <si>
    <t>Box</t>
  </si>
  <si>
    <t>HUMANA</t>
  </si>
  <si>
    <t>https://app.hubspot.com/contacts/7879306/record/2-7775359/3249667330</t>
  </si>
  <si>
    <t>https://app.hubspot.com/contacts/7879306/contact/23338451</t>
  </si>
  <si>
    <t>Cordelia</t>
  </si>
  <si>
    <t>Mills</t>
  </si>
  <si>
    <t>https://app.hubspot.com/contacts/7879306/record/2-7775359/3249778306</t>
  </si>
  <si>
    <t>https://app.hubspot.com/contacts/7879306/contact/21535901</t>
  </si>
  <si>
    <t>Clifford</t>
  </si>
  <si>
    <t xml:space="preserve">Patterson </t>
  </si>
  <si>
    <t>https://app.hubspot.com/contacts/7879306/record/2-8483761/3333696916</t>
  </si>
  <si>
    <t>https://app.hubspot.com/contacts/7879306/contact/23301401</t>
  </si>
  <si>
    <t>Debra</t>
  </si>
  <si>
    <t>Howsare</t>
  </si>
  <si>
    <t>ACC6697245</t>
  </si>
  <si>
    <t>https://app.hubspot.com/contacts/7879306/record/2-8483761/3333696932</t>
  </si>
  <si>
    <t>https://app.hubspot.com/contacts/7879306/contact/23534601</t>
  </si>
  <si>
    <t>Kirk</t>
  </si>
  <si>
    <t>ACC6697246</t>
  </si>
  <si>
    <t>https://app.hubspot.com/contacts/7879306/record/2-8483761/3355434422</t>
  </si>
  <si>
    <t>https://app.hubspot.com/contacts/7879306/contact/23116251</t>
  </si>
  <si>
    <t>Hobart</t>
  </si>
  <si>
    <t>Powell Jr</t>
  </si>
  <si>
    <t>https://app.hubspot.com/contacts/7879306/record/2-7775359/3328682259</t>
  </si>
  <si>
    <t>https://app.hubspot.com/contacts/7879306/contact/23414401</t>
  </si>
  <si>
    <t>Adesegun</t>
  </si>
  <si>
    <t>Owolabi</t>
  </si>
  <si>
    <t>https://app.hubspot.com/contacts/7879306/record/2-7775359/3187489620</t>
  </si>
  <si>
    <t>https://app.hubspot.com/contacts/7879306/contact/23218451</t>
  </si>
  <si>
    <t>Beverly</t>
  </si>
  <si>
    <t>https://app.hubspot.com/contacts/7879306/record/2-8483761/3380225341</t>
  </si>
  <si>
    <t>https://app.hubspot.com/contacts/7879306/contact/22555701</t>
  </si>
  <si>
    <t>Kenneth</t>
  </si>
  <si>
    <t>Perpich</t>
  </si>
  <si>
    <t>10-19-2022</t>
  </si>
  <si>
    <t>https://app.hubspot.com/contacts/7879306/record/2-8483761/3385971078</t>
  </si>
  <si>
    <t>https://app.hubspot.com/contacts/7879306/contact/23163901</t>
  </si>
  <si>
    <t>Dugas</t>
  </si>
  <si>
    <t>ACC6698967</t>
  </si>
  <si>
    <t>10-20-2022</t>
  </si>
  <si>
    <t>https://app.hubspot.com/contacts/7879306/record/2-8483761/3562559255</t>
  </si>
  <si>
    <t>https://app.hubspot.com/contacts/7879306/contact/23523151</t>
  </si>
  <si>
    <t>Jill</t>
  </si>
  <si>
    <t>Swetnam</t>
  </si>
  <si>
    <t>10-31-2022</t>
  </si>
  <si>
    <t>https://app.hubspot.com/contacts/7879306/record/2-7775359/3419396108</t>
  </si>
  <si>
    <t>10-21-2022</t>
  </si>
  <si>
    <t>https://app.hubspot.com/contacts/7879306/record/2-8483761/3376711577</t>
  </si>
  <si>
    <t>https://app.hubspot.com/contacts/7879306/contact/23331851</t>
  </si>
  <si>
    <t>Sharon</t>
  </si>
  <si>
    <t>Weiderhold</t>
  </si>
  <si>
    <t>Never fully submitted bc signature was sent as Voice Sig but the client did not complete so another app was submitted to get electronic sig</t>
  </si>
  <si>
    <t>https://app.hubspot.com/contacts/7879306/record/2-8483761/3441411215</t>
  </si>
  <si>
    <t>10-22-2022</t>
  </si>
  <si>
    <t>https://app.hubspot.com/contacts/7879306/record/2-8483761/3376711591</t>
  </si>
  <si>
    <t>https://app.hubspot.com/contacts/7879306/contact/23120451</t>
  </si>
  <si>
    <t>George</t>
  </si>
  <si>
    <t xml:space="preserve">Never fully submitted bc signature was sent as Voice Signature but client never completed so another app was submitted to redo signature </t>
  </si>
  <si>
    <t>https://app.hubspot.com/contacts/7879306/record/2-8483761/3439693232</t>
  </si>
  <si>
    <t>https://app.hubspot.com/contacts/7879306/record/2-8483761/3485319783</t>
  </si>
  <si>
    <t>https://app.hubspot.com/contacts/7879306/contact/23588001</t>
  </si>
  <si>
    <t>Billy</t>
  </si>
  <si>
    <t>Damon</t>
  </si>
  <si>
    <t>10-24-2022</t>
  </si>
  <si>
    <t>https://app.hubspot.com/contacts/7879306/record/2-8483761/3439693424</t>
  </si>
  <si>
    <t>https://app.hubspot.com/contacts/7879306/contact/13631451</t>
  </si>
  <si>
    <t>Yves</t>
  </si>
  <si>
    <t>Paul</t>
  </si>
  <si>
    <t>https://app.hubspot.com/contacts/7879306/record/2-8483761/3485319732</t>
  </si>
  <si>
    <t>https://app.hubspot.com/contacts/7879306/contact/23647351</t>
  </si>
  <si>
    <t>Carl</t>
  </si>
  <si>
    <t>Rivera</t>
  </si>
  <si>
    <t>https://app.hubspot.com/contacts/7879306/record/2-8483761/3425403917</t>
  </si>
  <si>
    <t>https://app.hubspot.com/contacts/7879306/contact/23663201</t>
  </si>
  <si>
    <t>Rochelle</t>
  </si>
  <si>
    <t>Williams</t>
  </si>
  <si>
    <t>AHL6312102</t>
  </si>
  <si>
    <t>https://app.hubspot.com/contacts/7879306/record/2-8483761/3425403949</t>
  </si>
  <si>
    <t>https://app.hubspot.com/contacts/7879306/contact/23698451</t>
  </si>
  <si>
    <t>Eland</t>
  </si>
  <si>
    <t>AHL6312101</t>
  </si>
  <si>
    <t>https://app.hubspot.com/contacts/7879306/record/2-7775359/3439693618</t>
  </si>
  <si>
    <t>https://app.hubspot.com/contacts/7879306/contact/23692251</t>
  </si>
  <si>
    <t>Davis</t>
  </si>
  <si>
    <t>WELLCARE</t>
  </si>
  <si>
    <t>https://app.hubspot.com/contacts/7879306/record/2-7775359/3424092951</t>
  </si>
  <si>
    <t>https://app.hubspot.com/contacts/7879306/contact/22895401</t>
  </si>
  <si>
    <t>Bernard</t>
  </si>
  <si>
    <t>Jackson</t>
  </si>
  <si>
    <t>https://app.hubspot.com/contacts/7879306/record/2-8483761/3484940374</t>
  </si>
  <si>
    <t>https://app.hubspot.com/contacts/7879306/contact/23532101</t>
  </si>
  <si>
    <t>Charlotte</t>
  </si>
  <si>
    <t>Henderson</t>
  </si>
  <si>
    <t>CLI6908459</t>
  </si>
  <si>
    <t>10-25-2022</t>
  </si>
  <si>
    <t>https://app.hubspot.com/contacts/7879306/record/2-8483761/3503066296</t>
  </si>
  <si>
    <t>https://app.hubspot.com/contacts/7879306/contact/22944851</t>
  </si>
  <si>
    <t>Ronald</t>
  </si>
  <si>
    <t>Meadley</t>
  </si>
  <si>
    <t>AHC6661740</t>
  </si>
  <si>
    <t>https://app.hubspot.com/contacts/7879306/record/2-7775359/3502160005</t>
  </si>
  <si>
    <t>https://app.hubspot.com/contacts/7879306/contact/23778051</t>
  </si>
  <si>
    <t>Vindiola</t>
  </si>
  <si>
    <t>https://app.hubspot.com/contacts/7879306/record/2-8483761/3522477969</t>
  </si>
  <si>
    <t>https://app.hubspot.com/contacts/7879306/contact/23881751</t>
  </si>
  <si>
    <t>Noel</t>
  </si>
  <si>
    <t>Martinez</t>
  </si>
  <si>
    <t>10-26-2022</t>
  </si>
  <si>
    <t>https://app.hubspot.com/contacts/7879306/record/2-7775359/3504878262</t>
  </si>
  <si>
    <t>https://app.hubspot.com/contacts/7879306/contact/23846051</t>
  </si>
  <si>
    <t>Jay</t>
  </si>
  <si>
    <t>Page</t>
  </si>
  <si>
    <t>https://app.hubspot.com/contacts/7879306/record/2-8483761/3522478009</t>
  </si>
  <si>
    <t>https://app.hubspot.com/contacts/7879306/contact/23837751</t>
  </si>
  <si>
    <t>Janice</t>
  </si>
  <si>
    <t>10-27-2022</t>
  </si>
  <si>
    <t>https://app.hubspot.com/contacts/7879306/record/2-8483761/3545755199</t>
  </si>
  <si>
    <t>https://app.hubspot.com/contacts/7879306/contact/23944151</t>
  </si>
  <si>
    <t>Thomas</t>
  </si>
  <si>
    <t>McSweeney</t>
  </si>
  <si>
    <t>https://app.hubspot.com/contacts/7879306/record/2-8483761/3505739819</t>
  </si>
  <si>
    <t>https://app.hubspot.com/contacts/7879306/contact/23644201</t>
  </si>
  <si>
    <t>Doris</t>
  </si>
  <si>
    <t>Pelchat</t>
  </si>
  <si>
    <t>https://app.hubspot.com/contacts/7879306/record/2-8483761/3505739823</t>
  </si>
  <si>
    <t>https://app.hubspot.com/contacts/7879306/contact/23860151</t>
  </si>
  <si>
    <t>Felix</t>
  </si>
  <si>
    <t>https://app.hubspot.com/contacts/7879306/record/2-7775359/3561686571</t>
  </si>
  <si>
    <t>https://app.hubspot.com/contacts/7879306/contact/23349751</t>
  </si>
  <si>
    <t>Hunter</t>
  </si>
  <si>
    <t>10-28-2022</t>
  </si>
  <si>
    <t>https://app.hubspot.com/contacts/7879306/record/2-8483761/3546979478</t>
  </si>
  <si>
    <t>https://app.hubspot.com/contacts/7879306/contact/22574001</t>
  </si>
  <si>
    <t>Pamela</t>
  </si>
  <si>
    <t>10-30-2022</t>
  </si>
  <si>
    <t>https://app.hubspot.com/contacts/7879306/record/2-8483761/3620007451</t>
  </si>
  <si>
    <t>https://app.hubspot.com/contacts/7879306/contact/24071751</t>
  </si>
  <si>
    <t>Kerry</t>
  </si>
  <si>
    <t>Ahlstrom</t>
  </si>
  <si>
    <t>Pending Member ID</t>
  </si>
  <si>
    <t>340 - Pending</t>
  </si>
  <si>
    <t>https://app.hubspot.com/contacts/7879306/record/2-8483761/3615454298</t>
  </si>
  <si>
    <t>https://app.hubspot.com/contacts/7879306/contact/23810001</t>
  </si>
  <si>
    <t>Mary D</t>
  </si>
  <si>
    <t>Nunn</t>
  </si>
  <si>
    <t>CLI6912257</t>
  </si>
  <si>
    <t>https://app.hubspot.com/contacts/7879306/record/2-8483761/3620007305</t>
  </si>
  <si>
    <t>https://app.hubspot.com/contacts/7879306/contact/24072751</t>
  </si>
  <si>
    <t>Julia</t>
  </si>
  <si>
    <t>Ryan</t>
  </si>
  <si>
    <t>https://app.hubspot.com/contacts/7879306/record/2-8483761/3617615708</t>
  </si>
  <si>
    <t>https://app.hubspot.com/contacts/7879306/contact/23581401</t>
  </si>
  <si>
    <t>William</t>
  </si>
  <si>
    <t>Schafer</t>
  </si>
  <si>
    <t>AHC6663646</t>
  </si>
  <si>
    <t>Contact Record</t>
  </si>
  <si>
    <t>First</t>
  </si>
  <si>
    <t>Last</t>
  </si>
  <si>
    <t>OA First</t>
  </si>
  <si>
    <t>OA Last</t>
  </si>
  <si>
    <t>Agent First</t>
  </si>
  <si>
    <t>Agent Last</t>
  </si>
  <si>
    <t>Plan</t>
  </si>
  <si>
    <t>Type</t>
  </si>
  <si>
    <t>Submitted</t>
  </si>
  <si>
    <t>Effective</t>
  </si>
  <si>
    <t>Notified of Cancel</t>
  </si>
  <si>
    <t>Term Date</t>
  </si>
  <si>
    <t>Active?</t>
  </si>
  <si>
    <t>Eligible for Residual</t>
  </si>
  <si>
    <t>Residual</t>
  </si>
  <si>
    <t>Commissionable?</t>
  </si>
  <si>
    <t>MSP and Residual</t>
  </si>
  <si>
    <t>MAP and Residual</t>
  </si>
  <si>
    <t>3620007451</t>
  </si>
  <si>
    <t>24071751</t>
  </si>
  <si>
    <t>Latesa</t>
  </si>
  <si>
    <t>Pasley</t>
  </si>
  <si>
    <t>G</t>
  </si>
  <si>
    <t>False</t>
  </si>
  <si>
    <t>Commissionable - Need to Review</t>
  </si>
  <si>
    <t>3270184810</t>
  </si>
  <si>
    <t>22946401</t>
  </si>
  <si>
    <t>True</t>
  </si>
  <si>
    <t>3173243320</t>
  </si>
  <si>
    <t>3774669863</t>
  </si>
  <si>
    <t>24361501</t>
  </si>
  <si>
    <t>Ronald R</t>
  </si>
  <si>
    <t>Binding</t>
  </si>
  <si>
    <t>11-09-2022</t>
  </si>
  <si>
    <t>3173243695</t>
  </si>
  <si>
    <t>22448801</t>
  </si>
  <si>
    <t>Lela</t>
  </si>
  <si>
    <t>Boyd</t>
  </si>
  <si>
    <t>09-26-2022</t>
  </si>
  <si>
    <t>10-01-2022</t>
  </si>
  <si>
    <t>3173259172</t>
  </si>
  <si>
    <t>22636001</t>
  </si>
  <si>
    <t>Keith</t>
  </si>
  <si>
    <t>3173177889</t>
  </si>
  <si>
    <t>22735701</t>
  </si>
  <si>
    <t>Simon</t>
  </si>
  <si>
    <t>Boyes</t>
  </si>
  <si>
    <t>09-29-2022</t>
  </si>
  <si>
    <t>3793873048</t>
  </si>
  <si>
    <t>24355651</t>
  </si>
  <si>
    <t>Brock</t>
  </si>
  <si>
    <t>3173259316</t>
  </si>
  <si>
    <t>22512451</t>
  </si>
  <si>
    <t>Olga</t>
  </si>
  <si>
    <t>Castillo</t>
  </si>
  <si>
    <t>3204821333</t>
  </si>
  <si>
    <t>23202701</t>
  </si>
  <si>
    <t>3173243395</t>
  </si>
  <si>
    <t>22992051</t>
  </si>
  <si>
    <t>3485319783</t>
  </si>
  <si>
    <t>23588001</t>
  </si>
  <si>
    <t>3756258186</t>
  </si>
  <si>
    <t>24167101</t>
  </si>
  <si>
    <t>Jeannette</t>
  </si>
  <si>
    <t>Doyle</t>
  </si>
  <si>
    <t>11-07-2022</t>
  </si>
  <si>
    <t>3385971078</t>
  </si>
  <si>
    <t>23163901</t>
  </si>
  <si>
    <t>3173177947</t>
  </si>
  <si>
    <t>22751401</t>
  </si>
  <si>
    <t>3173259321</t>
  </si>
  <si>
    <t>22466351</t>
  </si>
  <si>
    <t>Eskie</t>
  </si>
  <si>
    <t>11-03-2022</t>
  </si>
  <si>
    <t>04-01-2023</t>
  </si>
  <si>
    <t>3718517535</t>
  </si>
  <si>
    <t>24087301</t>
  </si>
  <si>
    <t>Terri</t>
  </si>
  <si>
    <t>Franklin</t>
  </si>
  <si>
    <t>3173259187</t>
  </si>
  <si>
    <t>22517201</t>
  </si>
  <si>
    <t>Anthony M</t>
  </si>
  <si>
    <t>Gorruso</t>
  </si>
  <si>
    <t>09-28-2022</t>
  </si>
  <si>
    <t>3173259270</t>
  </si>
  <si>
    <t>22683101</t>
  </si>
  <si>
    <t>Sondra</t>
  </si>
  <si>
    <t>Greenwell</t>
  </si>
  <si>
    <t>09-27-2022</t>
  </si>
  <si>
    <t>3173243402</t>
  </si>
  <si>
    <t>23092551</t>
  </si>
  <si>
    <t>3484940374</t>
  </si>
  <si>
    <t>23532101</t>
  </si>
  <si>
    <t>3702983560</t>
  </si>
  <si>
    <t>23366351</t>
  </si>
  <si>
    <t>James A</t>
  </si>
  <si>
    <t>Hill III</t>
  </si>
  <si>
    <t>11-04-2022</t>
  </si>
  <si>
    <t>3333696916</t>
  </si>
  <si>
    <t>23301401</t>
  </si>
  <si>
    <t>3333696932</t>
  </si>
  <si>
    <t>23534601</t>
  </si>
  <si>
    <t>3173177954</t>
  </si>
  <si>
    <t>22934201</t>
  </si>
  <si>
    <t>3754836561</t>
  </si>
  <si>
    <t>24212151</t>
  </si>
  <si>
    <t>Rex</t>
  </si>
  <si>
    <t>Johnston</t>
  </si>
  <si>
    <t>3635643702</t>
  </si>
  <si>
    <t>23659301</t>
  </si>
  <si>
    <t>Carolyn</t>
  </si>
  <si>
    <t>Ketchie</t>
  </si>
  <si>
    <t>3168472421</t>
  </si>
  <si>
    <t>5386801</t>
  </si>
  <si>
    <t>Inactive</t>
  </si>
  <si>
    <t>Agent</t>
  </si>
  <si>
    <t>AARP Medicare Advantage Choice Plan 2 (PPO)</t>
  </si>
  <si>
    <t>3191933362</t>
  </si>
  <si>
    <t>3522477969</t>
  </si>
  <si>
    <t>23881751</t>
  </si>
  <si>
    <t>3522478009</t>
  </si>
  <si>
    <t>23837751</t>
  </si>
  <si>
    <t>3637250660</t>
  </si>
  <si>
    <t>23571751</t>
  </si>
  <si>
    <t>Clay</t>
  </si>
  <si>
    <t>Mayo</t>
  </si>
  <si>
    <t>3173177893</t>
  </si>
  <si>
    <t>22837751</t>
  </si>
  <si>
    <t>3718156352</t>
  </si>
  <si>
    <t>24001001</t>
  </si>
  <si>
    <t>Mary</t>
  </si>
  <si>
    <t>McGarvey</t>
  </si>
  <si>
    <t>03-01-2023</t>
  </si>
  <si>
    <t>3545755199</t>
  </si>
  <si>
    <t>23944151</t>
  </si>
  <si>
    <t>M1A</t>
  </si>
  <si>
    <t>3546979478</t>
  </si>
  <si>
    <t>22574001</t>
  </si>
  <si>
    <t>3503066296</t>
  </si>
  <si>
    <t>22944851</t>
  </si>
  <si>
    <t>3701724465</t>
  </si>
  <si>
    <t>23976051</t>
  </si>
  <si>
    <t>Robert</t>
  </si>
  <si>
    <t>Mermer</t>
  </si>
  <si>
    <t>F</t>
  </si>
  <si>
    <t>500 - Cancelled</t>
  </si>
  <si>
    <t>11-08-2022</t>
  </si>
  <si>
    <t>3209789218</t>
  </si>
  <si>
    <t>22980751</t>
  </si>
  <si>
    <t>3775830081</t>
  </si>
  <si>
    <t>24257101</t>
  </si>
  <si>
    <t>Vicki</t>
  </si>
  <si>
    <t>Music</t>
  </si>
  <si>
    <t>3701371184</t>
  </si>
  <si>
    <t>24115451</t>
  </si>
  <si>
    <t>Sheree</t>
  </si>
  <si>
    <t>Norton</t>
  </si>
  <si>
    <t>3615454298</t>
  </si>
  <si>
    <t>23810001</t>
  </si>
  <si>
    <t>3439693424</t>
  </si>
  <si>
    <t>13631451</t>
  </si>
  <si>
    <t>3505739819</t>
  </si>
  <si>
    <t>23644201</t>
  </si>
  <si>
    <t>3505739823</t>
  </si>
  <si>
    <t>23860151</t>
  </si>
  <si>
    <t>3380225341</t>
  </si>
  <si>
    <t>22555701</t>
  </si>
  <si>
    <t>3173243417</t>
  </si>
  <si>
    <t>23043951</t>
  </si>
  <si>
    <t>3355434422</t>
  </si>
  <si>
    <t>23116251</t>
  </si>
  <si>
    <t>3173177911</t>
  </si>
  <si>
    <t>22899551</t>
  </si>
  <si>
    <t>3485319732</t>
  </si>
  <si>
    <t>23647351</t>
  </si>
  <si>
    <t>3620007305</t>
  </si>
  <si>
    <t>24072751</t>
  </si>
  <si>
    <t>3617615708</t>
  </si>
  <si>
    <t>23581401</t>
  </si>
  <si>
    <t>3297098573</t>
  </si>
  <si>
    <t>23146601</t>
  </si>
  <si>
    <t>3173243315</t>
  </si>
  <si>
    <t>22950701</t>
  </si>
  <si>
    <t>3562559255</t>
  </si>
  <si>
    <t>23523151</t>
  </si>
  <si>
    <t>3419396108</t>
  </si>
  <si>
    <t>UnitedHealthcare Dual Complete® (HMO D-SNP)</t>
  </si>
  <si>
    <t>3687488129</t>
  </si>
  <si>
    <t>23855001</t>
  </si>
  <si>
    <t>Christy</t>
  </si>
  <si>
    <t>Swift</t>
  </si>
  <si>
    <t>3681081439</t>
  </si>
  <si>
    <t>24085301</t>
  </si>
  <si>
    <t>Edgar</t>
  </si>
  <si>
    <t>Tharpe</t>
  </si>
  <si>
    <t>330 - Pending</t>
  </si>
  <si>
    <t>3778264486</t>
  </si>
  <si>
    <t>24199601</t>
  </si>
  <si>
    <t>Laura</t>
  </si>
  <si>
    <t>3254075452</t>
  </si>
  <si>
    <t>23111301</t>
  </si>
  <si>
    <t>3254145629</t>
  </si>
  <si>
    <t>23355551</t>
  </si>
  <si>
    <t>3179930391</t>
  </si>
  <si>
    <t>22728451</t>
  </si>
  <si>
    <t>3835294112</t>
  </si>
  <si>
    <t>24509951</t>
  </si>
  <si>
    <t>Weaver</t>
  </si>
  <si>
    <t>11-14-2022</t>
  </si>
  <si>
    <t>3376711577</t>
  </si>
  <si>
    <t>23331851</t>
  </si>
  <si>
    <t>3441411215</t>
  </si>
  <si>
    <t>3376711591</t>
  </si>
  <si>
    <t>23120451</t>
  </si>
  <si>
    <t>3439693232</t>
  </si>
  <si>
    <t>3425403917</t>
  </si>
  <si>
    <t>23663201</t>
  </si>
  <si>
    <t>3425403949</t>
  </si>
  <si>
    <t>23698451</t>
  </si>
  <si>
    <t>3186785204</t>
  </si>
  <si>
    <t>23109101</t>
  </si>
  <si>
    <t xml:space="preserve">Humana USAA Honor with Rx (PPO) </t>
  </si>
  <si>
    <t>3167055753</t>
  </si>
  <si>
    <t>5526601</t>
  </si>
  <si>
    <t>Kim</t>
  </si>
  <si>
    <t>Boyer-Curtis</t>
  </si>
  <si>
    <t>Matthew</t>
  </si>
  <si>
    <t>Duffey</t>
  </si>
  <si>
    <t>AARP Medicare Advantage Choice (PPO)</t>
  </si>
  <si>
    <t>04-28-2022</t>
  </si>
  <si>
    <t>06-01-2022</t>
  </si>
  <si>
    <t>3719704103</t>
  </si>
  <si>
    <t>24246001</t>
  </si>
  <si>
    <t>Valerie</t>
  </si>
  <si>
    <t>Broxton</t>
  </si>
  <si>
    <t xml:space="preserve">HumanaChoice </t>
  </si>
  <si>
    <t>110 - Submitted</t>
  </si>
  <si>
    <t>3719704105</t>
  </si>
  <si>
    <t>24275901</t>
  </si>
  <si>
    <t>Roger</t>
  </si>
  <si>
    <t>Humana Choice</t>
  </si>
  <si>
    <t>3657745205</t>
  </si>
  <si>
    <t>23510601</t>
  </si>
  <si>
    <t>ENRIQUE</t>
  </si>
  <si>
    <t>DOMINGUEZ</t>
  </si>
  <si>
    <t xml:space="preserve"> Aetna Medicare Select (HMO)</t>
  </si>
  <si>
    <t>11-02-2022</t>
  </si>
  <si>
    <t>3439693618</t>
  </si>
  <si>
    <t>23692251</t>
  </si>
  <si>
    <t>Wellcare Giveback Open (PPO)</t>
  </si>
  <si>
    <t>3793872685</t>
  </si>
  <si>
    <t>24108701</t>
  </si>
  <si>
    <t>Kellie</t>
  </si>
  <si>
    <t>Dunlap</t>
  </si>
  <si>
    <t>Aetna Medicare Premier (PPO)</t>
  </si>
  <si>
    <t>11-10-2022</t>
  </si>
  <si>
    <t>3815028001</t>
  </si>
  <si>
    <t>22665001</t>
  </si>
  <si>
    <t>Andrew P</t>
  </si>
  <si>
    <t>Gannon</t>
  </si>
  <si>
    <t>UnitedHealthcare Dual Complete® Choice (PPO D-SNP)</t>
  </si>
  <si>
    <t>11-11-2022</t>
  </si>
  <si>
    <t>3561686571</t>
  </si>
  <si>
    <t>23349751</t>
  </si>
  <si>
    <t xml:space="preserve">Humana Honor (PPO) </t>
  </si>
  <si>
    <t>3792405107</t>
  </si>
  <si>
    <t>23902401</t>
  </si>
  <si>
    <t>Katherine</t>
  </si>
  <si>
    <t>Isom</t>
  </si>
  <si>
    <t>AARP® Medicare Advantage Choice (PPO)</t>
  </si>
  <si>
    <t>3424092951</t>
  </si>
  <si>
    <t>22895401</t>
  </si>
  <si>
    <t>AARP® Medicare Advantage Patriot (PPO)</t>
  </si>
  <si>
    <t>3249667330</t>
  </si>
  <si>
    <t>23338451</t>
  </si>
  <si>
    <t xml:space="preserve"> Aetna Medicare Eagle Plan (PPO)</t>
  </si>
  <si>
    <t>3701643271</t>
  </si>
  <si>
    <t>23980201</t>
  </si>
  <si>
    <t>Walter P</t>
  </si>
  <si>
    <t>Moore</t>
  </si>
  <si>
    <t xml:space="preserve"> Aetna Medicare Choice Plan (PPO)</t>
  </si>
  <si>
    <t>3328682259</t>
  </si>
  <si>
    <t>23414401</t>
  </si>
  <si>
    <t xml:space="preserve">Humana Gold Plus </t>
  </si>
  <si>
    <t>3642329899</t>
  </si>
  <si>
    <t>24116001</t>
  </si>
  <si>
    <t>Gisela</t>
  </si>
  <si>
    <t>HumanaChoice</t>
  </si>
  <si>
    <t>3504878262</t>
  </si>
  <si>
    <t>23846051</t>
  </si>
  <si>
    <t>UnitedHealthcare Dual Complete® LP1 (HMO D-SNP)</t>
  </si>
  <si>
    <t>3249778306</t>
  </si>
  <si>
    <t>21535901</t>
  </si>
  <si>
    <t xml:space="preserve"> Aetna Medicare Eagle Plan (PPO) </t>
  </si>
  <si>
    <t>3187489620</t>
  </si>
  <si>
    <t>23218451</t>
  </si>
  <si>
    <t>3774968156</t>
  </si>
  <si>
    <t>24395851</t>
  </si>
  <si>
    <t>A G</t>
  </si>
  <si>
    <t>Snowhite</t>
  </si>
  <si>
    <t>Humana Honor (PPO)</t>
  </si>
  <si>
    <t>3251732230</t>
  </si>
  <si>
    <t>23030351</t>
  </si>
  <si>
    <t>Deborah</t>
  </si>
  <si>
    <t>Spoonts</t>
  </si>
  <si>
    <t>3502160005</t>
  </si>
  <si>
    <t>23778051</t>
  </si>
  <si>
    <t>3774811255</t>
  </si>
  <si>
    <t>AMERITAS</t>
  </si>
  <si>
    <t>PrimeStar® Value</t>
  </si>
  <si>
    <t>dvh</t>
  </si>
  <si>
    <t>3794405710</t>
  </si>
  <si>
    <t>PrimeStar® Total</t>
  </si>
  <si>
    <t>3172404290</t>
  </si>
  <si>
    <t>3385971100</t>
  </si>
  <si>
    <t>3172404286</t>
  </si>
  <si>
    <t>3333528223</t>
  </si>
  <si>
    <t>3333696947</t>
  </si>
  <si>
    <t>3754836577</t>
  </si>
  <si>
    <t>3520335887</t>
  </si>
  <si>
    <t>3522555301</t>
  </si>
  <si>
    <t>3637902255</t>
  </si>
  <si>
    <t>3172404348</t>
  </si>
  <si>
    <t>3503473960</t>
  </si>
  <si>
    <t>3775830096</t>
  </si>
  <si>
    <t>3505739833</t>
  </si>
  <si>
    <t>PrimeStar® Access</t>
  </si>
  <si>
    <t>3507528113</t>
  </si>
  <si>
    <t>11-13-2022</t>
  </si>
  <si>
    <t>3172404273</t>
  </si>
  <si>
    <t>3566337664</t>
  </si>
  <si>
    <t>23562051</t>
  </si>
  <si>
    <t>Louis</t>
  </si>
  <si>
    <t>Short</t>
  </si>
  <si>
    <t>3425403951</t>
  </si>
  <si>
    <t>3425513377</t>
  </si>
  <si>
    <t>3793057419</t>
  </si>
  <si>
    <t>HEARTLAND</t>
  </si>
  <si>
    <t>copay</t>
  </si>
  <si>
    <t>120 - Submitted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</si>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</sst>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77947" TargetMode="External"/><Relationship Id="rId2" Type="http://schemas.openxmlformats.org/officeDocument/2006/relationships/hyperlink" Target="https://app.hubspot.com/contacts/7879306/contact/22751401" TargetMode="External"/><Relationship Id="rId3" Type="http://schemas.openxmlformats.org/officeDocument/2006/relationships/hyperlink" Target="https://app.hubspot.com/contacts/7879306/record/2-7775359/3168472421" TargetMode="External"/><Relationship Id="rId4" Type="http://schemas.openxmlformats.org/officeDocument/2006/relationships/hyperlink" Target="https://app.hubspot.com/contacts/7879306/contact/5386801" TargetMode="External"/><Relationship Id="rId5" Type="http://schemas.openxmlformats.org/officeDocument/2006/relationships/hyperlink" Target="https://app.hubspot.com/contacts/7879306/record/2-8483761/3191933362" TargetMode="External"/><Relationship Id="rId6" Type="http://schemas.openxmlformats.org/officeDocument/2006/relationships/hyperlink" Target="https://app.hubspot.com/contacts/7879306/contact/5386801" TargetMode="External"/><Relationship Id="rId7" Type="http://schemas.openxmlformats.org/officeDocument/2006/relationships/hyperlink" Target="https://app.hubspot.com/contacts/7879306/record/2-8483761/3173177954" TargetMode="External"/><Relationship Id="rId8" Type="http://schemas.openxmlformats.org/officeDocument/2006/relationships/hyperlink" Target="https://app.hubspot.com/contacts/7879306/contact/22934201" TargetMode="External"/><Relationship Id="rId9" Type="http://schemas.openxmlformats.org/officeDocument/2006/relationships/hyperlink" Target="https://app.hubspot.com/contacts/7879306/record/2-8483761/3173177911" TargetMode="External"/><Relationship Id="rId10" Type="http://schemas.openxmlformats.org/officeDocument/2006/relationships/hyperlink" Target="https://app.hubspot.com/contacts/7879306/contact/22899551" TargetMode="External"/><Relationship Id="rId11" Type="http://schemas.openxmlformats.org/officeDocument/2006/relationships/hyperlink" Target="https://app.hubspot.com/contacts/7879306/record/2-8483761/3270184810" TargetMode="External"/><Relationship Id="rId12" Type="http://schemas.openxmlformats.org/officeDocument/2006/relationships/hyperlink" Target="https://app.hubspot.com/contacts/7879306/contact/22946401" TargetMode="External"/><Relationship Id="rId13" Type="http://schemas.openxmlformats.org/officeDocument/2006/relationships/hyperlink" Target="https://app.hubspot.com/contacts/7879306/record/2-8483761/3173243320" TargetMode="External"/><Relationship Id="rId14" Type="http://schemas.openxmlformats.org/officeDocument/2006/relationships/hyperlink" Target="https://app.hubspot.com/contacts/7879306/contact/22946401" TargetMode="External"/><Relationship Id="rId15" Type="http://schemas.openxmlformats.org/officeDocument/2006/relationships/hyperlink" Target="https://app.hubspot.com/contacts/7879306/record/2-8483761/3173243395" TargetMode="External"/><Relationship Id="rId16" Type="http://schemas.openxmlformats.org/officeDocument/2006/relationships/hyperlink" Target="https://app.hubspot.com/contacts/7879306/contact/22992051" TargetMode="External"/><Relationship Id="rId17" Type="http://schemas.openxmlformats.org/officeDocument/2006/relationships/hyperlink" Target="https://app.hubspot.com/contacts/7879306/record/2-8483761/3173177893" TargetMode="External"/><Relationship Id="rId18" Type="http://schemas.openxmlformats.org/officeDocument/2006/relationships/hyperlink" Target="https://app.hubspot.com/contacts/7879306/contact/22837751" TargetMode="External"/><Relationship Id="rId19" Type="http://schemas.openxmlformats.org/officeDocument/2006/relationships/hyperlink" Target="https://app.hubspot.com/contacts/7879306/record/2-8483761/3173243417" TargetMode="External"/><Relationship Id="rId20" Type="http://schemas.openxmlformats.org/officeDocument/2006/relationships/hyperlink" Target="https://app.hubspot.com/contacts/7879306/contact/23043951" TargetMode="External"/><Relationship Id="rId21" Type="http://schemas.openxmlformats.org/officeDocument/2006/relationships/hyperlink" Target="https://app.hubspot.com/contacts/7879306/record/2-8483761/3173243315" TargetMode="External"/><Relationship Id="rId22" Type="http://schemas.openxmlformats.org/officeDocument/2006/relationships/hyperlink" Target="https://app.hubspot.com/contacts/7879306/contact/22950701" TargetMode="External"/><Relationship Id="rId23" Type="http://schemas.openxmlformats.org/officeDocument/2006/relationships/hyperlink" Target="https://app.hubspot.com/contacts/7879306/record/2-8483761/3173243402" TargetMode="External"/><Relationship Id="rId24" Type="http://schemas.openxmlformats.org/officeDocument/2006/relationships/hyperlink" Target="https://app.hubspot.com/contacts/7879306/contact/23092551" TargetMode="External"/><Relationship Id="rId25" Type="http://schemas.openxmlformats.org/officeDocument/2006/relationships/hyperlink" Target="https://app.hubspot.com/contacts/7879306/record/2-8483761/3179930391" TargetMode="External"/><Relationship Id="rId26" Type="http://schemas.openxmlformats.org/officeDocument/2006/relationships/hyperlink" Target="https://app.hubspot.com/contacts/7879306/contact/22728451" TargetMode="External"/><Relationship Id="rId27" Type="http://schemas.openxmlformats.org/officeDocument/2006/relationships/hyperlink" Target="https://app.hubspot.com/contacts/7879306/record/2-8483761/3204821333" TargetMode="External"/><Relationship Id="rId28" Type="http://schemas.openxmlformats.org/officeDocument/2006/relationships/hyperlink" Target="https://app.hubspot.com/contacts/7879306/contact/23202701" TargetMode="External"/><Relationship Id="rId29" Type="http://schemas.openxmlformats.org/officeDocument/2006/relationships/hyperlink" Target="https://app.hubspot.com/contacts/7879306/record/2-8483761/3209789218" TargetMode="External"/><Relationship Id="rId30" Type="http://schemas.openxmlformats.org/officeDocument/2006/relationships/hyperlink" Target="https://app.hubspot.com/contacts/7879306/contact/22980751" TargetMode="External"/><Relationship Id="rId31" Type="http://schemas.openxmlformats.org/officeDocument/2006/relationships/hyperlink" Target="https://app.hubspot.com/contacts/7879306/record/2-8483761/3254145629" TargetMode="External"/><Relationship Id="rId32" Type="http://schemas.openxmlformats.org/officeDocument/2006/relationships/hyperlink" Target="https://app.hubspot.com/contacts/7879306/contact/23355551" TargetMode="External"/><Relationship Id="rId33" Type="http://schemas.openxmlformats.org/officeDocument/2006/relationships/hyperlink" Target="https://app.hubspot.com/contacts/7879306/record/2-8483761/3254075452" TargetMode="External"/><Relationship Id="rId34" Type="http://schemas.openxmlformats.org/officeDocument/2006/relationships/hyperlink" Target="https://app.hubspot.com/contacts/7879306/contact/23111301" TargetMode="External"/><Relationship Id="rId35" Type="http://schemas.openxmlformats.org/officeDocument/2006/relationships/hyperlink" Target="https://app.hubspot.com/contacts/7879306/record/2-8483761/3297098573" TargetMode="External"/><Relationship Id="rId36" Type="http://schemas.openxmlformats.org/officeDocument/2006/relationships/hyperlink" Target="https://app.hubspot.com/contacts/7879306/contact/23146601" TargetMode="External"/><Relationship Id="rId37" Type="http://schemas.openxmlformats.org/officeDocument/2006/relationships/hyperlink" Target="https://app.hubspot.com/contacts/7879306/record/2-7775359/3186785204" TargetMode="External"/><Relationship Id="rId38" Type="http://schemas.openxmlformats.org/officeDocument/2006/relationships/hyperlink" Target="https://app.hubspot.com/contacts/7879306/contact/23109101" TargetMode="External"/><Relationship Id="rId39" Type="http://schemas.openxmlformats.org/officeDocument/2006/relationships/hyperlink" Target="https://app.hubspot.com/contacts/7879306/record/2-7775359/3249667330" TargetMode="External"/><Relationship Id="rId40" Type="http://schemas.openxmlformats.org/officeDocument/2006/relationships/hyperlink" Target="https://app.hubspot.com/contacts/7879306/contact/23338451" TargetMode="External"/><Relationship Id="rId41" Type="http://schemas.openxmlformats.org/officeDocument/2006/relationships/hyperlink" Target="https://app.hubspot.com/contacts/7879306/record/2-7775359/3249778306" TargetMode="External"/><Relationship Id="rId42" Type="http://schemas.openxmlformats.org/officeDocument/2006/relationships/hyperlink" Target="https://app.hubspot.com/contacts/7879306/contact/21535901" TargetMode="External"/><Relationship Id="rId43" Type="http://schemas.openxmlformats.org/officeDocument/2006/relationships/hyperlink" Target="https://app.hubspot.com/contacts/7879306/record/2-8483761/3333696916" TargetMode="External"/><Relationship Id="rId44" Type="http://schemas.openxmlformats.org/officeDocument/2006/relationships/hyperlink" Target="https://app.hubspot.com/contacts/7879306/contact/23301401" TargetMode="External"/><Relationship Id="rId45" Type="http://schemas.openxmlformats.org/officeDocument/2006/relationships/hyperlink" Target="https://app.hubspot.com/contacts/7879306/record/2-8483761/3333696932" TargetMode="External"/><Relationship Id="rId46" Type="http://schemas.openxmlformats.org/officeDocument/2006/relationships/hyperlink" Target="https://app.hubspot.com/contacts/7879306/contact/23534601" TargetMode="External"/><Relationship Id="rId47" Type="http://schemas.openxmlformats.org/officeDocument/2006/relationships/hyperlink" Target="https://app.hubspot.com/contacts/7879306/record/2-8483761/3355434422" TargetMode="External"/><Relationship Id="rId48" Type="http://schemas.openxmlformats.org/officeDocument/2006/relationships/hyperlink" Target="https://app.hubspot.com/contacts/7879306/contact/23116251" TargetMode="External"/><Relationship Id="rId49" Type="http://schemas.openxmlformats.org/officeDocument/2006/relationships/hyperlink" Target="https://app.hubspot.com/contacts/7879306/record/2-7775359/3328682259" TargetMode="External"/><Relationship Id="rId50" Type="http://schemas.openxmlformats.org/officeDocument/2006/relationships/hyperlink" Target="https://app.hubspot.com/contacts/7879306/contact/23414401" TargetMode="External"/><Relationship Id="rId51" Type="http://schemas.openxmlformats.org/officeDocument/2006/relationships/hyperlink" Target="https://app.hubspot.com/contacts/7879306/record/2-7775359/3187489620" TargetMode="External"/><Relationship Id="rId52" Type="http://schemas.openxmlformats.org/officeDocument/2006/relationships/hyperlink" Target="https://app.hubspot.com/contacts/7879306/contact/23218451" TargetMode="External"/><Relationship Id="rId53" Type="http://schemas.openxmlformats.org/officeDocument/2006/relationships/hyperlink" Target="https://app.hubspot.com/contacts/7879306/record/2-8483761/3380225341" TargetMode="External"/><Relationship Id="rId54" Type="http://schemas.openxmlformats.org/officeDocument/2006/relationships/hyperlink" Target="https://app.hubspot.com/contacts/7879306/contact/22555701" TargetMode="External"/><Relationship Id="rId55" Type="http://schemas.openxmlformats.org/officeDocument/2006/relationships/hyperlink" Target="https://app.hubspot.com/contacts/7879306/record/2-8483761/3385971078" TargetMode="External"/><Relationship Id="rId56" Type="http://schemas.openxmlformats.org/officeDocument/2006/relationships/hyperlink" Target="https://app.hubspot.com/contacts/7879306/contact/23163901" TargetMode="External"/><Relationship Id="rId57" Type="http://schemas.openxmlformats.org/officeDocument/2006/relationships/hyperlink" Target="https://app.hubspot.com/contacts/7879306/record/2-8483761/3562559255" TargetMode="External"/><Relationship Id="rId58" Type="http://schemas.openxmlformats.org/officeDocument/2006/relationships/hyperlink" Target="https://app.hubspot.com/contacts/7879306/contact/23523151" TargetMode="External"/><Relationship Id="rId59" Type="http://schemas.openxmlformats.org/officeDocument/2006/relationships/hyperlink" Target="https://app.hubspot.com/contacts/7879306/record/2-7775359/3419396108" TargetMode="External"/><Relationship Id="rId60" Type="http://schemas.openxmlformats.org/officeDocument/2006/relationships/hyperlink" Target="https://app.hubspot.com/contacts/7879306/contact/23523151" TargetMode="External"/><Relationship Id="rId61" Type="http://schemas.openxmlformats.org/officeDocument/2006/relationships/hyperlink" Target="https://app.hubspot.com/contacts/7879306/record/2-8483761/3376711577" TargetMode="External"/><Relationship Id="rId62" Type="http://schemas.openxmlformats.org/officeDocument/2006/relationships/hyperlink" Target="https://app.hubspot.com/contacts/7879306/contact/23331851" TargetMode="External"/><Relationship Id="rId63" Type="http://schemas.openxmlformats.org/officeDocument/2006/relationships/hyperlink" Target="https://app.hubspot.com/contacts/7879306/record/2-8483761/3441411215" TargetMode="External"/><Relationship Id="rId64" Type="http://schemas.openxmlformats.org/officeDocument/2006/relationships/hyperlink" Target="https://app.hubspot.com/contacts/7879306/contact/23331851" TargetMode="External"/><Relationship Id="rId65" Type="http://schemas.openxmlformats.org/officeDocument/2006/relationships/hyperlink" Target="https://app.hubspot.com/contacts/7879306/record/2-8483761/3376711591" TargetMode="External"/><Relationship Id="rId66" Type="http://schemas.openxmlformats.org/officeDocument/2006/relationships/hyperlink" Target="https://app.hubspot.com/contacts/7879306/contact/23120451" TargetMode="External"/><Relationship Id="rId67" Type="http://schemas.openxmlformats.org/officeDocument/2006/relationships/hyperlink" Target="https://app.hubspot.com/contacts/7879306/record/2-8483761/3439693232" TargetMode="External"/><Relationship Id="rId68" Type="http://schemas.openxmlformats.org/officeDocument/2006/relationships/hyperlink" Target="https://app.hubspot.com/contacts/7879306/contact/23120451" TargetMode="External"/><Relationship Id="rId69" Type="http://schemas.openxmlformats.org/officeDocument/2006/relationships/hyperlink" Target="https://app.hubspot.com/contacts/7879306/record/2-8483761/3485319783" TargetMode="External"/><Relationship Id="rId70" Type="http://schemas.openxmlformats.org/officeDocument/2006/relationships/hyperlink" Target="https://app.hubspot.com/contacts/7879306/contact/23588001" TargetMode="External"/><Relationship Id="rId71" Type="http://schemas.openxmlformats.org/officeDocument/2006/relationships/hyperlink" Target="https://app.hubspot.com/contacts/7879306/record/2-8483761/3439693424" TargetMode="External"/><Relationship Id="rId72" Type="http://schemas.openxmlformats.org/officeDocument/2006/relationships/hyperlink" Target="https://app.hubspot.com/contacts/7879306/contact/13631451" TargetMode="External"/><Relationship Id="rId73" Type="http://schemas.openxmlformats.org/officeDocument/2006/relationships/hyperlink" Target="https://app.hubspot.com/contacts/7879306/record/2-8483761/3485319732" TargetMode="External"/><Relationship Id="rId74" Type="http://schemas.openxmlformats.org/officeDocument/2006/relationships/hyperlink" Target="https://app.hubspot.com/contacts/7879306/contact/23647351" TargetMode="External"/><Relationship Id="rId75" Type="http://schemas.openxmlformats.org/officeDocument/2006/relationships/hyperlink" Target="https://app.hubspot.com/contacts/7879306/record/2-8483761/3425403917" TargetMode="External"/><Relationship Id="rId76" Type="http://schemas.openxmlformats.org/officeDocument/2006/relationships/hyperlink" Target="https://app.hubspot.com/contacts/7879306/contact/23663201" TargetMode="External"/><Relationship Id="rId77" Type="http://schemas.openxmlformats.org/officeDocument/2006/relationships/hyperlink" Target="https://app.hubspot.com/contacts/7879306/record/2-8483761/3425403949" TargetMode="External"/><Relationship Id="rId78" Type="http://schemas.openxmlformats.org/officeDocument/2006/relationships/hyperlink" Target="https://app.hubspot.com/contacts/7879306/contact/23698451" TargetMode="External"/><Relationship Id="rId79" Type="http://schemas.openxmlformats.org/officeDocument/2006/relationships/hyperlink" Target="https://app.hubspot.com/contacts/7879306/record/2-7775359/3439693618" TargetMode="External"/><Relationship Id="rId80" Type="http://schemas.openxmlformats.org/officeDocument/2006/relationships/hyperlink" Target="https://app.hubspot.com/contacts/7879306/contact/23692251" TargetMode="External"/><Relationship Id="rId81" Type="http://schemas.openxmlformats.org/officeDocument/2006/relationships/hyperlink" Target="https://app.hubspot.com/contacts/7879306/record/2-7775359/3424092951" TargetMode="External"/><Relationship Id="rId82" Type="http://schemas.openxmlformats.org/officeDocument/2006/relationships/hyperlink" Target="https://app.hubspot.com/contacts/7879306/contact/22895401" TargetMode="External"/><Relationship Id="rId83" Type="http://schemas.openxmlformats.org/officeDocument/2006/relationships/hyperlink" Target="https://app.hubspot.com/contacts/7879306/record/2-8483761/3484940374" TargetMode="External"/><Relationship Id="rId84" Type="http://schemas.openxmlformats.org/officeDocument/2006/relationships/hyperlink" Target="https://app.hubspot.com/contacts/7879306/contact/23532101" TargetMode="External"/><Relationship Id="rId85" Type="http://schemas.openxmlformats.org/officeDocument/2006/relationships/hyperlink" Target="https://app.hubspot.com/contacts/7879306/record/2-8483761/3503066296" TargetMode="External"/><Relationship Id="rId86" Type="http://schemas.openxmlformats.org/officeDocument/2006/relationships/hyperlink" Target="https://app.hubspot.com/contacts/7879306/contact/22944851" TargetMode="External"/><Relationship Id="rId87" Type="http://schemas.openxmlformats.org/officeDocument/2006/relationships/hyperlink" Target="https://app.hubspot.com/contacts/7879306/record/2-7775359/3502160005" TargetMode="External"/><Relationship Id="rId88" Type="http://schemas.openxmlformats.org/officeDocument/2006/relationships/hyperlink" Target="https://app.hubspot.com/contacts/7879306/contact/23778051" TargetMode="External"/><Relationship Id="rId89" Type="http://schemas.openxmlformats.org/officeDocument/2006/relationships/hyperlink" Target="https://app.hubspot.com/contacts/7879306/record/2-8483761/3522477969" TargetMode="External"/><Relationship Id="rId90" Type="http://schemas.openxmlformats.org/officeDocument/2006/relationships/hyperlink" Target="https://app.hubspot.com/contacts/7879306/contact/23881751" TargetMode="External"/><Relationship Id="rId91" Type="http://schemas.openxmlformats.org/officeDocument/2006/relationships/hyperlink" Target="https://app.hubspot.com/contacts/7879306/record/2-7775359/3504878262" TargetMode="External"/><Relationship Id="rId92" Type="http://schemas.openxmlformats.org/officeDocument/2006/relationships/hyperlink" Target="https://app.hubspot.com/contacts/7879306/contact/23846051" TargetMode="External"/><Relationship Id="rId93" Type="http://schemas.openxmlformats.org/officeDocument/2006/relationships/hyperlink" Target="https://app.hubspot.com/contacts/7879306/record/2-8483761/3522478009" TargetMode="External"/><Relationship Id="rId94" Type="http://schemas.openxmlformats.org/officeDocument/2006/relationships/hyperlink" Target="https://app.hubspot.com/contacts/7879306/contact/23837751" TargetMode="External"/><Relationship Id="rId95" Type="http://schemas.openxmlformats.org/officeDocument/2006/relationships/hyperlink" Target="https://app.hubspot.com/contacts/7879306/record/2-8483761/3545755199" TargetMode="External"/><Relationship Id="rId96" Type="http://schemas.openxmlformats.org/officeDocument/2006/relationships/hyperlink" Target="https://app.hubspot.com/contacts/7879306/contact/23944151" TargetMode="External"/><Relationship Id="rId97" Type="http://schemas.openxmlformats.org/officeDocument/2006/relationships/hyperlink" Target="https://app.hubspot.com/contacts/7879306/record/2-8483761/3505739819" TargetMode="External"/><Relationship Id="rId98" Type="http://schemas.openxmlformats.org/officeDocument/2006/relationships/hyperlink" Target="https://app.hubspot.com/contacts/7879306/contact/23644201" TargetMode="External"/><Relationship Id="rId99" Type="http://schemas.openxmlformats.org/officeDocument/2006/relationships/hyperlink" Target="https://app.hubspot.com/contacts/7879306/record/2-8483761/3505739823" TargetMode="External"/><Relationship Id="rId100" Type="http://schemas.openxmlformats.org/officeDocument/2006/relationships/hyperlink" Target="https://app.hubspot.com/contacts/7879306/contact/23860151" TargetMode="External"/><Relationship Id="rId101" Type="http://schemas.openxmlformats.org/officeDocument/2006/relationships/hyperlink" Target="https://app.hubspot.com/contacts/7879306/record/2-7775359/3561686571" TargetMode="External"/><Relationship Id="rId102" Type="http://schemas.openxmlformats.org/officeDocument/2006/relationships/hyperlink" Target="https://app.hubspot.com/contacts/7879306/contact/23349751" TargetMode="External"/><Relationship Id="rId103" Type="http://schemas.openxmlformats.org/officeDocument/2006/relationships/hyperlink" Target="https://app.hubspot.com/contacts/7879306/record/2-8483761/3546979478" TargetMode="External"/><Relationship Id="rId104" Type="http://schemas.openxmlformats.org/officeDocument/2006/relationships/hyperlink" Target="https://app.hubspot.com/contacts/7879306/contact/22574001" TargetMode="External"/><Relationship Id="rId105" Type="http://schemas.openxmlformats.org/officeDocument/2006/relationships/hyperlink" Target="https://app.hubspot.com/contacts/7879306/record/2-8483761/3620007451" TargetMode="External"/><Relationship Id="rId106" Type="http://schemas.openxmlformats.org/officeDocument/2006/relationships/hyperlink" Target="https://app.hubspot.com/contacts/7879306/contact/24071751" TargetMode="External"/><Relationship Id="rId107" Type="http://schemas.openxmlformats.org/officeDocument/2006/relationships/hyperlink" Target="https://app.hubspot.com/contacts/7879306/record/2-8483761/3615454298" TargetMode="External"/><Relationship Id="rId108" Type="http://schemas.openxmlformats.org/officeDocument/2006/relationships/hyperlink" Target="https://app.hubspot.com/contacts/7879306/contact/23810001" TargetMode="External"/><Relationship Id="rId109" Type="http://schemas.openxmlformats.org/officeDocument/2006/relationships/hyperlink" Target="https://app.hubspot.com/contacts/7879306/record/2-8483761/3620007305" TargetMode="External"/><Relationship Id="rId110" Type="http://schemas.openxmlformats.org/officeDocument/2006/relationships/hyperlink" Target="https://app.hubspot.com/contacts/7879306/contact/24072751" TargetMode="External"/><Relationship Id="rId111" Type="http://schemas.openxmlformats.org/officeDocument/2006/relationships/hyperlink" Target="https://app.hubspot.com/contacts/7879306/record/2-8483761/3617615708" TargetMode="External"/><Relationship Id="rId112" Type="http://schemas.openxmlformats.org/officeDocument/2006/relationships/hyperlink" Target="https://app.hubspot.com/contacts/7879306/contact/235814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620007451" TargetMode="External"/><Relationship Id="rId2" Type="http://schemas.openxmlformats.org/officeDocument/2006/relationships/hyperlink" Target="https://app.hubspot.com/contacts/7879306/contact/24071751" TargetMode="External"/><Relationship Id="rId3" Type="http://schemas.openxmlformats.org/officeDocument/2006/relationships/hyperlink" Target="https://app.hubspot.com/contacts/7879306/record/2-8483761/3270184810" TargetMode="External"/><Relationship Id="rId4" Type="http://schemas.openxmlformats.org/officeDocument/2006/relationships/hyperlink" Target="https://app.hubspot.com/contacts/7879306/contact/22946401" TargetMode="External"/><Relationship Id="rId5" Type="http://schemas.openxmlformats.org/officeDocument/2006/relationships/hyperlink" Target="https://app.hubspot.com/contacts/7879306/record/2-8483761/3173243320" TargetMode="External"/><Relationship Id="rId6" Type="http://schemas.openxmlformats.org/officeDocument/2006/relationships/hyperlink" Target="https://app.hubspot.com/contacts/7879306/contact/22946401" TargetMode="External"/><Relationship Id="rId7" Type="http://schemas.openxmlformats.org/officeDocument/2006/relationships/hyperlink" Target="https://app.hubspot.com/contacts/7879306/record/2-8483761/3774669863" TargetMode="External"/><Relationship Id="rId8" Type="http://schemas.openxmlformats.org/officeDocument/2006/relationships/hyperlink" Target="https://app.hubspot.com/contacts/7879306/contact/24361501" TargetMode="External"/><Relationship Id="rId9" Type="http://schemas.openxmlformats.org/officeDocument/2006/relationships/hyperlink" Target="https://app.hubspot.com/contacts/7879306/record/2-8483761/3173243695" TargetMode="External"/><Relationship Id="rId10" Type="http://schemas.openxmlformats.org/officeDocument/2006/relationships/hyperlink" Target="https://app.hubspot.com/contacts/7879306/contact/22448801" TargetMode="External"/><Relationship Id="rId11" Type="http://schemas.openxmlformats.org/officeDocument/2006/relationships/hyperlink" Target="https://app.hubspot.com/contacts/7879306/record/2-8483761/3173259172" TargetMode="External"/><Relationship Id="rId12" Type="http://schemas.openxmlformats.org/officeDocument/2006/relationships/hyperlink" Target="https://app.hubspot.com/contacts/7879306/contact/22636001" TargetMode="External"/><Relationship Id="rId13" Type="http://schemas.openxmlformats.org/officeDocument/2006/relationships/hyperlink" Target="https://app.hubspot.com/contacts/7879306/record/2-8483761/3173177889" TargetMode="External"/><Relationship Id="rId14" Type="http://schemas.openxmlformats.org/officeDocument/2006/relationships/hyperlink" Target="https://app.hubspot.com/contacts/7879306/contact/22735701" TargetMode="External"/><Relationship Id="rId15" Type="http://schemas.openxmlformats.org/officeDocument/2006/relationships/hyperlink" Target="https://app.hubspot.com/contacts/7879306/record/2-8483761/3793873048" TargetMode="External"/><Relationship Id="rId16" Type="http://schemas.openxmlformats.org/officeDocument/2006/relationships/hyperlink" Target="https://app.hubspot.com/contacts/7879306/contact/24355651" TargetMode="External"/><Relationship Id="rId17" Type="http://schemas.openxmlformats.org/officeDocument/2006/relationships/hyperlink" Target="https://app.hubspot.com/contacts/7879306/record/2-8483761/3173259316" TargetMode="External"/><Relationship Id="rId18" Type="http://schemas.openxmlformats.org/officeDocument/2006/relationships/hyperlink" Target="https://app.hubspot.com/contacts/7879306/contact/22512451" TargetMode="External"/><Relationship Id="rId19" Type="http://schemas.openxmlformats.org/officeDocument/2006/relationships/hyperlink" Target="https://app.hubspot.com/contacts/7879306/record/2-8483761/3204821333" TargetMode="External"/><Relationship Id="rId20" Type="http://schemas.openxmlformats.org/officeDocument/2006/relationships/hyperlink" Target="https://app.hubspot.com/contacts/7879306/contact/23202701" TargetMode="External"/><Relationship Id="rId21" Type="http://schemas.openxmlformats.org/officeDocument/2006/relationships/hyperlink" Target="https://app.hubspot.com/contacts/7879306/record/2-8483761/3173243395" TargetMode="External"/><Relationship Id="rId22" Type="http://schemas.openxmlformats.org/officeDocument/2006/relationships/hyperlink" Target="https://app.hubspot.com/contacts/7879306/contact/22992051" TargetMode="External"/><Relationship Id="rId23" Type="http://schemas.openxmlformats.org/officeDocument/2006/relationships/hyperlink" Target="https://app.hubspot.com/contacts/7879306/record/2-8483761/3485319783" TargetMode="External"/><Relationship Id="rId24" Type="http://schemas.openxmlformats.org/officeDocument/2006/relationships/hyperlink" Target="https://app.hubspot.com/contacts/7879306/contact/23588001" TargetMode="External"/><Relationship Id="rId25" Type="http://schemas.openxmlformats.org/officeDocument/2006/relationships/hyperlink" Target="https://app.hubspot.com/contacts/7879306/record/2-8483761/3756258186" TargetMode="External"/><Relationship Id="rId26" Type="http://schemas.openxmlformats.org/officeDocument/2006/relationships/hyperlink" Target="https://app.hubspot.com/contacts/7879306/contact/24167101" TargetMode="External"/><Relationship Id="rId27" Type="http://schemas.openxmlformats.org/officeDocument/2006/relationships/hyperlink" Target="https://app.hubspot.com/contacts/7879306/record/2-8483761/3385971078" TargetMode="External"/><Relationship Id="rId28" Type="http://schemas.openxmlformats.org/officeDocument/2006/relationships/hyperlink" Target="https://app.hubspot.com/contacts/7879306/contact/23163901" TargetMode="External"/><Relationship Id="rId29" Type="http://schemas.openxmlformats.org/officeDocument/2006/relationships/hyperlink" Target="https://app.hubspot.com/contacts/7879306/record/2-8483761/3173177947" TargetMode="External"/><Relationship Id="rId30" Type="http://schemas.openxmlformats.org/officeDocument/2006/relationships/hyperlink" Target="https://app.hubspot.com/contacts/7879306/contact/22751401" TargetMode="External"/><Relationship Id="rId31" Type="http://schemas.openxmlformats.org/officeDocument/2006/relationships/hyperlink" Target="https://app.hubspot.com/contacts/7879306/record/2-8483761/3173259321" TargetMode="External"/><Relationship Id="rId32" Type="http://schemas.openxmlformats.org/officeDocument/2006/relationships/hyperlink" Target="https://app.hubspot.com/contacts/7879306/contact/22466351" TargetMode="External"/><Relationship Id="rId33" Type="http://schemas.openxmlformats.org/officeDocument/2006/relationships/hyperlink" Target="https://app.hubspot.com/contacts/7879306/record/2-8483761/3718517535" TargetMode="External"/><Relationship Id="rId34" Type="http://schemas.openxmlformats.org/officeDocument/2006/relationships/hyperlink" Target="https://app.hubspot.com/contacts/7879306/contact/24087301" TargetMode="External"/><Relationship Id="rId35" Type="http://schemas.openxmlformats.org/officeDocument/2006/relationships/hyperlink" Target="https://app.hubspot.com/contacts/7879306/record/2-8483761/3173259187" TargetMode="External"/><Relationship Id="rId36" Type="http://schemas.openxmlformats.org/officeDocument/2006/relationships/hyperlink" Target="https://app.hubspot.com/contacts/7879306/contact/22517201" TargetMode="External"/><Relationship Id="rId37" Type="http://schemas.openxmlformats.org/officeDocument/2006/relationships/hyperlink" Target="https://app.hubspot.com/contacts/7879306/record/2-8483761/3173259270" TargetMode="External"/><Relationship Id="rId38" Type="http://schemas.openxmlformats.org/officeDocument/2006/relationships/hyperlink" Target="https://app.hubspot.com/contacts/7879306/contact/22683101" TargetMode="External"/><Relationship Id="rId39" Type="http://schemas.openxmlformats.org/officeDocument/2006/relationships/hyperlink" Target="https://app.hubspot.com/contacts/7879306/record/2-8483761/3173243402" TargetMode="External"/><Relationship Id="rId40" Type="http://schemas.openxmlformats.org/officeDocument/2006/relationships/hyperlink" Target="https://app.hubspot.com/contacts/7879306/contact/23092551" TargetMode="External"/><Relationship Id="rId41" Type="http://schemas.openxmlformats.org/officeDocument/2006/relationships/hyperlink" Target="https://app.hubspot.com/contacts/7879306/record/2-8483761/3484940374" TargetMode="External"/><Relationship Id="rId42" Type="http://schemas.openxmlformats.org/officeDocument/2006/relationships/hyperlink" Target="https://app.hubspot.com/contacts/7879306/contact/23532101" TargetMode="External"/><Relationship Id="rId43" Type="http://schemas.openxmlformats.org/officeDocument/2006/relationships/hyperlink" Target="https://app.hubspot.com/contacts/7879306/record/2-8483761/3702983560" TargetMode="External"/><Relationship Id="rId44" Type="http://schemas.openxmlformats.org/officeDocument/2006/relationships/hyperlink" Target="https://app.hubspot.com/contacts/7879306/contact/23366351" TargetMode="External"/><Relationship Id="rId45" Type="http://schemas.openxmlformats.org/officeDocument/2006/relationships/hyperlink" Target="https://app.hubspot.com/contacts/7879306/record/2-8483761/3333696916" TargetMode="External"/><Relationship Id="rId46" Type="http://schemas.openxmlformats.org/officeDocument/2006/relationships/hyperlink" Target="https://app.hubspot.com/contacts/7879306/contact/23301401" TargetMode="External"/><Relationship Id="rId47" Type="http://schemas.openxmlformats.org/officeDocument/2006/relationships/hyperlink" Target="https://app.hubspot.com/contacts/7879306/record/2-8483761/3333696932" TargetMode="External"/><Relationship Id="rId48" Type="http://schemas.openxmlformats.org/officeDocument/2006/relationships/hyperlink" Target="https://app.hubspot.com/contacts/7879306/contact/23534601" TargetMode="External"/><Relationship Id="rId49" Type="http://schemas.openxmlformats.org/officeDocument/2006/relationships/hyperlink" Target="https://app.hubspot.com/contacts/7879306/record/2-8483761/3173177954" TargetMode="External"/><Relationship Id="rId50" Type="http://schemas.openxmlformats.org/officeDocument/2006/relationships/hyperlink" Target="https://app.hubspot.com/contacts/7879306/contact/22934201" TargetMode="External"/><Relationship Id="rId51" Type="http://schemas.openxmlformats.org/officeDocument/2006/relationships/hyperlink" Target="https://app.hubspot.com/contacts/7879306/record/2-8483761/3754836561" TargetMode="External"/><Relationship Id="rId52" Type="http://schemas.openxmlformats.org/officeDocument/2006/relationships/hyperlink" Target="https://app.hubspot.com/contacts/7879306/contact/24212151" TargetMode="External"/><Relationship Id="rId53" Type="http://schemas.openxmlformats.org/officeDocument/2006/relationships/hyperlink" Target="https://app.hubspot.com/contacts/7879306/record/2-8483761/3635643702" TargetMode="External"/><Relationship Id="rId54" Type="http://schemas.openxmlformats.org/officeDocument/2006/relationships/hyperlink" Target="https://app.hubspot.com/contacts/7879306/contact/23659301" TargetMode="External"/><Relationship Id="rId55" Type="http://schemas.openxmlformats.org/officeDocument/2006/relationships/hyperlink" Target="https://app.hubspot.com/contacts/7879306/record/2-7775359/3168472421" TargetMode="External"/><Relationship Id="rId56" Type="http://schemas.openxmlformats.org/officeDocument/2006/relationships/hyperlink" Target="https://app.hubspot.com/contacts/7879306/contact/5386801" TargetMode="External"/><Relationship Id="rId57" Type="http://schemas.openxmlformats.org/officeDocument/2006/relationships/hyperlink" Target="https://app.hubspot.com/contacts/7879306/record/2-8483761/3191933362" TargetMode="External"/><Relationship Id="rId58" Type="http://schemas.openxmlformats.org/officeDocument/2006/relationships/hyperlink" Target="https://app.hubspot.com/contacts/7879306/contact/5386801" TargetMode="External"/><Relationship Id="rId59" Type="http://schemas.openxmlformats.org/officeDocument/2006/relationships/hyperlink" Target="https://app.hubspot.com/contacts/7879306/record/2-8483761/3522477969" TargetMode="External"/><Relationship Id="rId60" Type="http://schemas.openxmlformats.org/officeDocument/2006/relationships/hyperlink" Target="https://app.hubspot.com/contacts/7879306/contact/23881751" TargetMode="External"/><Relationship Id="rId61" Type="http://schemas.openxmlformats.org/officeDocument/2006/relationships/hyperlink" Target="https://app.hubspot.com/contacts/7879306/record/2-8483761/3522478009" TargetMode="External"/><Relationship Id="rId62" Type="http://schemas.openxmlformats.org/officeDocument/2006/relationships/hyperlink" Target="https://app.hubspot.com/contacts/7879306/contact/23837751" TargetMode="External"/><Relationship Id="rId63" Type="http://schemas.openxmlformats.org/officeDocument/2006/relationships/hyperlink" Target="https://app.hubspot.com/contacts/7879306/record/2-8483761/3637250660" TargetMode="External"/><Relationship Id="rId64" Type="http://schemas.openxmlformats.org/officeDocument/2006/relationships/hyperlink" Target="https://app.hubspot.com/contacts/7879306/contact/23571751" TargetMode="External"/><Relationship Id="rId65" Type="http://schemas.openxmlformats.org/officeDocument/2006/relationships/hyperlink" Target="https://app.hubspot.com/contacts/7879306/record/2-8483761/3173177893" TargetMode="External"/><Relationship Id="rId66" Type="http://schemas.openxmlformats.org/officeDocument/2006/relationships/hyperlink" Target="https://app.hubspot.com/contacts/7879306/contact/22837751" TargetMode="External"/><Relationship Id="rId67" Type="http://schemas.openxmlformats.org/officeDocument/2006/relationships/hyperlink" Target="https://app.hubspot.com/contacts/7879306/record/2-8483761/3718156352" TargetMode="External"/><Relationship Id="rId68" Type="http://schemas.openxmlformats.org/officeDocument/2006/relationships/hyperlink" Target="https://app.hubspot.com/contacts/7879306/contact/24001001" TargetMode="External"/><Relationship Id="rId69" Type="http://schemas.openxmlformats.org/officeDocument/2006/relationships/hyperlink" Target="https://app.hubspot.com/contacts/7879306/record/2-8483761/3545755199" TargetMode="External"/><Relationship Id="rId70" Type="http://schemas.openxmlformats.org/officeDocument/2006/relationships/hyperlink" Target="https://app.hubspot.com/contacts/7879306/contact/23944151" TargetMode="External"/><Relationship Id="rId71" Type="http://schemas.openxmlformats.org/officeDocument/2006/relationships/hyperlink" Target="https://app.hubspot.com/contacts/7879306/record/2-8483761/3546979478" TargetMode="External"/><Relationship Id="rId72" Type="http://schemas.openxmlformats.org/officeDocument/2006/relationships/hyperlink" Target="https://app.hubspot.com/contacts/7879306/contact/22574001" TargetMode="External"/><Relationship Id="rId73" Type="http://schemas.openxmlformats.org/officeDocument/2006/relationships/hyperlink" Target="https://app.hubspot.com/contacts/7879306/record/2-8483761/3503066296" TargetMode="External"/><Relationship Id="rId74" Type="http://schemas.openxmlformats.org/officeDocument/2006/relationships/hyperlink" Target="https://app.hubspot.com/contacts/7879306/contact/22944851" TargetMode="External"/><Relationship Id="rId75" Type="http://schemas.openxmlformats.org/officeDocument/2006/relationships/hyperlink" Target="https://app.hubspot.com/contacts/7879306/record/2-8483761/3701724465" TargetMode="External"/><Relationship Id="rId76" Type="http://schemas.openxmlformats.org/officeDocument/2006/relationships/hyperlink" Target="https://app.hubspot.com/contacts/7879306/contact/23976051" TargetMode="External"/><Relationship Id="rId77" Type="http://schemas.openxmlformats.org/officeDocument/2006/relationships/hyperlink" Target="https://app.hubspot.com/contacts/7879306/record/2-8483761/3209789218" TargetMode="External"/><Relationship Id="rId78" Type="http://schemas.openxmlformats.org/officeDocument/2006/relationships/hyperlink" Target="https://app.hubspot.com/contacts/7879306/contact/22980751" TargetMode="External"/><Relationship Id="rId79" Type="http://schemas.openxmlformats.org/officeDocument/2006/relationships/hyperlink" Target="https://app.hubspot.com/contacts/7879306/record/2-8483761/3775830081" TargetMode="External"/><Relationship Id="rId80" Type="http://schemas.openxmlformats.org/officeDocument/2006/relationships/hyperlink" Target="https://app.hubspot.com/contacts/7879306/contact/24257101" TargetMode="External"/><Relationship Id="rId81" Type="http://schemas.openxmlformats.org/officeDocument/2006/relationships/hyperlink" Target="https://app.hubspot.com/contacts/7879306/record/2-8483761/3701371184" TargetMode="External"/><Relationship Id="rId82" Type="http://schemas.openxmlformats.org/officeDocument/2006/relationships/hyperlink" Target="https://app.hubspot.com/contacts/7879306/contact/24115451" TargetMode="External"/><Relationship Id="rId83" Type="http://schemas.openxmlformats.org/officeDocument/2006/relationships/hyperlink" Target="https://app.hubspot.com/contacts/7879306/record/2-8483761/3615454298" TargetMode="External"/><Relationship Id="rId84" Type="http://schemas.openxmlformats.org/officeDocument/2006/relationships/hyperlink" Target="https://app.hubspot.com/contacts/7879306/contact/23810001" TargetMode="External"/><Relationship Id="rId85" Type="http://schemas.openxmlformats.org/officeDocument/2006/relationships/hyperlink" Target="https://app.hubspot.com/contacts/7879306/record/2-8483761/3439693424" TargetMode="External"/><Relationship Id="rId86" Type="http://schemas.openxmlformats.org/officeDocument/2006/relationships/hyperlink" Target="https://app.hubspot.com/contacts/7879306/contact/13631451" TargetMode="External"/><Relationship Id="rId87" Type="http://schemas.openxmlformats.org/officeDocument/2006/relationships/hyperlink" Target="https://app.hubspot.com/contacts/7879306/record/2-8483761/3505739819" TargetMode="External"/><Relationship Id="rId88" Type="http://schemas.openxmlformats.org/officeDocument/2006/relationships/hyperlink" Target="https://app.hubspot.com/contacts/7879306/contact/23644201" TargetMode="External"/><Relationship Id="rId89" Type="http://schemas.openxmlformats.org/officeDocument/2006/relationships/hyperlink" Target="https://app.hubspot.com/contacts/7879306/record/2-8483761/3505739823" TargetMode="External"/><Relationship Id="rId90" Type="http://schemas.openxmlformats.org/officeDocument/2006/relationships/hyperlink" Target="https://app.hubspot.com/contacts/7879306/contact/23860151" TargetMode="External"/><Relationship Id="rId91" Type="http://schemas.openxmlformats.org/officeDocument/2006/relationships/hyperlink" Target="https://app.hubspot.com/contacts/7879306/record/2-8483761/3380225341" TargetMode="External"/><Relationship Id="rId92" Type="http://schemas.openxmlformats.org/officeDocument/2006/relationships/hyperlink" Target="https://app.hubspot.com/contacts/7879306/contact/22555701" TargetMode="External"/><Relationship Id="rId93" Type="http://schemas.openxmlformats.org/officeDocument/2006/relationships/hyperlink" Target="https://app.hubspot.com/contacts/7879306/record/2-8483761/3173243417" TargetMode="External"/><Relationship Id="rId94" Type="http://schemas.openxmlformats.org/officeDocument/2006/relationships/hyperlink" Target="https://app.hubspot.com/contacts/7879306/contact/23043951" TargetMode="External"/><Relationship Id="rId95" Type="http://schemas.openxmlformats.org/officeDocument/2006/relationships/hyperlink" Target="https://app.hubspot.com/contacts/7879306/record/2-8483761/3355434422" TargetMode="External"/><Relationship Id="rId96" Type="http://schemas.openxmlformats.org/officeDocument/2006/relationships/hyperlink" Target="https://app.hubspot.com/contacts/7879306/contact/23116251" TargetMode="External"/><Relationship Id="rId97" Type="http://schemas.openxmlformats.org/officeDocument/2006/relationships/hyperlink" Target="https://app.hubspot.com/contacts/7879306/record/2-8483761/3173177911" TargetMode="External"/><Relationship Id="rId98" Type="http://schemas.openxmlformats.org/officeDocument/2006/relationships/hyperlink" Target="https://app.hubspot.com/contacts/7879306/contact/22899551" TargetMode="External"/><Relationship Id="rId99" Type="http://schemas.openxmlformats.org/officeDocument/2006/relationships/hyperlink" Target="https://app.hubspot.com/contacts/7879306/record/2-8483761/3485319732" TargetMode="External"/><Relationship Id="rId100" Type="http://schemas.openxmlformats.org/officeDocument/2006/relationships/hyperlink" Target="https://app.hubspot.com/contacts/7879306/contact/23647351" TargetMode="External"/><Relationship Id="rId101" Type="http://schemas.openxmlformats.org/officeDocument/2006/relationships/hyperlink" Target="https://app.hubspot.com/contacts/7879306/record/2-8483761/3620007305" TargetMode="External"/><Relationship Id="rId102" Type="http://schemas.openxmlformats.org/officeDocument/2006/relationships/hyperlink" Target="https://app.hubspot.com/contacts/7879306/contact/24072751" TargetMode="External"/><Relationship Id="rId103" Type="http://schemas.openxmlformats.org/officeDocument/2006/relationships/hyperlink" Target="https://app.hubspot.com/contacts/7879306/record/2-8483761/3617615708" TargetMode="External"/><Relationship Id="rId104" Type="http://schemas.openxmlformats.org/officeDocument/2006/relationships/hyperlink" Target="https://app.hubspot.com/contacts/7879306/contact/23581401" TargetMode="External"/><Relationship Id="rId105" Type="http://schemas.openxmlformats.org/officeDocument/2006/relationships/hyperlink" Target="https://app.hubspot.com/contacts/7879306/record/2-8483761/3297098573" TargetMode="External"/><Relationship Id="rId106" Type="http://schemas.openxmlformats.org/officeDocument/2006/relationships/hyperlink" Target="https://app.hubspot.com/contacts/7879306/contact/23146601" TargetMode="External"/><Relationship Id="rId107" Type="http://schemas.openxmlformats.org/officeDocument/2006/relationships/hyperlink" Target="https://app.hubspot.com/contacts/7879306/record/2-8483761/3173243315" TargetMode="External"/><Relationship Id="rId108" Type="http://schemas.openxmlformats.org/officeDocument/2006/relationships/hyperlink" Target="https://app.hubspot.com/contacts/7879306/contact/22950701" TargetMode="External"/><Relationship Id="rId109" Type="http://schemas.openxmlformats.org/officeDocument/2006/relationships/hyperlink" Target="https://app.hubspot.com/contacts/7879306/record/2-8483761/3562559255" TargetMode="External"/><Relationship Id="rId110" Type="http://schemas.openxmlformats.org/officeDocument/2006/relationships/hyperlink" Target="https://app.hubspot.com/contacts/7879306/contact/23523151" TargetMode="External"/><Relationship Id="rId111" Type="http://schemas.openxmlformats.org/officeDocument/2006/relationships/hyperlink" Target="https://app.hubspot.com/contacts/7879306/record/2-7775359/3419396108" TargetMode="External"/><Relationship Id="rId112" Type="http://schemas.openxmlformats.org/officeDocument/2006/relationships/hyperlink" Target="https://app.hubspot.com/contacts/7879306/contact/23523151" TargetMode="External"/><Relationship Id="rId113" Type="http://schemas.openxmlformats.org/officeDocument/2006/relationships/hyperlink" Target="https://app.hubspot.com/contacts/7879306/record/2-8483761/3687488129" TargetMode="External"/><Relationship Id="rId114" Type="http://schemas.openxmlformats.org/officeDocument/2006/relationships/hyperlink" Target="https://app.hubspot.com/contacts/7879306/contact/23855001" TargetMode="External"/><Relationship Id="rId115" Type="http://schemas.openxmlformats.org/officeDocument/2006/relationships/hyperlink" Target="https://app.hubspot.com/contacts/7879306/record/2-8483761/3681081439" TargetMode="External"/><Relationship Id="rId116" Type="http://schemas.openxmlformats.org/officeDocument/2006/relationships/hyperlink" Target="https://app.hubspot.com/contacts/7879306/contact/24085301" TargetMode="External"/><Relationship Id="rId117" Type="http://schemas.openxmlformats.org/officeDocument/2006/relationships/hyperlink" Target="https://app.hubspot.com/contacts/7879306/record/2-8483761/3778264486" TargetMode="External"/><Relationship Id="rId118" Type="http://schemas.openxmlformats.org/officeDocument/2006/relationships/hyperlink" Target="https://app.hubspot.com/contacts/7879306/contact/24199601" TargetMode="External"/><Relationship Id="rId119" Type="http://schemas.openxmlformats.org/officeDocument/2006/relationships/hyperlink" Target="https://app.hubspot.com/contacts/7879306/record/2-8483761/3254075452" TargetMode="External"/><Relationship Id="rId120" Type="http://schemas.openxmlformats.org/officeDocument/2006/relationships/hyperlink" Target="https://app.hubspot.com/contacts/7879306/contact/23111301" TargetMode="External"/><Relationship Id="rId121" Type="http://schemas.openxmlformats.org/officeDocument/2006/relationships/hyperlink" Target="https://app.hubspot.com/contacts/7879306/record/2-8483761/3254145629" TargetMode="External"/><Relationship Id="rId122" Type="http://schemas.openxmlformats.org/officeDocument/2006/relationships/hyperlink" Target="https://app.hubspot.com/contacts/7879306/contact/23355551" TargetMode="External"/><Relationship Id="rId123" Type="http://schemas.openxmlformats.org/officeDocument/2006/relationships/hyperlink" Target="https://app.hubspot.com/contacts/7879306/record/2-8483761/3179930391" TargetMode="External"/><Relationship Id="rId124" Type="http://schemas.openxmlformats.org/officeDocument/2006/relationships/hyperlink" Target="https://app.hubspot.com/contacts/7879306/contact/22728451" TargetMode="External"/><Relationship Id="rId125" Type="http://schemas.openxmlformats.org/officeDocument/2006/relationships/hyperlink" Target="https://app.hubspot.com/contacts/7879306/record/2-8483761/3835294112" TargetMode="External"/><Relationship Id="rId126" Type="http://schemas.openxmlformats.org/officeDocument/2006/relationships/hyperlink" Target="https://app.hubspot.com/contacts/7879306/contact/24509951" TargetMode="External"/><Relationship Id="rId127" Type="http://schemas.openxmlformats.org/officeDocument/2006/relationships/hyperlink" Target="https://app.hubspot.com/contacts/7879306/record/2-8483761/3376711577" TargetMode="External"/><Relationship Id="rId128" Type="http://schemas.openxmlformats.org/officeDocument/2006/relationships/hyperlink" Target="https://app.hubspot.com/contacts/7879306/contact/23331851" TargetMode="External"/><Relationship Id="rId129" Type="http://schemas.openxmlformats.org/officeDocument/2006/relationships/hyperlink" Target="https://app.hubspot.com/contacts/7879306/record/2-8483761/3441411215" TargetMode="External"/><Relationship Id="rId130" Type="http://schemas.openxmlformats.org/officeDocument/2006/relationships/hyperlink" Target="https://app.hubspot.com/contacts/7879306/contact/23331851" TargetMode="External"/><Relationship Id="rId131" Type="http://schemas.openxmlformats.org/officeDocument/2006/relationships/hyperlink" Target="https://app.hubspot.com/contacts/7879306/record/2-8483761/3376711591" TargetMode="External"/><Relationship Id="rId132" Type="http://schemas.openxmlformats.org/officeDocument/2006/relationships/hyperlink" Target="https://app.hubspot.com/contacts/7879306/contact/23120451" TargetMode="External"/><Relationship Id="rId133" Type="http://schemas.openxmlformats.org/officeDocument/2006/relationships/hyperlink" Target="https://app.hubspot.com/contacts/7879306/record/2-8483761/3439693232" TargetMode="External"/><Relationship Id="rId134" Type="http://schemas.openxmlformats.org/officeDocument/2006/relationships/hyperlink" Target="https://app.hubspot.com/contacts/7879306/contact/23120451" TargetMode="External"/><Relationship Id="rId135" Type="http://schemas.openxmlformats.org/officeDocument/2006/relationships/hyperlink" Target="https://app.hubspot.com/contacts/7879306/record/2-8483761/3425403917" TargetMode="External"/><Relationship Id="rId136" Type="http://schemas.openxmlformats.org/officeDocument/2006/relationships/hyperlink" Target="https://app.hubspot.com/contacts/7879306/contact/23663201" TargetMode="External"/><Relationship Id="rId137" Type="http://schemas.openxmlformats.org/officeDocument/2006/relationships/hyperlink" Target="https://app.hubspot.com/contacts/7879306/record/2-8483761/3425403949" TargetMode="External"/><Relationship Id="rId138" Type="http://schemas.openxmlformats.org/officeDocument/2006/relationships/hyperlink" Target="https://app.hubspot.com/contacts/7879306/contact/23698451" TargetMode="External"/><Relationship Id="rId139" Type="http://schemas.openxmlformats.org/officeDocument/2006/relationships/hyperlink" Target="https://app.hubspot.com/contacts/7879306/record/2-7775359/3186785204" TargetMode="External"/><Relationship Id="rId140" Type="http://schemas.openxmlformats.org/officeDocument/2006/relationships/hyperlink" Target="https://app.hubspot.com/contacts/7879306/contact/23109101" TargetMode="External"/><Relationship Id="rId141" Type="http://schemas.openxmlformats.org/officeDocument/2006/relationships/hyperlink" Target="https://app.hubspot.com/contacts/7879306/record/2-7775359/3167055753" TargetMode="External"/><Relationship Id="rId142" Type="http://schemas.openxmlformats.org/officeDocument/2006/relationships/hyperlink" Target="https://app.hubspot.com/contacts/7879306/contact/5526601" TargetMode="External"/><Relationship Id="rId143" Type="http://schemas.openxmlformats.org/officeDocument/2006/relationships/hyperlink" Target="https://app.hubspot.com/contacts/7879306/record/2-7775359/3719704103" TargetMode="External"/><Relationship Id="rId144" Type="http://schemas.openxmlformats.org/officeDocument/2006/relationships/hyperlink" Target="https://app.hubspot.com/contacts/7879306/contact/24246001" TargetMode="External"/><Relationship Id="rId145" Type="http://schemas.openxmlformats.org/officeDocument/2006/relationships/hyperlink" Target="https://app.hubspot.com/contacts/7879306/record/2-7775359/3719704105" TargetMode="External"/><Relationship Id="rId146" Type="http://schemas.openxmlformats.org/officeDocument/2006/relationships/hyperlink" Target="https://app.hubspot.com/contacts/7879306/contact/24275901" TargetMode="External"/><Relationship Id="rId147" Type="http://schemas.openxmlformats.org/officeDocument/2006/relationships/hyperlink" Target="https://app.hubspot.com/contacts/7879306/record/2-7775359/3657745205" TargetMode="External"/><Relationship Id="rId148" Type="http://schemas.openxmlformats.org/officeDocument/2006/relationships/hyperlink" Target="https://app.hubspot.com/contacts/7879306/contact/23510601" TargetMode="External"/><Relationship Id="rId149" Type="http://schemas.openxmlformats.org/officeDocument/2006/relationships/hyperlink" Target="https://app.hubspot.com/contacts/7879306/record/2-7775359/3439693618" TargetMode="External"/><Relationship Id="rId150" Type="http://schemas.openxmlformats.org/officeDocument/2006/relationships/hyperlink" Target="https://app.hubspot.com/contacts/7879306/contact/23692251" TargetMode="External"/><Relationship Id="rId151" Type="http://schemas.openxmlformats.org/officeDocument/2006/relationships/hyperlink" Target="https://app.hubspot.com/contacts/7879306/record/2-7775359/3793872685" TargetMode="External"/><Relationship Id="rId152" Type="http://schemas.openxmlformats.org/officeDocument/2006/relationships/hyperlink" Target="https://app.hubspot.com/contacts/7879306/contact/24108701" TargetMode="External"/><Relationship Id="rId153" Type="http://schemas.openxmlformats.org/officeDocument/2006/relationships/hyperlink" Target="https://app.hubspot.com/contacts/7879306/record/2-7775359/3815028001" TargetMode="External"/><Relationship Id="rId154" Type="http://schemas.openxmlformats.org/officeDocument/2006/relationships/hyperlink" Target="https://app.hubspot.com/contacts/7879306/contact/22665001" TargetMode="External"/><Relationship Id="rId155" Type="http://schemas.openxmlformats.org/officeDocument/2006/relationships/hyperlink" Target="https://app.hubspot.com/contacts/7879306/record/2-7775359/3561686571" TargetMode="External"/><Relationship Id="rId156" Type="http://schemas.openxmlformats.org/officeDocument/2006/relationships/hyperlink" Target="https://app.hubspot.com/contacts/7879306/contact/23349751" TargetMode="External"/><Relationship Id="rId157" Type="http://schemas.openxmlformats.org/officeDocument/2006/relationships/hyperlink" Target="https://app.hubspot.com/contacts/7879306/record/2-7775359/3792405107" TargetMode="External"/><Relationship Id="rId158" Type="http://schemas.openxmlformats.org/officeDocument/2006/relationships/hyperlink" Target="https://app.hubspot.com/contacts/7879306/contact/23902401" TargetMode="External"/><Relationship Id="rId159" Type="http://schemas.openxmlformats.org/officeDocument/2006/relationships/hyperlink" Target="https://app.hubspot.com/contacts/7879306/record/2-7775359/3424092951" TargetMode="External"/><Relationship Id="rId160" Type="http://schemas.openxmlformats.org/officeDocument/2006/relationships/hyperlink" Target="https://app.hubspot.com/contacts/7879306/contact/22895401" TargetMode="External"/><Relationship Id="rId161" Type="http://schemas.openxmlformats.org/officeDocument/2006/relationships/hyperlink" Target="https://app.hubspot.com/contacts/7879306/record/2-7775359/3249667330" TargetMode="External"/><Relationship Id="rId162" Type="http://schemas.openxmlformats.org/officeDocument/2006/relationships/hyperlink" Target="https://app.hubspot.com/contacts/7879306/contact/23338451" TargetMode="External"/><Relationship Id="rId163" Type="http://schemas.openxmlformats.org/officeDocument/2006/relationships/hyperlink" Target="https://app.hubspot.com/contacts/7879306/record/2-7775359/3701643271" TargetMode="External"/><Relationship Id="rId164" Type="http://schemas.openxmlformats.org/officeDocument/2006/relationships/hyperlink" Target="https://app.hubspot.com/contacts/7879306/contact/23980201" TargetMode="External"/><Relationship Id="rId165" Type="http://schemas.openxmlformats.org/officeDocument/2006/relationships/hyperlink" Target="https://app.hubspot.com/contacts/7879306/record/2-7775359/3328682259" TargetMode="External"/><Relationship Id="rId166" Type="http://schemas.openxmlformats.org/officeDocument/2006/relationships/hyperlink" Target="https://app.hubspot.com/contacts/7879306/contact/23414401" TargetMode="External"/><Relationship Id="rId167" Type="http://schemas.openxmlformats.org/officeDocument/2006/relationships/hyperlink" Target="https://app.hubspot.com/contacts/7879306/record/2-7775359/3642329899" TargetMode="External"/><Relationship Id="rId168" Type="http://schemas.openxmlformats.org/officeDocument/2006/relationships/hyperlink" Target="https://app.hubspot.com/contacts/7879306/contact/24116001" TargetMode="External"/><Relationship Id="rId169" Type="http://schemas.openxmlformats.org/officeDocument/2006/relationships/hyperlink" Target="https://app.hubspot.com/contacts/7879306/record/2-7775359/3504878262" TargetMode="External"/><Relationship Id="rId170" Type="http://schemas.openxmlformats.org/officeDocument/2006/relationships/hyperlink" Target="https://app.hubspot.com/contacts/7879306/contact/23846051" TargetMode="External"/><Relationship Id="rId171" Type="http://schemas.openxmlformats.org/officeDocument/2006/relationships/hyperlink" Target="https://app.hubspot.com/contacts/7879306/record/2-7775359/3249778306" TargetMode="External"/><Relationship Id="rId172" Type="http://schemas.openxmlformats.org/officeDocument/2006/relationships/hyperlink" Target="https://app.hubspot.com/contacts/7879306/contact/21535901" TargetMode="External"/><Relationship Id="rId173" Type="http://schemas.openxmlformats.org/officeDocument/2006/relationships/hyperlink" Target="https://app.hubspot.com/contacts/7879306/record/2-7775359/3187489620" TargetMode="External"/><Relationship Id="rId174" Type="http://schemas.openxmlformats.org/officeDocument/2006/relationships/hyperlink" Target="https://app.hubspot.com/contacts/7879306/contact/23218451" TargetMode="External"/><Relationship Id="rId175" Type="http://schemas.openxmlformats.org/officeDocument/2006/relationships/hyperlink" Target="https://app.hubspot.com/contacts/7879306/record/2-7775359/3774968156" TargetMode="External"/><Relationship Id="rId176" Type="http://schemas.openxmlformats.org/officeDocument/2006/relationships/hyperlink" Target="https://app.hubspot.com/contacts/7879306/contact/24395851" TargetMode="External"/><Relationship Id="rId177" Type="http://schemas.openxmlformats.org/officeDocument/2006/relationships/hyperlink" Target="https://app.hubspot.com/contacts/7879306/record/2-7775359/3251732230" TargetMode="External"/><Relationship Id="rId178" Type="http://schemas.openxmlformats.org/officeDocument/2006/relationships/hyperlink" Target="https://app.hubspot.com/contacts/7879306/contact/23030351" TargetMode="External"/><Relationship Id="rId179" Type="http://schemas.openxmlformats.org/officeDocument/2006/relationships/hyperlink" Target="https://app.hubspot.com/contacts/7879306/record/2-7775359/3502160005" TargetMode="External"/><Relationship Id="rId180" Type="http://schemas.openxmlformats.org/officeDocument/2006/relationships/hyperlink" Target="https://app.hubspot.com/contacts/7879306/contact/237780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774811255" TargetMode="External"/><Relationship Id="rId2" Type="http://schemas.openxmlformats.org/officeDocument/2006/relationships/hyperlink" Target="https://app.hubspot.com/contacts/7879306/contact/24361501" TargetMode="External"/><Relationship Id="rId3" Type="http://schemas.openxmlformats.org/officeDocument/2006/relationships/hyperlink" Target="https://app.hubspot.com/contacts/7879306/record/2-8483915/3794405710" TargetMode="External"/><Relationship Id="rId4" Type="http://schemas.openxmlformats.org/officeDocument/2006/relationships/hyperlink" Target="https://app.hubspot.com/contacts/7879306/contact/24355651" TargetMode="External"/><Relationship Id="rId5" Type="http://schemas.openxmlformats.org/officeDocument/2006/relationships/hyperlink" Target="https://app.hubspot.com/contacts/7879306/record/2-8483915/3172404290" TargetMode="External"/><Relationship Id="rId6" Type="http://schemas.openxmlformats.org/officeDocument/2006/relationships/hyperlink" Target="https://app.hubspot.com/contacts/7879306/contact/22992051" TargetMode="External"/><Relationship Id="rId7" Type="http://schemas.openxmlformats.org/officeDocument/2006/relationships/hyperlink" Target="https://app.hubspot.com/contacts/7879306/record/2-8483915/3385971100" TargetMode="External"/><Relationship Id="rId8" Type="http://schemas.openxmlformats.org/officeDocument/2006/relationships/hyperlink" Target="https://app.hubspot.com/contacts/7879306/contact/23163901" TargetMode="External"/><Relationship Id="rId9" Type="http://schemas.openxmlformats.org/officeDocument/2006/relationships/hyperlink" Target="https://app.hubspot.com/contacts/7879306/record/2-8483915/3172404286" TargetMode="External"/><Relationship Id="rId10" Type="http://schemas.openxmlformats.org/officeDocument/2006/relationships/hyperlink" Target="https://app.hubspot.com/contacts/7879306/contact/22683101" TargetMode="External"/><Relationship Id="rId11" Type="http://schemas.openxmlformats.org/officeDocument/2006/relationships/hyperlink" Target="https://app.hubspot.com/contacts/7879306/record/2-8483915/3333528223" TargetMode="External"/><Relationship Id="rId12" Type="http://schemas.openxmlformats.org/officeDocument/2006/relationships/hyperlink" Target="https://app.hubspot.com/contacts/7879306/contact/23534601" TargetMode="External"/><Relationship Id="rId13" Type="http://schemas.openxmlformats.org/officeDocument/2006/relationships/hyperlink" Target="https://app.hubspot.com/contacts/7879306/record/2-8483915/3333696947" TargetMode="External"/><Relationship Id="rId14" Type="http://schemas.openxmlformats.org/officeDocument/2006/relationships/hyperlink" Target="https://app.hubspot.com/contacts/7879306/contact/23301401" TargetMode="External"/><Relationship Id="rId15" Type="http://schemas.openxmlformats.org/officeDocument/2006/relationships/hyperlink" Target="https://app.hubspot.com/contacts/7879306/record/2-8483915/3754836577" TargetMode="External"/><Relationship Id="rId16" Type="http://schemas.openxmlformats.org/officeDocument/2006/relationships/hyperlink" Target="https://app.hubspot.com/contacts/7879306/contact/24212151" TargetMode="External"/><Relationship Id="rId17" Type="http://schemas.openxmlformats.org/officeDocument/2006/relationships/hyperlink" Target="https://app.hubspot.com/contacts/7879306/record/2-8483915/3520335887" TargetMode="External"/><Relationship Id="rId18" Type="http://schemas.openxmlformats.org/officeDocument/2006/relationships/hyperlink" Target="https://app.hubspot.com/contacts/7879306/contact/23881751" TargetMode="External"/><Relationship Id="rId19" Type="http://schemas.openxmlformats.org/officeDocument/2006/relationships/hyperlink" Target="https://app.hubspot.com/contacts/7879306/record/2-8483915/3522555301" TargetMode="External"/><Relationship Id="rId20" Type="http://schemas.openxmlformats.org/officeDocument/2006/relationships/hyperlink" Target="https://app.hubspot.com/contacts/7879306/contact/23837751" TargetMode="External"/><Relationship Id="rId21" Type="http://schemas.openxmlformats.org/officeDocument/2006/relationships/hyperlink" Target="https://app.hubspot.com/contacts/7879306/record/2-8483915/3637902255" TargetMode="External"/><Relationship Id="rId22" Type="http://schemas.openxmlformats.org/officeDocument/2006/relationships/hyperlink" Target="https://app.hubspot.com/contacts/7879306/contact/23571751" TargetMode="External"/><Relationship Id="rId23" Type="http://schemas.openxmlformats.org/officeDocument/2006/relationships/hyperlink" Target="https://app.hubspot.com/contacts/7879306/record/2-8483915/3172404348" TargetMode="External"/><Relationship Id="rId24" Type="http://schemas.openxmlformats.org/officeDocument/2006/relationships/hyperlink" Target="https://app.hubspot.com/contacts/7879306/contact/22837751" TargetMode="External"/><Relationship Id="rId25" Type="http://schemas.openxmlformats.org/officeDocument/2006/relationships/hyperlink" Target="https://app.hubspot.com/contacts/7879306/record/2-8483915/3503473960" TargetMode="External"/><Relationship Id="rId26" Type="http://schemas.openxmlformats.org/officeDocument/2006/relationships/hyperlink" Target="https://app.hubspot.com/contacts/7879306/contact/22944851" TargetMode="External"/><Relationship Id="rId27" Type="http://schemas.openxmlformats.org/officeDocument/2006/relationships/hyperlink" Target="https://app.hubspot.com/contacts/7879306/record/2-8483915/3775830096" TargetMode="External"/><Relationship Id="rId28" Type="http://schemas.openxmlformats.org/officeDocument/2006/relationships/hyperlink" Target="https://app.hubspot.com/contacts/7879306/contact/24257101" TargetMode="External"/><Relationship Id="rId29" Type="http://schemas.openxmlformats.org/officeDocument/2006/relationships/hyperlink" Target="https://app.hubspot.com/contacts/7879306/record/2-8483915/3505739833" TargetMode="External"/><Relationship Id="rId30" Type="http://schemas.openxmlformats.org/officeDocument/2006/relationships/hyperlink" Target="https://app.hubspot.com/contacts/7879306/contact/23644201" TargetMode="External"/><Relationship Id="rId31" Type="http://schemas.openxmlformats.org/officeDocument/2006/relationships/hyperlink" Target="https://app.hubspot.com/contacts/7879306/record/2-8483915/3507528113" TargetMode="External"/><Relationship Id="rId32" Type="http://schemas.openxmlformats.org/officeDocument/2006/relationships/hyperlink" Target="https://app.hubspot.com/contacts/7879306/contact/23860151" TargetMode="External"/><Relationship Id="rId33" Type="http://schemas.openxmlformats.org/officeDocument/2006/relationships/hyperlink" Target="https://app.hubspot.com/contacts/7879306/record/2-8483915/3172404273" TargetMode="External"/><Relationship Id="rId34" Type="http://schemas.openxmlformats.org/officeDocument/2006/relationships/hyperlink" Target="https://app.hubspot.com/contacts/7879306/contact/22899551" TargetMode="External"/><Relationship Id="rId35" Type="http://schemas.openxmlformats.org/officeDocument/2006/relationships/hyperlink" Target="https://app.hubspot.com/contacts/7879306/record/2-8483915/3566337664" TargetMode="External"/><Relationship Id="rId36" Type="http://schemas.openxmlformats.org/officeDocument/2006/relationships/hyperlink" Target="https://app.hubspot.com/contacts/7879306/contact/23562051" TargetMode="External"/><Relationship Id="rId37" Type="http://schemas.openxmlformats.org/officeDocument/2006/relationships/hyperlink" Target="https://app.hubspot.com/contacts/7879306/record/2-8483915/3425403951" TargetMode="External"/><Relationship Id="rId38" Type="http://schemas.openxmlformats.org/officeDocument/2006/relationships/hyperlink" Target="https://app.hubspot.com/contacts/7879306/contact/23698451" TargetMode="External"/><Relationship Id="rId39" Type="http://schemas.openxmlformats.org/officeDocument/2006/relationships/hyperlink" Target="https://app.hubspot.com/contacts/7879306/record/2-8483915/3425513377" TargetMode="External"/><Relationship Id="rId40" Type="http://schemas.openxmlformats.org/officeDocument/2006/relationships/hyperlink" Target="https://app.hubspot.com/contacts/7879306/contact/23663201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793057419" TargetMode="External"/><Relationship Id="rId2" Type="http://schemas.openxmlformats.org/officeDocument/2006/relationships/hyperlink" Target="https://app.hubspot.com/contacts/7879306/contact/23902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617</v>
      </c>
    </row>
    <row r="2" spans="1:3">
      <c r="A2" s="2" t="s">
        <v>618</v>
      </c>
      <c r="B2" s="2">
        <v>6</v>
      </c>
    </row>
    <row r="3" spans="1:3">
      <c r="A3" s="2" t="s">
        <v>619</v>
      </c>
      <c r="B3" s="2">
        <v>55</v>
      </c>
    </row>
    <row r="4" spans="1:3">
      <c r="A4" s="2" t="s">
        <v>620</v>
      </c>
      <c r="B4" s="2">
        <v>0</v>
      </c>
      <c r="C4" s="3" t="s">
        <v>621</v>
      </c>
    </row>
    <row r="5" spans="1:3">
      <c r="A5" s="4" t="s">
        <v>622</v>
      </c>
      <c r="B5" s="4">
        <f>B3+B4-B2</f>
        <v>0</v>
      </c>
    </row>
    <row r="6" spans="1:3">
      <c r="A6" s="2" t="s">
        <v>623</v>
      </c>
      <c r="B6" s="2">
        <v>-30</v>
      </c>
    </row>
    <row r="7" spans="1:3">
      <c r="A7" s="2" t="s">
        <v>624</v>
      </c>
      <c r="B7" s="2">
        <v>0</v>
      </c>
      <c r="C7" s="3" t="s">
        <v>625</v>
      </c>
    </row>
    <row r="8" spans="1:3">
      <c r="A8" s="4" t="s">
        <v>626</v>
      </c>
      <c r="B8" s="4">
        <f>SUM(B5:B7)</f>
        <v>0</v>
      </c>
      <c r="C8" s="3" t="s">
        <v>627</v>
      </c>
    </row>
    <row r="9" spans="1:3">
      <c r="A9" s="4" t="s">
        <v>628</v>
      </c>
      <c r="B9" s="5">
        <f>MAX(0, B8*150)</f>
        <v>0</v>
      </c>
    </row>
    <row r="11" spans="1:3">
      <c r="A11" s="1" t="s">
        <v>629</v>
      </c>
    </row>
    <row r="12" spans="1:3">
      <c r="A12" s="2" t="s">
        <v>630</v>
      </c>
      <c r="B12" s="2">
        <v>51</v>
      </c>
    </row>
    <row r="13" spans="1:3">
      <c r="A13" s="2" t="s">
        <v>631</v>
      </c>
      <c r="B13" s="2">
        <v>0</v>
      </c>
    </row>
    <row r="15" spans="1:3">
      <c r="A15" s="1" t="s">
        <v>632</v>
      </c>
    </row>
    <row r="16" spans="1:3">
      <c r="A16" s="2" t="s">
        <v>633</v>
      </c>
      <c r="B16" s="2" t="s">
        <v>646</v>
      </c>
    </row>
    <row r="17" spans="1:2">
      <c r="A17" s="4" t="s">
        <v>634</v>
      </c>
      <c r="B17" s="5">
        <f>SUM(Core!T:T)</f>
        <v>0</v>
      </c>
    </row>
    <row r="19" spans="1:2">
      <c r="A19" s="1" t="s">
        <v>635</v>
      </c>
    </row>
    <row r="20" spans="1:2">
      <c r="A20" s="2" t="s">
        <v>636</v>
      </c>
      <c r="B20">
        <v>1</v>
      </c>
    </row>
    <row r="21" spans="1:2">
      <c r="A21" s="2" t="s">
        <v>637</v>
      </c>
      <c r="B21">
        <v>13</v>
      </c>
    </row>
    <row r="22" spans="1:2">
      <c r="A22" s="2" t="s">
        <v>638</v>
      </c>
      <c r="B22" s="2">
        <v>0</v>
      </c>
    </row>
    <row r="23" spans="1:2">
      <c r="A23" s="2" t="s">
        <v>639</v>
      </c>
      <c r="B23">
        <f>-B20+B21+B22</f>
        <v>0</v>
      </c>
    </row>
    <row r="24" spans="1:2">
      <c r="A24" s="4" t="s">
        <v>640</v>
      </c>
      <c r="B24" s="5">
        <f>B23*50</f>
        <v>0</v>
      </c>
    </row>
    <row r="26" spans="1:2">
      <c r="A26" s="2" t="s">
        <v>641</v>
      </c>
      <c r="B26">
        <v>0</v>
      </c>
    </row>
    <row r="27" spans="1:2">
      <c r="A27" s="2" t="s">
        <v>642</v>
      </c>
      <c r="B27">
        <v>0</v>
      </c>
    </row>
    <row r="28" spans="1:2">
      <c r="A28" s="2" t="s">
        <v>643</v>
      </c>
      <c r="B28" s="2">
        <v>0</v>
      </c>
    </row>
    <row r="29" spans="1:2">
      <c r="A29" s="2" t="s">
        <v>644</v>
      </c>
      <c r="B29">
        <f>-B26+B27+B28</f>
        <v>0</v>
      </c>
    </row>
    <row r="30" spans="1:2">
      <c r="A30" s="4" t="s">
        <v>645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7"/>
  <sheetViews>
    <sheetView workbookViewId="0"/>
  </sheetViews>
  <sheetFormatPr defaultRowHeight="15"/>
  <cols>
    <col min="1" max="7" width="13.7109375" customWidth="1"/>
    <col min="8" max="13" width="25.710937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7" t="s">
        <v>13</v>
      </c>
      <c r="B2" s="7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22</v>
      </c>
      <c r="K2" s="8"/>
      <c r="L2" s="8"/>
      <c r="M2" s="8"/>
    </row>
    <row r="4" spans="1:13">
      <c r="A4" s="7" t="s">
        <v>23</v>
      </c>
      <c r="B4" s="7" t="s">
        <v>24</v>
      </c>
      <c r="C4" s="8" t="s">
        <v>25</v>
      </c>
      <c r="D4" s="8" t="s">
        <v>26</v>
      </c>
      <c r="E4" s="8" t="s">
        <v>27</v>
      </c>
      <c r="F4" s="8"/>
      <c r="G4" s="8" t="s">
        <v>19</v>
      </c>
      <c r="H4" s="8" t="s">
        <v>28</v>
      </c>
      <c r="I4" s="8" t="s">
        <v>29</v>
      </c>
      <c r="J4" s="8" t="s">
        <v>30</v>
      </c>
      <c r="K4" s="8"/>
      <c r="L4" s="8"/>
      <c r="M4" s="8"/>
    </row>
    <row r="5" spans="1:13">
      <c r="A5" s="7" t="s">
        <v>31</v>
      </c>
      <c r="B5" s="7" t="s">
        <v>24</v>
      </c>
      <c r="C5" s="8" t="s">
        <v>25</v>
      </c>
      <c r="D5" s="8" t="s">
        <v>26</v>
      </c>
      <c r="E5" s="8" t="s">
        <v>32</v>
      </c>
      <c r="F5" s="8" t="s">
        <v>33</v>
      </c>
      <c r="G5" s="8" t="s">
        <v>19</v>
      </c>
      <c r="H5" s="8" t="s">
        <v>20</v>
      </c>
      <c r="I5" s="8" t="s">
        <v>34</v>
      </c>
      <c r="J5" s="8" t="s">
        <v>35</v>
      </c>
      <c r="K5" s="8"/>
      <c r="L5" s="8"/>
      <c r="M5" s="8"/>
    </row>
    <row r="7" spans="1:13">
      <c r="A7" s="7" t="s">
        <v>36</v>
      </c>
      <c r="B7" s="7" t="s">
        <v>37</v>
      </c>
      <c r="C7" s="8" t="s">
        <v>38</v>
      </c>
      <c r="D7" s="8" t="s">
        <v>39</v>
      </c>
      <c r="E7" s="8" t="s">
        <v>17</v>
      </c>
      <c r="F7" s="8"/>
      <c r="G7" s="8" t="s">
        <v>19</v>
      </c>
      <c r="H7" s="8" t="s">
        <v>20</v>
      </c>
      <c r="I7" s="8" t="s">
        <v>40</v>
      </c>
      <c r="J7" s="8" t="s">
        <v>41</v>
      </c>
      <c r="K7" s="8"/>
      <c r="L7" s="8"/>
      <c r="M7" s="8"/>
    </row>
    <row r="9" spans="1:13">
      <c r="A9" s="7" t="s">
        <v>42</v>
      </c>
      <c r="B9" s="7" t="s">
        <v>43</v>
      </c>
      <c r="C9" s="8" t="s">
        <v>44</v>
      </c>
      <c r="D9" s="8" t="s">
        <v>45</v>
      </c>
      <c r="E9" s="8" t="s">
        <v>17</v>
      </c>
      <c r="F9" s="8" t="s">
        <v>46</v>
      </c>
      <c r="G9" s="8" t="s">
        <v>19</v>
      </c>
      <c r="H9" s="8" t="s">
        <v>20</v>
      </c>
      <c r="I9" s="8" t="s">
        <v>47</v>
      </c>
      <c r="J9" s="8" t="s">
        <v>22</v>
      </c>
      <c r="K9" s="8"/>
      <c r="L9" s="8"/>
      <c r="M9" s="8"/>
    </row>
    <row r="11" spans="1:13">
      <c r="A11" s="7" t="s">
        <v>48</v>
      </c>
      <c r="B11" s="7" t="s">
        <v>49</v>
      </c>
      <c r="C11" s="8" t="s">
        <v>50</v>
      </c>
      <c r="D11" s="8" t="s">
        <v>51</v>
      </c>
      <c r="E11" s="8" t="s">
        <v>52</v>
      </c>
      <c r="F11" s="8"/>
      <c r="G11" s="8" t="s">
        <v>19</v>
      </c>
      <c r="H11" s="8" t="s">
        <v>20</v>
      </c>
      <c r="I11" s="8" t="s">
        <v>53</v>
      </c>
      <c r="J11" s="8" t="s">
        <v>35</v>
      </c>
      <c r="K11" s="8"/>
      <c r="L11" s="8"/>
      <c r="M11" s="8"/>
    </row>
    <row r="12" spans="1:13">
      <c r="A12" s="7" t="s">
        <v>54</v>
      </c>
      <c r="B12" s="7" t="s">
        <v>49</v>
      </c>
      <c r="C12" s="8" t="s">
        <v>50</v>
      </c>
      <c r="D12" s="8" t="s">
        <v>51</v>
      </c>
      <c r="E12" s="8" t="s">
        <v>17</v>
      </c>
      <c r="F12" s="8" t="s">
        <v>55</v>
      </c>
      <c r="G12" s="8" t="s">
        <v>56</v>
      </c>
      <c r="H12" s="8" t="s">
        <v>20</v>
      </c>
      <c r="I12" s="8" t="s">
        <v>57</v>
      </c>
      <c r="J12" s="8" t="s">
        <v>35</v>
      </c>
      <c r="K12" s="8" t="s">
        <v>58</v>
      </c>
      <c r="L12" s="8"/>
      <c r="M12" s="8"/>
    </row>
    <row r="14" spans="1:13">
      <c r="A14" s="7" t="s">
        <v>59</v>
      </c>
      <c r="B14" s="7" t="s">
        <v>60</v>
      </c>
      <c r="C14" s="8" t="s">
        <v>61</v>
      </c>
      <c r="D14" s="8" t="s">
        <v>62</v>
      </c>
      <c r="E14" s="8" t="s">
        <v>32</v>
      </c>
      <c r="F14" s="8" t="s">
        <v>63</v>
      </c>
      <c r="G14" s="8" t="s">
        <v>19</v>
      </c>
      <c r="H14" s="8" t="s">
        <v>20</v>
      </c>
      <c r="I14" s="8" t="s">
        <v>57</v>
      </c>
      <c r="J14" s="8" t="s">
        <v>22</v>
      </c>
      <c r="K14" s="8"/>
      <c r="L14" s="8"/>
      <c r="M14" s="8"/>
    </row>
    <row r="16" spans="1:13">
      <c r="A16" s="7" t="s">
        <v>64</v>
      </c>
      <c r="B16" s="7" t="s">
        <v>65</v>
      </c>
      <c r="C16" s="8" t="s">
        <v>66</v>
      </c>
      <c r="D16" s="8" t="s">
        <v>67</v>
      </c>
      <c r="E16" s="8" t="s">
        <v>32</v>
      </c>
      <c r="F16" s="8" t="s">
        <v>68</v>
      </c>
      <c r="G16" s="8" t="s">
        <v>19</v>
      </c>
      <c r="H16" s="8" t="s">
        <v>20</v>
      </c>
      <c r="I16" s="8" t="s">
        <v>57</v>
      </c>
      <c r="J16" s="8" t="s">
        <v>69</v>
      </c>
      <c r="K16" s="8"/>
      <c r="L16" s="8"/>
      <c r="M16" s="8"/>
    </row>
    <row r="18" spans="1:13">
      <c r="A18" s="7" t="s">
        <v>70</v>
      </c>
      <c r="B18" s="7" t="s">
        <v>71</v>
      </c>
      <c r="C18" s="8" t="s">
        <v>72</v>
      </c>
      <c r="D18" s="8" t="s">
        <v>73</v>
      </c>
      <c r="E18" s="8" t="s">
        <v>74</v>
      </c>
      <c r="F18" s="8" t="s">
        <v>75</v>
      </c>
      <c r="G18" s="8" t="s">
        <v>19</v>
      </c>
      <c r="H18" s="8" t="s">
        <v>20</v>
      </c>
      <c r="I18" s="8" t="s">
        <v>57</v>
      </c>
      <c r="J18" s="8" t="s">
        <v>22</v>
      </c>
      <c r="K18" s="8"/>
      <c r="L18" s="8"/>
      <c r="M18" s="8"/>
    </row>
    <row r="20" spans="1:13">
      <c r="A20" s="7" t="s">
        <v>76</v>
      </c>
      <c r="B20" s="7" t="s">
        <v>77</v>
      </c>
      <c r="C20" s="8" t="s">
        <v>78</v>
      </c>
      <c r="D20" s="8" t="s">
        <v>79</v>
      </c>
      <c r="E20" s="8" t="s">
        <v>32</v>
      </c>
      <c r="F20" s="8" t="s">
        <v>80</v>
      </c>
      <c r="G20" s="8" t="s">
        <v>19</v>
      </c>
      <c r="H20" s="8" t="s">
        <v>20</v>
      </c>
      <c r="I20" s="8" t="s">
        <v>57</v>
      </c>
      <c r="J20" s="8" t="s">
        <v>69</v>
      </c>
      <c r="K20" s="8"/>
      <c r="L20" s="8"/>
      <c r="M20" s="8"/>
    </row>
    <row r="22" spans="1:13">
      <c r="A22" s="7" t="s">
        <v>81</v>
      </c>
      <c r="B22" s="7" t="s">
        <v>82</v>
      </c>
      <c r="C22" s="8" t="s">
        <v>83</v>
      </c>
      <c r="D22" s="8" t="s">
        <v>84</v>
      </c>
      <c r="E22" s="8" t="s">
        <v>74</v>
      </c>
      <c r="F22" s="8" t="s">
        <v>85</v>
      </c>
      <c r="G22" s="8" t="s">
        <v>19</v>
      </c>
      <c r="H22" s="8" t="s">
        <v>20</v>
      </c>
      <c r="I22" s="8" t="s">
        <v>86</v>
      </c>
      <c r="J22" s="8" t="s">
        <v>35</v>
      </c>
      <c r="K22" s="8"/>
      <c r="L22" s="8"/>
      <c r="M22" s="8"/>
    </row>
    <row r="24" spans="1:13">
      <c r="A24" s="7" t="s">
        <v>87</v>
      </c>
      <c r="B24" s="7" t="s">
        <v>88</v>
      </c>
      <c r="C24" s="8" t="s">
        <v>89</v>
      </c>
      <c r="D24" s="8" t="s">
        <v>90</v>
      </c>
      <c r="E24" s="8" t="s">
        <v>17</v>
      </c>
      <c r="F24" s="8"/>
      <c r="G24" s="8" t="s">
        <v>19</v>
      </c>
      <c r="H24" s="8" t="s">
        <v>20</v>
      </c>
      <c r="I24" s="8" t="s">
        <v>86</v>
      </c>
      <c r="J24" s="8" t="s">
        <v>22</v>
      </c>
      <c r="K24" s="8"/>
      <c r="L24" s="8"/>
      <c r="M24" s="8"/>
    </row>
    <row r="26" spans="1:13">
      <c r="A26" s="7" t="s">
        <v>91</v>
      </c>
      <c r="B26" s="7" t="s">
        <v>92</v>
      </c>
      <c r="C26" s="8" t="s">
        <v>93</v>
      </c>
      <c r="D26" s="8" t="s">
        <v>94</v>
      </c>
      <c r="E26" s="8" t="s">
        <v>74</v>
      </c>
      <c r="F26" s="8" t="s">
        <v>95</v>
      </c>
      <c r="G26" s="8" t="s">
        <v>19</v>
      </c>
      <c r="H26" s="8" t="s">
        <v>20</v>
      </c>
      <c r="I26" s="8" t="s">
        <v>96</v>
      </c>
      <c r="J26" s="8" t="s">
        <v>41</v>
      </c>
      <c r="K26" s="8"/>
      <c r="L26" s="8"/>
      <c r="M26" s="8"/>
    </row>
    <row r="28" spans="1:13">
      <c r="A28" s="7" t="s">
        <v>97</v>
      </c>
      <c r="B28" s="7" t="s">
        <v>98</v>
      </c>
      <c r="C28" s="8" t="s">
        <v>99</v>
      </c>
      <c r="D28" s="8" t="s">
        <v>100</v>
      </c>
      <c r="E28" s="8" t="s">
        <v>17</v>
      </c>
      <c r="F28" s="8"/>
      <c r="G28" s="8" t="s">
        <v>19</v>
      </c>
      <c r="H28" s="8" t="s">
        <v>20</v>
      </c>
      <c r="I28" s="8" t="s">
        <v>101</v>
      </c>
      <c r="J28" s="8" t="s">
        <v>35</v>
      </c>
      <c r="K28" s="8"/>
      <c r="L28" s="8"/>
      <c r="M28" s="8"/>
    </row>
    <row r="30" spans="1:13">
      <c r="A30" s="7" t="s">
        <v>102</v>
      </c>
      <c r="B30" s="7" t="s">
        <v>103</v>
      </c>
      <c r="C30" s="8" t="s">
        <v>104</v>
      </c>
      <c r="D30" s="8" t="s">
        <v>105</v>
      </c>
      <c r="E30" s="8" t="s">
        <v>74</v>
      </c>
      <c r="F30" s="8" t="s">
        <v>106</v>
      </c>
      <c r="G30" s="8" t="s">
        <v>19</v>
      </c>
      <c r="H30" s="8" t="s">
        <v>20</v>
      </c>
      <c r="I30" s="8" t="s">
        <v>107</v>
      </c>
      <c r="J30" s="8" t="s">
        <v>35</v>
      </c>
      <c r="K30" s="8"/>
      <c r="L30" s="8"/>
      <c r="M30" s="8"/>
    </row>
    <row r="32" spans="1:13">
      <c r="A32" s="7" t="s">
        <v>108</v>
      </c>
      <c r="B32" s="7" t="s">
        <v>109</v>
      </c>
      <c r="C32" s="8" t="s">
        <v>110</v>
      </c>
      <c r="D32" s="8" t="s">
        <v>105</v>
      </c>
      <c r="E32" s="8" t="s">
        <v>74</v>
      </c>
      <c r="F32" s="8" t="s">
        <v>111</v>
      </c>
      <c r="G32" s="8" t="s">
        <v>19</v>
      </c>
      <c r="H32" s="8" t="s">
        <v>20</v>
      </c>
      <c r="I32" s="8" t="s">
        <v>112</v>
      </c>
      <c r="J32" s="8" t="s">
        <v>22</v>
      </c>
      <c r="K32" s="8"/>
      <c r="L32" s="8"/>
      <c r="M32" s="8"/>
    </row>
    <row r="34" spans="1:13">
      <c r="A34" s="7" t="s">
        <v>113</v>
      </c>
      <c r="B34" s="7" t="s">
        <v>114</v>
      </c>
      <c r="C34" s="8" t="s">
        <v>115</v>
      </c>
      <c r="D34" s="8" t="s">
        <v>116</v>
      </c>
      <c r="E34" s="8" t="s">
        <v>52</v>
      </c>
      <c r="F34" s="8"/>
      <c r="G34" s="8" t="s">
        <v>19</v>
      </c>
      <c r="H34" s="8" t="s">
        <v>20</v>
      </c>
      <c r="I34" s="8" t="s">
        <v>117</v>
      </c>
      <c r="J34" s="8" t="s">
        <v>35</v>
      </c>
      <c r="K34" s="8"/>
      <c r="L34" s="8"/>
      <c r="M34" s="8"/>
    </row>
    <row r="36" spans="1:13">
      <c r="A36" s="7" t="s">
        <v>118</v>
      </c>
      <c r="B36" s="7" t="s">
        <v>119</v>
      </c>
      <c r="C36" s="8" t="s">
        <v>120</v>
      </c>
      <c r="D36" s="8" t="s">
        <v>121</v>
      </c>
      <c r="E36" s="8" t="s">
        <v>122</v>
      </c>
      <c r="F36" s="8"/>
      <c r="G36" s="8" t="s">
        <v>19</v>
      </c>
      <c r="H36" s="8" t="s">
        <v>28</v>
      </c>
      <c r="I36" s="8" t="s">
        <v>117</v>
      </c>
      <c r="J36" s="8" t="s">
        <v>35</v>
      </c>
      <c r="K36" s="8"/>
      <c r="L36" s="8"/>
      <c r="M36" s="8"/>
    </row>
    <row r="38" spans="1:13">
      <c r="A38" s="7" t="s">
        <v>123</v>
      </c>
      <c r="B38" s="7" t="s">
        <v>124</v>
      </c>
      <c r="C38" s="8" t="s">
        <v>125</v>
      </c>
      <c r="D38" s="8" t="s">
        <v>126</v>
      </c>
      <c r="E38" s="8" t="s">
        <v>32</v>
      </c>
      <c r="F38" s="8"/>
      <c r="G38" s="8" t="s">
        <v>19</v>
      </c>
      <c r="H38" s="8" t="s">
        <v>28</v>
      </c>
      <c r="I38" s="8" t="s">
        <v>117</v>
      </c>
      <c r="J38" s="8" t="s">
        <v>35</v>
      </c>
      <c r="K38" s="8"/>
      <c r="L38" s="8"/>
      <c r="M38" s="8"/>
    </row>
    <row r="40" spans="1:13">
      <c r="A40" s="7" t="s">
        <v>127</v>
      </c>
      <c r="B40" s="7" t="s">
        <v>128</v>
      </c>
      <c r="C40" s="8" t="s">
        <v>129</v>
      </c>
      <c r="D40" s="8" t="s">
        <v>130</v>
      </c>
      <c r="E40" s="8" t="s">
        <v>32</v>
      </c>
      <c r="F40" s="8"/>
      <c r="G40" s="8" t="s">
        <v>19</v>
      </c>
      <c r="H40" s="8" t="s">
        <v>28</v>
      </c>
      <c r="I40" s="8" t="s">
        <v>117</v>
      </c>
      <c r="J40" s="8" t="s">
        <v>35</v>
      </c>
      <c r="K40" s="8"/>
      <c r="L40" s="8"/>
      <c r="M40" s="8"/>
    </row>
    <row r="42" spans="1:13">
      <c r="A42" s="7" t="s">
        <v>131</v>
      </c>
      <c r="B42" s="7" t="s">
        <v>132</v>
      </c>
      <c r="C42" s="8" t="s">
        <v>133</v>
      </c>
      <c r="D42" s="8" t="s">
        <v>134</v>
      </c>
      <c r="E42" s="8" t="s">
        <v>74</v>
      </c>
      <c r="F42" s="8" t="s">
        <v>135</v>
      </c>
      <c r="G42" s="8" t="s">
        <v>19</v>
      </c>
      <c r="H42" s="8" t="s">
        <v>20</v>
      </c>
      <c r="I42" s="8" t="s">
        <v>53</v>
      </c>
      <c r="J42" s="8" t="s">
        <v>35</v>
      </c>
      <c r="K42" s="8"/>
      <c r="L42" s="8"/>
      <c r="M42" s="8"/>
    </row>
    <row r="44" spans="1:13">
      <c r="A44" s="7" t="s">
        <v>136</v>
      </c>
      <c r="B44" s="7" t="s">
        <v>137</v>
      </c>
      <c r="C44" s="8" t="s">
        <v>138</v>
      </c>
      <c r="D44" s="8" t="s">
        <v>134</v>
      </c>
      <c r="E44" s="8" t="s">
        <v>74</v>
      </c>
      <c r="F44" s="8" t="s">
        <v>139</v>
      </c>
      <c r="G44" s="8" t="s">
        <v>19</v>
      </c>
      <c r="H44" s="8" t="s">
        <v>20</v>
      </c>
      <c r="I44" s="8" t="s">
        <v>53</v>
      </c>
      <c r="J44" s="8" t="s">
        <v>35</v>
      </c>
      <c r="K44" s="8"/>
      <c r="L44" s="8"/>
      <c r="M44" s="8"/>
    </row>
    <row r="46" spans="1:13">
      <c r="A46" s="7" t="s">
        <v>140</v>
      </c>
      <c r="B46" s="7" t="s">
        <v>141</v>
      </c>
      <c r="C46" s="8" t="s">
        <v>142</v>
      </c>
      <c r="D46" s="8" t="s">
        <v>143</v>
      </c>
      <c r="E46" s="8" t="s">
        <v>17</v>
      </c>
      <c r="F46" s="8"/>
      <c r="G46" s="8" t="s">
        <v>19</v>
      </c>
      <c r="H46" s="8" t="s">
        <v>20</v>
      </c>
      <c r="I46" s="8" t="s">
        <v>53</v>
      </c>
      <c r="J46" s="8" t="s">
        <v>69</v>
      </c>
      <c r="K46" s="8"/>
      <c r="L46" s="8"/>
      <c r="M46" s="8"/>
    </row>
    <row r="48" spans="1:13">
      <c r="A48" s="7" t="s">
        <v>144</v>
      </c>
      <c r="B48" s="7" t="s">
        <v>145</v>
      </c>
      <c r="C48" s="8" t="s">
        <v>146</v>
      </c>
      <c r="D48" s="8" t="s">
        <v>147</v>
      </c>
      <c r="E48" s="8" t="s">
        <v>122</v>
      </c>
      <c r="F48" s="8"/>
      <c r="G48" s="8" t="s">
        <v>19</v>
      </c>
      <c r="H48" s="8" t="s">
        <v>28</v>
      </c>
      <c r="I48" s="8" t="s">
        <v>53</v>
      </c>
      <c r="J48" s="8" t="s">
        <v>35</v>
      </c>
      <c r="K48" s="8"/>
      <c r="L48" s="8"/>
      <c r="M48" s="8"/>
    </row>
    <row r="50" spans="1:13">
      <c r="A50" s="7" t="s">
        <v>148</v>
      </c>
      <c r="B50" s="7" t="s">
        <v>149</v>
      </c>
      <c r="C50" s="8" t="s">
        <v>150</v>
      </c>
      <c r="D50" s="8" t="s">
        <v>73</v>
      </c>
      <c r="E50" s="8" t="s">
        <v>27</v>
      </c>
      <c r="F50" s="8"/>
      <c r="G50" s="8" t="s">
        <v>19</v>
      </c>
      <c r="H50" s="8" t="s">
        <v>28</v>
      </c>
      <c r="I50" s="8" t="s">
        <v>53</v>
      </c>
      <c r="J50" s="8" t="s">
        <v>35</v>
      </c>
      <c r="K50" s="8"/>
      <c r="L50" s="8"/>
      <c r="M50" s="8"/>
    </row>
    <row r="52" spans="1:13">
      <c r="A52" s="7" t="s">
        <v>151</v>
      </c>
      <c r="B52" s="7" t="s">
        <v>152</v>
      </c>
      <c r="C52" s="8" t="s">
        <v>153</v>
      </c>
      <c r="D52" s="8" t="s">
        <v>154</v>
      </c>
      <c r="E52" s="8" t="s">
        <v>17</v>
      </c>
      <c r="F52" s="8"/>
      <c r="G52" s="8" t="s">
        <v>19</v>
      </c>
      <c r="H52" s="8" t="s">
        <v>20</v>
      </c>
      <c r="I52" s="8" t="s">
        <v>155</v>
      </c>
      <c r="J52" s="8" t="s">
        <v>35</v>
      </c>
      <c r="K52" s="8"/>
      <c r="L52" s="8"/>
      <c r="M52" s="8"/>
    </row>
    <row r="54" spans="1:13">
      <c r="A54" s="7" t="s">
        <v>156</v>
      </c>
      <c r="B54" s="7" t="s">
        <v>157</v>
      </c>
      <c r="C54" s="8" t="s">
        <v>153</v>
      </c>
      <c r="D54" s="8" t="s">
        <v>158</v>
      </c>
      <c r="E54" s="8" t="s">
        <v>74</v>
      </c>
      <c r="F54" s="8" t="s">
        <v>159</v>
      </c>
      <c r="G54" s="8" t="s">
        <v>19</v>
      </c>
      <c r="H54" s="8" t="s">
        <v>20</v>
      </c>
      <c r="I54" s="8" t="s">
        <v>160</v>
      </c>
      <c r="J54" s="8" t="s">
        <v>22</v>
      </c>
      <c r="K54" s="8"/>
      <c r="L54" s="8"/>
      <c r="M54" s="8"/>
    </row>
    <row r="56" spans="1:13">
      <c r="A56" s="7" t="s">
        <v>161</v>
      </c>
      <c r="B56" s="7" t="s">
        <v>162</v>
      </c>
      <c r="C56" s="8" t="s">
        <v>163</v>
      </c>
      <c r="D56" s="8" t="s">
        <v>164</v>
      </c>
      <c r="E56" s="8" t="s">
        <v>17</v>
      </c>
      <c r="F56" s="8"/>
      <c r="G56" s="8" t="s">
        <v>19</v>
      </c>
      <c r="H56" s="8" t="s">
        <v>20</v>
      </c>
      <c r="I56" s="8" t="s">
        <v>165</v>
      </c>
      <c r="J56" s="8" t="s">
        <v>22</v>
      </c>
      <c r="K56" s="8"/>
      <c r="L56" s="8"/>
      <c r="M56" s="8"/>
    </row>
    <row r="57" spans="1:13">
      <c r="A57" s="7" t="s">
        <v>166</v>
      </c>
      <c r="B57" s="7" t="s">
        <v>162</v>
      </c>
      <c r="C57" s="8" t="s">
        <v>163</v>
      </c>
      <c r="D57" s="8" t="s">
        <v>164</v>
      </c>
      <c r="E57" s="8" t="s">
        <v>27</v>
      </c>
      <c r="F57" s="8"/>
      <c r="G57" s="8" t="s">
        <v>19</v>
      </c>
      <c r="H57" s="8" t="s">
        <v>28</v>
      </c>
      <c r="I57" s="8" t="s">
        <v>167</v>
      </c>
      <c r="J57" s="8" t="s">
        <v>22</v>
      </c>
      <c r="K57" s="8"/>
      <c r="L57" s="8"/>
      <c r="M57" s="8"/>
    </row>
    <row r="59" spans="1:13">
      <c r="A59" s="7" t="s">
        <v>168</v>
      </c>
      <c r="B59" s="7" t="s">
        <v>169</v>
      </c>
      <c r="C59" s="8" t="s">
        <v>170</v>
      </c>
      <c r="D59" s="8" t="s">
        <v>171</v>
      </c>
      <c r="E59" s="8" t="s">
        <v>17</v>
      </c>
      <c r="F59" s="8"/>
      <c r="G59" s="8" t="s">
        <v>56</v>
      </c>
      <c r="H59" s="8" t="s">
        <v>20</v>
      </c>
      <c r="I59" s="8" t="s">
        <v>155</v>
      </c>
      <c r="J59" s="8" t="s">
        <v>35</v>
      </c>
      <c r="K59" s="8" t="s">
        <v>155</v>
      </c>
      <c r="L59" s="8"/>
      <c r="M59" s="8" t="s">
        <v>172</v>
      </c>
    </row>
    <row r="60" spans="1:13">
      <c r="A60" s="7" t="s">
        <v>173</v>
      </c>
      <c r="B60" s="7" t="s">
        <v>169</v>
      </c>
      <c r="C60" s="8" t="s">
        <v>170</v>
      </c>
      <c r="D60" s="8" t="s">
        <v>171</v>
      </c>
      <c r="E60" s="8" t="s">
        <v>17</v>
      </c>
      <c r="F60" s="8"/>
      <c r="G60" s="8" t="s">
        <v>19</v>
      </c>
      <c r="H60" s="8" t="s">
        <v>20</v>
      </c>
      <c r="I60" s="8" t="s">
        <v>174</v>
      </c>
      <c r="J60" s="8" t="s">
        <v>35</v>
      </c>
      <c r="K60" s="8"/>
      <c r="L60" s="8"/>
      <c r="M60" s="8"/>
    </row>
    <row r="62" spans="1:13">
      <c r="A62" s="7" t="s">
        <v>175</v>
      </c>
      <c r="B62" s="7" t="s">
        <v>176</v>
      </c>
      <c r="C62" s="8" t="s">
        <v>177</v>
      </c>
      <c r="D62" s="8" t="s">
        <v>171</v>
      </c>
      <c r="E62" s="8" t="s">
        <v>17</v>
      </c>
      <c r="F62" s="8"/>
      <c r="G62" s="8" t="s">
        <v>56</v>
      </c>
      <c r="H62" s="8" t="s">
        <v>20</v>
      </c>
      <c r="I62" s="8" t="s">
        <v>155</v>
      </c>
      <c r="J62" s="8" t="s">
        <v>35</v>
      </c>
      <c r="K62" s="8" t="s">
        <v>155</v>
      </c>
      <c r="L62" s="8"/>
      <c r="M62" s="8" t="s">
        <v>178</v>
      </c>
    </row>
    <row r="63" spans="1:13">
      <c r="A63" s="7" t="s">
        <v>179</v>
      </c>
      <c r="B63" s="7" t="s">
        <v>176</v>
      </c>
      <c r="C63" s="8" t="s">
        <v>177</v>
      </c>
      <c r="D63" s="8" t="s">
        <v>171</v>
      </c>
      <c r="E63" s="8" t="s">
        <v>17</v>
      </c>
      <c r="F63" s="8"/>
      <c r="G63" s="8" t="s">
        <v>19</v>
      </c>
      <c r="H63" s="8" t="s">
        <v>20</v>
      </c>
      <c r="I63" s="8" t="s">
        <v>174</v>
      </c>
      <c r="J63" s="8" t="s">
        <v>35</v>
      </c>
      <c r="K63" s="8"/>
      <c r="L63" s="8"/>
      <c r="M63" s="8"/>
    </row>
    <row r="65" spans="1:13">
      <c r="A65" s="7" t="s">
        <v>180</v>
      </c>
      <c r="B65" s="7" t="s">
        <v>181</v>
      </c>
      <c r="C65" s="8" t="s">
        <v>182</v>
      </c>
      <c r="D65" s="8" t="s">
        <v>183</v>
      </c>
      <c r="E65" s="8" t="s">
        <v>17</v>
      </c>
      <c r="F65" s="8"/>
      <c r="G65" s="8" t="s">
        <v>19</v>
      </c>
      <c r="H65" s="8" t="s">
        <v>20</v>
      </c>
      <c r="I65" s="8" t="s">
        <v>184</v>
      </c>
      <c r="J65" s="8" t="s">
        <v>35</v>
      </c>
      <c r="K65" s="8"/>
      <c r="L65" s="8"/>
      <c r="M65" s="8"/>
    </row>
    <row r="67" spans="1:13">
      <c r="A67" s="7" t="s">
        <v>185</v>
      </c>
      <c r="B67" s="7" t="s">
        <v>186</v>
      </c>
      <c r="C67" s="8" t="s">
        <v>187</v>
      </c>
      <c r="D67" s="8" t="s">
        <v>188</v>
      </c>
      <c r="E67" s="8" t="s">
        <v>17</v>
      </c>
      <c r="F67" s="8"/>
      <c r="G67" s="8" t="s">
        <v>19</v>
      </c>
      <c r="H67" s="8" t="s">
        <v>20</v>
      </c>
      <c r="I67" s="8" t="s">
        <v>184</v>
      </c>
      <c r="J67" s="8" t="s">
        <v>69</v>
      </c>
      <c r="K67" s="8"/>
      <c r="L67" s="8"/>
      <c r="M67" s="8"/>
    </row>
    <row r="69" spans="1:13">
      <c r="A69" s="7" t="s">
        <v>189</v>
      </c>
      <c r="B69" s="7" t="s">
        <v>190</v>
      </c>
      <c r="C69" s="8" t="s">
        <v>191</v>
      </c>
      <c r="D69" s="8" t="s">
        <v>192</v>
      </c>
      <c r="E69" s="8" t="s">
        <v>17</v>
      </c>
      <c r="F69" s="8"/>
      <c r="G69" s="8" t="s">
        <v>19</v>
      </c>
      <c r="H69" s="8" t="s">
        <v>20</v>
      </c>
      <c r="I69" s="8" t="s">
        <v>184</v>
      </c>
      <c r="J69" s="8" t="s">
        <v>35</v>
      </c>
      <c r="K69" s="8"/>
      <c r="L69" s="8"/>
      <c r="M69" s="8"/>
    </row>
    <row r="71" spans="1:13">
      <c r="A71" s="7" t="s">
        <v>193</v>
      </c>
      <c r="B71" s="7" t="s">
        <v>194</v>
      </c>
      <c r="C71" s="8" t="s">
        <v>195</v>
      </c>
      <c r="D71" s="8" t="s">
        <v>196</v>
      </c>
      <c r="E71" s="8" t="s">
        <v>32</v>
      </c>
      <c r="F71" s="8" t="s">
        <v>197</v>
      </c>
      <c r="G71" s="8" t="s">
        <v>19</v>
      </c>
      <c r="H71" s="8" t="s">
        <v>20</v>
      </c>
      <c r="I71" s="8" t="s">
        <v>184</v>
      </c>
      <c r="J71" s="8" t="s">
        <v>35</v>
      </c>
      <c r="K71" s="8"/>
      <c r="L71" s="8"/>
      <c r="M71" s="8"/>
    </row>
    <row r="73" spans="1:13">
      <c r="A73" s="7" t="s">
        <v>198</v>
      </c>
      <c r="B73" s="7" t="s">
        <v>199</v>
      </c>
      <c r="C73" s="8" t="s">
        <v>200</v>
      </c>
      <c r="D73" s="8" t="s">
        <v>196</v>
      </c>
      <c r="E73" s="8" t="s">
        <v>32</v>
      </c>
      <c r="F73" s="8" t="s">
        <v>201</v>
      </c>
      <c r="G73" s="8" t="s">
        <v>19</v>
      </c>
      <c r="H73" s="8" t="s">
        <v>20</v>
      </c>
      <c r="I73" s="8" t="s">
        <v>184</v>
      </c>
      <c r="J73" s="8" t="s">
        <v>35</v>
      </c>
      <c r="K73" s="8"/>
      <c r="L73" s="8"/>
      <c r="M73" s="8"/>
    </row>
    <row r="75" spans="1:13">
      <c r="A75" s="7" t="s">
        <v>202</v>
      </c>
      <c r="B75" s="7" t="s">
        <v>203</v>
      </c>
      <c r="C75" s="8" t="s">
        <v>78</v>
      </c>
      <c r="D75" s="8" t="s">
        <v>204</v>
      </c>
      <c r="E75" s="8" t="s">
        <v>205</v>
      </c>
      <c r="F75" s="8"/>
      <c r="G75" s="8" t="s">
        <v>19</v>
      </c>
      <c r="H75" s="8" t="s">
        <v>28</v>
      </c>
      <c r="I75" s="8" t="s">
        <v>184</v>
      </c>
      <c r="J75" s="8" t="s">
        <v>22</v>
      </c>
      <c r="K75" s="8"/>
      <c r="L75" s="8"/>
      <c r="M75" s="8"/>
    </row>
    <row r="77" spans="1:13">
      <c r="A77" s="7" t="s">
        <v>206</v>
      </c>
      <c r="B77" s="7" t="s">
        <v>207</v>
      </c>
      <c r="C77" s="8" t="s">
        <v>208</v>
      </c>
      <c r="D77" s="8" t="s">
        <v>209</v>
      </c>
      <c r="E77" s="8" t="s">
        <v>27</v>
      </c>
      <c r="F77" s="8"/>
      <c r="G77" s="8" t="s">
        <v>19</v>
      </c>
      <c r="H77" s="8" t="s">
        <v>28</v>
      </c>
      <c r="I77" s="8" t="s">
        <v>184</v>
      </c>
      <c r="J77" s="8" t="s">
        <v>22</v>
      </c>
      <c r="K77" s="8"/>
      <c r="L77" s="8"/>
      <c r="M77" s="8"/>
    </row>
    <row r="79" spans="1:13">
      <c r="A79" s="7" t="s">
        <v>210</v>
      </c>
      <c r="B79" s="7" t="s">
        <v>211</v>
      </c>
      <c r="C79" s="8" t="s">
        <v>212</v>
      </c>
      <c r="D79" s="8" t="s">
        <v>213</v>
      </c>
      <c r="E79" s="8" t="s">
        <v>32</v>
      </c>
      <c r="F79" s="8" t="s">
        <v>214</v>
      </c>
      <c r="G79" s="8" t="s">
        <v>19</v>
      </c>
      <c r="H79" s="8" t="s">
        <v>20</v>
      </c>
      <c r="I79" s="8" t="s">
        <v>215</v>
      </c>
      <c r="J79" s="8" t="s">
        <v>35</v>
      </c>
      <c r="K79" s="8"/>
      <c r="L79" s="8"/>
      <c r="M79" s="8"/>
    </row>
    <row r="81" spans="1:13">
      <c r="A81" s="7" t="s">
        <v>216</v>
      </c>
      <c r="B81" s="7" t="s">
        <v>217</v>
      </c>
      <c r="C81" s="8" t="s">
        <v>218</v>
      </c>
      <c r="D81" s="8" t="s">
        <v>219</v>
      </c>
      <c r="E81" s="8" t="s">
        <v>32</v>
      </c>
      <c r="F81" s="8" t="s">
        <v>220</v>
      </c>
      <c r="G81" s="8" t="s">
        <v>19</v>
      </c>
      <c r="H81" s="8" t="s">
        <v>20</v>
      </c>
      <c r="I81" s="8" t="s">
        <v>215</v>
      </c>
      <c r="J81" s="8" t="s">
        <v>22</v>
      </c>
      <c r="K81" s="8"/>
      <c r="L81" s="8"/>
      <c r="M81" s="8"/>
    </row>
    <row r="83" spans="1:13">
      <c r="A83" s="7" t="s">
        <v>221</v>
      </c>
      <c r="B83" s="7" t="s">
        <v>222</v>
      </c>
      <c r="C83" s="8" t="s">
        <v>93</v>
      </c>
      <c r="D83" s="8" t="s">
        <v>223</v>
      </c>
      <c r="E83" s="8" t="s">
        <v>122</v>
      </c>
      <c r="F83" s="8"/>
      <c r="G83" s="8" t="s">
        <v>19</v>
      </c>
      <c r="H83" s="8" t="s">
        <v>28</v>
      </c>
      <c r="I83" s="8" t="s">
        <v>215</v>
      </c>
      <c r="J83" s="8" t="s">
        <v>35</v>
      </c>
      <c r="K83" s="8"/>
      <c r="L83" s="8"/>
      <c r="M83" s="8"/>
    </row>
    <row r="85" spans="1:13">
      <c r="A85" s="7" t="s">
        <v>224</v>
      </c>
      <c r="B85" s="7" t="s">
        <v>225</v>
      </c>
      <c r="C85" s="8" t="s">
        <v>226</v>
      </c>
      <c r="D85" s="8" t="s">
        <v>227</v>
      </c>
      <c r="E85" s="8" t="s">
        <v>52</v>
      </c>
      <c r="F85" s="8"/>
      <c r="G85" s="8" t="s">
        <v>19</v>
      </c>
      <c r="H85" s="8" t="s">
        <v>20</v>
      </c>
      <c r="I85" s="8" t="s">
        <v>228</v>
      </c>
      <c r="J85" s="8" t="s">
        <v>35</v>
      </c>
      <c r="K85" s="8"/>
      <c r="L85" s="8"/>
      <c r="M85" s="8"/>
    </row>
    <row r="87" spans="1:13">
      <c r="A87" s="7" t="s">
        <v>229</v>
      </c>
      <c r="B87" s="7" t="s">
        <v>230</v>
      </c>
      <c r="C87" s="8" t="s">
        <v>231</v>
      </c>
      <c r="D87" s="8" t="s">
        <v>232</v>
      </c>
      <c r="E87" s="8" t="s">
        <v>27</v>
      </c>
      <c r="F87" s="8"/>
      <c r="G87" s="8" t="s">
        <v>19</v>
      </c>
      <c r="H87" s="8" t="s">
        <v>28</v>
      </c>
      <c r="I87" s="8" t="s">
        <v>228</v>
      </c>
      <c r="J87" s="8" t="s">
        <v>69</v>
      </c>
      <c r="K87" s="8"/>
      <c r="L87" s="8"/>
      <c r="M87" s="8"/>
    </row>
    <row r="89" spans="1:13">
      <c r="A89" s="7" t="s">
        <v>233</v>
      </c>
      <c r="B89" s="7" t="s">
        <v>234</v>
      </c>
      <c r="C89" s="8" t="s">
        <v>235</v>
      </c>
      <c r="D89" s="8" t="s">
        <v>227</v>
      </c>
      <c r="E89" s="8" t="s">
        <v>52</v>
      </c>
      <c r="F89" s="8"/>
      <c r="G89" s="8" t="s">
        <v>19</v>
      </c>
      <c r="H89" s="8" t="s">
        <v>20</v>
      </c>
      <c r="I89" s="8" t="s">
        <v>236</v>
      </c>
      <c r="J89" s="8" t="s">
        <v>35</v>
      </c>
      <c r="K89" s="8"/>
      <c r="L89" s="8"/>
      <c r="M89" s="8"/>
    </row>
    <row r="91" spans="1:13">
      <c r="A91" s="7" t="s">
        <v>237</v>
      </c>
      <c r="B91" s="7" t="s">
        <v>238</v>
      </c>
      <c r="C91" s="8" t="s">
        <v>239</v>
      </c>
      <c r="D91" s="8" t="s">
        <v>240</v>
      </c>
      <c r="E91" s="8" t="s">
        <v>17</v>
      </c>
      <c r="F91" s="8"/>
      <c r="G91" s="8" t="s">
        <v>19</v>
      </c>
      <c r="H91" s="8" t="s">
        <v>20</v>
      </c>
      <c r="I91" s="8" t="s">
        <v>236</v>
      </c>
      <c r="J91" s="8" t="s">
        <v>35</v>
      </c>
      <c r="K91" s="8"/>
      <c r="L91" s="8"/>
      <c r="M91" s="8"/>
    </row>
    <row r="93" spans="1:13">
      <c r="A93" s="7" t="s">
        <v>241</v>
      </c>
      <c r="B93" s="7" t="s">
        <v>242</v>
      </c>
      <c r="C93" s="8" t="s">
        <v>243</v>
      </c>
      <c r="D93" s="8" t="s">
        <v>244</v>
      </c>
      <c r="E93" s="8" t="s">
        <v>17</v>
      </c>
      <c r="F93" s="8"/>
      <c r="G93" s="8" t="s">
        <v>19</v>
      </c>
      <c r="H93" s="8" t="s">
        <v>20</v>
      </c>
      <c r="I93" s="8" t="s">
        <v>236</v>
      </c>
      <c r="J93" s="8" t="s">
        <v>35</v>
      </c>
      <c r="K93" s="8"/>
      <c r="L93" s="8"/>
      <c r="M93" s="8"/>
    </row>
    <row r="95" spans="1:13">
      <c r="A95" s="7" t="s">
        <v>245</v>
      </c>
      <c r="B95" s="7" t="s">
        <v>246</v>
      </c>
      <c r="C95" s="8" t="s">
        <v>247</v>
      </c>
      <c r="D95" s="8" t="s">
        <v>244</v>
      </c>
      <c r="E95" s="8" t="s">
        <v>17</v>
      </c>
      <c r="F95" s="8"/>
      <c r="G95" s="8" t="s">
        <v>19</v>
      </c>
      <c r="H95" s="8" t="s">
        <v>20</v>
      </c>
      <c r="I95" s="8" t="s">
        <v>236</v>
      </c>
      <c r="J95" s="8" t="s">
        <v>35</v>
      </c>
      <c r="K95" s="8"/>
      <c r="L95" s="8"/>
      <c r="M95" s="8"/>
    </row>
    <row r="97" spans="1:13">
      <c r="A97" s="7" t="s">
        <v>248</v>
      </c>
      <c r="B97" s="7" t="s">
        <v>249</v>
      </c>
      <c r="C97" s="8" t="s">
        <v>177</v>
      </c>
      <c r="D97" s="8" t="s">
        <v>250</v>
      </c>
      <c r="E97" s="8" t="s">
        <v>122</v>
      </c>
      <c r="F97" s="8"/>
      <c r="G97" s="8" t="s">
        <v>19</v>
      </c>
      <c r="H97" s="8" t="s">
        <v>28</v>
      </c>
      <c r="I97" s="8" t="s">
        <v>251</v>
      </c>
      <c r="J97" s="8" t="s">
        <v>35</v>
      </c>
      <c r="K97" s="8"/>
      <c r="L97" s="8"/>
      <c r="M97" s="8"/>
    </row>
    <row r="99" spans="1:13">
      <c r="A99" s="7" t="s">
        <v>252</v>
      </c>
      <c r="B99" s="7" t="s">
        <v>253</v>
      </c>
      <c r="C99" s="8" t="s">
        <v>254</v>
      </c>
      <c r="D99" s="8" t="s">
        <v>240</v>
      </c>
      <c r="E99" s="8" t="s">
        <v>17</v>
      </c>
      <c r="F99" s="8"/>
      <c r="G99" s="8" t="s">
        <v>19</v>
      </c>
      <c r="H99" s="8" t="s">
        <v>20</v>
      </c>
      <c r="I99" s="8" t="s">
        <v>255</v>
      </c>
      <c r="J99" s="8" t="s">
        <v>35</v>
      </c>
      <c r="K99" s="8"/>
      <c r="L99" s="8"/>
      <c r="M99" s="8"/>
    </row>
    <row r="101" spans="1:13">
      <c r="A101" s="7" t="s">
        <v>256</v>
      </c>
      <c r="B101" s="7" t="s">
        <v>257</v>
      </c>
      <c r="C101" s="8" t="s">
        <v>258</v>
      </c>
      <c r="D101" s="8" t="s">
        <v>259</v>
      </c>
      <c r="E101" s="8" t="s">
        <v>74</v>
      </c>
      <c r="F101" s="8" t="s">
        <v>260</v>
      </c>
      <c r="G101" s="8" t="s">
        <v>261</v>
      </c>
      <c r="H101" s="8" t="s">
        <v>20</v>
      </c>
      <c r="I101" s="8" t="s">
        <v>165</v>
      </c>
      <c r="J101" s="8" t="s">
        <v>35</v>
      </c>
      <c r="K101" s="8"/>
      <c r="L101" s="8"/>
      <c r="M101" s="8"/>
    </row>
    <row r="103" spans="1:13">
      <c r="A103" s="7" t="s">
        <v>262</v>
      </c>
      <c r="B103" s="7" t="s">
        <v>263</v>
      </c>
      <c r="C103" s="8" t="s">
        <v>264</v>
      </c>
      <c r="D103" s="8" t="s">
        <v>265</v>
      </c>
      <c r="E103" s="8" t="s">
        <v>32</v>
      </c>
      <c r="F103" s="8" t="s">
        <v>266</v>
      </c>
      <c r="G103" s="8" t="s">
        <v>19</v>
      </c>
      <c r="H103" s="8" t="s">
        <v>20</v>
      </c>
      <c r="I103" s="8" t="s">
        <v>165</v>
      </c>
      <c r="J103" s="8" t="s">
        <v>22</v>
      </c>
      <c r="K103" s="8"/>
      <c r="L103" s="8"/>
      <c r="M103" s="8"/>
    </row>
    <row r="105" spans="1:13">
      <c r="A105" s="7" t="s">
        <v>267</v>
      </c>
      <c r="B105" s="7" t="s">
        <v>268</v>
      </c>
      <c r="C105" s="8" t="s">
        <v>269</v>
      </c>
      <c r="D105" s="8" t="s">
        <v>270</v>
      </c>
      <c r="E105" s="8" t="s">
        <v>74</v>
      </c>
      <c r="F105" s="8" t="s">
        <v>260</v>
      </c>
      <c r="G105" s="8" t="s">
        <v>261</v>
      </c>
      <c r="H105" s="8" t="s">
        <v>20</v>
      </c>
      <c r="I105" s="8" t="s">
        <v>165</v>
      </c>
      <c r="J105" s="8" t="s">
        <v>35</v>
      </c>
      <c r="K105" s="8"/>
      <c r="L105" s="8"/>
      <c r="M105" s="8"/>
    </row>
    <row r="107" spans="1:13">
      <c r="A107" s="7" t="s">
        <v>271</v>
      </c>
      <c r="B107" s="7" t="s">
        <v>272</v>
      </c>
      <c r="C107" s="8" t="s">
        <v>273</v>
      </c>
      <c r="D107" s="8" t="s">
        <v>274</v>
      </c>
      <c r="E107" s="8" t="s">
        <v>32</v>
      </c>
      <c r="F107" s="8" t="s">
        <v>275</v>
      </c>
      <c r="G107" s="8" t="s">
        <v>19</v>
      </c>
      <c r="H107" s="8" t="s">
        <v>20</v>
      </c>
      <c r="I107" s="8" t="s">
        <v>165</v>
      </c>
      <c r="J107" s="8" t="s">
        <v>35</v>
      </c>
      <c r="K107" s="8"/>
      <c r="L107" s="8"/>
      <c r="M107" s="8"/>
    </row>
  </sheetData>
  <hyperlinks>
    <hyperlink ref="A2" r:id="rId1"/>
    <hyperlink ref="B2" r:id="rId2"/>
    <hyperlink ref="A4" r:id="rId3"/>
    <hyperlink ref="B4" r:id="rId4"/>
    <hyperlink ref="A5" r:id="rId5"/>
    <hyperlink ref="B5" r:id="rId6"/>
    <hyperlink ref="A7" r:id="rId7"/>
    <hyperlink ref="B7" r:id="rId8"/>
    <hyperlink ref="A9" r:id="rId9"/>
    <hyperlink ref="B9" r:id="rId10"/>
    <hyperlink ref="A11" r:id="rId11"/>
    <hyperlink ref="B11" r:id="rId12"/>
    <hyperlink ref="A12" r:id="rId13"/>
    <hyperlink ref="B12" r:id="rId14"/>
    <hyperlink ref="A14" r:id="rId15"/>
    <hyperlink ref="B14" r:id="rId16"/>
    <hyperlink ref="A16" r:id="rId17"/>
    <hyperlink ref="B16" r:id="rId18"/>
    <hyperlink ref="A18" r:id="rId19"/>
    <hyperlink ref="B18" r:id="rId20"/>
    <hyperlink ref="A20" r:id="rId21"/>
    <hyperlink ref="B20" r:id="rId22"/>
    <hyperlink ref="A22" r:id="rId23"/>
    <hyperlink ref="B22" r:id="rId24"/>
    <hyperlink ref="A24" r:id="rId25"/>
    <hyperlink ref="B24" r:id="rId26"/>
    <hyperlink ref="A26" r:id="rId27"/>
    <hyperlink ref="B26" r:id="rId28"/>
    <hyperlink ref="A28" r:id="rId29"/>
    <hyperlink ref="B28" r:id="rId30"/>
    <hyperlink ref="A30" r:id="rId31"/>
    <hyperlink ref="B30" r:id="rId32"/>
    <hyperlink ref="A32" r:id="rId33"/>
    <hyperlink ref="B32" r:id="rId34"/>
    <hyperlink ref="A34" r:id="rId35"/>
    <hyperlink ref="B34" r:id="rId36"/>
    <hyperlink ref="A36" r:id="rId37"/>
    <hyperlink ref="B36" r:id="rId38"/>
    <hyperlink ref="A38" r:id="rId39"/>
    <hyperlink ref="B38" r:id="rId40"/>
    <hyperlink ref="A40" r:id="rId41"/>
    <hyperlink ref="B40" r:id="rId42"/>
    <hyperlink ref="A42" r:id="rId43"/>
    <hyperlink ref="B42" r:id="rId44"/>
    <hyperlink ref="A44" r:id="rId45"/>
    <hyperlink ref="B44" r:id="rId46"/>
    <hyperlink ref="A46" r:id="rId47"/>
    <hyperlink ref="B46" r:id="rId48"/>
    <hyperlink ref="A48" r:id="rId49"/>
    <hyperlink ref="B48" r:id="rId50"/>
    <hyperlink ref="A50" r:id="rId51"/>
    <hyperlink ref="B50" r:id="rId52"/>
    <hyperlink ref="A52" r:id="rId53"/>
    <hyperlink ref="B52" r:id="rId54"/>
    <hyperlink ref="A54" r:id="rId55"/>
    <hyperlink ref="B54" r:id="rId56"/>
    <hyperlink ref="A56" r:id="rId57"/>
    <hyperlink ref="B56" r:id="rId58"/>
    <hyperlink ref="A57" r:id="rId59"/>
    <hyperlink ref="B57" r:id="rId60"/>
    <hyperlink ref="A59" r:id="rId61"/>
    <hyperlink ref="B59" r:id="rId62"/>
    <hyperlink ref="A60" r:id="rId63"/>
    <hyperlink ref="B60" r:id="rId64"/>
    <hyperlink ref="A62" r:id="rId65"/>
    <hyperlink ref="B62" r:id="rId66"/>
    <hyperlink ref="A63" r:id="rId67"/>
    <hyperlink ref="B63" r:id="rId68"/>
    <hyperlink ref="A65" r:id="rId69"/>
    <hyperlink ref="B65" r:id="rId70"/>
    <hyperlink ref="A67" r:id="rId71"/>
    <hyperlink ref="B67" r:id="rId72"/>
    <hyperlink ref="A69" r:id="rId73"/>
    <hyperlink ref="B69" r:id="rId74"/>
    <hyperlink ref="A71" r:id="rId75"/>
    <hyperlink ref="B71" r:id="rId76"/>
    <hyperlink ref="A73" r:id="rId77"/>
    <hyperlink ref="B73" r:id="rId78"/>
    <hyperlink ref="A75" r:id="rId79"/>
    <hyperlink ref="B75" r:id="rId80"/>
    <hyperlink ref="A77" r:id="rId81"/>
    <hyperlink ref="B77" r:id="rId82"/>
    <hyperlink ref="A79" r:id="rId83"/>
    <hyperlink ref="B79" r:id="rId84"/>
    <hyperlink ref="A81" r:id="rId85"/>
    <hyperlink ref="B81" r:id="rId86"/>
    <hyperlink ref="A83" r:id="rId87"/>
    <hyperlink ref="B83" r:id="rId88"/>
    <hyperlink ref="A85" r:id="rId89"/>
    <hyperlink ref="B85" r:id="rId90"/>
    <hyperlink ref="A87" r:id="rId91"/>
    <hyperlink ref="B87" r:id="rId92"/>
    <hyperlink ref="A89" r:id="rId93"/>
    <hyperlink ref="B89" r:id="rId94"/>
    <hyperlink ref="A91" r:id="rId95"/>
    <hyperlink ref="B91" r:id="rId96"/>
    <hyperlink ref="A93" r:id="rId97"/>
    <hyperlink ref="B93" r:id="rId98"/>
    <hyperlink ref="A95" r:id="rId99"/>
    <hyperlink ref="B95" r:id="rId100"/>
    <hyperlink ref="A97" r:id="rId101"/>
    <hyperlink ref="B97" r:id="rId102"/>
    <hyperlink ref="A99" r:id="rId103"/>
    <hyperlink ref="B99" r:id="rId104"/>
    <hyperlink ref="A101" r:id="rId105"/>
    <hyperlink ref="B101" r:id="rId106"/>
    <hyperlink ref="A103" r:id="rId107"/>
    <hyperlink ref="B103" r:id="rId108"/>
    <hyperlink ref="A105" r:id="rId109"/>
    <hyperlink ref="B105" r:id="rId110"/>
    <hyperlink ref="A107" r:id="rId111"/>
    <hyperlink ref="B107" r:id="rId1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75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  <col min="21" max="23" width="0" hidden="1" customWidth="1"/>
  </cols>
  <sheetData>
    <row r="1" spans="1:23">
      <c r="A1" s="10" t="s">
        <v>0</v>
      </c>
      <c r="B1" s="10" t="s">
        <v>276</v>
      </c>
      <c r="C1" s="10" t="s">
        <v>277</v>
      </c>
      <c r="D1" s="10" t="s">
        <v>278</v>
      </c>
      <c r="E1" s="10" t="s">
        <v>279</v>
      </c>
      <c r="F1" s="10" t="s">
        <v>280</v>
      </c>
      <c r="G1" s="10" t="s">
        <v>281</v>
      </c>
      <c r="H1" s="10" t="s">
        <v>282</v>
      </c>
      <c r="I1" s="10" t="s">
        <v>4</v>
      </c>
      <c r="J1" s="10" t="s">
        <v>283</v>
      </c>
      <c r="K1" s="10" t="s">
        <v>284</v>
      </c>
      <c r="L1" s="10" t="s">
        <v>6</v>
      </c>
      <c r="M1" s="10" t="s">
        <v>285</v>
      </c>
      <c r="N1" s="10" t="s">
        <v>286</v>
      </c>
      <c r="O1" s="10" t="s">
        <v>287</v>
      </c>
      <c r="P1" s="10" t="s">
        <v>288</v>
      </c>
      <c r="Q1" s="10" t="s">
        <v>289</v>
      </c>
      <c r="R1" s="10" t="s">
        <v>12</v>
      </c>
      <c r="S1" s="10" t="s">
        <v>290</v>
      </c>
      <c r="T1" s="10" t="s">
        <v>291</v>
      </c>
      <c r="U1" s="10" t="s">
        <v>292</v>
      </c>
      <c r="V1" s="10" t="s">
        <v>293</v>
      </c>
      <c r="W1" s="10" t="s">
        <v>294</v>
      </c>
    </row>
    <row r="2" spans="1:23">
      <c r="A2" s="7" t="s">
        <v>295</v>
      </c>
      <c r="B2" s="7" t="s">
        <v>296</v>
      </c>
      <c r="C2" s="8" t="s">
        <v>258</v>
      </c>
      <c r="D2" s="8" t="s">
        <v>259</v>
      </c>
      <c r="E2" s="8" t="s">
        <v>297</v>
      </c>
      <c r="F2" s="8" t="s">
        <v>298</v>
      </c>
      <c r="G2" s="8" t="s">
        <v>297</v>
      </c>
      <c r="H2" s="8" t="s">
        <v>298</v>
      </c>
      <c r="I2" s="8" t="s">
        <v>74</v>
      </c>
      <c r="J2" s="8" t="s">
        <v>299</v>
      </c>
      <c r="K2" t="s">
        <v>20</v>
      </c>
      <c r="L2" t="s">
        <v>261</v>
      </c>
      <c r="M2" t="s">
        <v>165</v>
      </c>
      <c r="N2" t="s">
        <v>35</v>
      </c>
      <c r="Q2" s="8" t="s">
        <v>300</v>
      </c>
      <c r="S2" s="9" t="s">
        <v>300</v>
      </c>
      <c r="U2" t="s">
        <v>301</v>
      </c>
    </row>
    <row r="4" spans="1:23">
      <c r="A4" s="7" t="s">
        <v>302</v>
      </c>
      <c r="B4" s="7" t="s">
        <v>303</v>
      </c>
      <c r="C4" s="8" t="s">
        <v>50</v>
      </c>
      <c r="D4" s="8" t="s">
        <v>51</v>
      </c>
      <c r="E4" s="8" t="s">
        <v>297</v>
      </c>
      <c r="F4" s="8" t="s">
        <v>298</v>
      </c>
      <c r="G4" s="8" t="s">
        <v>297</v>
      </c>
      <c r="H4" s="8" t="s">
        <v>298</v>
      </c>
      <c r="I4" s="8" t="s">
        <v>52</v>
      </c>
      <c r="J4" s="8" t="s">
        <v>299</v>
      </c>
      <c r="K4" t="s">
        <v>20</v>
      </c>
      <c r="L4" t="s">
        <v>19</v>
      </c>
      <c r="M4" t="s">
        <v>53</v>
      </c>
      <c r="N4" t="s">
        <v>35</v>
      </c>
      <c r="Q4" s="8" t="s">
        <v>304</v>
      </c>
    </row>
    <row r="5" spans="1:23">
      <c r="A5" s="7" t="s">
        <v>305</v>
      </c>
      <c r="B5" s="7" t="s">
        <v>303</v>
      </c>
      <c r="C5" s="8" t="s">
        <v>50</v>
      </c>
      <c r="D5" s="8" t="s">
        <v>51</v>
      </c>
      <c r="E5" s="8" t="s">
        <v>297</v>
      </c>
      <c r="F5" s="8" t="s">
        <v>298</v>
      </c>
      <c r="G5" s="8" t="s">
        <v>297</v>
      </c>
      <c r="H5" s="8" t="s">
        <v>298</v>
      </c>
      <c r="I5" s="8" t="s">
        <v>17</v>
      </c>
      <c r="J5" s="8" t="s">
        <v>299</v>
      </c>
      <c r="K5" t="s">
        <v>20</v>
      </c>
      <c r="L5" t="s">
        <v>56</v>
      </c>
      <c r="M5" t="s">
        <v>57</v>
      </c>
      <c r="N5" t="s">
        <v>35</v>
      </c>
      <c r="P5" t="s">
        <v>58</v>
      </c>
      <c r="Q5" s="8" t="s">
        <v>304</v>
      </c>
      <c r="S5" s="9" t="s">
        <v>300</v>
      </c>
    </row>
    <row r="7" spans="1:23">
      <c r="A7" s="7" t="s">
        <v>306</v>
      </c>
      <c r="B7" s="7" t="s">
        <v>307</v>
      </c>
      <c r="C7" s="8" t="s">
        <v>308</v>
      </c>
      <c r="D7" s="8" t="s">
        <v>309</v>
      </c>
      <c r="E7" s="8" t="s">
        <v>297</v>
      </c>
      <c r="F7" s="8" t="s">
        <v>298</v>
      </c>
      <c r="G7" s="8" t="s">
        <v>297</v>
      </c>
      <c r="H7" s="8" t="s">
        <v>298</v>
      </c>
      <c r="I7" s="8" t="s">
        <v>17</v>
      </c>
      <c r="J7" s="8" t="s">
        <v>299</v>
      </c>
      <c r="K7" t="s">
        <v>20</v>
      </c>
      <c r="L7" t="s">
        <v>19</v>
      </c>
      <c r="M7" t="s">
        <v>310</v>
      </c>
      <c r="N7" t="s">
        <v>69</v>
      </c>
      <c r="Q7" s="8" t="s">
        <v>304</v>
      </c>
      <c r="S7" s="9" t="s">
        <v>300</v>
      </c>
    </row>
    <row r="9" spans="1:23">
      <c r="A9" s="7" t="s">
        <v>311</v>
      </c>
      <c r="B9" s="7" t="s">
        <v>312</v>
      </c>
      <c r="C9" s="8" t="s">
        <v>313</v>
      </c>
      <c r="D9" s="8" t="s">
        <v>314</v>
      </c>
      <c r="E9" s="8" t="s">
        <v>297</v>
      </c>
      <c r="F9" s="8" t="s">
        <v>298</v>
      </c>
      <c r="G9" s="8" t="s">
        <v>297</v>
      </c>
      <c r="H9" s="8" t="s">
        <v>298</v>
      </c>
      <c r="I9" s="8" t="s">
        <v>17</v>
      </c>
      <c r="J9" s="8" t="s">
        <v>299</v>
      </c>
      <c r="K9" t="s">
        <v>20</v>
      </c>
      <c r="L9" t="s">
        <v>19</v>
      </c>
      <c r="M9" t="s">
        <v>315</v>
      </c>
      <c r="N9" t="s">
        <v>316</v>
      </c>
      <c r="P9" t="s">
        <v>316</v>
      </c>
      <c r="Q9" s="8" t="s">
        <v>304</v>
      </c>
      <c r="S9" s="9" t="s">
        <v>300</v>
      </c>
    </row>
    <row r="11" spans="1:23">
      <c r="A11" s="7" t="s">
        <v>317</v>
      </c>
      <c r="B11" s="7" t="s">
        <v>318</v>
      </c>
      <c r="C11" s="8" t="s">
        <v>319</v>
      </c>
      <c r="D11" s="8" t="s">
        <v>314</v>
      </c>
      <c r="E11" s="8" t="s">
        <v>297</v>
      </c>
      <c r="F11" s="8" t="s">
        <v>298</v>
      </c>
      <c r="G11" s="8" t="s">
        <v>297</v>
      </c>
      <c r="H11" s="8" t="s">
        <v>298</v>
      </c>
      <c r="I11" s="8" t="s">
        <v>17</v>
      </c>
      <c r="J11" s="8" t="s">
        <v>299</v>
      </c>
      <c r="K11" t="s">
        <v>20</v>
      </c>
      <c r="L11" t="s">
        <v>19</v>
      </c>
      <c r="M11" t="s">
        <v>315</v>
      </c>
      <c r="N11" t="s">
        <v>316</v>
      </c>
      <c r="Q11" s="8" t="s">
        <v>304</v>
      </c>
      <c r="S11" s="9" t="s">
        <v>300</v>
      </c>
    </row>
    <row r="13" spans="1:23">
      <c r="A13" s="7" t="s">
        <v>320</v>
      </c>
      <c r="B13" s="7" t="s">
        <v>321</v>
      </c>
      <c r="C13" s="8" t="s">
        <v>322</v>
      </c>
      <c r="D13" s="8" t="s">
        <v>323</v>
      </c>
      <c r="E13" s="8" t="s">
        <v>297</v>
      </c>
      <c r="F13" s="8" t="s">
        <v>298</v>
      </c>
      <c r="G13" s="8" t="s">
        <v>297</v>
      </c>
      <c r="H13" s="8" t="s">
        <v>298</v>
      </c>
      <c r="I13" s="8" t="s">
        <v>17</v>
      </c>
      <c r="J13" s="8" t="s">
        <v>299</v>
      </c>
      <c r="K13" t="s">
        <v>20</v>
      </c>
      <c r="L13" t="s">
        <v>19</v>
      </c>
      <c r="M13" t="s">
        <v>324</v>
      </c>
      <c r="N13" t="s">
        <v>35</v>
      </c>
      <c r="Q13" s="8" t="s">
        <v>304</v>
      </c>
      <c r="S13" s="9" t="s">
        <v>300</v>
      </c>
    </row>
    <row r="15" spans="1:23">
      <c r="A15" s="7" t="s">
        <v>325</v>
      </c>
      <c r="B15" s="7" t="s">
        <v>326</v>
      </c>
      <c r="C15" s="8" t="s">
        <v>78</v>
      </c>
      <c r="D15" s="8" t="s">
        <v>327</v>
      </c>
      <c r="E15" s="8" t="s">
        <v>297</v>
      </c>
      <c r="F15" s="8" t="s">
        <v>298</v>
      </c>
      <c r="G15" s="8" t="s">
        <v>297</v>
      </c>
      <c r="H15" s="8" t="s">
        <v>298</v>
      </c>
      <c r="I15" s="8" t="s">
        <v>17</v>
      </c>
      <c r="J15" s="8" t="s">
        <v>299</v>
      </c>
      <c r="K15" t="s">
        <v>20</v>
      </c>
      <c r="L15" t="s">
        <v>19</v>
      </c>
      <c r="M15" t="s">
        <v>310</v>
      </c>
      <c r="N15" t="s">
        <v>69</v>
      </c>
      <c r="Q15" s="8" t="s">
        <v>304</v>
      </c>
      <c r="S15" s="9" t="s">
        <v>300</v>
      </c>
    </row>
    <row r="17" spans="1:19">
      <c r="A17" s="7" t="s">
        <v>328</v>
      </c>
      <c r="B17" s="7" t="s">
        <v>329</v>
      </c>
      <c r="C17" s="8" t="s">
        <v>330</v>
      </c>
      <c r="D17" s="8" t="s">
        <v>331</v>
      </c>
      <c r="E17" s="8" t="s">
        <v>297</v>
      </c>
      <c r="F17" s="8" t="s">
        <v>298</v>
      </c>
      <c r="G17" s="8" t="s">
        <v>297</v>
      </c>
      <c r="H17" s="8" t="s">
        <v>298</v>
      </c>
      <c r="I17" s="8" t="s">
        <v>17</v>
      </c>
      <c r="J17" s="8" t="s">
        <v>299</v>
      </c>
      <c r="K17" t="s">
        <v>20</v>
      </c>
      <c r="L17" t="s">
        <v>19</v>
      </c>
      <c r="M17" t="s">
        <v>324</v>
      </c>
      <c r="N17" t="s">
        <v>35</v>
      </c>
      <c r="Q17" s="8" t="s">
        <v>304</v>
      </c>
      <c r="S17" s="9" t="s">
        <v>300</v>
      </c>
    </row>
    <row r="19" spans="1:19">
      <c r="A19" s="7" t="s">
        <v>332</v>
      </c>
      <c r="B19" s="7" t="s">
        <v>333</v>
      </c>
      <c r="C19" s="8" t="s">
        <v>93</v>
      </c>
      <c r="D19" s="8" t="s">
        <v>94</v>
      </c>
      <c r="E19" s="8" t="s">
        <v>297</v>
      </c>
      <c r="F19" s="8" t="s">
        <v>298</v>
      </c>
      <c r="G19" s="8" t="s">
        <v>297</v>
      </c>
      <c r="H19" s="8" t="s">
        <v>298</v>
      </c>
      <c r="I19" s="8" t="s">
        <v>74</v>
      </c>
      <c r="J19" s="8" t="s">
        <v>299</v>
      </c>
      <c r="K19" t="s">
        <v>20</v>
      </c>
      <c r="L19" t="s">
        <v>19</v>
      </c>
      <c r="M19" t="s">
        <v>96</v>
      </c>
      <c r="N19" t="s">
        <v>41</v>
      </c>
      <c r="Q19" s="8" t="s">
        <v>304</v>
      </c>
      <c r="S19" s="9" t="s">
        <v>300</v>
      </c>
    </row>
    <row r="21" spans="1:19">
      <c r="A21" s="7" t="s">
        <v>334</v>
      </c>
      <c r="B21" s="7" t="s">
        <v>335</v>
      </c>
      <c r="C21" s="8" t="s">
        <v>61</v>
      </c>
      <c r="D21" s="8" t="s">
        <v>62</v>
      </c>
      <c r="E21" s="8" t="s">
        <v>297</v>
      </c>
      <c r="F21" s="8" t="s">
        <v>298</v>
      </c>
      <c r="G21" s="8" t="s">
        <v>297</v>
      </c>
      <c r="H21" s="8" t="s">
        <v>298</v>
      </c>
      <c r="I21" s="8" t="s">
        <v>32</v>
      </c>
      <c r="J21" s="8" t="s">
        <v>299</v>
      </c>
      <c r="K21" t="s">
        <v>20</v>
      </c>
      <c r="L21" t="s">
        <v>19</v>
      </c>
      <c r="M21" t="s">
        <v>57</v>
      </c>
      <c r="N21" t="s">
        <v>22</v>
      </c>
      <c r="Q21" s="8" t="s">
        <v>304</v>
      </c>
      <c r="S21" s="9" t="s">
        <v>300</v>
      </c>
    </row>
    <row r="23" spans="1:19">
      <c r="A23" s="7" t="s">
        <v>336</v>
      </c>
      <c r="B23" s="7" t="s">
        <v>337</v>
      </c>
      <c r="C23" s="8" t="s">
        <v>182</v>
      </c>
      <c r="D23" s="8" t="s">
        <v>183</v>
      </c>
      <c r="E23" s="8" t="s">
        <v>297</v>
      </c>
      <c r="F23" s="8" t="s">
        <v>298</v>
      </c>
      <c r="G23" s="8" t="s">
        <v>297</v>
      </c>
      <c r="H23" s="8" t="s">
        <v>298</v>
      </c>
      <c r="I23" s="8" t="s">
        <v>17</v>
      </c>
      <c r="J23" s="8" t="s">
        <v>299</v>
      </c>
      <c r="K23" t="s">
        <v>20</v>
      </c>
      <c r="L23" t="s">
        <v>19</v>
      </c>
      <c r="M23" t="s">
        <v>184</v>
      </c>
      <c r="N23" t="s">
        <v>35</v>
      </c>
      <c r="Q23" s="8" t="s">
        <v>304</v>
      </c>
      <c r="S23" s="9" t="s">
        <v>300</v>
      </c>
    </row>
    <row r="25" spans="1:19">
      <c r="A25" s="7" t="s">
        <v>338</v>
      </c>
      <c r="B25" s="7" t="s">
        <v>339</v>
      </c>
      <c r="C25" s="8" t="s">
        <v>340</v>
      </c>
      <c r="D25" s="8" t="s">
        <v>341</v>
      </c>
      <c r="E25" s="8" t="s">
        <v>297</v>
      </c>
      <c r="F25" s="8" t="s">
        <v>298</v>
      </c>
      <c r="G25" s="8" t="s">
        <v>297</v>
      </c>
      <c r="H25" s="8" t="s">
        <v>298</v>
      </c>
      <c r="I25" s="8" t="s">
        <v>74</v>
      </c>
      <c r="J25" s="8" t="s">
        <v>299</v>
      </c>
      <c r="K25" t="s">
        <v>20</v>
      </c>
      <c r="L25" t="s">
        <v>19</v>
      </c>
      <c r="M25" t="s">
        <v>342</v>
      </c>
      <c r="N25" t="s">
        <v>35</v>
      </c>
      <c r="Q25" s="8" t="s">
        <v>304</v>
      </c>
      <c r="S25" s="9" t="s">
        <v>300</v>
      </c>
    </row>
    <row r="27" spans="1:19">
      <c r="A27" s="7" t="s">
        <v>343</v>
      </c>
      <c r="B27" s="7" t="s">
        <v>344</v>
      </c>
      <c r="C27" s="8" t="s">
        <v>153</v>
      </c>
      <c r="D27" s="8" t="s">
        <v>158</v>
      </c>
      <c r="E27" s="8" t="s">
        <v>297</v>
      </c>
      <c r="F27" s="8" t="s">
        <v>298</v>
      </c>
      <c r="G27" s="8" t="s">
        <v>297</v>
      </c>
      <c r="H27" s="8" t="s">
        <v>298</v>
      </c>
      <c r="I27" s="8" t="s">
        <v>74</v>
      </c>
      <c r="J27" s="8" t="s">
        <v>299</v>
      </c>
      <c r="K27" t="s">
        <v>20</v>
      </c>
      <c r="L27" t="s">
        <v>19</v>
      </c>
      <c r="M27" t="s">
        <v>160</v>
      </c>
      <c r="N27" t="s">
        <v>22</v>
      </c>
      <c r="Q27" s="8" t="s">
        <v>304</v>
      </c>
      <c r="S27" s="9" t="s">
        <v>300</v>
      </c>
    </row>
    <row r="29" spans="1:19">
      <c r="A29" s="7" t="s">
        <v>345</v>
      </c>
      <c r="B29" s="7" t="s">
        <v>346</v>
      </c>
      <c r="C29" s="8" t="s">
        <v>15</v>
      </c>
      <c r="D29" s="8" t="s">
        <v>16</v>
      </c>
      <c r="E29" s="8" t="s">
        <v>297</v>
      </c>
      <c r="F29" s="8" t="s">
        <v>298</v>
      </c>
      <c r="G29" s="8" t="s">
        <v>297</v>
      </c>
      <c r="H29" s="8" t="s">
        <v>298</v>
      </c>
      <c r="I29" s="8" t="s">
        <v>17</v>
      </c>
      <c r="J29" s="8" t="s">
        <v>299</v>
      </c>
      <c r="K29" t="s">
        <v>20</v>
      </c>
      <c r="L29" t="s">
        <v>19</v>
      </c>
      <c r="M29" t="s">
        <v>21</v>
      </c>
      <c r="N29" t="s">
        <v>22</v>
      </c>
      <c r="Q29" s="8" t="s">
        <v>304</v>
      </c>
      <c r="S29" s="9" t="s">
        <v>300</v>
      </c>
    </row>
    <row r="31" spans="1:19">
      <c r="A31" s="7" t="s">
        <v>347</v>
      </c>
      <c r="B31" s="7" t="s">
        <v>348</v>
      </c>
      <c r="C31" s="8" t="s">
        <v>133</v>
      </c>
      <c r="D31" s="8" t="s">
        <v>349</v>
      </c>
      <c r="E31" s="8" t="s">
        <v>297</v>
      </c>
      <c r="F31" s="8" t="s">
        <v>298</v>
      </c>
      <c r="G31" s="8" t="s">
        <v>297</v>
      </c>
      <c r="H31" s="8" t="s">
        <v>298</v>
      </c>
      <c r="I31" s="8" t="s">
        <v>17</v>
      </c>
      <c r="J31" s="8" t="s">
        <v>299</v>
      </c>
      <c r="K31" t="s">
        <v>20</v>
      </c>
      <c r="L31" t="s">
        <v>19</v>
      </c>
      <c r="M31" t="s">
        <v>350</v>
      </c>
      <c r="N31" t="s">
        <v>351</v>
      </c>
      <c r="Q31" s="8" t="s">
        <v>304</v>
      </c>
      <c r="S31" s="9" t="s">
        <v>300</v>
      </c>
    </row>
    <row r="33" spans="1:19">
      <c r="A33" s="7" t="s">
        <v>352</v>
      </c>
      <c r="B33" s="7" t="s">
        <v>353</v>
      </c>
      <c r="C33" s="8" t="s">
        <v>354</v>
      </c>
      <c r="D33" s="8" t="s">
        <v>355</v>
      </c>
      <c r="E33" s="8" t="s">
        <v>297</v>
      </c>
      <c r="F33" s="8" t="s">
        <v>298</v>
      </c>
      <c r="G33" s="8" t="s">
        <v>297</v>
      </c>
      <c r="H33" s="8" t="s">
        <v>298</v>
      </c>
      <c r="I33" s="8" t="s">
        <v>17</v>
      </c>
      <c r="J33" s="8" t="s">
        <v>299</v>
      </c>
      <c r="K33" t="s">
        <v>20</v>
      </c>
      <c r="L33" t="s">
        <v>19</v>
      </c>
      <c r="M33" t="s">
        <v>342</v>
      </c>
      <c r="N33" t="s">
        <v>351</v>
      </c>
      <c r="Q33" s="8" t="s">
        <v>304</v>
      </c>
      <c r="S33" s="9" t="s">
        <v>300</v>
      </c>
    </row>
    <row r="35" spans="1:19">
      <c r="A35" s="7" t="s">
        <v>356</v>
      </c>
      <c r="B35" s="7" t="s">
        <v>357</v>
      </c>
      <c r="C35" s="8" t="s">
        <v>358</v>
      </c>
      <c r="D35" s="8" t="s">
        <v>359</v>
      </c>
      <c r="E35" s="8" t="s">
        <v>297</v>
      </c>
      <c r="F35" s="8" t="s">
        <v>298</v>
      </c>
      <c r="G35" s="8" t="s">
        <v>297</v>
      </c>
      <c r="H35" s="8" t="s">
        <v>298</v>
      </c>
      <c r="I35" s="8" t="s">
        <v>17</v>
      </c>
      <c r="J35" s="8" t="s">
        <v>299</v>
      </c>
      <c r="K35" t="s">
        <v>20</v>
      </c>
      <c r="L35" t="s">
        <v>19</v>
      </c>
      <c r="M35" t="s">
        <v>360</v>
      </c>
      <c r="N35" t="s">
        <v>316</v>
      </c>
      <c r="Q35" s="8" t="s">
        <v>304</v>
      </c>
      <c r="S35" s="9" t="s">
        <v>300</v>
      </c>
    </row>
    <row r="37" spans="1:19">
      <c r="A37" s="7" t="s">
        <v>361</v>
      </c>
      <c r="B37" s="7" t="s">
        <v>362</v>
      </c>
      <c r="C37" s="8" t="s">
        <v>363</v>
      </c>
      <c r="D37" s="8" t="s">
        <v>364</v>
      </c>
      <c r="E37" s="8" t="s">
        <v>297</v>
      </c>
      <c r="F37" s="8" t="s">
        <v>298</v>
      </c>
      <c r="G37" s="8" t="s">
        <v>297</v>
      </c>
      <c r="H37" s="8" t="s">
        <v>298</v>
      </c>
      <c r="I37" s="8" t="s">
        <v>17</v>
      </c>
      <c r="J37" s="8" t="s">
        <v>299</v>
      </c>
      <c r="K37" t="s">
        <v>20</v>
      </c>
      <c r="L37" t="s">
        <v>19</v>
      </c>
      <c r="M37" t="s">
        <v>365</v>
      </c>
      <c r="N37" t="s">
        <v>316</v>
      </c>
      <c r="Q37" s="8" t="s">
        <v>304</v>
      </c>
      <c r="S37" s="9" t="s">
        <v>300</v>
      </c>
    </row>
    <row r="39" spans="1:19">
      <c r="A39" s="7" t="s">
        <v>366</v>
      </c>
      <c r="B39" s="7" t="s">
        <v>367</v>
      </c>
      <c r="C39" s="8" t="s">
        <v>83</v>
      </c>
      <c r="D39" s="8" t="s">
        <v>84</v>
      </c>
      <c r="E39" s="8" t="s">
        <v>297</v>
      </c>
      <c r="F39" s="8" t="s">
        <v>298</v>
      </c>
      <c r="G39" s="8" t="s">
        <v>297</v>
      </c>
      <c r="H39" s="8" t="s">
        <v>298</v>
      </c>
      <c r="I39" s="8" t="s">
        <v>74</v>
      </c>
      <c r="J39" s="8" t="s">
        <v>299</v>
      </c>
      <c r="K39" t="s">
        <v>20</v>
      </c>
      <c r="L39" t="s">
        <v>19</v>
      </c>
      <c r="M39" t="s">
        <v>86</v>
      </c>
      <c r="N39" t="s">
        <v>35</v>
      </c>
      <c r="Q39" s="8" t="s">
        <v>304</v>
      </c>
      <c r="S39" s="9" t="s">
        <v>300</v>
      </c>
    </row>
    <row r="41" spans="1:19">
      <c r="A41" s="7" t="s">
        <v>368</v>
      </c>
      <c r="B41" s="7" t="s">
        <v>369</v>
      </c>
      <c r="C41" s="8" t="s">
        <v>212</v>
      </c>
      <c r="D41" s="8" t="s">
        <v>213</v>
      </c>
      <c r="E41" s="8" t="s">
        <v>297</v>
      </c>
      <c r="F41" s="8" t="s">
        <v>298</v>
      </c>
      <c r="G41" s="8" t="s">
        <v>297</v>
      </c>
      <c r="H41" s="8" t="s">
        <v>298</v>
      </c>
      <c r="I41" s="8" t="s">
        <v>32</v>
      </c>
      <c r="J41" s="8" t="s">
        <v>299</v>
      </c>
      <c r="K41" t="s">
        <v>20</v>
      </c>
      <c r="L41" t="s">
        <v>19</v>
      </c>
      <c r="M41" t="s">
        <v>215</v>
      </c>
      <c r="N41" t="s">
        <v>35</v>
      </c>
      <c r="Q41" s="8" t="s">
        <v>304</v>
      </c>
      <c r="S41" s="9" t="s">
        <v>300</v>
      </c>
    </row>
    <row r="43" spans="1:19">
      <c r="A43" s="7" t="s">
        <v>370</v>
      </c>
      <c r="B43" s="7" t="s">
        <v>371</v>
      </c>
      <c r="C43" s="8" t="s">
        <v>372</v>
      </c>
      <c r="D43" s="8" t="s">
        <v>373</v>
      </c>
      <c r="E43" s="8" t="s">
        <v>297</v>
      </c>
      <c r="F43" s="8" t="s">
        <v>298</v>
      </c>
      <c r="G43" s="8" t="s">
        <v>297</v>
      </c>
      <c r="H43" s="8" t="s">
        <v>298</v>
      </c>
      <c r="I43" s="8" t="s">
        <v>17</v>
      </c>
      <c r="J43" s="8" t="s">
        <v>299</v>
      </c>
      <c r="K43" t="s">
        <v>20</v>
      </c>
      <c r="L43" t="s">
        <v>19</v>
      </c>
      <c r="M43" t="s">
        <v>374</v>
      </c>
      <c r="N43" t="s">
        <v>35</v>
      </c>
      <c r="Q43" s="8" t="s">
        <v>304</v>
      </c>
      <c r="S43" s="9" t="s">
        <v>300</v>
      </c>
    </row>
    <row r="45" spans="1:19">
      <c r="A45" s="7" t="s">
        <v>375</v>
      </c>
      <c r="B45" s="7" t="s">
        <v>376</v>
      </c>
      <c r="C45" s="8" t="s">
        <v>133</v>
      </c>
      <c r="D45" s="8" t="s">
        <v>134</v>
      </c>
      <c r="E45" s="8" t="s">
        <v>297</v>
      </c>
      <c r="F45" s="8" t="s">
        <v>298</v>
      </c>
      <c r="G45" s="8" t="s">
        <v>297</v>
      </c>
      <c r="H45" s="8" t="s">
        <v>298</v>
      </c>
      <c r="I45" s="8" t="s">
        <v>74</v>
      </c>
      <c r="J45" s="8" t="s">
        <v>299</v>
      </c>
      <c r="K45" t="s">
        <v>20</v>
      </c>
      <c r="L45" t="s">
        <v>19</v>
      </c>
      <c r="M45" t="s">
        <v>53</v>
      </c>
      <c r="N45" t="s">
        <v>35</v>
      </c>
      <c r="Q45" s="8" t="s">
        <v>304</v>
      </c>
      <c r="S45" s="9" t="s">
        <v>300</v>
      </c>
    </row>
    <row r="47" spans="1:19">
      <c r="A47" s="7" t="s">
        <v>377</v>
      </c>
      <c r="B47" s="7" t="s">
        <v>378</v>
      </c>
      <c r="C47" s="8" t="s">
        <v>138</v>
      </c>
      <c r="D47" s="8" t="s">
        <v>134</v>
      </c>
      <c r="E47" s="8" t="s">
        <v>297</v>
      </c>
      <c r="F47" s="8" t="s">
        <v>298</v>
      </c>
      <c r="G47" s="8" t="s">
        <v>297</v>
      </c>
      <c r="H47" s="8" t="s">
        <v>298</v>
      </c>
      <c r="I47" s="8" t="s">
        <v>74</v>
      </c>
      <c r="J47" s="8" t="s">
        <v>299</v>
      </c>
      <c r="K47" t="s">
        <v>20</v>
      </c>
      <c r="L47" t="s">
        <v>19</v>
      </c>
      <c r="M47" t="s">
        <v>53</v>
      </c>
      <c r="N47" t="s">
        <v>35</v>
      </c>
      <c r="Q47" s="8" t="s">
        <v>304</v>
      </c>
      <c r="S47" s="9" t="s">
        <v>300</v>
      </c>
    </row>
    <row r="49" spans="1:23">
      <c r="A49" s="7" t="s">
        <v>379</v>
      </c>
      <c r="B49" s="7" t="s">
        <v>380</v>
      </c>
      <c r="C49" s="8" t="s">
        <v>38</v>
      </c>
      <c r="D49" s="8" t="s">
        <v>39</v>
      </c>
      <c r="E49" s="8" t="s">
        <v>297</v>
      </c>
      <c r="F49" s="8" t="s">
        <v>298</v>
      </c>
      <c r="G49" s="8" t="s">
        <v>297</v>
      </c>
      <c r="H49" s="8" t="s">
        <v>298</v>
      </c>
      <c r="I49" s="8" t="s">
        <v>17</v>
      </c>
      <c r="J49" s="8" t="s">
        <v>299</v>
      </c>
      <c r="K49" t="s">
        <v>20</v>
      </c>
      <c r="L49" t="s">
        <v>19</v>
      </c>
      <c r="M49" t="s">
        <v>40</v>
      </c>
      <c r="N49" t="s">
        <v>41</v>
      </c>
      <c r="Q49" s="8" t="s">
        <v>304</v>
      </c>
      <c r="S49" s="9" t="s">
        <v>300</v>
      </c>
    </row>
    <row r="51" spans="1:23">
      <c r="A51" s="7" t="s">
        <v>381</v>
      </c>
      <c r="B51" s="7" t="s">
        <v>382</v>
      </c>
      <c r="C51" s="8" t="s">
        <v>383</v>
      </c>
      <c r="D51" s="8" t="s">
        <v>384</v>
      </c>
      <c r="E51" s="8" t="s">
        <v>297</v>
      </c>
      <c r="F51" s="8" t="s">
        <v>298</v>
      </c>
      <c r="G51" s="8" t="s">
        <v>297</v>
      </c>
      <c r="H51" s="8" t="s">
        <v>298</v>
      </c>
      <c r="I51" s="8" t="s">
        <v>32</v>
      </c>
      <c r="J51" s="8" t="s">
        <v>299</v>
      </c>
      <c r="K51" t="s">
        <v>20</v>
      </c>
      <c r="L51" t="s">
        <v>19</v>
      </c>
      <c r="M51" t="s">
        <v>342</v>
      </c>
      <c r="N51" t="s">
        <v>41</v>
      </c>
      <c r="Q51" s="8" t="s">
        <v>304</v>
      </c>
      <c r="S51" s="9" t="s">
        <v>300</v>
      </c>
    </row>
    <row r="53" spans="1:23">
      <c r="A53" s="7" t="s">
        <v>385</v>
      </c>
      <c r="B53" s="7" t="s">
        <v>386</v>
      </c>
      <c r="C53" s="8" t="s">
        <v>387</v>
      </c>
      <c r="D53" s="8" t="s">
        <v>388</v>
      </c>
      <c r="E53" s="8" t="s">
        <v>297</v>
      </c>
      <c r="F53" s="8" t="s">
        <v>298</v>
      </c>
      <c r="G53" s="8" t="s">
        <v>297</v>
      </c>
      <c r="H53" s="8" t="s">
        <v>298</v>
      </c>
      <c r="I53" s="8" t="s">
        <v>32</v>
      </c>
      <c r="J53" s="8" t="s">
        <v>299</v>
      </c>
      <c r="K53" t="s">
        <v>20</v>
      </c>
      <c r="L53" t="s">
        <v>19</v>
      </c>
      <c r="M53" t="s">
        <v>22</v>
      </c>
      <c r="N53" t="s">
        <v>69</v>
      </c>
      <c r="Q53" s="8" t="s">
        <v>304</v>
      </c>
      <c r="S53" s="9" t="s">
        <v>300</v>
      </c>
    </row>
    <row r="55" spans="1:23">
      <c r="A55" s="7" t="s">
        <v>389</v>
      </c>
      <c r="B55" s="7" t="s">
        <v>390</v>
      </c>
      <c r="C55" s="8" t="s">
        <v>25</v>
      </c>
      <c r="D55" s="8" t="s">
        <v>26</v>
      </c>
      <c r="E55" s="8" t="s">
        <v>391</v>
      </c>
      <c r="F55" s="8" t="s">
        <v>392</v>
      </c>
      <c r="G55" s="8" t="s">
        <v>297</v>
      </c>
      <c r="H55" s="8" t="s">
        <v>298</v>
      </c>
      <c r="I55" s="8" t="s">
        <v>27</v>
      </c>
      <c r="J55" s="8" t="s">
        <v>393</v>
      </c>
      <c r="K55" t="s">
        <v>28</v>
      </c>
      <c r="L55" t="s">
        <v>19</v>
      </c>
      <c r="M55" t="s">
        <v>29</v>
      </c>
      <c r="N55" t="s">
        <v>30</v>
      </c>
      <c r="Q55" s="8" t="s">
        <v>304</v>
      </c>
      <c r="S55" s="9" t="s">
        <v>304</v>
      </c>
      <c r="T55" s="8">
        <v>2.5</v>
      </c>
      <c r="W55" t="b">
        <v>1</v>
      </c>
    </row>
    <row r="56" spans="1:23">
      <c r="A56" s="7" t="s">
        <v>394</v>
      </c>
      <c r="B56" s="7" t="s">
        <v>390</v>
      </c>
      <c r="C56" s="8" t="s">
        <v>25</v>
      </c>
      <c r="D56" s="8" t="s">
        <v>26</v>
      </c>
      <c r="E56" s="8" t="s">
        <v>297</v>
      </c>
      <c r="F56" s="8" t="s">
        <v>298</v>
      </c>
      <c r="G56" s="8" t="s">
        <v>297</v>
      </c>
      <c r="H56" s="8" t="s">
        <v>298</v>
      </c>
      <c r="I56" s="8" t="s">
        <v>32</v>
      </c>
      <c r="J56" s="8" t="s">
        <v>299</v>
      </c>
      <c r="K56" t="s">
        <v>20</v>
      </c>
      <c r="L56" t="s">
        <v>19</v>
      </c>
      <c r="M56" t="s">
        <v>34</v>
      </c>
      <c r="N56" t="s">
        <v>35</v>
      </c>
      <c r="Q56" s="8" t="s">
        <v>304</v>
      </c>
      <c r="S56" s="9" t="s">
        <v>300</v>
      </c>
    </row>
    <row r="58" spans="1:23">
      <c r="A58" s="7" t="s">
        <v>395</v>
      </c>
      <c r="B58" s="7" t="s">
        <v>396</v>
      </c>
      <c r="C58" s="8" t="s">
        <v>226</v>
      </c>
      <c r="D58" s="8" t="s">
        <v>227</v>
      </c>
      <c r="E58" s="8" t="s">
        <v>297</v>
      </c>
      <c r="F58" s="8" t="s">
        <v>298</v>
      </c>
      <c r="G58" s="8" t="s">
        <v>297</v>
      </c>
      <c r="H58" s="8" t="s">
        <v>298</v>
      </c>
      <c r="I58" s="8" t="s">
        <v>52</v>
      </c>
      <c r="J58" s="8" t="s">
        <v>299</v>
      </c>
      <c r="K58" t="s">
        <v>20</v>
      </c>
      <c r="L58" t="s">
        <v>19</v>
      </c>
      <c r="M58" t="s">
        <v>228</v>
      </c>
      <c r="N58" t="s">
        <v>35</v>
      </c>
      <c r="Q58" s="8" t="s">
        <v>304</v>
      </c>
      <c r="S58" s="9" t="s">
        <v>300</v>
      </c>
    </row>
    <row r="60" spans="1:23">
      <c r="A60" s="7" t="s">
        <v>397</v>
      </c>
      <c r="B60" s="7" t="s">
        <v>398</v>
      </c>
      <c r="C60" s="8" t="s">
        <v>235</v>
      </c>
      <c r="D60" s="8" t="s">
        <v>227</v>
      </c>
      <c r="E60" s="8" t="s">
        <v>297</v>
      </c>
      <c r="F60" s="8" t="s">
        <v>298</v>
      </c>
      <c r="G60" s="8" t="s">
        <v>297</v>
      </c>
      <c r="H60" s="8" t="s">
        <v>298</v>
      </c>
      <c r="I60" s="8" t="s">
        <v>52</v>
      </c>
      <c r="J60" s="8" t="s">
        <v>299</v>
      </c>
      <c r="K60" t="s">
        <v>20</v>
      </c>
      <c r="L60" t="s">
        <v>19</v>
      </c>
      <c r="M60" t="s">
        <v>236</v>
      </c>
      <c r="N60" t="s">
        <v>35</v>
      </c>
      <c r="Q60" s="8" t="s">
        <v>304</v>
      </c>
      <c r="S60" s="9" t="s">
        <v>300</v>
      </c>
    </row>
    <row r="62" spans="1:23">
      <c r="A62" s="7" t="s">
        <v>399</v>
      </c>
      <c r="B62" s="7" t="s">
        <v>400</v>
      </c>
      <c r="C62" s="8" t="s">
        <v>401</v>
      </c>
      <c r="D62" s="8" t="s">
        <v>402</v>
      </c>
      <c r="E62" s="8" t="s">
        <v>297</v>
      </c>
      <c r="F62" s="8" t="s">
        <v>298</v>
      </c>
      <c r="G62" s="8" t="s">
        <v>297</v>
      </c>
      <c r="H62" s="8" t="s">
        <v>298</v>
      </c>
      <c r="I62" s="8" t="s">
        <v>32</v>
      </c>
      <c r="J62" s="8" t="s">
        <v>299</v>
      </c>
      <c r="K62" t="s">
        <v>20</v>
      </c>
      <c r="L62" t="s">
        <v>19</v>
      </c>
      <c r="M62" t="s">
        <v>22</v>
      </c>
      <c r="N62" t="s">
        <v>35</v>
      </c>
      <c r="Q62" s="8" t="s">
        <v>304</v>
      </c>
      <c r="S62" s="9" t="s">
        <v>300</v>
      </c>
    </row>
    <row r="64" spans="1:23">
      <c r="A64" s="7" t="s">
        <v>403</v>
      </c>
      <c r="B64" s="7" t="s">
        <v>404</v>
      </c>
      <c r="C64" s="8" t="s">
        <v>66</v>
      </c>
      <c r="D64" s="8" t="s">
        <v>67</v>
      </c>
      <c r="E64" s="8" t="s">
        <v>297</v>
      </c>
      <c r="F64" s="8" t="s">
        <v>298</v>
      </c>
      <c r="G64" s="8" t="s">
        <v>297</v>
      </c>
      <c r="H64" s="8" t="s">
        <v>298</v>
      </c>
      <c r="I64" s="8" t="s">
        <v>32</v>
      </c>
      <c r="J64" s="8" t="s">
        <v>299</v>
      </c>
      <c r="K64" t="s">
        <v>20</v>
      </c>
      <c r="L64" t="s">
        <v>19</v>
      </c>
      <c r="M64" t="s">
        <v>57</v>
      </c>
      <c r="N64" t="s">
        <v>69</v>
      </c>
      <c r="Q64" s="8" t="s">
        <v>304</v>
      </c>
      <c r="S64" s="9" t="s">
        <v>300</v>
      </c>
    </row>
    <row r="66" spans="1:19">
      <c r="A66" s="7" t="s">
        <v>405</v>
      </c>
      <c r="B66" s="7" t="s">
        <v>406</v>
      </c>
      <c r="C66" s="8" t="s">
        <v>407</v>
      </c>
      <c r="D66" s="8" t="s">
        <v>408</v>
      </c>
      <c r="E66" s="8" t="s">
        <v>297</v>
      </c>
      <c r="F66" s="8" t="s">
        <v>298</v>
      </c>
      <c r="G66" s="8" t="s">
        <v>297</v>
      </c>
      <c r="H66" s="8" t="s">
        <v>298</v>
      </c>
      <c r="I66" s="8" t="s">
        <v>74</v>
      </c>
      <c r="J66" s="8" t="s">
        <v>299</v>
      </c>
      <c r="K66" t="s">
        <v>20</v>
      </c>
      <c r="L66" t="s">
        <v>19</v>
      </c>
      <c r="M66" t="s">
        <v>342</v>
      </c>
      <c r="N66" t="s">
        <v>409</v>
      </c>
      <c r="Q66" s="8" t="s">
        <v>304</v>
      </c>
      <c r="S66" s="9" t="s">
        <v>300</v>
      </c>
    </row>
    <row r="68" spans="1:19">
      <c r="A68" s="7" t="s">
        <v>410</v>
      </c>
      <c r="B68" s="7" t="s">
        <v>411</v>
      </c>
      <c r="C68" s="8" t="s">
        <v>239</v>
      </c>
      <c r="D68" s="8" t="s">
        <v>240</v>
      </c>
      <c r="E68" s="8" t="s">
        <v>297</v>
      </c>
      <c r="F68" s="8" t="s">
        <v>298</v>
      </c>
      <c r="G68" s="8" t="s">
        <v>297</v>
      </c>
      <c r="H68" s="8" t="s">
        <v>298</v>
      </c>
      <c r="I68" s="8" t="s">
        <v>17</v>
      </c>
      <c r="J68" s="8" t="s">
        <v>412</v>
      </c>
      <c r="K68" t="s">
        <v>20</v>
      </c>
      <c r="L68" t="s">
        <v>19</v>
      </c>
      <c r="M68" t="s">
        <v>236</v>
      </c>
      <c r="N68" t="s">
        <v>35</v>
      </c>
      <c r="Q68" s="8" t="s">
        <v>304</v>
      </c>
      <c r="S68" s="9" t="s">
        <v>300</v>
      </c>
    </row>
    <row r="70" spans="1:19">
      <c r="A70" s="7" t="s">
        <v>413</v>
      </c>
      <c r="B70" s="7" t="s">
        <v>414</v>
      </c>
      <c r="C70" s="8" t="s">
        <v>254</v>
      </c>
      <c r="D70" s="8" t="s">
        <v>240</v>
      </c>
      <c r="E70" s="8" t="s">
        <v>297</v>
      </c>
      <c r="F70" s="8" t="s">
        <v>298</v>
      </c>
      <c r="G70" s="8" t="s">
        <v>297</v>
      </c>
      <c r="H70" s="8" t="s">
        <v>298</v>
      </c>
      <c r="I70" s="8" t="s">
        <v>17</v>
      </c>
      <c r="J70" s="8" t="s">
        <v>412</v>
      </c>
      <c r="K70" t="s">
        <v>20</v>
      </c>
      <c r="L70" t="s">
        <v>19</v>
      </c>
      <c r="M70" t="s">
        <v>255</v>
      </c>
      <c r="N70" t="s">
        <v>35</v>
      </c>
      <c r="Q70" s="8" t="s">
        <v>304</v>
      </c>
      <c r="S70" s="9" t="s">
        <v>300</v>
      </c>
    </row>
    <row r="72" spans="1:19">
      <c r="A72" s="7" t="s">
        <v>415</v>
      </c>
      <c r="B72" s="7" t="s">
        <v>416</v>
      </c>
      <c r="C72" s="8" t="s">
        <v>218</v>
      </c>
      <c r="D72" s="8" t="s">
        <v>219</v>
      </c>
      <c r="E72" s="8" t="s">
        <v>297</v>
      </c>
      <c r="F72" s="8" t="s">
        <v>298</v>
      </c>
      <c r="G72" s="8" t="s">
        <v>297</v>
      </c>
      <c r="H72" s="8" t="s">
        <v>298</v>
      </c>
      <c r="I72" s="8" t="s">
        <v>32</v>
      </c>
      <c r="J72" s="8" t="s">
        <v>299</v>
      </c>
      <c r="K72" t="s">
        <v>20</v>
      </c>
      <c r="L72" t="s">
        <v>19</v>
      </c>
      <c r="M72" t="s">
        <v>215</v>
      </c>
      <c r="N72" t="s">
        <v>22</v>
      </c>
      <c r="Q72" s="8" t="s">
        <v>304</v>
      </c>
      <c r="S72" s="9" t="s">
        <v>300</v>
      </c>
    </row>
    <row r="74" spans="1:19">
      <c r="A74" s="7" t="s">
        <v>417</v>
      </c>
      <c r="B74" s="7" t="s">
        <v>418</v>
      </c>
      <c r="C74" s="8" t="s">
        <v>419</v>
      </c>
      <c r="D74" s="8" t="s">
        <v>420</v>
      </c>
      <c r="E74" s="8" t="s">
        <v>297</v>
      </c>
      <c r="F74" s="8" t="s">
        <v>298</v>
      </c>
      <c r="G74" s="8" t="s">
        <v>297</v>
      </c>
      <c r="H74" s="8" t="s">
        <v>298</v>
      </c>
      <c r="I74" s="8" t="s">
        <v>17</v>
      </c>
      <c r="J74" s="8" t="s">
        <v>421</v>
      </c>
      <c r="K74" t="s">
        <v>20</v>
      </c>
      <c r="L74" t="s">
        <v>422</v>
      </c>
      <c r="M74" t="s">
        <v>374</v>
      </c>
      <c r="N74" t="s">
        <v>35</v>
      </c>
      <c r="O74" t="s">
        <v>423</v>
      </c>
      <c r="P74" t="s">
        <v>58</v>
      </c>
      <c r="Q74" s="8" t="s">
        <v>300</v>
      </c>
      <c r="S74" s="9" t="s">
        <v>300</v>
      </c>
    </row>
    <row r="76" spans="1:19">
      <c r="A76" s="7" t="s">
        <v>424</v>
      </c>
      <c r="B76" s="7" t="s">
        <v>425</v>
      </c>
      <c r="C76" s="8" t="s">
        <v>99</v>
      </c>
      <c r="D76" s="8" t="s">
        <v>100</v>
      </c>
      <c r="E76" s="8" t="s">
        <v>297</v>
      </c>
      <c r="F76" s="8" t="s">
        <v>298</v>
      </c>
      <c r="G76" s="8" t="s">
        <v>297</v>
      </c>
      <c r="H76" s="8" t="s">
        <v>298</v>
      </c>
      <c r="I76" s="8" t="s">
        <v>17</v>
      </c>
      <c r="J76" s="8" t="s">
        <v>299</v>
      </c>
      <c r="K76" t="s">
        <v>20</v>
      </c>
      <c r="L76" t="s">
        <v>19</v>
      </c>
      <c r="M76" t="s">
        <v>101</v>
      </c>
      <c r="N76" t="s">
        <v>35</v>
      </c>
      <c r="Q76" s="8" t="s">
        <v>304</v>
      </c>
      <c r="S76" s="9" t="s">
        <v>300</v>
      </c>
    </row>
    <row r="78" spans="1:19">
      <c r="A78" s="7" t="s">
        <v>426</v>
      </c>
      <c r="B78" s="7" t="s">
        <v>427</v>
      </c>
      <c r="C78" s="8" t="s">
        <v>428</v>
      </c>
      <c r="D78" s="8" t="s">
        <v>429</v>
      </c>
      <c r="E78" s="8" t="s">
        <v>297</v>
      </c>
      <c r="F78" s="8" t="s">
        <v>298</v>
      </c>
      <c r="G78" s="8" t="s">
        <v>297</v>
      </c>
      <c r="H78" s="8" t="s">
        <v>298</v>
      </c>
      <c r="I78" s="8" t="s">
        <v>17</v>
      </c>
      <c r="J78" s="8" t="s">
        <v>299</v>
      </c>
      <c r="K78" t="s">
        <v>20</v>
      </c>
      <c r="L78" t="s">
        <v>19</v>
      </c>
      <c r="M78" t="s">
        <v>423</v>
      </c>
      <c r="N78" t="s">
        <v>35</v>
      </c>
      <c r="Q78" s="8" t="s">
        <v>304</v>
      </c>
      <c r="S78" s="9" t="s">
        <v>300</v>
      </c>
    </row>
    <row r="80" spans="1:19">
      <c r="A80" s="7" t="s">
        <v>430</v>
      </c>
      <c r="B80" s="7" t="s">
        <v>431</v>
      </c>
      <c r="C80" s="8" t="s">
        <v>432</v>
      </c>
      <c r="D80" s="8" t="s">
        <v>433</v>
      </c>
      <c r="E80" s="8" t="s">
        <v>297</v>
      </c>
      <c r="F80" s="8" t="s">
        <v>298</v>
      </c>
      <c r="G80" s="8" t="s">
        <v>297</v>
      </c>
      <c r="H80" s="8" t="s">
        <v>298</v>
      </c>
      <c r="I80" s="8" t="s">
        <v>17</v>
      </c>
      <c r="J80" s="8" t="s">
        <v>299</v>
      </c>
      <c r="K80" t="s">
        <v>20</v>
      </c>
      <c r="L80" t="s">
        <v>19</v>
      </c>
      <c r="M80" t="s">
        <v>374</v>
      </c>
      <c r="N80" t="s">
        <v>35</v>
      </c>
      <c r="Q80" s="8" t="s">
        <v>304</v>
      </c>
      <c r="S80" s="9" t="s">
        <v>300</v>
      </c>
    </row>
    <row r="82" spans="1:19">
      <c r="A82" s="7" t="s">
        <v>434</v>
      </c>
      <c r="B82" s="7" t="s">
        <v>435</v>
      </c>
      <c r="C82" s="8" t="s">
        <v>264</v>
      </c>
      <c r="D82" s="8" t="s">
        <v>265</v>
      </c>
      <c r="E82" s="8" t="s">
        <v>297</v>
      </c>
      <c r="F82" s="8" t="s">
        <v>298</v>
      </c>
      <c r="G82" s="8" t="s">
        <v>297</v>
      </c>
      <c r="H82" s="8" t="s">
        <v>298</v>
      </c>
      <c r="I82" s="8" t="s">
        <v>32</v>
      </c>
      <c r="J82" s="8" t="s">
        <v>299</v>
      </c>
      <c r="K82" t="s">
        <v>20</v>
      </c>
      <c r="L82" t="s">
        <v>19</v>
      </c>
      <c r="M82" t="s">
        <v>165</v>
      </c>
      <c r="N82" t="s">
        <v>22</v>
      </c>
      <c r="Q82" s="8" t="s">
        <v>304</v>
      </c>
      <c r="S82" s="9" t="s">
        <v>300</v>
      </c>
    </row>
    <row r="84" spans="1:19">
      <c r="A84" s="7" t="s">
        <v>436</v>
      </c>
      <c r="B84" s="7" t="s">
        <v>437</v>
      </c>
      <c r="C84" s="8" t="s">
        <v>187</v>
      </c>
      <c r="D84" s="8" t="s">
        <v>188</v>
      </c>
      <c r="E84" s="8" t="s">
        <v>297</v>
      </c>
      <c r="F84" s="8" t="s">
        <v>298</v>
      </c>
      <c r="G84" s="8" t="s">
        <v>297</v>
      </c>
      <c r="H84" s="8" t="s">
        <v>298</v>
      </c>
      <c r="I84" s="8" t="s">
        <v>17</v>
      </c>
      <c r="J84" s="8" t="s">
        <v>299</v>
      </c>
      <c r="K84" t="s">
        <v>20</v>
      </c>
      <c r="L84" t="s">
        <v>19</v>
      </c>
      <c r="M84" t="s">
        <v>184</v>
      </c>
      <c r="N84" t="s">
        <v>69</v>
      </c>
      <c r="Q84" s="8" t="s">
        <v>304</v>
      </c>
      <c r="S84" s="9" t="s">
        <v>300</v>
      </c>
    </row>
    <row r="86" spans="1:19">
      <c r="A86" s="7" t="s">
        <v>438</v>
      </c>
      <c r="B86" s="7" t="s">
        <v>439</v>
      </c>
      <c r="C86" s="8" t="s">
        <v>243</v>
      </c>
      <c r="D86" s="8" t="s">
        <v>244</v>
      </c>
      <c r="E86" s="8" t="s">
        <v>297</v>
      </c>
      <c r="F86" s="8" t="s">
        <v>298</v>
      </c>
      <c r="G86" s="8" t="s">
        <v>297</v>
      </c>
      <c r="H86" s="8" t="s">
        <v>298</v>
      </c>
      <c r="I86" s="8" t="s">
        <v>17</v>
      </c>
      <c r="J86" s="8" t="s">
        <v>299</v>
      </c>
      <c r="K86" t="s">
        <v>20</v>
      </c>
      <c r="L86" t="s">
        <v>19</v>
      </c>
      <c r="M86" t="s">
        <v>236</v>
      </c>
      <c r="N86" t="s">
        <v>35</v>
      </c>
      <c r="Q86" s="8" t="s">
        <v>304</v>
      </c>
      <c r="S86" s="9" t="s">
        <v>300</v>
      </c>
    </row>
    <row r="88" spans="1:19">
      <c r="A88" s="7" t="s">
        <v>440</v>
      </c>
      <c r="B88" s="7" t="s">
        <v>441</v>
      </c>
      <c r="C88" s="8" t="s">
        <v>247</v>
      </c>
      <c r="D88" s="8" t="s">
        <v>244</v>
      </c>
      <c r="E88" s="8" t="s">
        <v>297</v>
      </c>
      <c r="F88" s="8" t="s">
        <v>298</v>
      </c>
      <c r="G88" s="8" t="s">
        <v>297</v>
      </c>
      <c r="H88" s="8" t="s">
        <v>298</v>
      </c>
      <c r="I88" s="8" t="s">
        <v>17</v>
      </c>
      <c r="J88" s="8" t="s">
        <v>299</v>
      </c>
      <c r="K88" t="s">
        <v>20</v>
      </c>
      <c r="L88" t="s">
        <v>19</v>
      </c>
      <c r="M88" t="s">
        <v>236</v>
      </c>
      <c r="N88" t="s">
        <v>35</v>
      </c>
      <c r="Q88" s="8" t="s">
        <v>304</v>
      </c>
      <c r="S88" s="9" t="s">
        <v>300</v>
      </c>
    </row>
    <row r="90" spans="1:19">
      <c r="A90" s="7" t="s">
        <v>442</v>
      </c>
      <c r="B90" s="7" t="s">
        <v>443</v>
      </c>
      <c r="C90" s="8" t="s">
        <v>153</v>
      </c>
      <c r="D90" s="8" t="s">
        <v>154</v>
      </c>
      <c r="E90" s="8" t="s">
        <v>297</v>
      </c>
      <c r="F90" s="8" t="s">
        <v>298</v>
      </c>
      <c r="G90" s="8" t="s">
        <v>297</v>
      </c>
      <c r="H90" s="8" t="s">
        <v>298</v>
      </c>
      <c r="I90" s="8" t="s">
        <v>17</v>
      </c>
      <c r="J90" s="8" t="s">
        <v>299</v>
      </c>
      <c r="K90" t="s">
        <v>20</v>
      </c>
      <c r="L90" t="s">
        <v>19</v>
      </c>
      <c r="M90" t="s">
        <v>155</v>
      </c>
      <c r="N90" t="s">
        <v>35</v>
      </c>
      <c r="Q90" s="8" t="s">
        <v>304</v>
      </c>
      <c r="S90" s="9" t="s">
        <v>300</v>
      </c>
    </row>
    <row r="92" spans="1:19">
      <c r="A92" s="7" t="s">
        <v>444</v>
      </c>
      <c r="B92" s="7" t="s">
        <v>445</v>
      </c>
      <c r="C92" s="8" t="s">
        <v>72</v>
      </c>
      <c r="D92" s="8" t="s">
        <v>73</v>
      </c>
      <c r="E92" s="8" t="s">
        <v>297</v>
      </c>
      <c r="F92" s="8" t="s">
        <v>298</v>
      </c>
      <c r="G92" s="8" t="s">
        <v>297</v>
      </c>
      <c r="H92" s="8" t="s">
        <v>298</v>
      </c>
      <c r="I92" s="8" t="s">
        <v>74</v>
      </c>
      <c r="J92" s="8" t="s">
        <v>299</v>
      </c>
      <c r="K92" t="s">
        <v>20</v>
      </c>
      <c r="L92" t="s">
        <v>19</v>
      </c>
      <c r="M92" t="s">
        <v>57</v>
      </c>
      <c r="N92" t="s">
        <v>22</v>
      </c>
      <c r="Q92" s="8" t="s">
        <v>304</v>
      </c>
      <c r="S92" s="9" t="s">
        <v>300</v>
      </c>
    </row>
    <row r="94" spans="1:19">
      <c r="A94" s="7" t="s">
        <v>446</v>
      </c>
      <c r="B94" s="7" t="s">
        <v>447</v>
      </c>
      <c r="C94" s="8" t="s">
        <v>142</v>
      </c>
      <c r="D94" s="8" t="s">
        <v>143</v>
      </c>
      <c r="E94" s="8" t="s">
        <v>297</v>
      </c>
      <c r="F94" s="8" t="s">
        <v>298</v>
      </c>
      <c r="G94" s="8" t="s">
        <v>297</v>
      </c>
      <c r="H94" s="8" t="s">
        <v>298</v>
      </c>
      <c r="I94" s="8" t="s">
        <v>17</v>
      </c>
      <c r="J94" s="8" t="s">
        <v>299</v>
      </c>
      <c r="K94" t="s">
        <v>20</v>
      </c>
      <c r="L94" t="s">
        <v>19</v>
      </c>
      <c r="M94" t="s">
        <v>53</v>
      </c>
      <c r="N94" t="s">
        <v>69</v>
      </c>
      <c r="Q94" s="8" t="s">
        <v>304</v>
      </c>
      <c r="S94" s="9" t="s">
        <v>300</v>
      </c>
    </row>
    <row r="96" spans="1:19">
      <c r="A96" s="7" t="s">
        <v>448</v>
      </c>
      <c r="B96" s="7" t="s">
        <v>449</v>
      </c>
      <c r="C96" s="8" t="s">
        <v>44</v>
      </c>
      <c r="D96" s="8" t="s">
        <v>45</v>
      </c>
      <c r="E96" s="8" t="s">
        <v>297</v>
      </c>
      <c r="F96" s="8" t="s">
        <v>298</v>
      </c>
      <c r="G96" s="8" t="s">
        <v>297</v>
      </c>
      <c r="H96" s="8" t="s">
        <v>298</v>
      </c>
      <c r="I96" s="8" t="s">
        <v>17</v>
      </c>
      <c r="J96" s="8" t="s">
        <v>299</v>
      </c>
      <c r="K96" t="s">
        <v>20</v>
      </c>
      <c r="L96" t="s">
        <v>19</v>
      </c>
      <c r="M96" t="s">
        <v>47</v>
      </c>
      <c r="N96" t="s">
        <v>22</v>
      </c>
      <c r="Q96" s="8" t="s">
        <v>304</v>
      </c>
      <c r="S96" s="9" t="s">
        <v>300</v>
      </c>
    </row>
    <row r="98" spans="1:21">
      <c r="A98" s="7" t="s">
        <v>450</v>
      </c>
      <c r="B98" s="7" t="s">
        <v>451</v>
      </c>
      <c r="C98" s="8" t="s">
        <v>191</v>
      </c>
      <c r="D98" s="8" t="s">
        <v>192</v>
      </c>
      <c r="E98" s="8" t="s">
        <v>297</v>
      </c>
      <c r="F98" s="8" t="s">
        <v>298</v>
      </c>
      <c r="G98" s="8" t="s">
        <v>297</v>
      </c>
      <c r="H98" s="8" t="s">
        <v>298</v>
      </c>
      <c r="I98" s="8" t="s">
        <v>17</v>
      </c>
      <c r="J98" s="8" t="s">
        <v>299</v>
      </c>
      <c r="K98" t="s">
        <v>20</v>
      </c>
      <c r="L98" t="s">
        <v>19</v>
      </c>
      <c r="M98" t="s">
        <v>184</v>
      </c>
      <c r="N98" t="s">
        <v>35</v>
      </c>
      <c r="Q98" s="8" t="s">
        <v>304</v>
      </c>
      <c r="S98" s="9" t="s">
        <v>300</v>
      </c>
    </row>
    <row r="100" spans="1:21">
      <c r="A100" s="7" t="s">
        <v>452</v>
      </c>
      <c r="B100" s="7" t="s">
        <v>453</v>
      </c>
      <c r="C100" s="8" t="s">
        <v>269</v>
      </c>
      <c r="D100" s="8" t="s">
        <v>270</v>
      </c>
      <c r="E100" s="8" t="s">
        <v>297</v>
      </c>
      <c r="F100" s="8" t="s">
        <v>298</v>
      </c>
      <c r="G100" s="8" t="s">
        <v>297</v>
      </c>
      <c r="H100" s="8" t="s">
        <v>298</v>
      </c>
      <c r="I100" s="8" t="s">
        <v>74</v>
      </c>
      <c r="J100" s="8" t="s">
        <v>299</v>
      </c>
      <c r="K100" t="s">
        <v>20</v>
      </c>
      <c r="L100" t="s">
        <v>261</v>
      </c>
      <c r="M100" t="s">
        <v>165</v>
      </c>
      <c r="N100" t="s">
        <v>35</v>
      </c>
      <c r="Q100" s="8" t="s">
        <v>300</v>
      </c>
      <c r="S100" s="9" t="s">
        <v>300</v>
      </c>
      <c r="U100" t="s">
        <v>301</v>
      </c>
    </row>
    <row r="102" spans="1:21">
      <c r="A102" s="7" t="s">
        <v>454</v>
      </c>
      <c r="B102" s="7" t="s">
        <v>455</v>
      </c>
      <c r="C102" s="8" t="s">
        <v>273</v>
      </c>
      <c r="D102" s="8" t="s">
        <v>274</v>
      </c>
      <c r="E102" s="8" t="s">
        <v>297</v>
      </c>
      <c r="F102" s="8" t="s">
        <v>298</v>
      </c>
      <c r="G102" s="8" t="s">
        <v>297</v>
      </c>
      <c r="H102" s="8" t="s">
        <v>298</v>
      </c>
      <c r="I102" s="8" t="s">
        <v>32</v>
      </c>
      <c r="J102" s="8" t="s">
        <v>299</v>
      </c>
      <c r="K102" t="s">
        <v>20</v>
      </c>
      <c r="L102" t="s">
        <v>19</v>
      </c>
      <c r="M102" t="s">
        <v>165</v>
      </c>
      <c r="N102" t="s">
        <v>35</v>
      </c>
      <c r="Q102" s="8" t="s">
        <v>304</v>
      </c>
      <c r="S102" s="9" t="s">
        <v>300</v>
      </c>
    </row>
    <row r="104" spans="1:21">
      <c r="A104" s="7" t="s">
        <v>456</v>
      </c>
      <c r="B104" s="7" t="s">
        <v>457</v>
      </c>
      <c r="C104" s="8" t="s">
        <v>115</v>
      </c>
      <c r="D104" s="8" t="s">
        <v>116</v>
      </c>
      <c r="E104" s="8" t="s">
        <v>297</v>
      </c>
      <c r="F104" s="8" t="s">
        <v>298</v>
      </c>
      <c r="G104" s="8" t="s">
        <v>297</v>
      </c>
      <c r="H104" s="8" t="s">
        <v>298</v>
      </c>
      <c r="I104" s="8" t="s">
        <v>52</v>
      </c>
      <c r="J104" s="8" t="s">
        <v>299</v>
      </c>
      <c r="K104" t="s">
        <v>20</v>
      </c>
      <c r="L104" t="s">
        <v>19</v>
      </c>
      <c r="M104" t="s">
        <v>117</v>
      </c>
      <c r="N104" t="s">
        <v>35</v>
      </c>
      <c r="Q104" s="8" t="s">
        <v>304</v>
      </c>
      <c r="S104" s="9" t="s">
        <v>300</v>
      </c>
    </row>
    <row r="106" spans="1:21">
      <c r="A106" s="7" t="s">
        <v>458</v>
      </c>
      <c r="B106" s="7" t="s">
        <v>459</v>
      </c>
      <c r="C106" s="8" t="s">
        <v>78</v>
      </c>
      <c r="D106" s="8" t="s">
        <v>79</v>
      </c>
      <c r="E106" s="8" t="s">
        <v>297</v>
      </c>
      <c r="F106" s="8" t="s">
        <v>298</v>
      </c>
      <c r="G106" s="8" t="s">
        <v>297</v>
      </c>
      <c r="H106" s="8" t="s">
        <v>298</v>
      </c>
      <c r="I106" s="8" t="s">
        <v>32</v>
      </c>
      <c r="J106" s="8" t="s">
        <v>299</v>
      </c>
      <c r="K106" t="s">
        <v>20</v>
      </c>
      <c r="L106" t="s">
        <v>19</v>
      </c>
      <c r="M106" t="s">
        <v>57</v>
      </c>
      <c r="N106" t="s">
        <v>69</v>
      </c>
      <c r="Q106" s="8" t="s">
        <v>304</v>
      </c>
      <c r="S106" s="9" t="s">
        <v>300</v>
      </c>
    </row>
    <row r="108" spans="1:21">
      <c r="A108" s="7" t="s">
        <v>460</v>
      </c>
      <c r="B108" s="7" t="s">
        <v>461</v>
      </c>
      <c r="C108" s="8" t="s">
        <v>163</v>
      </c>
      <c r="D108" s="8" t="s">
        <v>164</v>
      </c>
      <c r="E108" s="8" t="s">
        <v>297</v>
      </c>
      <c r="F108" s="8" t="s">
        <v>298</v>
      </c>
      <c r="G108" s="8" t="s">
        <v>297</v>
      </c>
      <c r="H108" s="8" t="s">
        <v>298</v>
      </c>
      <c r="I108" s="8" t="s">
        <v>17</v>
      </c>
      <c r="J108" s="8" t="s">
        <v>299</v>
      </c>
      <c r="K108" t="s">
        <v>20</v>
      </c>
      <c r="L108" t="s">
        <v>19</v>
      </c>
      <c r="M108" t="s">
        <v>165</v>
      </c>
      <c r="N108" t="s">
        <v>22</v>
      </c>
      <c r="Q108" s="8" t="s">
        <v>304</v>
      </c>
      <c r="S108" s="9" t="s">
        <v>300</v>
      </c>
    </row>
    <row r="109" spans="1:21">
      <c r="A109" s="7" t="s">
        <v>462</v>
      </c>
      <c r="B109" s="7" t="s">
        <v>461</v>
      </c>
      <c r="C109" s="8" t="s">
        <v>163</v>
      </c>
      <c r="D109" s="8" t="s">
        <v>164</v>
      </c>
      <c r="E109" s="8" t="s">
        <v>297</v>
      </c>
      <c r="F109" s="8" t="s">
        <v>298</v>
      </c>
      <c r="G109" s="8" t="s">
        <v>297</v>
      </c>
      <c r="H109" s="8" t="s">
        <v>298</v>
      </c>
      <c r="I109" s="8" t="s">
        <v>27</v>
      </c>
      <c r="J109" s="8" t="s">
        <v>463</v>
      </c>
      <c r="K109" t="s">
        <v>28</v>
      </c>
      <c r="L109" t="s">
        <v>19</v>
      </c>
      <c r="M109" t="s">
        <v>167</v>
      </c>
      <c r="N109" t="s">
        <v>22</v>
      </c>
      <c r="Q109" s="8" t="s">
        <v>304</v>
      </c>
      <c r="S109" s="9" t="s">
        <v>300</v>
      </c>
    </row>
    <row r="111" spans="1:21">
      <c r="A111" s="7" t="s">
        <v>464</v>
      </c>
      <c r="B111" s="7" t="s">
        <v>465</v>
      </c>
      <c r="C111" s="8" t="s">
        <v>466</v>
      </c>
      <c r="D111" s="8" t="s">
        <v>467</v>
      </c>
      <c r="E111" s="8" t="s">
        <v>297</v>
      </c>
      <c r="F111" s="8" t="s">
        <v>298</v>
      </c>
      <c r="G111" s="8" t="s">
        <v>297</v>
      </c>
      <c r="H111" s="8" t="s">
        <v>298</v>
      </c>
      <c r="I111" s="8" t="s">
        <v>17</v>
      </c>
      <c r="J111" s="8" t="s">
        <v>299</v>
      </c>
      <c r="K111" t="s">
        <v>20</v>
      </c>
      <c r="L111" t="s">
        <v>19</v>
      </c>
      <c r="M111" t="s">
        <v>374</v>
      </c>
      <c r="N111" t="s">
        <v>41</v>
      </c>
      <c r="Q111" s="8" t="s">
        <v>304</v>
      </c>
      <c r="S111" s="9" t="s">
        <v>300</v>
      </c>
    </row>
    <row r="113" spans="1:19">
      <c r="A113" s="7" t="s">
        <v>468</v>
      </c>
      <c r="B113" s="7" t="s">
        <v>469</v>
      </c>
      <c r="C113" s="8" t="s">
        <v>470</v>
      </c>
      <c r="D113" s="8" t="s">
        <v>471</v>
      </c>
      <c r="E113" s="8" t="s">
        <v>297</v>
      </c>
      <c r="F113" s="8" t="s">
        <v>298</v>
      </c>
      <c r="G113" s="8" t="s">
        <v>297</v>
      </c>
      <c r="H113" s="8" t="s">
        <v>298</v>
      </c>
      <c r="I113" s="8" t="s">
        <v>52</v>
      </c>
      <c r="J113" s="8" t="s">
        <v>299</v>
      </c>
      <c r="K113" t="s">
        <v>20</v>
      </c>
      <c r="L113" t="s">
        <v>472</v>
      </c>
      <c r="M113" t="s">
        <v>350</v>
      </c>
      <c r="N113" t="s">
        <v>69</v>
      </c>
      <c r="Q113" s="8" t="s">
        <v>300</v>
      </c>
      <c r="S113" s="9" t="s">
        <v>300</v>
      </c>
    </row>
    <row r="115" spans="1:19">
      <c r="A115" s="7" t="s">
        <v>473</v>
      </c>
      <c r="B115" s="7" t="s">
        <v>474</v>
      </c>
      <c r="C115" s="8" t="s">
        <v>475</v>
      </c>
      <c r="D115" s="8" t="s">
        <v>471</v>
      </c>
      <c r="E115" s="8" t="s">
        <v>297</v>
      </c>
      <c r="F115" s="8" t="s">
        <v>298</v>
      </c>
      <c r="G115" s="8" t="s">
        <v>297</v>
      </c>
      <c r="H115" s="8" t="s">
        <v>298</v>
      </c>
      <c r="I115" s="8" t="s">
        <v>52</v>
      </c>
      <c r="J115" s="8" t="s">
        <v>299</v>
      </c>
      <c r="K115" t="s">
        <v>20</v>
      </c>
      <c r="L115" t="s">
        <v>19</v>
      </c>
      <c r="M115" t="s">
        <v>423</v>
      </c>
      <c r="N115" t="s">
        <v>69</v>
      </c>
      <c r="Q115" s="8" t="s">
        <v>304</v>
      </c>
      <c r="S115" s="9" t="s">
        <v>300</v>
      </c>
    </row>
    <row r="117" spans="1:19">
      <c r="A117" s="7" t="s">
        <v>476</v>
      </c>
      <c r="B117" s="7" t="s">
        <v>477</v>
      </c>
      <c r="C117" s="8" t="s">
        <v>110</v>
      </c>
      <c r="D117" s="8" t="s">
        <v>105</v>
      </c>
      <c r="E117" s="8" t="s">
        <v>297</v>
      </c>
      <c r="F117" s="8" t="s">
        <v>298</v>
      </c>
      <c r="G117" s="8" t="s">
        <v>297</v>
      </c>
      <c r="H117" s="8" t="s">
        <v>298</v>
      </c>
      <c r="I117" s="8" t="s">
        <v>74</v>
      </c>
      <c r="J117" s="8" t="s">
        <v>299</v>
      </c>
      <c r="K117" t="s">
        <v>20</v>
      </c>
      <c r="L117" t="s">
        <v>19</v>
      </c>
      <c r="M117" t="s">
        <v>112</v>
      </c>
      <c r="N117" t="s">
        <v>22</v>
      </c>
      <c r="Q117" s="8" t="s">
        <v>304</v>
      </c>
      <c r="S117" s="9" t="s">
        <v>300</v>
      </c>
    </row>
    <row r="119" spans="1:19">
      <c r="A119" s="7" t="s">
        <v>478</v>
      </c>
      <c r="B119" s="7" t="s">
        <v>479</v>
      </c>
      <c r="C119" s="8" t="s">
        <v>104</v>
      </c>
      <c r="D119" s="8" t="s">
        <v>105</v>
      </c>
      <c r="E119" s="8" t="s">
        <v>297</v>
      </c>
      <c r="F119" s="8" t="s">
        <v>298</v>
      </c>
      <c r="G119" s="8" t="s">
        <v>297</v>
      </c>
      <c r="H119" s="8" t="s">
        <v>298</v>
      </c>
      <c r="I119" s="8" t="s">
        <v>74</v>
      </c>
      <c r="J119" s="8" t="s">
        <v>299</v>
      </c>
      <c r="K119" t="s">
        <v>20</v>
      </c>
      <c r="L119" t="s">
        <v>19</v>
      </c>
      <c r="M119" t="s">
        <v>107</v>
      </c>
      <c r="N119" t="s">
        <v>35</v>
      </c>
      <c r="Q119" s="8" t="s">
        <v>304</v>
      </c>
      <c r="S119" s="9" t="s">
        <v>300</v>
      </c>
    </row>
    <row r="121" spans="1:19">
      <c r="A121" s="7" t="s">
        <v>480</v>
      </c>
      <c r="B121" s="7" t="s">
        <v>481</v>
      </c>
      <c r="C121" s="8" t="s">
        <v>89</v>
      </c>
      <c r="D121" s="8" t="s">
        <v>90</v>
      </c>
      <c r="E121" s="8" t="s">
        <v>297</v>
      </c>
      <c r="F121" s="8" t="s">
        <v>298</v>
      </c>
      <c r="G121" s="8" t="s">
        <v>297</v>
      </c>
      <c r="H121" s="8" t="s">
        <v>298</v>
      </c>
      <c r="I121" s="8" t="s">
        <v>17</v>
      </c>
      <c r="J121" s="8" t="s">
        <v>299</v>
      </c>
      <c r="K121" t="s">
        <v>20</v>
      </c>
      <c r="L121" t="s">
        <v>19</v>
      </c>
      <c r="M121" t="s">
        <v>86</v>
      </c>
      <c r="N121" t="s">
        <v>22</v>
      </c>
      <c r="Q121" s="8" t="s">
        <v>304</v>
      </c>
      <c r="S121" s="9" t="s">
        <v>300</v>
      </c>
    </row>
    <row r="123" spans="1:19">
      <c r="A123" s="7" t="s">
        <v>482</v>
      </c>
      <c r="B123" s="7" t="s">
        <v>483</v>
      </c>
      <c r="C123" s="8" t="s">
        <v>66</v>
      </c>
      <c r="D123" s="8" t="s">
        <v>484</v>
      </c>
      <c r="E123" s="8" t="s">
        <v>297</v>
      </c>
      <c r="F123" s="8" t="s">
        <v>298</v>
      </c>
      <c r="G123" s="8" t="s">
        <v>297</v>
      </c>
      <c r="H123" s="8" t="s">
        <v>298</v>
      </c>
      <c r="I123" s="8" t="s">
        <v>17</v>
      </c>
      <c r="J123" s="8" t="s">
        <v>299</v>
      </c>
      <c r="K123" t="s">
        <v>20</v>
      </c>
      <c r="L123" t="s">
        <v>19</v>
      </c>
      <c r="M123" t="s">
        <v>485</v>
      </c>
      <c r="N123" t="s">
        <v>41</v>
      </c>
      <c r="Q123" s="8" t="s">
        <v>304</v>
      </c>
      <c r="S123" s="9" t="s">
        <v>300</v>
      </c>
    </row>
    <row r="125" spans="1:19">
      <c r="A125" s="7" t="s">
        <v>486</v>
      </c>
      <c r="B125" s="7" t="s">
        <v>487</v>
      </c>
      <c r="C125" s="8" t="s">
        <v>170</v>
      </c>
      <c r="D125" s="8" t="s">
        <v>171</v>
      </c>
      <c r="E125" s="8" t="s">
        <v>297</v>
      </c>
      <c r="F125" s="8" t="s">
        <v>298</v>
      </c>
      <c r="G125" s="8" t="s">
        <v>297</v>
      </c>
      <c r="H125" s="8" t="s">
        <v>298</v>
      </c>
      <c r="I125" s="8" t="s">
        <v>17</v>
      </c>
      <c r="J125" s="8" t="s">
        <v>299</v>
      </c>
      <c r="K125" t="s">
        <v>20</v>
      </c>
      <c r="L125" t="s">
        <v>56</v>
      </c>
      <c r="M125" t="s">
        <v>155</v>
      </c>
      <c r="N125" t="s">
        <v>35</v>
      </c>
      <c r="P125" t="s">
        <v>155</v>
      </c>
      <c r="Q125" s="8" t="s">
        <v>304</v>
      </c>
      <c r="R125" s="8" t="s">
        <v>172</v>
      </c>
    </row>
    <row r="126" spans="1:19">
      <c r="A126" s="7" t="s">
        <v>488</v>
      </c>
      <c r="B126" s="7" t="s">
        <v>487</v>
      </c>
      <c r="C126" s="8" t="s">
        <v>170</v>
      </c>
      <c r="D126" s="8" t="s">
        <v>171</v>
      </c>
      <c r="E126" s="8" t="s">
        <v>297</v>
      </c>
      <c r="F126" s="8" t="s">
        <v>298</v>
      </c>
      <c r="G126" s="8" t="s">
        <v>297</v>
      </c>
      <c r="H126" s="8" t="s">
        <v>298</v>
      </c>
      <c r="I126" s="8" t="s">
        <v>17</v>
      </c>
      <c r="J126" s="8" t="s">
        <v>299</v>
      </c>
      <c r="K126" t="s">
        <v>20</v>
      </c>
      <c r="L126" t="s">
        <v>19</v>
      </c>
      <c r="M126" t="s">
        <v>174</v>
      </c>
      <c r="N126" t="s">
        <v>35</v>
      </c>
      <c r="Q126" s="8" t="s">
        <v>304</v>
      </c>
      <c r="S126" s="9" t="s">
        <v>300</v>
      </c>
    </row>
    <row r="128" spans="1:19">
      <c r="A128" s="7" t="s">
        <v>489</v>
      </c>
      <c r="B128" s="7" t="s">
        <v>490</v>
      </c>
      <c r="C128" s="8" t="s">
        <v>177</v>
      </c>
      <c r="D128" s="8" t="s">
        <v>171</v>
      </c>
      <c r="E128" s="8" t="s">
        <v>297</v>
      </c>
      <c r="F128" s="8" t="s">
        <v>298</v>
      </c>
      <c r="G128" s="8" t="s">
        <v>297</v>
      </c>
      <c r="H128" s="8" t="s">
        <v>298</v>
      </c>
      <c r="I128" s="8" t="s">
        <v>17</v>
      </c>
      <c r="J128" s="8" t="s">
        <v>299</v>
      </c>
      <c r="K128" t="s">
        <v>20</v>
      </c>
      <c r="L128" t="s">
        <v>56</v>
      </c>
      <c r="M128" t="s">
        <v>155</v>
      </c>
      <c r="N128" t="s">
        <v>35</v>
      </c>
      <c r="P128" t="s">
        <v>155</v>
      </c>
      <c r="Q128" s="8" t="s">
        <v>304</v>
      </c>
      <c r="R128" s="8" t="s">
        <v>178</v>
      </c>
    </row>
    <row r="129" spans="1:19">
      <c r="A129" s="7" t="s">
        <v>491</v>
      </c>
      <c r="B129" s="7" t="s">
        <v>490</v>
      </c>
      <c r="C129" s="8" t="s">
        <v>177</v>
      </c>
      <c r="D129" s="8" t="s">
        <v>171</v>
      </c>
      <c r="E129" s="8" t="s">
        <v>297</v>
      </c>
      <c r="F129" s="8" t="s">
        <v>298</v>
      </c>
      <c r="G129" s="8" t="s">
        <v>297</v>
      </c>
      <c r="H129" s="8" t="s">
        <v>298</v>
      </c>
      <c r="I129" s="8" t="s">
        <v>17</v>
      </c>
      <c r="J129" s="8" t="s">
        <v>299</v>
      </c>
      <c r="K129" t="s">
        <v>20</v>
      </c>
      <c r="L129" t="s">
        <v>19</v>
      </c>
      <c r="M129" t="s">
        <v>174</v>
      </c>
      <c r="N129" t="s">
        <v>35</v>
      </c>
      <c r="Q129" s="8" t="s">
        <v>304</v>
      </c>
      <c r="S129" s="9" t="s">
        <v>300</v>
      </c>
    </row>
    <row r="131" spans="1:19">
      <c r="A131" s="7" t="s">
        <v>492</v>
      </c>
      <c r="B131" s="7" t="s">
        <v>493</v>
      </c>
      <c r="C131" s="8" t="s">
        <v>195</v>
      </c>
      <c r="D131" s="8" t="s">
        <v>196</v>
      </c>
      <c r="E131" s="8" t="s">
        <v>297</v>
      </c>
      <c r="F131" s="8" t="s">
        <v>298</v>
      </c>
      <c r="G131" s="8" t="s">
        <v>297</v>
      </c>
      <c r="H131" s="8" t="s">
        <v>298</v>
      </c>
      <c r="I131" s="8" t="s">
        <v>32</v>
      </c>
      <c r="J131" s="8" t="s">
        <v>299</v>
      </c>
      <c r="K131" t="s">
        <v>20</v>
      </c>
      <c r="L131" t="s">
        <v>19</v>
      </c>
      <c r="M131" t="s">
        <v>184</v>
      </c>
      <c r="N131" t="s">
        <v>35</v>
      </c>
      <c r="Q131" s="8" t="s">
        <v>304</v>
      </c>
      <c r="S131" s="9" t="s">
        <v>300</v>
      </c>
    </row>
    <row r="133" spans="1:19">
      <c r="A133" s="7" t="s">
        <v>494</v>
      </c>
      <c r="B133" s="7" t="s">
        <v>495</v>
      </c>
      <c r="C133" s="8" t="s">
        <v>200</v>
      </c>
      <c r="D133" s="8" t="s">
        <v>196</v>
      </c>
      <c r="E133" s="8" t="s">
        <v>297</v>
      </c>
      <c r="F133" s="8" t="s">
        <v>298</v>
      </c>
      <c r="G133" s="8" t="s">
        <v>297</v>
      </c>
      <c r="H133" s="8" t="s">
        <v>298</v>
      </c>
      <c r="I133" s="8" t="s">
        <v>32</v>
      </c>
      <c r="J133" s="8" t="s">
        <v>299</v>
      </c>
      <c r="K133" t="s">
        <v>20</v>
      </c>
      <c r="L133" t="s">
        <v>19</v>
      </c>
      <c r="M133" t="s">
        <v>184</v>
      </c>
      <c r="N133" t="s">
        <v>35</v>
      </c>
      <c r="Q133" s="8" t="s">
        <v>304</v>
      </c>
      <c r="S133" s="9" t="s">
        <v>300</v>
      </c>
    </row>
    <row r="135" spans="1:19">
      <c r="A135" s="7" t="s">
        <v>496</v>
      </c>
      <c r="B135" s="7" t="s">
        <v>497</v>
      </c>
      <c r="C135" s="8" t="s">
        <v>120</v>
      </c>
      <c r="D135" s="8" t="s">
        <v>121</v>
      </c>
      <c r="E135" s="8" t="s">
        <v>297</v>
      </c>
      <c r="F135" s="8" t="s">
        <v>298</v>
      </c>
      <c r="G135" s="8" t="s">
        <v>297</v>
      </c>
      <c r="H135" s="8" t="s">
        <v>298</v>
      </c>
      <c r="I135" s="8" t="s">
        <v>122</v>
      </c>
      <c r="J135" s="8" t="s">
        <v>498</v>
      </c>
      <c r="K135" t="s">
        <v>28</v>
      </c>
      <c r="L135" t="s">
        <v>19</v>
      </c>
      <c r="M135" t="s">
        <v>117</v>
      </c>
      <c r="N135" t="s">
        <v>35</v>
      </c>
      <c r="Q135" s="8" t="s">
        <v>304</v>
      </c>
      <c r="S135" s="9" t="s">
        <v>300</v>
      </c>
    </row>
    <row r="137" spans="1:19">
      <c r="A137" s="7" t="s">
        <v>499</v>
      </c>
      <c r="B137" s="7" t="s">
        <v>500</v>
      </c>
      <c r="C137" s="8" t="s">
        <v>501</v>
      </c>
      <c r="D137" s="8" t="s">
        <v>502</v>
      </c>
      <c r="E137" s="8" t="s">
        <v>503</v>
      </c>
      <c r="F137" s="8" t="s">
        <v>504</v>
      </c>
      <c r="G137" s="8" t="s">
        <v>297</v>
      </c>
      <c r="H137" s="8" t="s">
        <v>298</v>
      </c>
      <c r="I137" s="8" t="s">
        <v>27</v>
      </c>
      <c r="J137" s="8" t="s">
        <v>505</v>
      </c>
      <c r="K137" t="s">
        <v>28</v>
      </c>
      <c r="L137" t="s">
        <v>422</v>
      </c>
      <c r="M137" t="s">
        <v>506</v>
      </c>
      <c r="N137" t="s">
        <v>507</v>
      </c>
      <c r="Q137" s="8" t="s">
        <v>300</v>
      </c>
      <c r="S137" s="9" t="s">
        <v>300</v>
      </c>
    </row>
    <row r="139" spans="1:19">
      <c r="A139" s="7" t="s">
        <v>508</v>
      </c>
      <c r="B139" s="7" t="s">
        <v>509</v>
      </c>
      <c r="C139" s="8" t="s">
        <v>510</v>
      </c>
      <c r="D139" s="8" t="s">
        <v>511</v>
      </c>
      <c r="E139" s="8" t="s">
        <v>297</v>
      </c>
      <c r="F139" s="8" t="s">
        <v>298</v>
      </c>
      <c r="G139" s="8" t="s">
        <v>297</v>
      </c>
      <c r="H139" s="8" t="s">
        <v>298</v>
      </c>
      <c r="I139" s="8" t="s">
        <v>122</v>
      </c>
      <c r="J139" s="8" t="s">
        <v>512</v>
      </c>
      <c r="K139" t="s">
        <v>28</v>
      </c>
      <c r="L139" t="s">
        <v>513</v>
      </c>
      <c r="M139" t="s">
        <v>342</v>
      </c>
      <c r="N139" t="s">
        <v>35</v>
      </c>
      <c r="Q139" s="8" t="s">
        <v>300</v>
      </c>
      <c r="S139" s="9" t="s">
        <v>300</v>
      </c>
    </row>
    <row r="141" spans="1:19">
      <c r="A141" s="7" t="s">
        <v>514</v>
      </c>
      <c r="B141" s="7" t="s">
        <v>515</v>
      </c>
      <c r="C141" s="8" t="s">
        <v>516</v>
      </c>
      <c r="D141" s="8" t="s">
        <v>511</v>
      </c>
      <c r="E141" s="8" t="s">
        <v>297</v>
      </c>
      <c r="F141" s="8" t="s">
        <v>298</v>
      </c>
      <c r="G141" s="8" t="s">
        <v>297</v>
      </c>
      <c r="H141" s="8" t="s">
        <v>298</v>
      </c>
      <c r="I141" s="8" t="s">
        <v>122</v>
      </c>
      <c r="J141" s="8" t="s">
        <v>517</v>
      </c>
      <c r="K141" t="s">
        <v>28</v>
      </c>
      <c r="L141" t="s">
        <v>513</v>
      </c>
      <c r="M141" t="s">
        <v>342</v>
      </c>
      <c r="N141" t="s">
        <v>35</v>
      </c>
      <c r="Q141" s="8" t="s">
        <v>300</v>
      </c>
      <c r="S141" s="9" t="s">
        <v>300</v>
      </c>
    </row>
    <row r="143" spans="1:19">
      <c r="A143" s="7" t="s">
        <v>518</v>
      </c>
      <c r="B143" s="7" t="s">
        <v>519</v>
      </c>
      <c r="C143" s="8" t="s">
        <v>520</v>
      </c>
      <c r="D143" s="8" t="s">
        <v>521</v>
      </c>
      <c r="E143" s="8" t="s">
        <v>297</v>
      </c>
      <c r="F143" s="8" t="s">
        <v>298</v>
      </c>
      <c r="G143" s="8" t="s">
        <v>297</v>
      </c>
      <c r="H143" s="8" t="s">
        <v>298</v>
      </c>
      <c r="I143" s="8" t="s">
        <v>32</v>
      </c>
      <c r="J143" s="8" t="s">
        <v>522</v>
      </c>
      <c r="K143" t="s">
        <v>28</v>
      </c>
      <c r="L143" t="s">
        <v>19</v>
      </c>
      <c r="M143" t="s">
        <v>523</v>
      </c>
      <c r="N143" t="s">
        <v>35</v>
      </c>
      <c r="Q143" s="8" t="s">
        <v>304</v>
      </c>
      <c r="S143" s="9" t="s">
        <v>300</v>
      </c>
    </row>
    <row r="145" spans="1:19">
      <c r="A145" s="7" t="s">
        <v>524</v>
      </c>
      <c r="B145" s="7" t="s">
        <v>525</v>
      </c>
      <c r="C145" s="8" t="s">
        <v>78</v>
      </c>
      <c r="D145" s="8" t="s">
        <v>204</v>
      </c>
      <c r="E145" s="8" t="s">
        <v>297</v>
      </c>
      <c r="F145" s="8" t="s">
        <v>298</v>
      </c>
      <c r="G145" s="8" t="s">
        <v>297</v>
      </c>
      <c r="H145" s="8" t="s">
        <v>298</v>
      </c>
      <c r="I145" s="8" t="s">
        <v>205</v>
      </c>
      <c r="J145" s="8" t="s">
        <v>526</v>
      </c>
      <c r="K145" t="s">
        <v>28</v>
      </c>
      <c r="L145" t="s">
        <v>19</v>
      </c>
      <c r="M145" t="s">
        <v>184</v>
      </c>
      <c r="N145" t="s">
        <v>22</v>
      </c>
      <c r="Q145" s="8" t="s">
        <v>304</v>
      </c>
      <c r="S145" s="9" t="s">
        <v>300</v>
      </c>
    </row>
    <row r="147" spans="1:19">
      <c r="A147" s="7" t="s">
        <v>527</v>
      </c>
      <c r="B147" s="7" t="s">
        <v>528</v>
      </c>
      <c r="C147" s="8" t="s">
        <v>529</v>
      </c>
      <c r="D147" s="8" t="s">
        <v>530</v>
      </c>
      <c r="E147" s="8" t="s">
        <v>297</v>
      </c>
      <c r="F147" s="8" t="s">
        <v>298</v>
      </c>
      <c r="G147" s="8" t="s">
        <v>297</v>
      </c>
      <c r="H147" s="8" t="s">
        <v>298</v>
      </c>
      <c r="I147" s="8" t="s">
        <v>32</v>
      </c>
      <c r="J147" s="8" t="s">
        <v>531</v>
      </c>
      <c r="K147" t="s">
        <v>28</v>
      </c>
      <c r="L147" t="s">
        <v>513</v>
      </c>
      <c r="M147" t="s">
        <v>532</v>
      </c>
      <c r="N147" t="s">
        <v>35</v>
      </c>
      <c r="Q147" s="8" t="s">
        <v>300</v>
      </c>
      <c r="S147" s="9" t="s">
        <v>300</v>
      </c>
    </row>
    <row r="149" spans="1:19">
      <c r="A149" s="7" t="s">
        <v>533</v>
      </c>
      <c r="B149" s="7" t="s">
        <v>534</v>
      </c>
      <c r="C149" s="8" t="s">
        <v>535</v>
      </c>
      <c r="D149" s="8" t="s">
        <v>536</v>
      </c>
      <c r="E149" s="8" t="s">
        <v>297</v>
      </c>
      <c r="F149" s="8" t="s">
        <v>298</v>
      </c>
      <c r="G149" s="8" t="s">
        <v>297</v>
      </c>
      <c r="H149" s="8" t="s">
        <v>298</v>
      </c>
      <c r="I149" s="8" t="s">
        <v>27</v>
      </c>
      <c r="J149" s="8" t="s">
        <v>537</v>
      </c>
      <c r="K149" t="s">
        <v>28</v>
      </c>
      <c r="L149" t="s">
        <v>513</v>
      </c>
      <c r="M149" t="s">
        <v>538</v>
      </c>
      <c r="N149" t="s">
        <v>35</v>
      </c>
      <c r="Q149" s="8" t="s">
        <v>300</v>
      </c>
      <c r="S149" s="9" t="s">
        <v>300</v>
      </c>
    </row>
    <row r="151" spans="1:19">
      <c r="A151" s="7" t="s">
        <v>539</v>
      </c>
      <c r="B151" s="7" t="s">
        <v>540</v>
      </c>
      <c r="C151" s="8" t="s">
        <v>177</v>
      </c>
      <c r="D151" s="8" t="s">
        <v>250</v>
      </c>
      <c r="E151" s="8" t="s">
        <v>297</v>
      </c>
      <c r="F151" s="8" t="s">
        <v>298</v>
      </c>
      <c r="G151" s="8" t="s">
        <v>297</v>
      </c>
      <c r="H151" s="8" t="s">
        <v>298</v>
      </c>
      <c r="I151" s="8" t="s">
        <v>122</v>
      </c>
      <c r="J151" s="8" t="s">
        <v>541</v>
      </c>
      <c r="K151" t="s">
        <v>28</v>
      </c>
      <c r="L151" t="s">
        <v>19</v>
      </c>
      <c r="M151" t="s">
        <v>251</v>
      </c>
      <c r="N151" t="s">
        <v>35</v>
      </c>
      <c r="Q151" s="8" t="s">
        <v>304</v>
      </c>
      <c r="S151" s="9" t="s">
        <v>300</v>
      </c>
    </row>
    <row r="153" spans="1:19">
      <c r="A153" s="7" t="s">
        <v>542</v>
      </c>
      <c r="B153" s="7" t="s">
        <v>543</v>
      </c>
      <c r="C153" s="8" t="s">
        <v>544</v>
      </c>
      <c r="D153" s="8" t="s">
        <v>545</v>
      </c>
      <c r="E153" s="8" t="s">
        <v>297</v>
      </c>
      <c r="F153" s="8" t="s">
        <v>298</v>
      </c>
      <c r="G153" s="8" t="s">
        <v>297</v>
      </c>
      <c r="H153" s="8" t="s">
        <v>298</v>
      </c>
      <c r="I153" s="8" t="s">
        <v>27</v>
      </c>
      <c r="J153" s="8" t="s">
        <v>546</v>
      </c>
      <c r="K153" t="s">
        <v>28</v>
      </c>
      <c r="L153" t="s">
        <v>513</v>
      </c>
      <c r="M153" t="s">
        <v>310</v>
      </c>
      <c r="N153" t="s">
        <v>69</v>
      </c>
      <c r="Q153" s="8" t="s">
        <v>300</v>
      </c>
      <c r="S153" s="9" t="s">
        <v>300</v>
      </c>
    </row>
    <row r="155" spans="1:19">
      <c r="A155" s="7" t="s">
        <v>547</v>
      </c>
      <c r="B155" s="7" t="s">
        <v>548</v>
      </c>
      <c r="C155" s="8" t="s">
        <v>208</v>
      </c>
      <c r="D155" s="8" t="s">
        <v>209</v>
      </c>
      <c r="E155" s="8" t="s">
        <v>297</v>
      </c>
      <c r="F155" s="8" t="s">
        <v>298</v>
      </c>
      <c r="G155" s="8" t="s">
        <v>297</v>
      </c>
      <c r="H155" s="8" t="s">
        <v>298</v>
      </c>
      <c r="I155" s="8" t="s">
        <v>27</v>
      </c>
      <c r="J155" s="8" t="s">
        <v>549</v>
      </c>
      <c r="K155" t="s">
        <v>28</v>
      </c>
      <c r="L155" t="s">
        <v>19</v>
      </c>
      <c r="M155" t="s">
        <v>184</v>
      </c>
      <c r="N155" t="s">
        <v>22</v>
      </c>
      <c r="Q155" s="8" t="s">
        <v>304</v>
      </c>
      <c r="S155" s="9" t="s">
        <v>300</v>
      </c>
    </row>
    <row r="157" spans="1:19">
      <c r="A157" s="7" t="s">
        <v>550</v>
      </c>
      <c r="B157" s="7" t="s">
        <v>551</v>
      </c>
      <c r="C157" s="8" t="s">
        <v>125</v>
      </c>
      <c r="D157" s="8" t="s">
        <v>126</v>
      </c>
      <c r="E157" s="8" t="s">
        <v>297</v>
      </c>
      <c r="F157" s="8" t="s">
        <v>298</v>
      </c>
      <c r="G157" s="8" t="s">
        <v>297</v>
      </c>
      <c r="H157" s="8" t="s">
        <v>298</v>
      </c>
      <c r="I157" s="8" t="s">
        <v>32</v>
      </c>
      <c r="J157" s="8" t="s">
        <v>552</v>
      </c>
      <c r="K157" t="s">
        <v>28</v>
      </c>
      <c r="L157" t="s">
        <v>19</v>
      </c>
      <c r="M157" t="s">
        <v>117</v>
      </c>
      <c r="N157" t="s">
        <v>35</v>
      </c>
      <c r="Q157" s="8" t="s">
        <v>304</v>
      </c>
      <c r="S157" s="9" t="s">
        <v>300</v>
      </c>
    </row>
    <row r="159" spans="1:19">
      <c r="A159" s="7" t="s">
        <v>553</v>
      </c>
      <c r="B159" s="7" t="s">
        <v>554</v>
      </c>
      <c r="C159" s="8" t="s">
        <v>555</v>
      </c>
      <c r="D159" s="8" t="s">
        <v>556</v>
      </c>
      <c r="E159" s="8" t="s">
        <v>297</v>
      </c>
      <c r="F159" s="8" t="s">
        <v>298</v>
      </c>
      <c r="G159" s="8" t="s">
        <v>297</v>
      </c>
      <c r="H159" s="8" t="s">
        <v>298</v>
      </c>
      <c r="I159" s="8" t="s">
        <v>32</v>
      </c>
      <c r="J159" s="8" t="s">
        <v>557</v>
      </c>
      <c r="K159" t="s">
        <v>28</v>
      </c>
      <c r="L159" t="s">
        <v>513</v>
      </c>
      <c r="M159" t="s">
        <v>374</v>
      </c>
      <c r="N159" t="s">
        <v>35</v>
      </c>
      <c r="Q159" s="8" t="s">
        <v>300</v>
      </c>
      <c r="S159" s="9" t="s">
        <v>300</v>
      </c>
    </row>
    <row r="161" spans="1:19">
      <c r="A161" s="7" t="s">
        <v>558</v>
      </c>
      <c r="B161" s="7" t="s">
        <v>559</v>
      </c>
      <c r="C161" s="8" t="s">
        <v>146</v>
      </c>
      <c r="D161" s="8" t="s">
        <v>147</v>
      </c>
      <c r="E161" s="8" t="s">
        <v>297</v>
      </c>
      <c r="F161" s="8" t="s">
        <v>298</v>
      </c>
      <c r="G161" s="8" t="s">
        <v>297</v>
      </c>
      <c r="H161" s="8" t="s">
        <v>298</v>
      </c>
      <c r="I161" s="8" t="s">
        <v>122</v>
      </c>
      <c r="J161" s="8" t="s">
        <v>560</v>
      </c>
      <c r="K161" t="s">
        <v>28</v>
      </c>
      <c r="L161" t="s">
        <v>19</v>
      </c>
      <c r="M161" t="s">
        <v>53</v>
      </c>
      <c r="N161" t="s">
        <v>35</v>
      </c>
      <c r="Q161" s="8" t="s">
        <v>304</v>
      </c>
      <c r="S161" s="9" t="s">
        <v>300</v>
      </c>
    </row>
    <row r="163" spans="1:19">
      <c r="A163" s="7" t="s">
        <v>561</v>
      </c>
      <c r="B163" s="7" t="s">
        <v>562</v>
      </c>
      <c r="C163" s="8" t="s">
        <v>563</v>
      </c>
      <c r="D163" s="8" t="s">
        <v>232</v>
      </c>
      <c r="E163" s="8" t="s">
        <v>297</v>
      </c>
      <c r="F163" s="8" t="s">
        <v>298</v>
      </c>
      <c r="G163" s="8" t="s">
        <v>297</v>
      </c>
      <c r="H163" s="8" t="s">
        <v>298</v>
      </c>
      <c r="I163" s="8" t="s">
        <v>122</v>
      </c>
      <c r="J163" s="8" t="s">
        <v>564</v>
      </c>
      <c r="K163" t="s">
        <v>28</v>
      </c>
      <c r="L163" t="s">
        <v>513</v>
      </c>
      <c r="M163" t="s">
        <v>342</v>
      </c>
      <c r="N163" t="s">
        <v>35</v>
      </c>
      <c r="Q163" s="8" t="s">
        <v>300</v>
      </c>
      <c r="S163" s="9" t="s">
        <v>300</v>
      </c>
    </row>
    <row r="165" spans="1:19">
      <c r="A165" s="7" t="s">
        <v>565</v>
      </c>
      <c r="B165" s="7" t="s">
        <v>566</v>
      </c>
      <c r="C165" s="8" t="s">
        <v>231</v>
      </c>
      <c r="D165" s="8" t="s">
        <v>232</v>
      </c>
      <c r="E165" s="8" t="s">
        <v>297</v>
      </c>
      <c r="F165" s="8" t="s">
        <v>298</v>
      </c>
      <c r="G165" s="8" t="s">
        <v>297</v>
      </c>
      <c r="H165" s="8" t="s">
        <v>298</v>
      </c>
      <c r="I165" s="8" t="s">
        <v>27</v>
      </c>
      <c r="J165" s="8" t="s">
        <v>567</v>
      </c>
      <c r="K165" t="s">
        <v>28</v>
      </c>
      <c r="L165" t="s">
        <v>19</v>
      </c>
      <c r="M165" t="s">
        <v>228</v>
      </c>
      <c r="N165" t="s">
        <v>69</v>
      </c>
      <c r="Q165" s="8" t="s">
        <v>304</v>
      </c>
      <c r="S165" s="9" t="s">
        <v>300</v>
      </c>
    </row>
    <row r="167" spans="1:19">
      <c r="A167" s="7" t="s">
        <v>568</v>
      </c>
      <c r="B167" s="7" t="s">
        <v>569</v>
      </c>
      <c r="C167" s="8" t="s">
        <v>129</v>
      </c>
      <c r="D167" s="8" t="s">
        <v>130</v>
      </c>
      <c r="E167" s="8" t="s">
        <v>297</v>
      </c>
      <c r="F167" s="8" t="s">
        <v>298</v>
      </c>
      <c r="G167" s="8" t="s">
        <v>297</v>
      </c>
      <c r="H167" s="8" t="s">
        <v>298</v>
      </c>
      <c r="I167" s="8" t="s">
        <v>32</v>
      </c>
      <c r="J167" s="8" t="s">
        <v>570</v>
      </c>
      <c r="K167" t="s">
        <v>28</v>
      </c>
      <c r="L167" t="s">
        <v>19</v>
      </c>
      <c r="M167" t="s">
        <v>117</v>
      </c>
      <c r="N167" t="s">
        <v>35</v>
      </c>
      <c r="Q167" s="8" t="s">
        <v>304</v>
      </c>
      <c r="S167" s="9" t="s">
        <v>300</v>
      </c>
    </row>
    <row r="169" spans="1:19">
      <c r="A169" s="7" t="s">
        <v>571</v>
      </c>
      <c r="B169" s="7" t="s">
        <v>572</v>
      </c>
      <c r="C169" s="8" t="s">
        <v>150</v>
      </c>
      <c r="D169" s="8" t="s">
        <v>73</v>
      </c>
      <c r="E169" s="8" t="s">
        <v>297</v>
      </c>
      <c r="F169" s="8" t="s">
        <v>298</v>
      </c>
      <c r="G169" s="8" t="s">
        <v>297</v>
      </c>
      <c r="H169" s="8" t="s">
        <v>298</v>
      </c>
      <c r="I169" s="8" t="s">
        <v>27</v>
      </c>
      <c r="J169" s="8" t="s">
        <v>537</v>
      </c>
      <c r="K169" t="s">
        <v>28</v>
      </c>
      <c r="L169" t="s">
        <v>19</v>
      </c>
      <c r="M169" t="s">
        <v>53</v>
      </c>
      <c r="N169" t="s">
        <v>35</v>
      </c>
      <c r="Q169" s="8" t="s">
        <v>304</v>
      </c>
      <c r="S169" s="9" t="s">
        <v>300</v>
      </c>
    </row>
    <row r="171" spans="1:19">
      <c r="A171" s="7" t="s">
        <v>573</v>
      </c>
      <c r="B171" s="7" t="s">
        <v>574</v>
      </c>
      <c r="C171" s="8" t="s">
        <v>575</v>
      </c>
      <c r="D171" s="8" t="s">
        <v>576</v>
      </c>
      <c r="E171" s="8" t="s">
        <v>297</v>
      </c>
      <c r="F171" s="8" t="s">
        <v>298</v>
      </c>
      <c r="G171" s="8" t="s">
        <v>297</v>
      </c>
      <c r="H171" s="8" t="s">
        <v>298</v>
      </c>
      <c r="I171" s="8" t="s">
        <v>122</v>
      </c>
      <c r="J171" s="8" t="s">
        <v>577</v>
      </c>
      <c r="K171" t="s">
        <v>28</v>
      </c>
      <c r="L171" t="s">
        <v>513</v>
      </c>
      <c r="M171" t="s">
        <v>423</v>
      </c>
      <c r="N171" t="s">
        <v>35</v>
      </c>
      <c r="Q171" s="8" t="s">
        <v>300</v>
      </c>
      <c r="S171" s="9" t="s">
        <v>300</v>
      </c>
    </row>
    <row r="173" spans="1:19">
      <c r="A173" s="7" t="s">
        <v>578</v>
      </c>
      <c r="B173" s="7" t="s">
        <v>579</v>
      </c>
      <c r="C173" s="8" t="s">
        <v>580</v>
      </c>
      <c r="D173" s="8" t="s">
        <v>581</v>
      </c>
      <c r="E173" s="8" t="s">
        <v>297</v>
      </c>
      <c r="F173" s="8" t="s">
        <v>298</v>
      </c>
      <c r="G173" s="8" t="s">
        <v>297</v>
      </c>
      <c r="H173" s="8" t="s">
        <v>298</v>
      </c>
      <c r="I173" s="8" t="s">
        <v>122</v>
      </c>
      <c r="J173" s="8" t="s">
        <v>577</v>
      </c>
      <c r="K173" t="s">
        <v>28</v>
      </c>
      <c r="L173" t="s">
        <v>422</v>
      </c>
      <c r="N173" t="s">
        <v>35</v>
      </c>
      <c r="Q173" s="8" t="s">
        <v>300</v>
      </c>
      <c r="S173" s="9" t="s">
        <v>300</v>
      </c>
    </row>
    <row r="175" spans="1:19">
      <c r="A175" s="7" t="s">
        <v>582</v>
      </c>
      <c r="B175" s="7" t="s">
        <v>583</v>
      </c>
      <c r="C175" s="8" t="s">
        <v>93</v>
      </c>
      <c r="D175" s="8" t="s">
        <v>223</v>
      </c>
      <c r="E175" s="8" t="s">
        <v>297</v>
      </c>
      <c r="F175" s="8" t="s">
        <v>298</v>
      </c>
      <c r="G175" s="8" t="s">
        <v>297</v>
      </c>
      <c r="H175" s="8" t="s">
        <v>298</v>
      </c>
      <c r="I175" s="8" t="s">
        <v>122</v>
      </c>
      <c r="J175" s="8" t="s">
        <v>560</v>
      </c>
      <c r="K175" t="s">
        <v>28</v>
      </c>
      <c r="L175" t="s">
        <v>19</v>
      </c>
      <c r="M175" t="s">
        <v>215</v>
      </c>
      <c r="N175" t="s">
        <v>35</v>
      </c>
      <c r="Q175" s="8" t="s">
        <v>304</v>
      </c>
      <c r="S175" s="9" t="s">
        <v>300</v>
      </c>
    </row>
  </sheetData>
  <hyperlinks>
    <hyperlink ref="A2" r:id="rId1"/>
    <hyperlink ref="B2" r:id="rId2"/>
    <hyperlink ref="A4" r:id="rId3"/>
    <hyperlink ref="B4" r:id="rId4"/>
    <hyperlink ref="A5" r:id="rId5"/>
    <hyperlink ref="B5" r:id="rId6"/>
    <hyperlink ref="A7" r:id="rId7"/>
    <hyperlink ref="B7" r:id="rId8"/>
    <hyperlink ref="A9" r:id="rId9"/>
    <hyperlink ref="B9" r:id="rId10"/>
    <hyperlink ref="A11" r:id="rId11"/>
    <hyperlink ref="B11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09" r:id="rId111"/>
    <hyperlink ref="B109" r:id="rId112"/>
    <hyperlink ref="A111" r:id="rId113"/>
    <hyperlink ref="B111" r:id="rId114"/>
    <hyperlink ref="A113" r:id="rId115"/>
    <hyperlink ref="B113" r:id="rId116"/>
    <hyperlink ref="A115" r:id="rId117"/>
    <hyperlink ref="B115" r:id="rId118"/>
    <hyperlink ref="A117" r:id="rId119"/>
    <hyperlink ref="B117" r:id="rId120"/>
    <hyperlink ref="A119" r:id="rId121"/>
    <hyperlink ref="B119" r:id="rId122"/>
    <hyperlink ref="A121" r:id="rId123"/>
    <hyperlink ref="B121" r:id="rId124"/>
    <hyperlink ref="A123" r:id="rId125"/>
    <hyperlink ref="B123" r:id="rId126"/>
    <hyperlink ref="A125" r:id="rId127"/>
    <hyperlink ref="B125" r:id="rId128"/>
    <hyperlink ref="A126" r:id="rId129"/>
    <hyperlink ref="B126" r:id="rId130"/>
    <hyperlink ref="A128" r:id="rId131"/>
    <hyperlink ref="B128" r:id="rId132"/>
    <hyperlink ref="A129" r:id="rId133"/>
    <hyperlink ref="B129" r:id="rId134"/>
    <hyperlink ref="A131" r:id="rId135"/>
    <hyperlink ref="B131" r:id="rId136"/>
    <hyperlink ref="A133" r:id="rId137"/>
    <hyperlink ref="B133" r:id="rId138"/>
    <hyperlink ref="A135" r:id="rId139"/>
    <hyperlink ref="B135" r:id="rId140"/>
    <hyperlink ref="A137" r:id="rId141"/>
    <hyperlink ref="B137" r:id="rId142"/>
    <hyperlink ref="A139" r:id="rId143"/>
    <hyperlink ref="B139" r:id="rId144"/>
    <hyperlink ref="A141" r:id="rId145"/>
    <hyperlink ref="B141" r:id="rId146"/>
    <hyperlink ref="A143" r:id="rId147"/>
    <hyperlink ref="B143" r:id="rId148"/>
    <hyperlink ref="A145" r:id="rId149"/>
    <hyperlink ref="B145" r:id="rId150"/>
    <hyperlink ref="A147" r:id="rId151"/>
    <hyperlink ref="B147" r:id="rId152"/>
    <hyperlink ref="A149" r:id="rId153"/>
    <hyperlink ref="B149" r:id="rId154"/>
    <hyperlink ref="A151" r:id="rId155"/>
    <hyperlink ref="B151" r:id="rId156"/>
    <hyperlink ref="A153" r:id="rId157"/>
    <hyperlink ref="B153" r:id="rId158"/>
    <hyperlink ref="A155" r:id="rId159"/>
    <hyperlink ref="B155" r:id="rId160"/>
    <hyperlink ref="A157" r:id="rId161"/>
    <hyperlink ref="B157" r:id="rId162"/>
    <hyperlink ref="A159" r:id="rId163"/>
    <hyperlink ref="B159" r:id="rId164"/>
    <hyperlink ref="A161" r:id="rId165"/>
    <hyperlink ref="B161" r:id="rId166"/>
    <hyperlink ref="A163" r:id="rId167"/>
    <hyperlink ref="B163" r:id="rId168"/>
    <hyperlink ref="A165" r:id="rId169"/>
    <hyperlink ref="B165" r:id="rId170"/>
    <hyperlink ref="A167" r:id="rId171"/>
    <hyperlink ref="B167" r:id="rId172"/>
    <hyperlink ref="A169" r:id="rId173"/>
    <hyperlink ref="B169" r:id="rId174"/>
    <hyperlink ref="A171" r:id="rId175"/>
    <hyperlink ref="B171" r:id="rId176"/>
    <hyperlink ref="A173" r:id="rId177"/>
    <hyperlink ref="B173" r:id="rId178"/>
    <hyperlink ref="A175" r:id="rId179"/>
    <hyperlink ref="B175" r:id="rId18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0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276</v>
      </c>
      <c r="C1" s="10" t="s">
        <v>277</v>
      </c>
      <c r="D1" s="10" t="s">
        <v>278</v>
      </c>
      <c r="E1" s="10" t="s">
        <v>279</v>
      </c>
      <c r="F1" s="10" t="s">
        <v>280</v>
      </c>
      <c r="G1" s="10" t="s">
        <v>281</v>
      </c>
      <c r="H1" s="10" t="s">
        <v>282</v>
      </c>
      <c r="I1" s="10" t="s">
        <v>4</v>
      </c>
      <c r="J1" s="10" t="s">
        <v>283</v>
      </c>
      <c r="K1" s="10" t="s">
        <v>284</v>
      </c>
      <c r="L1" s="10" t="s">
        <v>6</v>
      </c>
      <c r="M1" s="10" t="s">
        <v>285</v>
      </c>
      <c r="N1" s="10" t="s">
        <v>286</v>
      </c>
      <c r="O1" s="10" t="s">
        <v>287</v>
      </c>
      <c r="P1" s="10" t="s">
        <v>288</v>
      </c>
      <c r="Q1" s="10" t="s">
        <v>289</v>
      </c>
      <c r="R1" s="10" t="s">
        <v>12</v>
      </c>
    </row>
    <row r="2" spans="1:18">
      <c r="A2" s="7" t="s">
        <v>584</v>
      </c>
      <c r="B2" s="7" t="s">
        <v>307</v>
      </c>
      <c r="C2" s="8" t="s">
        <v>308</v>
      </c>
      <c r="D2" s="8" t="s">
        <v>309</v>
      </c>
      <c r="E2" s="8" t="s">
        <v>297</v>
      </c>
      <c r="F2" s="8" t="s">
        <v>298</v>
      </c>
      <c r="G2" s="8" t="s">
        <v>297</v>
      </c>
      <c r="H2" s="8" t="s">
        <v>298</v>
      </c>
      <c r="I2" s="8" t="s">
        <v>585</v>
      </c>
      <c r="J2" s="8" t="s">
        <v>586</v>
      </c>
      <c r="K2" t="s">
        <v>587</v>
      </c>
      <c r="L2" t="s">
        <v>19</v>
      </c>
      <c r="M2" t="s">
        <v>423</v>
      </c>
      <c r="N2" t="s">
        <v>69</v>
      </c>
    </row>
    <row r="4" spans="1:18">
      <c r="A4" s="7" t="s">
        <v>588</v>
      </c>
      <c r="B4" s="7" t="s">
        <v>326</v>
      </c>
      <c r="C4" s="8" t="s">
        <v>78</v>
      </c>
      <c r="D4" s="8" t="s">
        <v>327</v>
      </c>
      <c r="E4" s="8" t="s">
        <v>297</v>
      </c>
      <c r="F4" s="8" t="s">
        <v>298</v>
      </c>
      <c r="G4" s="8" t="s">
        <v>297</v>
      </c>
      <c r="H4" s="8" t="s">
        <v>298</v>
      </c>
      <c r="I4" s="8" t="s">
        <v>585</v>
      </c>
      <c r="J4" s="8" t="s">
        <v>589</v>
      </c>
      <c r="K4" t="s">
        <v>587</v>
      </c>
      <c r="L4" t="s">
        <v>19</v>
      </c>
      <c r="M4" t="s">
        <v>532</v>
      </c>
      <c r="N4" t="s">
        <v>69</v>
      </c>
    </row>
    <row r="6" spans="1:18">
      <c r="A6" s="7" t="s">
        <v>590</v>
      </c>
      <c r="B6" s="7" t="s">
        <v>335</v>
      </c>
      <c r="C6" s="8" t="s">
        <v>61</v>
      </c>
      <c r="D6" s="8" t="s">
        <v>62</v>
      </c>
      <c r="E6" s="8" t="s">
        <v>297</v>
      </c>
      <c r="F6" s="8" t="s">
        <v>298</v>
      </c>
      <c r="G6" s="8" t="s">
        <v>297</v>
      </c>
      <c r="H6" s="8" t="s">
        <v>298</v>
      </c>
      <c r="I6" s="8" t="s">
        <v>585</v>
      </c>
      <c r="J6" s="8" t="s">
        <v>586</v>
      </c>
      <c r="K6" t="s">
        <v>587</v>
      </c>
      <c r="L6" t="s">
        <v>19</v>
      </c>
      <c r="M6" t="s">
        <v>86</v>
      </c>
      <c r="N6" t="s">
        <v>35</v>
      </c>
    </row>
    <row r="8" spans="1:18">
      <c r="A8" s="7" t="s">
        <v>591</v>
      </c>
      <c r="B8" s="7" t="s">
        <v>344</v>
      </c>
      <c r="C8" s="8" t="s">
        <v>153</v>
      </c>
      <c r="D8" s="8" t="s">
        <v>158</v>
      </c>
      <c r="E8" s="8" t="s">
        <v>297</v>
      </c>
      <c r="F8" s="8" t="s">
        <v>298</v>
      </c>
      <c r="G8" s="8" t="s">
        <v>297</v>
      </c>
      <c r="H8" s="8" t="s">
        <v>298</v>
      </c>
      <c r="I8" s="8" t="s">
        <v>585</v>
      </c>
      <c r="J8" s="8" t="s">
        <v>589</v>
      </c>
      <c r="K8" t="s">
        <v>587</v>
      </c>
      <c r="L8" t="s">
        <v>19</v>
      </c>
      <c r="M8" t="s">
        <v>215</v>
      </c>
      <c r="N8" t="s">
        <v>22</v>
      </c>
    </row>
    <row r="10" spans="1:18">
      <c r="A10" s="7" t="s">
        <v>592</v>
      </c>
      <c r="B10" s="7" t="s">
        <v>362</v>
      </c>
      <c r="C10" s="8" t="s">
        <v>363</v>
      </c>
      <c r="D10" s="8" t="s">
        <v>364</v>
      </c>
      <c r="E10" s="8" t="s">
        <v>297</v>
      </c>
      <c r="F10" s="8" t="s">
        <v>298</v>
      </c>
      <c r="G10" s="8" t="s">
        <v>297</v>
      </c>
      <c r="H10" s="8" t="s">
        <v>298</v>
      </c>
      <c r="I10" s="8" t="s">
        <v>585</v>
      </c>
      <c r="J10" s="8" t="s">
        <v>589</v>
      </c>
      <c r="K10" t="s">
        <v>587</v>
      </c>
      <c r="L10" t="s">
        <v>19</v>
      </c>
      <c r="M10" t="s">
        <v>360</v>
      </c>
      <c r="N10" t="s">
        <v>316</v>
      </c>
    </row>
    <row r="12" spans="1:18">
      <c r="A12" s="7" t="s">
        <v>593</v>
      </c>
      <c r="B12" s="7" t="s">
        <v>378</v>
      </c>
      <c r="C12" s="8" t="s">
        <v>138</v>
      </c>
      <c r="D12" s="8" t="s">
        <v>134</v>
      </c>
      <c r="E12" s="8" t="s">
        <v>297</v>
      </c>
      <c r="F12" s="8" t="s">
        <v>298</v>
      </c>
      <c r="G12" s="8" t="s">
        <v>297</v>
      </c>
      <c r="H12" s="8" t="s">
        <v>298</v>
      </c>
      <c r="I12" s="8" t="s">
        <v>585</v>
      </c>
      <c r="J12" s="8" t="s">
        <v>589</v>
      </c>
      <c r="K12" t="s">
        <v>587</v>
      </c>
      <c r="L12" t="s">
        <v>19</v>
      </c>
      <c r="M12" t="s">
        <v>53</v>
      </c>
      <c r="N12" t="s">
        <v>35</v>
      </c>
    </row>
    <row r="14" spans="1:18">
      <c r="A14" s="7" t="s">
        <v>594</v>
      </c>
      <c r="B14" s="7" t="s">
        <v>376</v>
      </c>
      <c r="C14" s="8" t="s">
        <v>133</v>
      </c>
      <c r="D14" s="8" t="s">
        <v>134</v>
      </c>
      <c r="E14" s="8" t="s">
        <v>297</v>
      </c>
      <c r="F14" s="8" t="s">
        <v>298</v>
      </c>
      <c r="G14" s="8" t="s">
        <v>297</v>
      </c>
      <c r="H14" s="8" t="s">
        <v>298</v>
      </c>
      <c r="I14" s="8" t="s">
        <v>585</v>
      </c>
      <c r="J14" s="8" t="s">
        <v>589</v>
      </c>
      <c r="K14" t="s">
        <v>587</v>
      </c>
      <c r="L14" t="s">
        <v>19</v>
      </c>
      <c r="M14" t="s">
        <v>215</v>
      </c>
      <c r="N14" t="s">
        <v>35</v>
      </c>
    </row>
    <row r="16" spans="1:18">
      <c r="A16" s="7" t="s">
        <v>595</v>
      </c>
      <c r="B16" s="7" t="s">
        <v>382</v>
      </c>
      <c r="C16" s="8" t="s">
        <v>383</v>
      </c>
      <c r="D16" s="8" t="s">
        <v>384</v>
      </c>
      <c r="E16" s="8" t="s">
        <v>297</v>
      </c>
      <c r="F16" s="8" t="s">
        <v>298</v>
      </c>
      <c r="G16" s="8" t="s">
        <v>297</v>
      </c>
      <c r="H16" s="8" t="s">
        <v>298</v>
      </c>
      <c r="I16" s="8" t="s">
        <v>585</v>
      </c>
      <c r="J16" s="8" t="s">
        <v>589</v>
      </c>
      <c r="K16" t="s">
        <v>587</v>
      </c>
      <c r="L16" t="s">
        <v>19</v>
      </c>
      <c r="M16" t="s">
        <v>423</v>
      </c>
      <c r="N16" t="s">
        <v>41</v>
      </c>
    </row>
    <row r="18" spans="1:16">
      <c r="A18" s="7" t="s">
        <v>596</v>
      </c>
      <c r="B18" s="7" t="s">
        <v>396</v>
      </c>
      <c r="C18" s="8" t="s">
        <v>226</v>
      </c>
      <c r="D18" s="8" t="s">
        <v>227</v>
      </c>
      <c r="E18" s="8" t="s">
        <v>297</v>
      </c>
      <c r="F18" s="8" t="s">
        <v>298</v>
      </c>
      <c r="G18" s="8" t="s">
        <v>297</v>
      </c>
      <c r="H18" s="8" t="s">
        <v>298</v>
      </c>
      <c r="I18" s="8" t="s">
        <v>585</v>
      </c>
      <c r="J18" s="8" t="s">
        <v>589</v>
      </c>
      <c r="K18" t="s">
        <v>587</v>
      </c>
      <c r="L18" t="s">
        <v>19</v>
      </c>
      <c r="M18" t="s">
        <v>251</v>
      </c>
      <c r="N18" t="s">
        <v>35</v>
      </c>
    </row>
    <row r="20" spans="1:16">
      <c r="A20" s="7" t="s">
        <v>597</v>
      </c>
      <c r="B20" s="7" t="s">
        <v>398</v>
      </c>
      <c r="C20" s="8" t="s">
        <v>235</v>
      </c>
      <c r="D20" s="8" t="s">
        <v>227</v>
      </c>
      <c r="E20" s="8" t="s">
        <v>297</v>
      </c>
      <c r="F20" s="8" t="s">
        <v>298</v>
      </c>
      <c r="G20" s="8" t="s">
        <v>297</v>
      </c>
      <c r="H20" s="8" t="s">
        <v>298</v>
      </c>
      <c r="I20" s="8" t="s">
        <v>585</v>
      </c>
      <c r="J20" s="8" t="s">
        <v>589</v>
      </c>
      <c r="K20" t="s">
        <v>587</v>
      </c>
      <c r="L20" t="s">
        <v>19</v>
      </c>
      <c r="M20" t="s">
        <v>228</v>
      </c>
      <c r="N20" t="s">
        <v>35</v>
      </c>
    </row>
    <row r="22" spans="1:16">
      <c r="A22" s="7" t="s">
        <v>598</v>
      </c>
      <c r="B22" s="7" t="s">
        <v>400</v>
      </c>
      <c r="C22" s="8" t="s">
        <v>401</v>
      </c>
      <c r="D22" s="8" t="s">
        <v>402</v>
      </c>
      <c r="E22" s="8" t="s">
        <v>297</v>
      </c>
      <c r="F22" s="8" t="s">
        <v>298</v>
      </c>
      <c r="G22" s="8" t="s">
        <v>297</v>
      </c>
      <c r="H22" s="8" t="s">
        <v>298</v>
      </c>
      <c r="I22" s="8" t="s">
        <v>585</v>
      </c>
      <c r="J22" s="8" t="s">
        <v>589</v>
      </c>
      <c r="K22" t="s">
        <v>587</v>
      </c>
      <c r="L22" t="s">
        <v>19</v>
      </c>
      <c r="M22" t="s">
        <v>22</v>
      </c>
      <c r="N22" t="s">
        <v>35</v>
      </c>
    </row>
    <row r="24" spans="1:16">
      <c r="A24" s="7" t="s">
        <v>599</v>
      </c>
      <c r="B24" s="7" t="s">
        <v>404</v>
      </c>
      <c r="C24" s="8" t="s">
        <v>66</v>
      </c>
      <c r="D24" s="8" t="s">
        <v>67</v>
      </c>
      <c r="E24" s="8" t="s">
        <v>297</v>
      </c>
      <c r="F24" s="8" t="s">
        <v>298</v>
      </c>
      <c r="G24" s="8" t="s">
        <v>297</v>
      </c>
      <c r="H24" s="8" t="s">
        <v>298</v>
      </c>
      <c r="I24" s="8" t="s">
        <v>585</v>
      </c>
      <c r="J24" s="8" t="s">
        <v>589</v>
      </c>
      <c r="K24" t="s">
        <v>587</v>
      </c>
      <c r="L24" t="s">
        <v>19</v>
      </c>
      <c r="M24" t="s">
        <v>40</v>
      </c>
      <c r="N24" t="s">
        <v>69</v>
      </c>
    </row>
    <row r="26" spans="1:16">
      <c r="A26" s="7" t="s">
        <v>600</v>
      </c>
      <c r="B26" s="7" t="s">
        <v>416</v>
      </c>
      <c r="C26" s="8" t="s">
        <v>218</v>
      </c>
      <c r="D26" s="8" t="s">
        <v>219</v>
      </c>
      <c r="E26" s="8" t="s">
        <v>297</v>
      </c>
      <c r="F26" s="8" t="s">
        <v>298</v>
      </c>
      <c r="G26" s="8" t="s">
        <v>297</v>
      </c>
      <c r="H26" s="8" t="s">
        <v>298</v>
      </c>
      <c r="I26" s="8" t="s">
        <v>585</v>
      </c>
      <c r="J26" s="8" t="s">
        <v>589</v>
      </c>
      <c r="K26" t="s">
        <v>587</v>
      </c>
      <c r="L26" t="s">
        <v>19</v>
      </c>
      <c r="M26" t="s">
        <v>228</v>
      </c>
      <c r="N26" t="s">
        <v>22</v>
      </c>
    </row>
    <row r="28" spans="1:16">
      <c r="A28" s="7" t="s">
        <v>601</v>
      </c>
      <c r="B28" s="7" t="s">
        <v>427</v>
      </c>
      <c r="C28" s="8" t="s">
        <v>428</v>
      </c>
      <c r="D28" s="8" t="s">
        <v>429</v>
      </c>
      <c r="E28" s="8" t="s">
        <v>297</v>
      </c>
      <c r="F28" s="8" t="s">
        <v>298</v>
      </c>
      <c r="G28" s="8" t="s">
        <v>297</v>
      </c>
      <c r="H28" s="8" t="s">
        <v>298</v>
      </c>
      <c r="I28" s="8" t="s">
        <v>585</v>
      </c>
      <c r="J28" s="8" t="s">
        <v>586</v>
      </c>
      <c r="K28" t="s">
        <v>587</v>
      </c>
      <c r="L28" t="s">
        <v>19</v>
      </c>
      <c r="M28" t="s">
        <v>423</v>
      </c>
      <c r="N28" t="s">
        <v>35</v>
      </c>
    </row>
    <row r="30" spans="1:16">
      <c r="A30" s="7" t="s">
        <v>602</v>
      </c>
      <c r="B30" s="7" t="s">
        <v>439</v>
      </c>
      <c r="C30" s="8" t="s">
        <v>243</v>
      </c>
      <c r="D30" s="8" t="s">
        <v>244</v>
      </c>
      <c r="E30" s="8" t="s">
        <v>297</v>
      </c>
      <c r="F30" s="8" t="s">
        <v>298</v>
      </c>
      <c r="G30" s="8" t="s">
        <v>297</v>
      </c>
      <c r="H30" s="8" t="s">
        <v>298</v>
      </c>
      <c r="I30" s="8" t="s">
        <v>585</v>
      </c>
      <c r="J30" s="8" t="s">
        <v>603</v>
      </c>
      <c r="K30" t="s">
        <v>587</v>
      </c>
      <c r="L30" t="s">
        <v>422</v>
      </c>
      <c r="M30" t="s">
        <v>236</v>
      </c>
      <c r="N30" t="s">
        <v>35</v>
      </c>
      <c r="P30" t="s">
        <v>58</v>
      </c>
    </row>
    <row r="32" spans="1:16">
      <c r="A32" s="7" t="s">
        <v>604</v>
      </c>
      <c r="B32" s="7" t="s">
        <v>441</v>
      </c>
      <c r="C32" s="8" t="s">
        <v>247</v>
      </c>
      <c r="D32" s="8" t="s">
        <v>244</v>
      </c>
      <c r="E32" s="8" t="s">
        <v>297</v>
      </c>
      <c r="F32" s="8" t="s">
        <v>298</v>
      </c>
      <c r="G32" s="8" t="s">
        <v>297</v>
      </c>
      <c r="H32" s="8" t="s">
        <v>298</v>
      </c>
      <c r="I32" s="8" t="s">
        <v>585</v>
      </c>
      <c r="J32" s="8" t="s">
        <v>603</v>
      </c>
      <c r="K32" t="s">
        <v>587</v>
      </c>
      <c r="L32" t="s">
        <v>422</v>
      </c>
      <c r="M32" t="s">
        <v>228</v>
      </c>
      <c r="N32" t="s">
        <v>35</v>
      </c>
      <c r="O32" t="s">
        <v>605</v>
      </c>
      <c r="P32" t="s">
        <v>58</v>
      </c>
    </row>
    <row r="34" spans="1:14">
      <c r="A34" s="7" t="s">
        <v>606</v>
      </c>
      <c r="B34" s="7" t="s">
        <v>449</v>
      </c>
      <c r="C34" s="8" t="s">
        <v>44</v>
      </c>
      <c r="D34" s="8" t="s">
        <v>45</v>
      </c>
      <c r="E34" s="8" t="s">
        <v>297</v>
      </c>
      <c r="F34" s="8" t="s">
        <v>298</v>
      </c>
      <c r="G34" s="8" t="s">
        <v>297</v>
      </c>
      <c r="H34" s="8" t="s">
        <v>298</v>
      </c>
      <c r="I34" s="8" t="s">
        <v>585</v>
      </c>
      <c r="J34" s="8" t="s">
        <v>589</v>
      </c>
      <c r="K34" t="s">
        <v>587</v>
      </c>
      <c r="L34" t="s">
        <v>19</v>
      </c>
      <c r="M34" t="s">
        <v>86</v>
      </c>
      <c r="N34" t="s">
        <v>22</v>
      </c>
    </row>
    <row r="36" spans="1:14">
      <c r="A36" s="7" t="s">
        <v>607</v>
      </c>
      <c r="B36" s="7" t="s">
        <v>608</v>
      </c>
      <c r="C36" s="8" t="s">
        <v>609</v>
      </c>
      <c r="D36" s="8" t="s">
        <v>610</v>
      </c>
      <c r="E36" s="8" t="s">
        <v>297</v>
      </c>
      <c r="F36" s="8" t="s">
        <v>298</v>
      </c>
      <c r="G36" s="8" t="s">
        <v>297</v>
      </c>
      <c r="H36" s="8" t="s">
        <v>298</v>
      </c>
      <c r="I36" s="8" t="s">
        <v>585</v>
      </c>
      <c r="J36" s="8" t="s">
        <v>589</v>
      </c>
      <c r="K36" t="s">
        <v>587</v>
      </c>
      <c r="L36" t="s">
        <v>19</v>
      </c>
      <c r="M36" t="s">
        <v>165</v>
      </c>
      <c r="N36" t="s">
        <v>22</v>
      </c>
    </row>
    <row r="38" spans="1:14">
      <c r="A38" s="7" t="s">
        <v>611</v>
      </c>
      <c r="B38" s="7" t="s">
        <v>495</v>
      </c>
      <c r="C38" s="8" t="s">
        <v>200</v>
      </c>
      <c r="D38" s="8" t="s">
        <v>196</v>
      </c>
      <c r="E38" s="8" t="s">
        <v>297</v>
      </c>
      <c r="F38" s="8" t="s">
        <v>298</v>
      </c>
      <c r="G38" s="8" t="s">
        <v>297</v>
      </c>
      <c r="H38" s="8" t="s">
        <v>298</v>
      </c>
      <c r="I38" s="8" t="s">
        <v>585</v>
      </c>
      <c r="J38" s="8" t="s">
        <v>603</v>
      </c>
      <c r="K38" t="s">
        <v>587</v>
      </c>
      <c r="L38" t="s">
        <v>19</v>
      </c>
      <c r="M38" t="s">
        <v>184</v>
      </c>
      <c r="N38" t="s">
        <v>35</v>
      </c>
    </row>
    <row r="40" spans="1:14">
      <c r="A40" s="7" t="s">
        <v>612</v>
      </c>
      <c r="B40" s="7" t="s">
        <v>493</v>
      </c>
      <c r="C40" s="8" t="s">
        <v>195</v>
      </c>
      <c r="D40" s="8" t="s">
        <v>196</v>
      </c>
      <c r="E40" s="8" t="s">
        <v>297</v>
      </c>
      <c r="F40" s="8" t="s">
        <v>298</v>
      </c>
      <c r="G40" s="8" t="s">
        <v>297</v>
      </c>
      <c r="H40" s="8" t="s">
        <v>298</v>
      </c>
      <c r="I40" s="8" t="s">
        <v>585</v>
      </c>
      <c r="J40" s="8" t="s">
        <v>603</v>
      </c>
      <c r="K40" t="s">
        <v>587</v>
      </c>
      <c r="L40" t="s">
        <v>19</v>
      </c>
      <c r="M40" t="s">
        <v>184</v>
      </c>
      <c r="N40" t="s">
        <v>35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276</v>
      </c>
      <c r="C1" s="10" t="s">
        <v>277</v>
      </c>
      <c r="D1" s="10" t="s">
        <v>278</v>
      </c>
      <c r="E1" s="10" t="s">
        <v>279</v>
      </c>
      <c r="F1" s="10" t="s">
        <v>280</v>
      </c>
      <c r="G1" s="10" t="s">
        <v>281</v>
      </c>
      <c r="H1" s="10" t="s">
        <v>282</v>
      </c>
      <c r="I1" s="10" t="s">
        <v>4</v>
      </c>
      <c r="J1" s="10" t="s">
        <v>283</v>
      </c>
      <c r="K1" s="10" t="s">
        <v>284</v>
      </c>
      <c r="L1" s="10" t="s">
        <v>6</v>
      </c>
      <c r="M1" s="10" t="s">
        <v>285</v>
      </c>
      <c r="N1" s="10" t="s">
        <v>286</v>
      </c>
      <c r="O1" s="10" t="s">
        <v>287</v>
      </c>
      <c r="P1" s="10" t="s">
        <v>288</v>
      </c>
      <c r="Q1" s="10" t="s">
        <v>289</v>
      </c>
      <c r="R1" s="10" t="s">
        <v>12</v>
      </c>
    </row>
    <row r="2" spans="1:18">
      <c r="A2" s="7" t="s">
        <v>613</v>
      </c>
      <c r="B2" s="7" t="s">
        <v>543</v>
      </c>
      <c r="C2" s="8" t="s">
        <v>544</v>
      </c>
      <c r="D2" s="8" t="s">
        <v>545</v>
      </c>
      <c r="E2" s="8" t="s">
        <v>297</v>
      </c>
      <c r="F2" s="8" t="s">
        <v>298</v>
      </c>
      <c r="G2" s="8" t="s">
        <v>297</v>
      </c>
      <c r="H2" s="8" t="s">
        <v>298</v>
      </c>
      <c r="I2" s="8" t="s">
        <v>614</v>
      </c>
      <c r="K2" t="s">
        <v>615</v>
      </c>
      <c r="L2" t="s">
        <v>616</v>
      </c>
      <c r="M2" t="s">
        <v>310</v>
      </c>
      <c r="N2" t="s">
        <v>69</v>
      </c>
    </row>
  </sheetData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Last Month NEW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2022-11-22T20:12:18Z</dcterms:created>
  <dcterms:modified xsi:type="dcterms:W3CDTF">2022-11-22T20:12:18Z</dcterms:modified>
</cp:coreProperties>
</file>