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/>
  <bookViews>
    <workbookView xWindow="0" yWindow="0" windowWidth="19440" windowHeight="12495" activeTab="1"/>
  </bookViews>
  <sheets>
    <sheet name="E52-53-54.1" sheetId="5" r:id="rId1"/>
    <sheet name="Cravis" sheetId="4" r:id="rId2"/>
    <sheet name="Sheet3" sheetId="3" r:id="rId3"/>
    <sheet name="Sheet2" sheetId="2" r:id="rId4"/>
  </sheets>
  <externalReferences>
    <externalReference r:id="rId5"/>
  </externalReferences>
  <definedNames>
    <definedName name="_xlnm.Print_Area" localSheetId="1">Cravis!$A$1:$L$42</definedName>
    <definedName name="_xlnm.Print_Area" localSheetId="0">'E52-53-54.1'!$A$1:$L$42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5"/>
  <c r="G41" s="1"/>
  <c r="C37"/>
  <c r="G40" s="1"/>
  <c r="F40" l="1"/>
  <c r="C37" i="4"/>
  <c r="F40" s="1"/>
  <c r="G40" l="1"/>
</calcChain>
</file>

<file path=xl/sharedStrings.xml><?xml version="1.0" encoding="utf-8"?>
<sst xmlns="http://schemas.openxmlformats.org/spreadsheetml/2006/main" count="135" uniqueCount="66">
  <si>
    <t>№</t>
    <phoneticPr fontId="0"/>
  </si>
  <si>
    <t xml:space="preserve">ＩＳＯ  </t>
    <phoneticPr fontId="0"/>
  </si>
  <si>
    <t>PART NO.</t>
    <phoneticPr fontId="0"/>
  </si>
  <si>
    <t>QUANTITY</t>
    <phoneticPr fontId="0"/>
  </si>
  <si>
    <t>REMARKS</t>
    <phoneticPr fontId="0"/>
  </si>
  <si>
    <t>DATE</t>
    <phoneticPr fontId="0"/>
  </si>
  <si>
    <t>DEP'T</t>
    <phoneticPr fontId="0"/>
  </si>
  <si>
    <t>IＪＰ MANUFACTURING ENGINEERING DEPT</t>
  </si>
  <si>
    <t>APPROVED    BY</t>
    <phoneticPr fontId="0"/>
  </si>
  <si>
    <t>CHECKED BY</t>
    <phoneticPr fontId="0"/>
  </si>
  <si>
    <t>DRAWN　BY</t>
    <phoneticPr fontId="0"/>
  </si>
  <si>
    <t>Trung</t>
  </si>
  <si>
    <t>Camera</t>
  </si>
  <si>
    <t>EOS - Camera-Kiss X7</t>
  </si>
  <si>
    <t>Canon</t>
  </si>
  <si>
    <t xml:space="preserve">AC adapter </t>
  </si>
  <si>
    <t>ACK - E15</t>
  </si>
  <si>
    <t>USB cable</t>
  </si>
  <si>
    <t>EMUSBA-1</t>
  </si>
  <si>
    <t>Misumi</t>
  </si>
  <si>
    <t>USB-AM-MBM-2</t>
  </si>
  <si>
    <t>Lamp</t>
  </si>
  <si>
    <t>LZ13-135-W</t>
  </si>
  <si>
    <t>LZ31-120-W</t>
  </si>
  <si>
    <t>DRAWING CODE</t>
  </si>
  <si>
    <t>DSIGNED　BY</t>
    <phoneticPr fontId="0"/>
  </si>
  <si>
    <t>PRODUCTS  MODEL</t>
  </si>
  <si>
    <t>FILE  INDEX</t>
    <phoneticPr fontId="0"/>
  </si>
  <si>
    <t>REQUIE  DATE</t>
    <phoneticPr fontId="0"/>
  </si>
  <si>
    <t>SUPPLY  FOR</t>
    <phoneticPr fontId="0"/>
  </si>
  <si>
    <t xml:space="preserve">  WORK  NO.</t>
  </si>
  <si>
    <t xml:space="preserve">  NOTES</t>
  </si>
  <si>
    <t>TOTAL　QTY.</t>
    <phoneticPr fontId="0"/>
  </si>
  <si>
    <t>MAKER</t>
    <phoneticPr fontId="0"/>
  </si>
  <si>
    <t>SPECIFICATION</t>
    <phoneticPr fontId="0"/>
  </si>
  <si>
    <t>PART NAME</t>
    <phoneticPr fontId="0"/>
  </si>
  <si>
    <t>08.08.2017</t>
  </si>
  <si>
    <t>EOS E52/E53/E54  CAMERA CHECKER</t>
  </si>
  <si>
    <t>PURCHASE PARTS LIST</t>
  </si>
  <si>
    <t>E52/E53/E54</t>
  </si>
  <si>
    <t xml:space="preserve">Electric order </t>
  </si>
  <si>
    <t>USB-AM-MBM-3</t>
  </si>
  <si>
    <t>LZ31A-120-W</t>
  </si>
  <si>
    <t>1/1</t>
  </si>
  <si>
    <t>E55</t>
  </si>
  <si>
    <t>LZ13-195-W</t>
  </si>
  <si>
    <t>E52/53/54</t>
  </si>
  <si>
    <t xml:space="preserve"> Cravis vison system</t>
  </si>
  <si>
    <t>CLV-01s</t>
  </si>
  <si>
    <t>CANON</t>
  </si>
  <si>
    <t>LED Lighting</t>
  </si>
  <si>
    <t xml:space="preserve"> D-Sub Connector</t>
  </si>
  <si>
    <t>CLL-R86/34-WH02</t>
  </si>
  <si>
    <t>Order from Canon Japan</t>
  </si>
  <si>
    <t xml:space="preserve"> HD-26SP</t>
  </si>
  <si>
    <t>Flat Cable Model</t>
  </si>
  <si>
    <t xml:space="preserve"> BDDJ-PT-A-25-[0.5-10/0.1] </t>
  </si>
  <si>
    <t>APC</t>
  </si>
  <si>
    <t>BX625CI-MS</t>
  </si>
  <si>
    <t>APC Back-UPS 625VA, 230V, AVR, Floor, Universal Sockets</t>
  </si>
  <si>
    <t>AC Adapter</t>
  </si>
  <si>
    <t>MACP-2410</t>
  </si>
  <si>
    <t xml:space="preserve">Cravis Vison system </t>
  </si>
  <si>
    <t>Sandick</t>
  </si>
  <si>
    <t>SDCZ33-064G-B35</t>
  </si>
  <si>
    <t>CRUZER FIT USB FLASH DRIVE CZ33 64 GB</t>
  </si>
</sst>
</file>

<file path=xl/styles.xml><?xml version="1.0" encoding="utf-8"?>
<styleSheet xmlns="http://schemas.openxmlformats.org/spreadsheetml/2006/main">
  <fonts count="2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i/>
      <sz val="12"/>
      <name val="ＭＳ Ｐゴシック"/>
      <family val="3"/>
      <charset val="128"/>
    </font>
    <font>
      <b/>
      <sz val="2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28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b/>
      <sz val="22"/>
      <name val="ＭＳ Ｐゴシック"/>
      <family val="3"/>
      <charset val="128"/>
    </font>
    <font>
      <sz val="16"/>
      <name val="ＭＳ Ｐゴシック"/>
      <family val="3"/>
    </font>
    <font>
      <sz val="13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trike/>
      <sz val="16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6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63">
    <xf numFmtId="0" fontId="0" fillId="0" borderId="0" xfId="0"/>
    <xf numFmtId="0" fontId="7" fillId="0" borderId="15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5" fontId="6" fillId="0" borderId="21" xfId="0" applyNumberFormat="1" applyFont="1" applyFill="1" applyBorder="1" applyAlignment="1">
      <alignment horizontal="center"/>
    </xf>
    <xf numFmtId="15" fontId="10" fillId="0" borderId="22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 vertical="center"/>
    </xf>
    <xf numFmtId="0" fontId="0" fillId="0" borderId="0" xfId="0"/>
    <xf numFmtId="0" fontId="12" fillId="0" borderId="25" xfId="0" applyFont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7" fillId="0" borderId="8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1" fillId="0" borderId="0" xfId="0" applyFont="1" applyAlignment="1"/>
    <xf numFmtId="15" fontId="6" fillId="0" borderId="0" xfId="0" applyNumberFormat="1" applyFont="1" applyAlignment="1">
      <alignment horizontal="center"/>
    </xf>
    <xf numFmtId="15" fontId="6" fillId="0" borderId="22" xfId="0" applyNumberFormat="1" applyFont="1" applyBorder="1" applyAlignment="1">
      <alignment horizontal="center"/>
    </xf>
    <xf numFmtId="15" fontId="6" fillId="0" borderId="2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/>
    <xf numFmtId="0" fontId="0" fillId="0" borderId="2" xfId="0" applyBorder="1" applyAlignment="1"/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0" borderId="9" xfId="0" applyFont="1" applyBorder="1" applyAlignment="1">
      <alignment horizontal="left" vertical="top"/>
    </xf>
    <xf numFmtId="0" fontId="0" fillId="0" borderId="33" xfId="0" applyBorder="1"/>
    <xf numFmtId="0" fontId="0" fillId="0" borderId="0" xfId="0" applyAlignment="1">
      <alignment vertical="top"/>
    </xf>
    <xf numFmtId="0" fontId="0" fillId="0" borderId="9" xfId="0" applyBorder="1"/>
    <xf numFmtId="0" fontId="0" fillId="0" borderId="7" xfId="0" applyBorder="1" applyAlignment="1">
      <alignment vertical="top"/>
    </xf>
    <xf numFmtId="0" fontId="0" fillId="0" borderId="2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8" xfId="0" applyBorder="1"/>
    <xf numFmtId="0" fontId="0" fillId="0" borderId="7" xfId="0" applyBorder="1"/>
    <xf numFmtId="0" fontId="1" fillId="0" borderId="6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7" fillId="0" borderId="0" xfId="0" applyFont="1"/>
    <xf numFmtId="0" fontId="19" fillId="0" borderId="0" xfId="0" applyFont="1"/>
    <xf numFmtId="0" fontId="6" fillId="0" borderId="0" xfId="0" applyFont="1"/>
    <xf numFmtId="49" fontId="5" fillId="0" borderId="0" xfId="0" applyNumberFormat="1" applyFont="1" applyAlignment="1">
      <alignment horizontal="right" vertical="center"/>
    </xf>
    <xf numFmtId="0" fontId="4" fillId="0" borderId="0" xfId="0" applyFont="1"/>
    <xf numFmtId="0" fontId="4" fillId="0" borderId="0" xfId="0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vertical="top"/>
    </xf>
    <xf numFmtId="0" fontId="5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5" xfId="0" applyFont="1" applyBorder="1" applyAlignment="1">
      <alignment horizontal="left" wrapText="1"/>
    </xf>
    <xf numFmtId="0" fontId="5" fillId="0" borderId="25" xfId="0" applyFont="1" applyBorder="1" applyAlignment="1">
      <alignment horizontal="center" wrapText="1"/>
    </xf>
    <xf numFmtId="0" fontId="5" fillId="0" borderId="25" xfId="0" applyNumberFormat="1" applyFont="1" applyBorder="1" applyAlignment="1">
      <alignment horizontal="left"/>
    </xf>
    <xf numFmtId="0" fontId="5" fillId="0" borderId="25" xfId="0" applyNumberFormat="1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20" fillId="0" borderId="25" xfId="0" applyNumberFormat="1" applyFont="1" applyBorder="1" applyAlignment="1">
      <alignment horizontal="center"/>
    </xf>
    <xf numFmtId="0" fontId="16" fillId="0" borderId="25" xfId="0" applyFont="1" applyBorder="1" applyAlignment="1">
      <alignment horizontal="left" vertical="center"/>
    </xf>
    <xf numFmtId="0" fontId="18" fillId="0" borderId="25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16" fillId="0" borderId="25" xfId="0" applyFont="1" applyBorder="1" applyAlignment="1">
      <alignment horizontal="left" vertical="center" wrapText="1"/>
    </xf>
    <xf numFmtId="0" fontId="5" fillId="0" borderId="25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/>
    </xf>
    <xf numFmtId="0" fontId="20" fillId="0" borderId="42" xfId="0" applyNumberFormat="1" applyFont="1" applyBorder="1" applyAlignment="1">
      <alignment horizontal="center"/>
    </xf>
    <xf numFmtId="0" fontId="7" fillId="0" borderId="42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5" fillId="0" borderId="42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0" fontId="16" fillId="0" borderId="42" xfId="0" applyFont="1" applyBorder="1" applyAlignment="1">
      <alignment horizontal="left" vertical="center" wrapText="1"/>
    </xf>
    <xf numFmtId="0" fontId="0" fillId="0" borderId="8" xfId="0" applyBorder="1" applyAlignment="1">
      <alignment horizontal="left"/>
    </xf>
    <xf numFmtId="0" fontId="1" fillId="0" borderId="9" xfId="0" applyFont="1" applyBorder="1" applyAlignment="1"/>
    <xf numFmtId="0" fontId="12" fillId="0" borderId="26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35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5" fillId="0" borderId="25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5" fontId="4" fillId="0" borderId="12" xfId="0" applyNumberFormat="1" applyFont="1" applyFill="1" applyBorder="1" applyAlignment="1">
      <alignment horizontal="left" vertical="top"/>
    </xf>
    <xf numFmtId="15" fontId="4" fillId="0" borderId="13" xfId="0" applyNumberFormat="1" applyFont="1" applyFill="1" applyBorder="1" applyAlignment="1">
      <alignment horizontal="left" vertical="top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14" fontId="10" fillId="0" borderId="2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719818</xdr:colOff>
      <xdr:row>0</xdr:row>
      <xdr:rowOff>38098</xdr:rowOff>
    </xdr:from>
    <xdr:ext cx="745782" cy="293157"/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996543" y="38098"/>
          <a:ext cx="745782" cy="2931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CanonLogo"/>
            </a:rPr>
            <a:t>Canon</a:t>
          </a:r>
        </a:p>
      </xdr:txBody>
    </xdr:sp>
    <xdr:clientData/>
  </xdr:oneCellAnchor>
  <xdr:oneCellAnchor>
    <xdr:from>
      <xdr:col>9</xdr:col>
      <xdr:colOff>480995</xdr:colOff>
      <xdr:row>0</xdr:row>
      <xdr:rowOff>34925</xdr:rowOff>
    </xdr:from>
    <xdr:ext cx="1891392" cy="462643"/>
    <xdr:sp macro="" textlink="">
      <xdr:nvSpPr>
        <xdr:cNvPr id="3" name="TextBox 2"/>
        <xdr:cNvSpPr txBox="1"/>
      </xdr:nvSpPr>
      <xdr:spPr>
        <a:xfrm>
          <a:off x="7215170" y="34925"/>
          <a:ext cx="1891392" cy="46264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600">
              <a:solidFill>
                <a:srgbClr val="FF0000"/>
              </a:solidFill>
            </a:rPr>
            <a:t>R2 CONFIDENTIAL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719818</xdr:colOff>
      <xdr:row>0</xdr:row>
      <xdr:rowOff>38098</xdr:rowOff>
    </xdr:from>
    <xdr:ext cx="745782" cy="293157"/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396468" y="38098"/>
          <a:ext cx="745782" cy="2931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CanonLogo"/>
            </a:rPr>
            <a:t>Canon</a:t>
          </a:r>
        </a:p>
      </xdr:txBody>
    </xdr:sp>
    <xdr:clientData/>
  </xdr:oneCellAnchor>
  <xdr:oneCellAnchor>
    <xdr:from>
      <xdr:col>9</xdr:col>
      <xdr:colOff>480995</xdr:colOff>
      <xdr:row>0</xdr:row>
      <xdr:rowOff>34925</xdr:rowOff>
    </xdr:from>
    <xdr:ext cx="1891392" cy="462643"/>
    <xdr:sp macro="" textlink="">
      <xdr:nvSpPr>
        <xdr:cNvPr id="3" name="TextBox 2"/>
        <xdr:cNvSpPr txBox="1"/>
      </xdr:nvSpPr>
      <xdr:spPr>
        <a:xfrm>
          <a:off x="6138845" y="34925"/>
          <a:ext cx="1891392" cy="46264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600">
              <a:solidFill>
                <a:srgbClr val="FF0000"/>
              </a:solidFill>
            </a:rPr>
            <a:t>R2 CONFIDENTIAL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-ADE/Desktop/MT/00.%20MT2/CR-LF%20MOTOR%20SODLERING%20MACHINE%20VER.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t list U1 "/>
      <sheetName val="Part list U1  (2)"/>
      <sheetName val="Part list U1  (3)"/>
      <sheetName val="Part list U1  (4)"/>
      <sheetName val="V-Part"/>
      <sheetName val="V-Part (2)"/>
      <sheetName val="PurPart1"/>
      <sheetName val="PurPart1 (3)"/>
      <sheetName val="PurPart1 (4)"/>
    </sheetNames>
    <sheetDataSet>
      <sheetData sheetId="0">
        <row r="37">
          <cell r="C37" t="str">
            <v>AED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44"/>
  <sheetViews>
    <sheetView view="pageLayout" zoomScale="85" zoomScaleNormal="40" zoomScaleSheetLayoutView="145" zoomScalePageLayoutView="85" workbookViewId="0">
      <selection activeCell="J9" sqref="J9"/>
    </sheetView>
  </sheetViews>
  <sheetFormatPr defaultRowHeight="13.5"/>
  <cols>
    <col min="1" max="1" width="2.75" style="14" customWidth="1"/>
    <col min="2" max="3" width="11.625" style="9" customWidth="1"/>
    <col min="4" max="4" width="12.125" style="9" customWidth="1"/>
    <col min="5" max="6" width="11.625" style="9" customWidth="1"/>
    <col min="7" max="8" width="11.625" style="13" customWidth="1"/>
    <col min="9" max="9" width="12" style="13" customWidth="1"/>
    <col min="10" max="10" width="11.625" style="13" customWidth="1"/>
    <col min="11" max="11" width="11.5" style="13" customWidth="1"/>
    <col min="12" max="12" width="27.125" style="9" customWidth="1"/>
    <col min="13" max="16384" width="9" style="9"/>
  </cols>
  <sheetData>
    <row r="1" spans="1:25" ht="15" thickBot="1">
      <c r="L1" s="66" t="s">
        <v>0</v>
      </c>
    </row>
    <row r="2" spans="1:25" ht="30" customHeight="1" thickBot="1">
      <c r="B2" s="117" t="s">
        <v>1</v>
      </c>
      <c r="C2" s="118"/>
      <c r="D2" s="119"/>
      <c r="E2" s="65"/>
      <c r="F2" s="64"/>
      <c r="L2" s="63" t="s">
        <v>43</v>
      </c>
    </row>
    <row r="3" spans="1:25" s="62" customFormat="1" ht="35.1" customHeight="1" thickBot="1">
      <c r="B3" s="85" t="s">
        <v>2</v>
      </c>
      <c r="C3" s="120" t="s">
        <v>35</v>
      </c>
      <c r="D3" s="121"/>
      <c r="E3" s="121"/>
      <c r="F3" s="120" t="s">
        <v>34</v>
      </c>
      <c r="G3" s="120"/>
      <c r="H3" s="120"/>
      <c r="I3" s="86" t="s">
        <v>33</v>
      </c>
      <c r="J3" s="86" t="s">
        <v>3</v>
      </c>
      <c r="K3" s="86" t="s">
        <v>32</v>
      </c>
      <c r="L3" s="87" t="s">
        <v>4</v>
      </c>
    </row>
    <row r="4" spans="1:25" ht="36" customHeight="1">
      <c r="B4" s="81">
        <v>1</v>
      </c>
      <c r="C4" s="122" t="s">
        <v>12</v>
      </c>
      <c r="D4" s="122"/>
      <c r="E4" s="122"/>
      <c r="F4" s="123" t="s">
        <v>13</v>
      </c>
      <c r="G4" s="123"/>
      <c r="H4" s="123"/>
      <c r="I4" s="82" t="s">
        <v>14</v>
      </c>
      <c r="J4" s="83">
        <v>1</v>
      </c>
      <c r="K4" s="81"/>
      <c r="L4" s="84"/>
    </row>
    <row r="5" spans="1:25" ht="36" customHeight="1">
      <c r="B5" s="68">
        <v>2</v>
      </c>
      <c r="C5" s="115" t="s">
        <v>15</v>
      </c>
      <c r="D5" s="115"/>
      <c r="E5" s="115"/>
      <c r="F5" s="116" t="s">
        <v>16</v>
      </c>
      <c r="G5" s="116"/>
      <c r="H5" s="116"/>
      <c r="I5" s="10" t="s">
        <v>14</v>
      </c>
      <c r="J5" s="83">
        <v>1</v>
      </c>
      <c r="K5" s="70"/>
      <c r="L5" s="71"/>
    </row>
    <row r="6" spans="1:25" ht="36" customHeight="1">
      <c r="B6" s="68">
        <v>3</v>
      </c>
      <c r="C6" s="124" t="s">
        <v>17</v>
      </c>
      <c r="D6" s="125"/>
      <c r="E6" s="126"/>
      <c r="F6" s="127" t="s">
        <v>41</v>
      </c>
      <c r="G6" s="128"/>
      <c r="H6" s="129"/>
      <c r="I6" s="11" t="s">
        <v>19</v>
      </c>
      <c r="J6" s="83">
        <v>2</v>
      </c>
      <c r="K6" s="72"/>
      <c r="L6" s="73"/>
    </row>
    <row r="7" spans="1:25" ht="42.75" customHeight="1">
      <c r="B7" s="68">
        <v>4</v>
      </c>
      <c r="C7" s="115" t="s">
        <v>21</v>
      </c>
      <c r="D7" s="115"/>
      <c r="E7" s="115"/>
      <c r="F7" s="116" t="s">
        <v>42</v>
      </c>
      <c r="G7" s="116"/>
      <c r="H7" s="116"/>
      <c r="I7" s="11" t="s">
        <v>19</v>
      </c>
      <c r="J7" s="11">
        <v>2</v>
      </c>
      <c r="K7" s="74"/>
      <c r="L7" s="75"/>
    </row>
    <row r="8" spans="1:25" ht="36" customHeight="1">
      <c r="A8" s="14">
        <v>5</v>
      </c>
      <c r="B8" s="68"/>
      <c r="C8" s="115"/>
      <c r="D8" s="115"/>
      <c r="E8" s="115"/>
      <c r="F8" s="116"/>
      <c r="G8" s="116"/>
      <c r="H8" s="116"/>
      <c r="I8" s="11"/>
      <c r="J8" s="11"/>
      <c r="K8" s="74"/>
      <c r="L8" s="69"/>
    </row>
    <row r="9" spans="1:25" ht="36" customHeight="1">
      <c r="B9" s="68"/>
      <c r="C9" s="116"/>
      <c r="D9" s="116"/>
      <c r="E9" s="116"/>
      <c r="F9" s="130"/>
      <c r="G9" s="130"/>
      <c r="H9" s="130"/>
      <c r="I9" s="68"/>
      <c r="J9" s="68"/>
      <c r="K9" s="74"/>
      <c r="L9" s="73"/>
    </row>
    <row r="10" spans="1:25" ht="36" customHeight="1">
      <c r="B10" s="68"/>
      <c r="C10" s="131"/>
      <c r="D10" s="131"/>
      <c r="E10" s="131"/>
      <c r="F10" s="130"/>
      <c r="G10" s="130"/>
      <c r="H10" s="130"/>
      <c r="I10" s="68"/>
      <c r="J10" s="68"/>
      <c r="K10" s="74"/>
      <c r="L10" s="76"/>
    </row>
    <row r="11" spans="1:25" ht="36" customHeight="1">
      <c r="B11" s="68"/>
      <c r="C11" s="131"/>
      <c r="D11" s="131"/>
      <c r="E11" s="131"/>
      <c r="F11" s="130"/>
      <c r="G11" s="130"/>
      <c r="H11" s="130"/>
      <c r="I11" s="68"/>
      <c r="J11" s="68"/>
      <c r="K11" s="74"/>
      <c r="L11" s="74"/>
    </row>
    <row r="12" spans="1:25" ht="36" customHeight="1">
      <c r="B12" s="68"/>
      <c r="C12" s="131"/>
      <c r="D12" s="131"/>
      <c r="E12" s="131"/>
      <c r="F12" s="130"/>
      <c r="G12" s="130"/>
      <c r="H12" s="130"/>
      <c r="I12" s="68"/>
      <c r="J12" s="68"/>
      <c r="K12" s="74"/>
      <c r="L12" s="74"/>
    </row>
    <row r="13" spans="1:25" ht="36" customHeight="1">
      <c r="A13" s="14">
        <v>10</v>
      </c>
      <c r="B13" s="68"/>
      <c r="C13" s="131"/>
      <c r="D13" s="131"/>
      <c r="E13" s="131"/>
      <c r="F13" s="130"/>
      <c r="G13" s="130"/>
      <c r="H13" s="130"/>
      <c r="I13" s="68"/>
      <c r="J13" s="68"/>
      <c r="K13" s="74"/>
      <c r="L13" s="74"/>
    </row>
    <row r="14" spans="1:25" s="60" customFormat="1" ht="36" customHeight="1">
      <c r="A14" s="61"/>
      <c r="B14" s="68"/>
      <c r="C14" s="131"/>
      <c r="D14" s="131"/>
      <c r="E14" s="131"/>
      <c r="F14" s="130"/>
      <c r="G14" s="130"/>
      <c r="H14" s="130"/>
      <c r="I14" s="68"/>
      <c r="J14" s="68"/>
      <c r="K14" s="77"/>
      <c r="L14" s="76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60" customFormat="1" ht="36" customHeight="1">
      <c r="A15" s="61"/>
      <c r="B15" s="68"/>
      <c r="C15" s="131"/>
      <c r="D15" s="131"/>
      <c r="E15" s="131"/>
      <c r="F15" s="130"/>
      <c r="G15" s="130"/>
      <c r="H15" s="130"/>
      <c r="I15" s="68"/>
      <c r="J15" s="68"/>
      <c r="K15" s="77"/>
      <c r="L15" s="76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36" customHeight="1">
      <c r="B16" s="68"/>
      <c r="C16" s="131"/>
      <c r="D16" s="131"/>
      <c r="E16" s="131"/>
      <c r="F16" s="130"/>
      <c r="G16" s="130"/>
      <c r="H16" s="130"/>
      <c r="I16" s="68"/>
      <c r="J16" s="68"/>
      <c r="K16" s="74"/>
      <c r="L16" s="74"/>
    </row>
    <row r="17" spans="1:12" ht="36" customHeight="1">
      <c r="B17" s="68"/>
      <c r="C17" s="131"/>
      <c r="D17" s="131"/>
      <c r="E17" s="131"/>
      <c r="F17" s="130"/>
      <c r="G17" s="130"/>
      <c r="H17" s="130"/>
      <c r="I17" s="68"/>
      <c r="J17" s="68"/>
      <c r="K17" s="74"/>
      <c r="L17" s="76"/>
    </row>
    <row r="18" spans="1:12" ht="36" customHeight="1">
      <c r="A18" s="14">
        <v>15</v>
      </c>
      <c r="B18" s="68"/>
      <c r="C18" s="131"/>
      <c r="D18" s="131"/>
      <c r="E18" s="131"/>
      <c r="F18" s="130"/>
      <c r="G18" s="130"/>
      <c r="H18" s="130"/>
      <c r="I18" s="68"/>
      <c r="J18" s="68"/>
      <c r="K18" s="74"/>
      <c r="L18" s="76"/>
    </row>
    <row r="19" spans="1:12" ht="36" customHeight="1">
      <c r="B19" s="68"/>
      <c r="C19" s="131"/>
      <c r="D19" s="131"/>
      <c r="E19" s="131"/>
      <c r="F19" s="130"/>
      <c r="G19" s="130"/>
      <c r="H19" s="130"/>
      <c r="I19" s="68"/>
      <c r="J19" s="68"/>
      <c r="K19" s="74"/>
      <c r="L19" s="76"/>
    </row>
    <row r="20" spans="1:12" ht="36" customHeight="1">
      <c r="B20" s="68"/>
      <c r="C20" s="131"/>
      <c r="D20" s="131"/>
      <c r="E20" s="131"/>
      <c r="F20" s="130"/>
      <c r="G20" s="130"/>
      <c r="H20" s="130"/>
      <c r="I20" s="68"/>
      <c r="J20" s="68"/>
      <c r="K20" s="74"/>
      <c r="L20" s="78"/>
    </row>
    <row r="21" spans="1:12" ht="36" customHeight="1">
      <c r="B21" s="68"/>
      <c r="C21" s="131"/>
      <c r="D21" s="131"/>
      <c r="E21" s="131"/>
      <c r="F21" s="130"/>
      <c r="G21" s="130"/>
      <c r="H21" s="130"/>
      <c r="I21" s="68"/>
      <c r="J21" s="68"/>
      <c r="K21" s="74"/>
      <c r="L21" s="79"/>
    </row>
    <row r="22" spans="1:12" ht="36" customHeight="1">
      <c r="B22" s="68"/>
      <c r="C22" s="131"/>
      <c r="D22" s="131"/>
      <c r="E22" s="131"/>
      <c r="F22" s="130"/>
      <c r="G22" s="130"/>
      <c r="H22" s="130"/>
      <c r="I22" s="68"/>
      <c r="J22" s="68"/>
      <c r="K22" s="74"/>
      <c r="L22" s="79"/>
    </row>
    <row r="23" spans="1:12" ht="36" customHeight="1">
      <c r="A23" s="14">
        <v>20</v>
      </c>
      <c r="B23" s="68"/>
      <c r="C23" s="131"/>
      <c r="D23" s="131"/>
      <c r="E23" s="131"/>
      <c r="F23" s="130"/>
      <c r="G23" s="130"/>
      <c r="H23" s="130"/>
      <c r="I23" s="68"/>
      <c r="J23" s="68"/>
      <c r="K23" s="74"/>
      <c r="L23" s="74"/>
    </row>
    <row r="24" spans="1:12" ht="36" customHeight="1">
      <c r="B24" s="68"/>
      <c r="C24" s="131"/>
      <c r="D24" s="131"/>
      <c r="E24" s="131"/>
      <c r="F24" s="130"/>
      <c r="G24" s="130"/>
      <c r="H24" s="130"/>
      <c r="I24" s="68"/>
      <c r="J24" s="68"/>
      <c r="K24" s="74"/>
      <c r="L24" s="74"/>
    </row>
    <row r="25" spans="1:12" ht="36" customHeight="1">
      <c r="B25" s="68"/>
      <c r="C25" s="131"/>
      <c r="D25" s="131"/>
      <c r="E25" s="131"/>
      <c r="F25" s="130"/>
      <c r="G25" s="130"/>
      <c r="H25" s="130"/>
      <c r="I25" s="68"/>
      <c r="J25" s="68"/>
      <c r="K25" s="74"/>
      <c r="L25" s="74"/>
    </row>
    <row r="26" spans="1:12" ht="36" customHeight="1">
      <c r="B26" s="68"/>
      <c r="C26" s="131"/>
      <c r="D26" s="131"/>
      <c r="E26" s="131"/>
      <c r="F26" s="130"/>
      <c r="G26" s="130"/>
      <c r="H26" s="130"/>
      <c r="I26" s="68"/>
      <c r="J26" s="68"/>
      <c r="K26" s="74"/>
      <c r="L26" s="74"/>
    </row>
    <row r="27" spans="1:12" ht="36" customHeight="1">
      <c r="B27" s="68"/>
      <c r="C27" s="131"/>
      <c r="D27" s="131"/>
      <c r="E27" s="131"/>
      <c r="F27" s="130"/>
      <c r="G27" s="130"/>
      <c r="H27" s="130"/>
      <c r="I27" s="68"/>
      <c r="J27" s="68"/>
      <c r="K27" s="74"/>
      <c r="L27" s="74"/>
    </row>
    <row r="28" spans="1:12" ht="36" customHeight="1">
      <c r="A28" s="14">
        <v>25</v>
      </c>
      <c r="B28" s="68"/>
      <c r="C28" s="131"/>
      <c r="D28" s="131"/>
      <c r="E28" s="131"/>
      <c r="F28" s="141"/>
      <c r="G28" s="141"/>
      <c r="H28" s="141"/>
      <c r="I28" s="68"/>
      <c r="J28" s="80"/>
      <c r="K28" s="74"/>
      <c r="L28" s="74"/>
    </row>
    <row r="29" spans="1:12" s="15" customFormat="1" ht="17.100000000000001" customHeight="1">
      <c r="A29" s="19"/>
      <c r="B29" s="49" t="s">
        <v>31</v>
      </c>
      <c r="C29" s="67" t="s">
        <v>40</v>
      </c>
      <c r="D29" s="53"/>
      <c r="E29" s="53"/>
      <c r="F29" s="53"/>
      <c r="G29" s="53"/>
      <c r="H29" s="53"/>
      <c r="I29" s="53"/>
      <c r="J29" s="53"/>
      <c r="K29" s="53"/>
      <c r="L29" s="52"/>
    </row>
    <row r="30" spans="1:12" s="15" customFormat="1" ht="20.100000000000001" customHeight="1">
      <c r="A30" s="19"/>
      <c r="B30" s="59"/>
      <c r="C30" s="58"/>
      <c r="D30" s="53"/>
      <c r="E30" s="53"/>
      <c r="F30" s="57"/>
      <c r="G30" s="57"/>
      <c r="H30" s="57"/>
      <c r="I30" s="57"/>
      <c r="J30" s="53"/>
      <c r="K30" s="53"/>
      <c r="L30" s="52"/>
    </row>
    <row r="31" spans="1:12" s="15" customFormat="1" ht="20.100000000000001" customHeight="1">
      <c r="A31" s="19"/>
      <c r="B31" s="55"/>
      <c r="C31" s="54"/>
      <c r="D31" s="53"/>
      <c r="E31" s="53"/>
      <c r="F31" s="53"/>
      <c r="G31" s="53"/>
      <c r="H31" s="53"/>
      <c r="I31" s="53"/>
      <c r="J31" s="53"/>
      <c r="K31" s="53"/>
      <c r="L31" s="56"/>
    </row>
    <row r="32" spans="1:12" s="15" customFormat="1" ht="20.100000000000001" customHeight="1" thickBot="1">
      <c r="A32" s="19"/>
      <c r="B32" s="51"/>
      <c r="C32" s="50"/>
      <c r="D32" s="50"/>
      <c r="E32" s="50"/>
      <c r="F32" s="50"/>
      <c r="G32" s="50"/>
      <c r="H32" s="50"/>
      <c r="I32" s="50"/>
      <c r="J32" s="50"/>
      <c r="K32" s="53"/>
      <c r="L32" s="52"/>
    </row>
    <row r="33" spans="1:12" s="15" customFormat="1" ht="20.100000000000001" customHeight="1">
      <c r="A33" s="19"/>
      <c r="B33" s="49" t="s">
        <v>30</v>
      </c>
      <c r="C33" s="9"/>
      <c r="D33" s="9"/>
      <c r="E33" s="9"/>
      <c r="F33" s="9"/>
      <c r="G33" s="9"/>
      <c r="H33" s="48"/>
      <c r="I33" s="47" t="s">
        <v>29</v>
      </c>
      <c r="J33" s="47"/>
      <c r="K33" s="46"/>
      <c r="L33" s="38" t="s">
        <v>28</v>
      </c>
    </row>
    <row r="34" spans="1:12" s="15" customFormat="1" ht="20.100000000000001" customHeight="1" thickBot="1">
      <c r="A34" s="19"/>
      <c r="B34" s="45"/>
      <c r="C34" s="9"/>
      <c r="D34" s="9"/>
      <c r="E34" s="9"/>
      <c r="F34" s="9"/>
      <c r="G34" s="9"/>
      <c r="H34" s="44"/>
      <c r="I34" s="43"/>
      <c r="J34" s="9"/>
      <c r="K34" s="42"/>
      <c r="L34" s="41"/>
    </row>
    <row r="35" spans="1:12" s="15" customFormat="1" ht="20.100000000000001" customHeight="1">
      <c r="A35" s="19"/>
      <c r="B35" s="142" t="s">
        <v>5</v>
      </c>
      <c r="C35" s="40"/>
      <c r="D35" s="40"/>
      <c r="E35" s="144" t="s">
        <v>38</v>
      </c>
      <c r="F35" s="145"/>
      <c r="G35" s="145"/>
      <c r="H35" s="146"/>
      <c r="I35" s="39" t="s">
        <v>27</v>
      </c>
      <c r="J35" s="27"/>
      <c r="K35" s="27"/>
      <c r="L35" s="38"/>
    </row>
    <row r="36" spans="1:12" s="15" customFormat="1" ht="24.95" customHeight="1">
      <c r="A36" s="19"/>
      <c r="B36" s="143"/>
      <c r="C36" s="153" t="s">
        <v>36</v>
      </c>
      <c r="D36" s="154"/>
      <c r="E36" s="147"/>
      <c r="F36" s="148"/>
      <c r="G36" s="148"/>
      <c r="H36" s="149"/>
      <c r="I36" s="37"/>
      <c r="J36" s="88"/>
      <c r="K36" s="88"/>
      <c r="L36" s="89"/>
    </row>
    <row r="37" spans="1:12" s="15" customFormat="1" ht="20.100000000000001" customHeight="1">
      <c r="A37" s="19"/>
      <c r="B37" s="36" t="s">
        <v>6</v>
      </c>
      <c r="C37" s="1" t="str">
        <f>'[1]Part list U1 '!C37</f>
        <v>AED</v>
      </c>
      <c r="D37" s="35"/>
      <c r="E37" s="147"/>
      <c r="F37" s="148"/>
      <c r="G37" s="148"/>
      <c r="H37" s="149"/>
      <c r="I37" s="34" t="s">
        <v>26</v>
      </c>
      <c r="J37" s="33"/>
      <c r="K37" s="33" t="s">
        <v>39</v>
      </c>
      <c r="L37" s="32"/>
    </row>
    <row r="38" spans="1:12" s="15" customFormat="1" ht="27" customHeight="1" thickBot="1">
      <c r="A38" s="19"/>
      <c r="B38" s="155" t="s">
        <v>7</v>
      </c>
      <c r="C38" s="156"/>
      <c r="D38" s="157"/>
      <c r="E38" s="150"/>
      <c r="F38" s="151"/>
      <c r="G38" s="151"/>
      <c r="H38" s="152"/>
      <c r="I38" s="31"/>
      <c r="J38" s="90"/>
      <c r="K38" s="91"/>
      <c r="L38" s="92"/>
    </row>
    <row r="39" spans="1:12" s="15" customFormat="1">
      <c r="A39" s="19"/>
      <c r="B39" s="132" t="s">
        <v>8</v>
      </c>
      <c r="C39" s="133"/>
      <c r="D39" s="134"/>
      <c r="E39" s="2" t="s">
        <v>9</v>
      </c>
      <c r="F39" s="30" t="s">
        <v>25</v>
      </c>
      <c r="G39" s="30" t="s">
        <v>10</v>
      </c>
      <c r="H39" s="29" t="s">
        <v>3</v>
      </c>
      <c r="I39" s="28" t="s">
        <v>24</v>
      </c>
      <c r="J39" s="27"/>
      <c r="K39" s="27"/>
      <c r="L39" s="26"/>
    </row>
    <row r="40" spans="1:12" s="15" customFormat="1" ht="21.95" customHeight="1">
      <c r="A40" s="19"/>
      <c r="B40" s="25"/>
      <c r="C40" s="24"/>
      <c r="D40" s="23"/>
      <c r="E40" s="3"/>
      <c r="F40" s="4" t="str">
        <f>C37</f>
        <v>AED</v>
      </c>
      <c r="G40" s="4" t="str">
        <f>C37</f>
        <v>AED</v>
      </c>
      <c r="H40" s="135"/>
      <c r="I40" s="138" t="s">
        <v>37</v>
      </c>
      <c r="J40" s="139"/>
      <c r="K40" s="139"/>
      <c r="L40" s="140"/>
    </row>
    <row r="41" spans="1:12" s="15" customFormat="1" ht="21.95" customHeight="1">
      <c r="A41" s="19"/>
      <c r="B41" s="22"/>
      <c r="C41" s="21"/>
      <c r="D41" s="20"/>
      <c r="E41" s="5"/>
      <c r="F41" s="6" t="str">
        <f>C36</f>
        <v>08.08.2017</v>
      </c>
      <c r="G41" s="6" t="str">
        <f>F41</f>
        <v>08.08.2017</v>
      </c>
      <c r="H41" s="136"/>
      <c r="I41" s="93"/>
      <c r="J41" s="94"/>
      <c r="K41" s="94"/>
      <c r="L41" s="95"/>
    </row>
    <row r="42" spans="1:12" s="15" customFormat="1" ht="21.95" customHeight="1" thickBot="1">
      <c r="A42" s="19"/>
      <c r="B42" s="18"/>
      <c r="C42" s="17"/>
      <c r="D42" s="16"/>
      <c r="E42" s="7"/>
      <c r="F42" s="8" t="s">
        <v>11</v>
      </c>
      <c r="G42" s="8" t="s">
        <v>11</v>
      </c>
      <c r="H42" s="137"/>
      <c r="I42" s="96"/>
      <c r="J42" s="97"/>
      <c r="K42" s="97"/>
      <c r="L42" s="98"/>
    </row>
    <row r="43" spans="1:12" ht="18" customHeight="1"/>
    <row r="44" spans="1:12" ht="73.5" customHeight="1"/>
  </sheetData>
  <mergeCells count="60">
    <mergeCell ref="B39:D39"/>
    <mergeCell ref="H40:H42"/>
    <mergeCell ref="I40:L40"/>
    <mergeCell ref="C27:E27"/>
    <mergeCell ref="F27:H27"/>
    <mergeCell ref="C28:E28"/>
    <mergeCell ref="F28:H28"/>
    <mergeCell ref="B35:B36"/>
    <mergeCell ref="E35:H38"/>
    <mergeCell ref="C36:D36"/>
    <mergeCell ref="B38:D38"/>
    <mergeCell ref="C24:E24"/>
    <mergeCell ref="F24:H24"/>
    <mergeCell ref="C25:E25"/>
    <mergeCell ref="F25:H25"/>
    <mergeCell ref="C26:E26"/>
    <mergeCell ref="F26:H26"/>
    <mergeCell ref="C21:E21"/>
    <mergeCell ref="F21:H21"/>
    <mergeCell ref="C22:E22"/>
    <mergeCell ref="F22:H22"/>
    <mergeCell ref="C23:E23"/>
    <mergeCell ref="F23:H23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9:E9"/>
    <mergeCell ref="F9:H9"/>
    <mergeCell ref="C10:E10"/>
    <mergeCell ref="F10:H10"/>
    <mergeCell ref="C11:E11"/>
    <mergeCell ref="F11:H11"/>
    <mergeCell ref="C6:E6"/>
    <mergeCell ref="F6:H6"/>
    <mergeCell ref="C7:E7"/>
    <mergeCell ref="F7:H7"/>
    <mergeCell ref="C8:E8"/>
    <mergeCell ref="F8:H8"/>
    <mergeCell ref="C5:E5"/>
    <mergeCell ref="F5:H5"/>
    <mergeCell ref="B2:D2"/>
    <mergeCell ref="C3:E3"/>
    <mergeCell ref="F3:H3"/>
    <mergeCell ref="C4:E4"/>
    <mergeCell ref="F4:H4"/>
  </mergeCells>
  <pageMargins left="0" right="0" top="0" bottom="0" header="0" footer="3"/>
  <pageSetup paperSize="9" scale="64" orientation="portrait" horizont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44"/>
  <sheetViews>
    <sheetView tabSelected="1" view="pageLayout" zoomScale="70" zoomScaleNormal="40" zoomScaleSheetLayoutView="145" zoomScalePageLayoutView="70" workbookViewId="0">
      <selection activeCell="I11" sqref="I11"/>
    </sheetView>
  </sheetViews>
  <sheetFormatPr defaultRowHeight="13.5"/>
  <cols>
    <col min="1" max="1" width="2.75" style="14" customWidth="1"/>
    <col min="2" max="3" width="11.625" style="9" customWidth="1"/>
    <col min="4" max="4" width="12.125" style="9" customWidth="1"/>
    <col min="5" max="6" width="11.625" style="9" customWidth="1"/>
    <col min="7" max="8" width="11.625" style="13" customWidth="1"/>
    <col min="9" max="9" width="12" style="13" customWidth="1"/>
    <col min="10" max="10" width="11.625" style="13" customWidth="1"/>
    <col min="11" max="11" width="11.5" style="13" customWidth="1"/>
    <col min="12" max="12" width="28.875" style="9" customWidth="1"/>
    <col min="13" max="16384" width="9" style="9"/>
  </cols>
  <sheetData>
    <row r="1" spans="1:25" ht="15" thickBot="1">
      <c r="L1" s="66" t="s">
        <v>0</v>
      </c>
    </row>
    <row r="2" spans="1:25" ht="30" customHeight="1" thickBot="1">
      <c r="B2" s="117" t="s">
        <v>1</v>
      </c>
      <c r="C2" s="118"/>
      <c r="D2" s="119"/>
      <c r="E2" s="65"/>
      <c r="F2" s="64"/>
      <c r="L2" s="63" t="s">
        <v>43</v>
      </c>
    </row>
    <row r="3" spans="1:25" s="62" customFormat="1" ht="35.1" customHeight="1" thickBot="1">
      <c r="B3" s="85" t="s">
        <v>2</v>
      </c>
      <c r="C3" s="120" t="s">
        <v>35</v>
      </c>
      <c r="D3" s="121"/>
      <c r="E3" s="121"/>
      <c r="F3" s="120" t="s">
        <v>34</v>
      </c>
      <c r="G3" s="120"/>
      <c r="H3" s="120"/>
      <c r="I3" s="86" t="s">
        <v>33</v>
      </c>
      <c r="J3" s="86" t="s">
        <v>3</v>
      </c>
      <c r="K3" s="86" t="s">
        <v>32</v>
      </c>
      <c r="L3" s="87" t="s">
        <v>4</v>
      </c>
    </row>
    <row r="4" spans="1:25" ht="36" customHeight="1">
      <c r="B4" s="102">
        <v>1</v>
      </c>
      <c r="C4" s="122" t="s">
        <v>47</v>
      </c>
      <c r="D4" s="122"/>
      <c r="E4" s="122"/>
      <c r="F4" s="123" t="s">
        <v>48</v>
      </c>
      <c r="G4" s="123"/>
      <c r="H4" s="123"/>
      <c r="I4" s="82" t="s">
        <v>49</v>
      </c>
      <c r="J4" s="83">
        <v>1</v>
      </c>
      <c r="K4" s="81">
        <v>5</v>
      </c>
      <c r="L4" s="103" t="s">
        <v>53</v>
      </c>
    </row>
    <row r="5" spans="1:25" ht="36" customHeight="1">
      <c r="B5" s="104">
        <v>2</v>
      </c>
      <c r="C5" s="115" t="s">
        <v>50</v>
      </c>
      <c r="D5" s="115"/>
      <c r="E5" s="115"/>
      <c r="F5" s="116" t="s">
        <v>52</v>
      </c>
      <c r="G5" s="116"/>
      <c r="H5" s="116"/>
      <c r="I5" s="82" t="s">
        <v>49</v>
      </c>
      <c r="J5" s="114">
        <v>1</v>
      </c>
      <c r="K5" s="81">
        <v>5</v>
      </c>
      <c r="L5" s="103" t="s">
        <v>53</v>
      </c>
    </row>
    <row r="6" spans="1:25" ht="36" customHeight="1">
      <c r="B6" s="104">
        <v>3</v>
      </c>
      <c r="C6" s="115" t="s">
        <v>51</v>
      </c>
      <c r="D6" s="115"/>
      <c r="E6" s="115"/>
      <c r="F6" s="127" t="s">
        <v>54</v>
      </c>
      <c r="G6" s="128"/>
      <c r="H6" s="129"/>
      <c r="I6" s="100" t="s">
        <v>19</v>
      </c>
      <c r="J6" s="114">
        <v>1</v>
      </c>
      <c r="K6" s="81">
        <v>5</v>
      </c>
      <c r="L6" s="105"/>
    </row>
    <row r="7" spans="1:25" ht="42.75" customHeight="1">
      <c r="B7" s="104">
        <v>4</v>
      </c>
      <c r="C7" s="115" t="s">
        <v>55</v>
      </c>
      <c r="D7" s="115"/>
      <c r="E7" s="115"/>
      <c r="F7" s="127" t="s">
        <v>56</v>
      </c>
      <c r="G7" s="128"/>
      <c r="H7" s="129"/>
      <c r="I7" s="100" t="s">
        <v>19</v>
      </c>
      <c r="J7" s="114">
        <v>1</v>
      </c>
      <c r="K7" s="81">
        <v>5</v>
      </c>
      <c r="L7" s="106"/>
    </row>
    <row r="8" spans="1:25" ht="36" customHeight="1">
      <c r="A8" s="14">
        <v>5</v>
      </c>
      <c r="B8" s="104">
        <v>5</v>
      </c>
      <c r="C8" s="115" t="s">
        <v>59</v>
      </c>
      <c r="D8" s="115"/>
      <c r="E8" s="115"/>
      <c r="F8" s="116" t="s">
        <v>58</v>
      </c>
      <c r="G8" s="116"/>
      <c r="H8" s="116"/>
      <c r="I8" s="100" t="s">
        <v>57</v>
      </c>
      <c r="J8" s="114">
        <v>1</v>
      </c>
      <c r="K8" s="81">
        <v>5</v>
      </c>
      <c r="L8" s="107"/>
    </row>
    <row r="9" spans="1:25" ht="36" customHeight="1">
      <c r="B9" s="104">
        <v>6</v>
      </c>
      <c r="C9" s="116" t="s">
        <v>60</v>
      </c>
      <c r="D9" s="116"/>
      <c r="E9" s="116"/>
      <c r="F9" s="130" t="s">
        <v>61</v>
      </c>
      <c r="G9" s="130"/>
      <c r="H9" s="130"/>
      <c r="I9" s="100" t="s">
        <v>19</v>
      </c>
      <c r="J9" s="114">
        <v>1</v>
      </c>
      <c r="K9" s="81">
        <v>5</v>
      </c>
      <c r="L9" s="105"/>
    </row>
    <row r="10" spans="1:25" ht="40.5" customHeight="1">
      <c r="B10" s="104">
        <v>6</v>
      </c>
      <c r="C10" s="131" t="s">
        <v>65</v>
      </c>
      <c r="D10" s="131"/>
      <c r="E10" s="131"/>
      <c r="F10" s="130" t="s">
        <v>64</v>
      </c>
      <c r="G10" s="130"/>
      <c r="H10" s="130"/>
      <c r="I10" s="68" t="s">
        <v>63</v>
      </c>
      <c r="J10" s="114">
        <v>1</v>
      </c>
      <c r="K10" s="81">
        <v>5</v>
      </c>
      <c r="L10" s="108"/>
    </row>
    <row r="11" spans="1:25" ht="36" customHeight="1">
      <c r="B11" s="104"/>
      <c r="C11" s="131"/>
      <c r="D11" s="131"/>
      <c r="E11" s="131"/>
      <c r="F11" s="130"/>
      <c r="G11" s="130"/>
      <c r="H11" s="130"/>
      <c r="I11" s="68"/>
      <c r="J11" s="68"/>
      <c r="K11" s="74"/>
      <c r="L11" s="109"/>
    </row>
    <row r="12" spans="1:25" ht="36" customHeight="1">
      <c r="B12" s="104"/>
      <c r="C12" s="131"/>
      <c r="D12" s="131"/>
      <c r="E12" s="131"/>
      <c r="F12" s="130"/>
      <c r="G12" s="130"/>
      <c r="H12" s="130"/>
      <c r="I12" s="68"/>
      <c r="J12" s="68"/>
      <c r="K12" s="74"/>
      <c r="L12" s="109"/>
    </row>
    <row r="13" spans="1:25" ht="36" customHeight="1">
      <c r="A13" s="14">
        <v>10</v>
      </c>
      <c r="B13" s="104"/>
      <c r="C13" s="131"/>
      <c r="D13" s="131"/>
      <c r="E13" s="131"/>
      <c r="F13" s="130"/>
      <c r="G13" s="130"/>
      <c r="H13" s="130"/>
      <c r="I13" s="68"/>
      <c r="J13" s="68"/>
      <c r="K13" s="74"/>
      <c r="L13" s="109"/>
    </row>
    <row r="14" spans="1:25" s="60" customFormat="1" ht="36" customHeight="1">
      <c r="A14" s="61"/>
      <c r="B14" s="104"/>
      <c r="C14" s="131"/>
      <c r="D14" s="131"/>
      <c r="E14" s="131"/>
      <c r="F14" s="130"/>
      <c r="G14" s="130"/>
      <c r="H14" s="130"/>
      <c r="I14" s="68"/>
      <c r="J14" s="68"/>
      <c r="K14" s="77"/>
      <c r="L14" s="10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60" customFormat="1" ht="36" customHeight="1">
      <c r="A15" s="61"/>
      <c r="B15" s="104"/>
      <c r="C15" s="131"/>
      <c r="D15" s="131"/>
      <c r="E15" s="131"/>
      <c r="F15" s="130"/>
      <c r="G15" s="130"/>
      <c r="H15" s="130"/>
      <c r="I15" s="68"/>
      <c r="J15" s="68"/>
      <c r="K15" s="77"/>
      <c r="L15" s="10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36" customHeight="1">
      <c r="B16" s="104"/>
      <c r="C16" s="131"/>
      <c r="D16" s="131"/>
      <c r="E16" s="131"/>
      <c r="F16" s="130"/>
      <c r="G16" s="130"/>
      <c r="H16" s="130"/>
      <c r="I16" s="68"/>
      <c r="J16" s="68"/>
      <c r="K16" s="74"/>
      <c r="L16" s="109"/>
    </row>
    <row r="17" spans="1:12" ht="36" customHeight="1">
      <c r="B17" s="104"/>
      <c r="C17" s="131"/>
      <c r="D17" s="131"/>
      <c r="E17" s="131"/>
      <c r="F17" s="130"/>
      <c r="G17" s="130"/>
      <c r="H17" s="130"/>
      <c r="I17" s="68"/>
      <c r="J17" s="68"/>
      <c r="K17" s="74"/>
      <c r="L17" s="108"/>
    </row>
    <row r="18" spans="1:12" ht="36" customHeight="1">
      <c r="A18" s="14">
        <v>15</v>
      </c>
      <c r="B18" s="104"/>
      <c r="C18" s="131"/>
      <c r="D18" s="131"/>
      <c r="E18" s="131"/>
      <c r="F18" s="130"/>
      <c r="G18" s="130"/>
      <c r="H18" s="130"/>
      <c r="I18" s="68"/>
      <c r="J18" s="68"/>
      <c r="K18" s="74"/>
      <c r="L18" s="108"/>
    </row>
    <row r="19" spans="1:12" ht="36" customHeight="1">
      <c r="B19" s="104"/>
      <c r="C19" s="131"/>
      <c r="D19" s="131"/>
      <c r="E19" s="131"/>
      <c r="F19" s="130"/>
      <c r="G19" s="130"/>
      <c r="H19" s="130"/>
      <c r="I19" s="68"/>
      <c r="J19" s="68"/>
      <c r="K19" s="74"/>
      <c r="L19" s="108"/>
    </row>
    <row r="20" spans="1:12" ht="36" customHeight="1">
      <c r="B20" s="104"/>
      <c r="C20" s="131"/>
      <c r="D20" s="131"/>
      <c r="E20" s="131"/>
      <c r="F20" s="130"/>
      <c r="G20" s="130"/>
      <c r="H20" s="130"/>
      <c r="I20" s="68"/>
      <c r="J20" s="68"/>
      <c r="K20" s="74"/>
      <c r="L20" s="110"/>
    </row>
    <row r="21" spans="1:12" ht="36" customHeight="1">
      <c r="B21" s="104"/>
      <c r="C21" s="131"/>
      <c r="D21" s="131"/>
      <c r="E21" s="131"/>
      <c r="F21" s="130"/>
      <c r="G21" s="130"/>
      <c r="H21" s="130"/>
      <c r="I21" s="68"/>
      <c r="J21" s="68"/>
      <c r="K21" s="74"/>
      <c r="L21" s="111"/>
    </row>
    <row r="22" spans="1:12" ht="36" customHeight="1">
      <c r="B22" s="104"/>
      <c r="C22" s="131"/>
      <c r="D22" s="131"/>
      <c r="E22" s="131"/>
      <c r="F22" s="130"/>
      <c r="G22" s="130"/>
      <c r="H22" s="130"/>
      <c r="I22" s="68"/>
      <c r="J22" s="68"/>
      <c r="K22" s="74"/>
      <c r="L22" s="111"/>
    </row>
    <row r="23" spans="1:12" ht="36" customHeight="1">
      <c r="A23" s="14">
        <v>20</v>
      </c>
      <c r="B23" s="104"/>
      <c r="C23" s="131"/>
      <c r="D23" s="131"/>
      <c r="E23" s="131"/>
      <c r="F23" s="130"/>
      <c r="G23" s="130"/>
      <c r="H23" s="130"/>
      <c r="I23" s="68"/>
      <c r="J23" s="68"/>
      <c r="K23" s="74"/>
      <c r="L23" s="109"/>
    </row>
    <row r="24" spans="1:12" ht="36" customHeight="1">
      <c r="B24" s="104"/>
      <c r="C24" s="131"/>
      <c r="D24" s="131"/>
      <c r="E24" s="131"/>
      <c r="F24" s="130"/>
      <c r="G24" s="130"/>
      <c r="H24" s="130"/>
      <c r="I24" s="68"/>
      <c r="J24" s="68"/>
      <c r="K24" s="74"/>
      <c r="L24" s="109"/>
    </row>
    <row r="25" spans="1:12" ht="36" customHeight="1">
      <c r="B25" s="104"/>
      <c r="C25" s="131"/>
      <c r="D25" s="131"/>
      <c r="E25" s="131"/>
      <c r="F25" s="130"/>
      <c r="G25" s="130"/>
      <c r="H25" s="130"/>
      <c r="I25" s="68"/>
      <c r="J25" s="68"/>
      <c r="K25" s="74"/>
      <c r="L25" s="109"/>
    </row>
    <row r="26" spans="1:12" ht="36" customHeight="1">
      <c r="B26" s="104"/>
      <c r="C26" s="131"/>
      <c r="D26" s="131"/>
      <c r="E26" s="131"/>
      <c r="F26" s="130"/>
      <c r="G26" s="130"/>
      <c r="H26" s="130"/>
      <c r="I26" s="68"/>
      <c r="J26" s="68"/>
      <c r="K26" s="74"/>
      <c r="L26" s="109"/>
    </row>
    <row r="27" spans="1:12" ht="36" customHeight="1">
      <c r="B27" s="104"/>
      <c r="C27" s="131"/>
      <c r="D27" s="131"/>
      <c r="E27" s="131"/>
      <c r="F27" s="130"/>
      <c r="G27" s="130"/>
      <c r="H27" s="130"/>
      <c r="I27" s="68"/>
      <c r="J27" s="68"/>
      <c r="K27" s="74"/>
      <c r="L27" s="109"/>
    </row>
    <row r="28" spans="1:12" ht="36" customHeight="1">
      <c r="A28" s="14">
        <v>25</v>
      </c>
      <c r="B28" s="104"/>
      <c r="C28" s="131"/>
      <c r="D28" s="131"/>
      <c r="E28" s="131"/>
      <c r="F28" s="141"/>
      <c r="G28" s="141"/>
      <c r="H28" s="141"/>
      <c r="I28" s="68"/>
      <c r="J28" s="80"/>
      <c r="K28" s="74"/>
      <c r="L28" s="109"/>
    </row>
    <row r="29" spans="1:12" s="15" customFormat="1" ht="17.100000000000001" customHeight="1">
      <c r="A29" s="19"/>
      <c r="B29" s="49" t="s">
        <v>31</v>
      </c>
      <c r="C29" s="67" t="s">
        <v>40</v>
      </c>
      <c r="D29" s="53"/>
      <c r="E29" s="53"/>
      <c r="F29" s="53"/>
      <c r="G29" s="53"/>
      <c r="H29" s="53"/>
      <c r="I29" s="53"/>
      <c r="J29" s="53"/>
      <c r="K29" s="53"/>
      <c r="L29" s="52"/>
    </row>
    <row r="30" spans="1:12" s="15" customFormat="1" ht="20.100000000000001" customHeight="1">
      <c r="A30" s="19"/>
      <c r="B30" s="59"/>
      <c r="C30" s="58"/>
      <c r="D30" s="53"/>
      <c r="E30" s="53"/>
      <c r="F30" s="53"/>
      <c r="G30" s="53"/>
      <c r="H30" s="53"/>
      <c r="I30" s="53"/>
      <c r="J30" s="53"/>
      <c r="K30" s="53"/>
      <c r="L30" s="52"/>
    </row>
    <row r="31" spans="1:12" s="15" customFormat="1" ht="20.100000000000001" customHeight="1">
      <c r="A31" s="19"/>
      <c r="B31" s="55"/>
      <c r="C31" s="54"/>
      <c r="D31" s="53"/>
      <c r="E31" s="53"/>
      <c r="F31" s="53"/>
      <c r="G31" s="53"/>
      <c r="H31" s="53"/>
      <c r="I31" s="53"/>
      <c r="J31" s="53"/>
      <c r="K31" s="53"/>
      <c r="L31" s="56"/>
    </row>
    <row r="32" spans="1:12" s="15" customFormat="1" ht="20.100000000000001" customHeight="1" thickBot="1">
      <c r="A32" s="19"/>
      <c r="B32" s="51"/>
      <c r="C32" s="50"/>
      <c r="D32" s="50"/>
      <c r="E32" s="50"/>
      <c r="F32" s="50"/>
      <c r="G32" s="50"/>
      <c r="H32" s="50"/>
      <c r="I32" s="50"/>
      <c r="J32" s="50"/>
      <c r="K32" s="112"/>
      <c r="L32" s="113"/>
    </row>
    <row r="33" spans="1:12" s="15" customFormat="1" ht="20.100000000000001" customHeight="1">
      <c r="A33" s="19"/>
      <c r="B33" s="49" t="s">
        <v>30</v>
      </c>
      <c r="C33" s="9"/>
      <c r="D33" s="9"/>
      <c r="E33" s="9"/>
      <c r="F33" s="9"/>
      <c r="G33" s="9"/>
      <c r="H33" s="48"/>
      <c r="I33" s="47" t="s">
        <v>29</v>
      </c>
      <c r="J33" s="47"/>
      <c r="K33" s="46"/>
      <c r="L33" s="38" t="s">
        <v>28</v>
      </c>
    </row>
    <row r="34" spans="1:12" s="15" customFormat="1" ht="20.100000000000001" customHeight="1" thickBot="1">
      <c r="A34" s="19"/>
      <c r="B34" s="45"/>
      <c r="C34" s="9"/>
      <c r="D34" s="9"/>
      <c r="E34" s="9"/>
      <c r="F34" s="9"/>
      <c r="G34" s="9"/>
      <c r="H34" s="44"/>
      <c r="I34" s="43"/>
      <c r="J34" s="9"/>
      <c r="K34" s="42"/>
      <c r="L34" s="41"/>
    </row>
    <row r="35" spans="1:12" s="15" customFormat="1" ht="20.100000000000001" customHeight="1">
      <c r="A35" s="19"/>
      <c r="B35" s="142" t="s">
        <v>5</v>
      </c>
      <c r="C35" s="40"/>
      <c r="D35" s="40"/>
      <c r="E35" s="144" t="s">
        <v>38</v>
      </c>
      <c r="F35" s="145"/>
      <c r="G35" s="145"/>
      <c r="H35" s="146"/>
      <c r="I35" s="39" t="s">
        <v>27</v>
      </c>
      <c r="J35" s="27"/>
      <c r="K35" s="27"/>
      <c r="L35" s="38"/>
    </row>
    <row r="36" spans="1:12" s="15" customFormat="1" ht="24.95" customHeight="1">
      <c r="A36" s="19"/>
      <c r="B36" s="143"/>
      <c r="C36" s="153">
        <v>43013</v>
      </c>
      <c r="D36" s="154"/>
      <c r="E36" s="147"/>
      <c r="F36" s="148"/>
      <c r="G36" s="148"/>
      <c r="H36" s="149"/>
      <c r="I36" s="37"/>
      <c r="J36" s="88"/>
      <c r="K36" s="88"/>
      <c r="L36" s="89"/>
    </row>
    <row r="37" spans="1:12" s="15" customFormat="1" ht="20.100000000000001" customHeight="1">
      <c r="A37" s="19"/>
      <c r="B37" s="36" t="s">
        <v>6</v>
      </c>
      <c r="C37" s="1" t="str">
        <f>'[1]Part list U1 '!C37</f>
        <v>AED</v>
      </c>
      <c r="D37" s="35"/>
      <c r="E37" s="147"/>
      <c r="F37" s="148"/>
      <c r="G37" s="148"/>
      <c r="H37" s="149"/>
      <c r="I37" s="34" t="s">
        <v>26</v>
      </c>
      <c r="J37" s="33"/>
      <c r="K37" s="158" t="s">
        <v>62</v>
      </c>
      <c r="L37" s="159"/>
    </row>
    <row r="38" spans="1:12" s="15" customFormat="1" ht="27" customHeight="1" thickBot="1">
      <c r="A38" s="19"/>
      <c r="B38" s="155" t="s">
        <v>7</v>
      </c>
      <c r="C38" s="156"/>
      <c r="D38" s="157"/>
      <c r="E38" s="150"/>
      <c r="F38" s="151"/>
      <c r="G38" s="151"/>
      <c r="H38" s="152"/>
      <c r="I38" s="31"/>
      <c r="J38" s="90"/>
      <c r="K38" s="91"/>
      <c r="L38" s="92"/>
    </row>
    <row r="39" spans="1:12" s="15" customFormat="1">
      <c r="A39" s="19"/>
      <c r="B39" s="132" t="s">
        <v>8</v>
      </c>
      <c r="C39" s="133"/>
      <c r="D39" s="134"/>
      <c r="E39" s="2" t="s">
        <v>9</v>
      </c>
      <c r="F39" s="30" t="s">
        <v>25</v>
      </c>
      <c r="G39" s="30" t="s">
        <v>10</v>
      </c>
      <c r="H39" s="29" t="s">
        <v>3</v>
      </c>
      <c r="I39" s="28" t="s">
        <v>24</v>
      </c>
      <c r="J39" s="27"/>
      <c r="K39" s="27"/>
      <c r="L39" s="26"/>
    </row>
    <row r="40" spans="1:12" s="15" customFormat="1" ht="21.95" customHeight="1">
      <c r="A40" s="19"/>
      <c r="B40" s="25"/>
      <c r="C40" s="24"/>
      <c r="D40" s="23"/>
      <c r="E40" s="3"/>
      <c r="F40" s="4" t="str">
        <f>C37</f>
        <v>AED</v>
      </c>
      <c r="G40" s="4" t="str">
        <f>C37</f>
        <v>AED</v>
      </c>
      <c r="H40" s="135"/>
      <c r="I40" s="138"/>
      <c r="J40" s="139"/>
      <c r="K40" s="139"/>
      <c r="L40" s="140"/>
    </row>
    <row r="41" spans="1:12" s="15" customFormat="1" ht="21.95" customHeight="1" thickBot="1">
      <c r="A41" s="19"/>
      <c r="B41" s="22"/>
      <c r="C41" s="21"/>
      <c r="D41" s="20"/>
      <c r="E41" s="5"/>
      <c r="F41" s="162">
        <v>43013</v>
      </c>
      <c r="G41" s="162">
        <v>43014</v>
      </c>
      <c r="H41" s="136"/>
      <c r="I41" s="93"/>
      <c r="J41" s="94"/>
      <c r="K41" s="94"/>
      <c r="L41" s="95"/>
    </row>
    <row r="42" spans="1:12" s="15" customFormat="1" ht="21.95" customHeight="1" thickBot="1">
      <c r="A42" s="19"/>
      <c r="B42" s="18"/>
      <c r="C42" s="17"/>
      <c r="D42" s="16"/>
      <c r="E42" s="7"/>
      <c r="F42" s="8" t="s">
        <v>11</v>
      </c>
      <c r="G42" s="8" t="s">
        <v>11</v>
      </c>
      <c r="H42" s="137"/>
      <c r="I42" s="96"/>
      <c r="J42" s="97"/>
      <c r="K42" s="97"/>
      <c r="L42" s="98"/>
    </row>
    <row r="43" spans="1:12" ht="18" customHeight="1"/>
    <row r="44" spans="1:12" ht="73.5" customHeight="1"/>
  </sheetData>
  <mergeCells count="61">
    <mergeCell ref="I40:L40"/>
    <mergeCell ref="B38:D38"/>
    <mergeCell ref="B39:D39"/>
    <mergeCell ref="B35:B36"/>
    <mergeCell ref="C17:E17"/>
    <mergeCell ref="C18:E18"/>
    <mergeCell ref="C19:E19"/>
    <mergeCell ref="C20:E20"/>
    <mergeCell ref="C21:E21"/>
    <mergeCell ref="H40:H42"/>
    <mergeCell ref="E35:H38"/>
    <mergeCell ref="C36:D36"/>
    <mergeCell ref="C26:E26"/>
    <mergeCell ref="C28:E28"/>
    <mergeCell ref="C27:E27"/>
    <mergeCell ref="F17:H17"/>
    <mergeCell ref="B2:D2"/>
    <mergeCell ref="C3:E3"/>
    <mergeCell ref="F3:H3"/>
    <mergeCell ref="C4:E4"/>
    <mergeCell ref="C5:E5"/>
    <mergeCell ref="F4:H4"/>
    <mergeCell ref="F5:H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22:E22"/>
    <mergeCell ref="C23:E23"/>
    <mergeCell ref="C24:E24"/>
    <mergeCell ref="C25:E25"/>
    <mergeCell ref="F6:H6"/>
    <mergeCell ref="F7:H7"/>
    <mergeCell ref="F8:H8"/>
    <mergeCell ref="F9:H9"/>
    <mergeCell ref="F10:H10"/>
    <mergeCell ref="F11:H11"/>
    <mergeCell ref="F12:H12"/>
    <mergeCell ref="F13:H13"/>
    <mergeCell ref="F15:H15"/>
    <mergeCell ref="F16:H16"/>
    <mergeCell ref="K37:L37"/>
    <mergeCell ref="F18:H18"/>
    <mergeCell ref="F14:H14"/>
    <mergeCell ref="F19:H19"/>
    <mergeCell ref="F20:H20"/>
    <mergeCell ref="F28:H28"/>
    <mergeCell ref="F21:H21"/>
    <mergeCell ref="F22:H22"/>
    <mergeCell ref="F23:H23"/>
    <mergeCell ref="F24:H24"/>
    <mergeCell ref="F25:H25"/>
    <mergeCell ref="F26:H26"/>
    <mergeCell ref="F27:H27"/>
  </mergeCells>
  <pageMargins left="0" right="0" top="0" bottom="0" header="0" footer="0"/>
  <pageSetup paperSize="9" scale="69" orientation="portrait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B4" sqref="B4"/>
    </sheetView>
  </sheetViews>
  <sheetFormatPr defaultRowHeight="13.5"/>
  <cols>
    <col min="2" max="2" width="21.375" customWidth="1"/>
    <col min="3" max="3" width="18.5" customWidth="1"/>
  </cols>
  <sheetData>
    <row r="2" spans="2:6">
      <c r="B2" s="160" t="s">
        <v>44</v>
      </c>
      <c r="C2" s="160"/>
      <c r="D2" s="160"/>
      <c r="E2" s="160"/>
      <c r="F2" s="160"/>
    </row>
    <row r="3" spans="2:6">
      <c r="B3" s="160"/>
      <c r="C3" s="160"/>
      <c r="D3" s="160"/>
      <c r="E3" s="160"/>
      <c r="F3" s="160"/>
    </row>
    <row r="4" spans="2:6" ht="14.25">
      <c r="B4" s="11" t="s">
        <v>12</v>
      </c>
      <c r="C4" s="11" t="s">
        <v>13</v>
      </c>
      <c r="D4" s="10" t="s">
        <v>14</v>
      </c>
      <c r="E4" s="11">
        <v>2</v>
      </c>
    </row>
    <row r="5" spans="2:6" ht="14.25">
      <c r="B5" s="11" t="s">
        <v>15</v>
      </c>
      <c r="C5" s="11" t="s">
        <v>16</v>
      </c>
      <c r="D5" s="10" t="s">
        <v>14</v>
      </c>
      <c r="E5" s="11">
        <v>2</v>
      </c>
    </row>
    <row r="6" spans="2:6" ht="14.25">
      <c r="B6" s="11" t="s">
        <v>17</v>
      </c>
      <c r="C6" s="11" t="s">
        <v>18</v>
      </c>
      <c r="D6" s="11" t="s">
        <v>19</v>
      </c>
      <c r="E6" s="11">
        <v>2</v>
      </c>
    </row>
    <row r="7" spans="2:6" ht="14.25">
      <c r="B7" s="11" t="s">
        <v>17</v>
      </c>
      <c r="C7" s="12" t="s">
        <v>20</v>
      </c>
      <c r="D7" s="11" t="s">
        <v>19</v>
      </c>
      <c r="E7" s="11">
        <v>2</v>
      </c>
    </row>
    <row r="8" spans="2:6" ht="14.25">
      <c r="B8" s="11" t="s">
        <v>21</v>
      </c>
      <c r="C8" s="11" t="s">
        <v>22</v>
      </c>
      <c r="D8" s="11" t="s">
        <v>19</v>
      </c>
      <c r="E8" s="11">
        <v>1</v>
      </c>
    </row>
    <row r="9" spans="2:6" ht="14.25">
      <c r="B9" s="11" t="s">
        <v>21</v>
      </c>
      <c r="C9" s="10" t="s">
        <v>23</v>
      </c>
      <c r="D9" s="11" t="s">
        <v>19</v>
      </c>
      <c r="E9" s="11">
        <v>1</v>
      </c>
    </row>
    <row r="10" spans="2:6" ht="14.25">
      <c r="B10" s="11"/>
      <c r="C10" s="10"/>
      <c r="D10" s="11"/>
      <c r="E10" s="11"/>
    </row>
    <row r="16" spans="2:6">
      <c r="B16" s="160" t="s">
        <v>46</v>
      </c>
      <c r="C16" s="160"/>
      <c r="D16" s="160"/>
      <c r="E16" s="160"/>
    </row>
    <row r="17" spans="2:5">
      <c r="B17" s="161"/>
      <c r="C17" s="161"/>
      <c r="D17" s="161"/>
      <c r="E17" s="161"/>
    </row>
    <row r="18" spans="2:5" ht="14.25">
      <c r="B18" s="100" t="s">
        <v>12</v>
      </c>
      <c r="C18" s="100" t="s">
        <v>13</v>
      </c>
      <c r="D18" s="99" t="s">
        <v>14</v>
      </c>
      <c r="E18" s="100">
        <v>1</v>
      </c>
    </row>
    <row r="19" spans="2:5" ht="14.25">
      <c r="B19" s="100" t="s">
        <v>15</v>
      </c>
      <c r="C19" s="100" t="s">
        <v>16</v>
      </c>
      <c r="D19" s="99" t="s">
        <v>14</v>
      </c>
      <c r="E19" s="100">
        <v>1</v>
      </c>
    </row>
    <row r="20" spans="2:5" ht="14.25">
      <c r="B20" s="100" t="s">
        <v>17</v>
      </c>
      <c r="C20" s="100" t="s">
        <v>18</v>
      </c>
      <c r="D20" s="100" t="s">
        <v>19</v>
      </c>
      <c r="E20" s="100">
        <v>1</v>
      </c>
    </row>
    <row r="21" spans="2:5" ht="14.25">
      <c r="B21" s="100" t="s">
        <v>17</v>
      </c>
      <c r="C21" s="101" t="s">
        <v>20</v>
      </c>
      <c r="D21" s="100" t="s">
        <v>19</v>
      </c>
      <c r="E21" s="100">
        <v>1</v>
      </c>
    </row>
    <row r="22" spans="2:5" ht="14.25">
      <c r="B22" s="100" t="s">
        <v>21</v>
      </c>
      <c r="C22" s="100" t="s">
        <v>45</v>
      </c>
      <c r="D22" s="100" t="s">
        <v>19</v>
      </c>
      <c r="E22" s="100">
        <v>1</v>
      </c>
    </row>
    <row r="23" spans="2:5" ht="14.25">
      <c r="B23" s="100" t="s">
        <v>21</v>
      </c>
      <c r="C23" s="99" t="s">
        <v>23</v>
      </c>
      <c r="D23" s="100" t="s">
        <v>19</v>
      </c>
      <c r="E23" s="100">
        <v>1</v>
      </c>
    </row>
  </sheetData>
  <mergeCells count="2">
    <mergeCell ref="B16:E17"/>
    <mergeCell ref="B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E52-53-54.1</vt:lpstr>
      <vt:lpstr>Cravis</vt:lpstr>
      <vt:lpstr>Sheet3</vt:lpstr>
      <vt:lpstr>Sheet2</vt:lpstr>
      <vt:lpstr>Cravis!Print_Area</vt:lpstr>
      <vt:lpstr>'E52-53-54.1'!Print_Area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TH-ADE</dc:creator>
  <cp:lastModifiedBy>Do Van Huy</cp:lastModifiedBy>
  <cp:lastPrinted>2017-10-05T05:32:19Z</cp:lastPrinted>
  <dcterms:created xsi:type="dcterms:W3CDTF">2017-08-08T09:14:39Z</dcterms:created>
  <dcterms:modified xsi:type="dcterms:W3CDTF">2017-10-05T06:37:49Z</dcterms:modified>
</cp:coreProperties>
</file>