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8_{C0D38A68-DFFA-4AF4-A0EC-03A23D3AA129}" xr6:coauthVersionLast="47" xr6:coauthVersionMax="47" xr10:uidLastSave="{00000000-0000-0000-0000-000000000000}"/>
  <bookViews>
    <workbookView xWindow="28680" yWindow="-120" windowWidth="29040" windowHeight="15720" xr2:uid="{A9666844-C557-450E-90F0-C5FD168A0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E8" i="1"/>
  <c r="F8" i="1" s="1"/>
  <c r="G8" i="1" s="1"/>
  <c r="E7" i="1"/>
  <c r="F7" i="1" s="1"/>
  <c r="G7" i="1" s="1"/>
  <c r="E6" i="1"/>
  <c r="F6" i="1" s="1"/>
  <c r="G6" i="1" s="1"/>
  <c r="E5" i="1"/>
  <c r="E4" i="1"/>
  <c r="F4" i="1"/>
  <c r="G4" i="1" s="1"/>
  <c r="D11" i="1"/>
  <c r="F5" i="1"/>
  <c r="G5" i="1" s="1"/>
  <c r="G9" i="1" l="1"/>
  <c r="D12" i="1" l="1"/>
  <c r="D14" i="1" s="1"/>
  <c r="D13" i="1"/>
  <c r="D15" i="1" s="1"/>
</calcChain>
</file>

<file path=xl/sharedStrings.xml><?xml version="1.0" encoding="utf-8"?>
<sst xmlns="http://schemas.openxmlformats.org/spreadsheetml/2006/main" count="33" uniqueCount="27">
  <si>
    <t>SUM</t>
  </si>
  <si>
    <t>AVG</t>
  </si>
  <si>
    <t>Variance</t>
  </si>
  <si>
    <t>STD</t>
  </si>
  <si>
    <t>Xi</t>
  </si>
  <si>
    <t>AVG (X^)</t>
  </si>
  <si>
    <t>Xi-X^</t>
  </si>
  <si>
    <t>(Xi-X^)**2</t>
  </si>
  <si>
    <t>Sample</t>
  </si>
  <si>
    <t>ממוצע</t>
  </si>
  <si>
    <t>שונות</t>
  </si>
  <si>
    <t>Full</t>
  </si>
  <si>
    <t>1000/5</t>
  </si>
  <si>
    <t>1000/4</t>
  </si>
  <si>
    <t>שונות מדגם</t>
  </si>
  <si>
    <t>סטיית תקן</t>
  </si>
  <si>
    <t>Root(200)</t>
  </si>
  <si>
    <t>Root(250)</t>
  </si>
  <si>
    <t>Bessel (fix bias)</t>
  </si>
  <si>
    <t>חציון</t>
  </si>
  <si>
    <t>חצי כאשר מיינתי</t>
  </si>
  <si>
    <t>ממוצע בין שני האמצעיים</t>
  </si>
  <si>
    <t>דוגמא</t>
  </si>
  <si>
    <t>חציון 5</t>
  </si>
  <si>
    <t>ממוצע של 2, 9</t>
  </si>
  <si>
    <t>חציון 5.5</t>
  </si>
  <si>
    <t>אם אין אמצע, אז-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</si>
</sst>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5B568-84B2-48F8-985D-C693607BED7F}">
  <dimension ref="B2:I22"/>
  <sheetViews>
    <sheetView tabSelected="1" zoomScale="130" zoomScaleNormal="130" workbookViewId="0">
      <selection activeCell="K7" sqref="K7"/>
    </sheetView>
  </sheetViews>
  <sheetFormatPr defaultRowHeight="14.4" x14ac:dyDescent="0.3"/>
  <cols>
    <col min="5" max="5" width="11" style="1" customWidth="1"/>
    <col min="6" max="6" width="19.109375" style="1" bestFit="1" customWidth="1"/>
    <col min="7" max="7" width="12" style="1" customWidth="1"/>
    <col min="8" max="8" width="11" style="1" customWidth="1"/>
  </cols>
  <sheetData>
    <row r="2" spans="2:8" x14ac:dyDescent="0.3">
      <c r="C2" s="1"/>
      <c r="D2" s="1"/>
    </row>
    <row r="3" spans="2:8" x14ac:dyDescent="0.3">
      <c r="C3" s="1"/>
      <c r="D3" s="1" t="s">
        <v>4</v>
      </c>
      <c r="E3" s="1" t="s">
        <v>5</v>
      </c>
      <c r="F3" s="1" t="s">
        <v>6</v>
      </c>
      <c r="G3" s="1" t="s">
        <v>7</v>
      </c>
    </row>
    <row r="4" spans="2:8" x14ac:dyDescent="0.3">
      <c r="C4" s="1">
        <v>1</v>
      </c>
      <c r="D4" s="1">
        <v>28</v>
      </c>
      <c r="E4" s="5">
        <f>D11</f>
        <v>30</v>
      </c>
      <c r="F4" s="1">
        <f>D4-E4</f>
        <v>-2</v>
      </c>
      <c r="G4" s="1">
        <f>POWER(F4,2)</f>
        <v>4</v>
      </c>
    </row>
    <row r="5" spans="2:8" x14ac:dyDescent="0.3">
      <c r="C5" s="1">
        <v>2</v>
      </c>
      <c r="D5" s="1">
        <v>29</v>
      </c>
      <c r="E5" s="5">
        <f>D11</f>
        <v>30</v>
      </c>
      <c r="F5" s="1">
        <f t="shared" ref="F5:F8" si="0">D5-E5</f>
        <v>-1</v>
      </c>
      <c r="G5" s="1">
        <f t="shared" ref="G5:G8" si="1">POWER(F5,2)</f>
        <v>1</v>
      </c>
    </row>
    <row r="6" spans="2:8" x14ac:dyDescent="0.3">
      <c r="B6" t="s">
        <v>19</v>
      </c>
      <c r="C6" s="1">
        <v>3</v>
      </c>
      <c r="D6" s="1">
        <v>30</v>
      </c>
      <c r="E6" s="5">
        <f>D11</f>
        <v>30</v>
      </c>
      <c r="F6" s="1">
        <f t="shared" si="0"/>
        <v>0</v>
      </c>
      <c r="G6" s="1">
        <f t="shared" si="1"/>
        <v>0</v>
      </c>
    </row>
    <row r="7" spans="2:8" x14ac:dyDescent="0.3">
      <c r="C7" s="1">
        <v>4</v>
      </c>
      <c r="D7" s="1">
        <v>31</v>
      </c>
      <c r="E7" s="5">
        <f>D11</f>
        <v>30</v>
      </c>
      <c r="F7" s="1">
        <f t="shared" si="0"/>
        <v>1</v>
      </c>
      <c r="G7" s="1">
        <f t="shared" si="1"/>
        <v>1</v>
      </c>
    </row>
    <row r="8" spans="2:8" x14ac:dyDescent="0.3">
      <c r="C8" s="1">
        <v>5</v>
      </c>
      <c r="D8" s="1">
        <v>32</v>
      </c>
      <c r="E8" s="5">
        <f>D11</f>
        <v>30</v>
      </c>
      <c r="F8" s="1">
        <f t="shared" si="0"/>
        <v>2</v>
      </c>
      <c r="G8" s="1">
        <f t="shared" si="1"/>
        <v>4</v>
      </c>
    </row>
    <row r="9" spans="2:8" x14ac:dyDescent="0.3">
      <c r="C9" s="1"/>
      <c r="D9" s="1"/>
      <c r="G9" s="4">
        <f>SUM(G4:G8)</f>
        <v>10</v>
      </c>
    </row>
    <row r="10" spans="2:8" x14ac:dyDescent="0.3">
      <c r="C10" s="2" t="s">
        <v>0</v>
      </c>
      <c r="D10" s="1">
        <f>SUM(D4:D8)</f>
        <v>150</v>
      </c>
    </row>
    <row r="11" spans="2:8" x14ac:dyDescent="0.3">
      <c r="C11" s="3" t="s">
        <v>1</v>
      </c>
      <c r="D11" s="1">
        <f>150/5</f>
        <v>30</v>
      </c>
      <c r="E11" s="1" t="s">
        <v>9</v>
      </c>
    </row>
    <row r="12" spans="2:8" x14ac:dyDescent="0.3">
      <c r="B12" t="s">
        <v>11</v>
      </c>
      <c r="C12" s="6" t="s">
        <v>2</v>
      </c>
      <c r="D12" s="1">
        <f>G9/5</f>
        <v>2</v>
      </c>
      <c r="E12" s="1" t="s">
        <v>10</v>
      </c>
      <c r="G12" s="1">
        <v>5</v>
      </c>
      <c r="H12" s="1" t="s">
        <v>12</v>
      </c>
    </row>
    <row r="13" spans="2:8" x14ac:dyDescent="0.3">
      <c r="B13" t="s">
        <v>8</v>
      </c>
      <c r="C13" s="6" t="s">
        <v>2</v>
      </c>
      <c r="D13" s="1">
        <f>G9/4</f>
        <v>2.5</v>
      </c>
      <c r="E13" s="1" t="s">
        <v>14</v>
      </c>
      <c r="F13" s="1" t="s">
        <v>18</v>
      </c>
      <c r="G13" s="1">
        <v>4</v>
      </c>
      <c r="H13" s="1" t="s">
        <v>13</v>
      </c>
    </row>
    <row r="14" spans="2:8" x14ac:dyDescent="0.3">
      <c r="B14" t="s">
        <v>11</v>
      </c>
      <c r="C14" s="7" t="s">
        <v>3</v>
      </c>
      <c r="D14">
        <f>SQRT(D12)</f>
        <v>1.4142135623730951</v>
      </c>
      <c r="E14" s="1" t="s">
        <v>15</v>
      </c>
      <c r="H14" s="1" t="s">
        <v>16</v>
      </c>
    </row>
    <row r="15" spans="2:8" x14ac:dyDescent="0.3">
      <c r="B15" t="s">
        <v>8</v>
      </c>
      <c r="C15" s="7" t="s">
        <v>3</v>
      </c>
      <c r="D15">
        <f>SQRT(D13)</f>
        <v>1.5811388300841898</v>
      </c>
      <c r="E15" s="1" t="s">
        <v>15</v>
      </c>
      <c r="H15" s="1" t="s">
        <v>17</v>
      </c>
    </row>
    <row r="16" spans="2:8" x14ac:dyDescent="0.3">
      <c r="D16">
        <v>30</v>
      </c>
      <c r="E16" s="14" t="s">
        <v>19</v>
      </c>
      <c r="F16" s="8" t="s">
        <v>20</v>
      </c>
    </row>
    <row r="17" spans="3:9" x14ac:dyDescent="0.3">
      <c r="E17" s="9"/>
      <c r="F17" s="10" t="s">
        <v>26</v>
      </c>
    </row>
    <row r="18" spans="3:9" x14ac:dyDescent="0.3">
      <c r="E18" s="11"/>
      <c r="F18" s="12" t="s">
        <v>21</v>
      </c>
    </row>
    <row r="20" spans="3:9" x14ac:dyDescent="0.3">
      <c r="C20">
        <v>1</v>
      </c>
      <c r="D20">
        <v>3</v>
      </c>
      <c r="E20" s="15">
        <v>5</v>
      </c>
      <c r="F20" s="1">
        <v>7</v>
      </c>
      <c r="G20" s="1">
        <v>9</v>
      </c>
      <c r="H20" s="13" t="s">
        <v>23</v>
      </c>
      <c r="I20" s="1" t="s">
        <v>22</v>
      </c>
    </row>
    <row r="21" spans="3:9" x14ac:dyDescent="0.3">
      <c r="C21">
        <v>1</v>
      </c>
      <c r="D21" s="17">
        <v>2</v>
      </c>
      <c r="E21" s="18">
        <v>9</v>
      </c>
      <c r="F21" s="1">
        <v>11</v>
      </c>
      <c r="H21" s="13" t="s">
        <v>25</v>
      </c>
    </row>
    <row r="22" spans="3:9" x14ac:dyDescent="0.3">
      <c r="E22" s="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2025-03-23T16:05:57Z</dcterms:created>
  <dcterms:modified xsi:type="dcterms:W3CDTF">2025-03-23T21:20:45Z</dcterms:modified>
</cp:coreProperties>
</file>