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Masters\321-5\Excel 15 Data files\Unit D\"/>
    </mc:Choice>
  </mc:AlternateContent>
  <bookViews>
    <workbookView xWindow="0" yWindow="0" windowWidth="19200" windowHeight="1122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E17" i="1" l="1"/>
  <c r="D17" i="1"/>
  <c r="C17" i="1"/>
  <c r="B17" i="1"/>
  <c r="F16" i="1"/>
  <c r="F15" i="1"/>
  <c r="F14" i="1"/>
  <c r="E11" i="1"/>
  <c r="D11" i="1"/>
  <c r="C11" i="1"/>
  <c r="B11" i="1"/>
  <c r="F10" i="1"/>
  <c r="F9" i="1"/>
  <c r="F8" i="1"/>
  <c r="F7" i="1"/>
  <c r="F6" i="1"/>
  <c r="E19" i="1" l="1"/>
  <c r="D19" i="1"/>
  <c r="C19" i="1"/>
  <c r="B19" i="1"/>
  <c r="F19" i="1" l="1"/>
</calcChain>
</file>

<file path=xl/sharedStrings.xml><?xml version="1.0" encoding="utf-8"?>
<sst xmlns="http://schemas.openxmlformats.org/spreadsheetml/2006/main" count="25" uniqueCount="18">
  <si>
    <t>Expenses</t>
  </si>
  <si>
    <t>Quarter 1</t>
  </si>
  <si>
    <t>Quarter 2</t>
  </si>
  <si>
    <t>Quarter 3</t>
  </si>
  <si>
    <t>Quarter 4</t>
  </si>
  <si>
    <t>Total</t>
  </si>
  <si>
    <t>Rent</t>
  </si>
  <si>
    <t>Utilities</t>
  </si>
  <si>
    <t>Payroll</t>
  </si>
  <si>
    <t>Insurance</t>
  </si>
  <si>
    <t>Supplies</t>
  </si>
  <si>
    <t>Sales</t>
  </si>
  <si>
    <t>Accessories</t>
  </si>
  <si>
    <t>Net</t>
  </si>
  <si>
    <t>Catering</t>
  </si>
  <si>
    <t>Treats</t>
  </si>
  <si>
    <t>Bark Bark Bark Doggie Day Spa</t>
  </si>
  <si>
    <t>Sales and Expenses for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</si>
</sst>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</font>
    <font>
      <i/>
      <sz val="10"/>
      <name val="Arial"/>
      <family val="2"/>
    </font>
    <font>
      <b/>
      <sz val="10"/>
      <name val="Arial"/>
      <family val="2"/>
    </font>
    <font>
      <b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43" fontId="0" fillId="0" borderId="0" xfId="1" applyFont="1"/>
    <xf numFmtId="44" fontId="0" fillId="0" borderId="0" xfId="2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44" fontId="0" fillId="0" borderId="0" xfId="0" applyNumberFormat="1"/>
    <xf numFmtId="0" fontId="6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"/>
  <sheetViews>
    <sheetView tabSelected="1" zoomScale="120" zoomScaleNormal="120" workbookViewId="0">
      <selection activeCell="A4" sqref="A4"/>
    </sheetView>
  </sheetViews>
  <sheetFormatPr defaultRowHeight="15" x14ac:dyDescent="0.25"/>
  <cols>
    <col min="1" max="1" width="12.85546875" customWidth="1"/>
    <col min="2" max="6" width="12" bestFit="1" customWidth="1"/>
  </cols>
  <sheetData>
    <row r="1" spans="1:6" ht="20.25" x14ac:dyDescent="0.3">
      <c r="A1" s="10" t="s">
        <v>16</v>
      </c>
    </row>
    <row r="3" spans="1:6" x14ac:dyDescent="0.25">
      <c r="A3" s="1" t="s">
        <v>17</v>
      </c>
    </row>
    <row r="5" spans="1:6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6" x14ac:dyDescent="0.25">
      <c r="A6" s="3" t="s">
        <v>6</v>
      </c>
      <c r="B6" s="4">
        <v>3000</v>
      </c>
      <c r="C6" s="4">
        <v>3250</v>
      </c>
      <c r="D6" s="4">
        <v>3250</v>
      </c>
      <c r="E6" s="4">
        <v>3250</v>
      </c>
      <c r="F6" s="5">
        <f>SUM(B6:E6)</f>
        <v>12750</v>
      </c>
    </row>
    <row r="7" spans="1:6" x14ac:dyDescent="0.25">
      <c r="A7" s="3" t="s">
        <v>7</v>
      </c>
      <c r="B7" s="4">
        <v>325.12</v>
      </c>
      <c r="C7" s="4">
        <v>309.05</v>
      </c>
      <c r="D7" s="4">
        <v>287.98</v>
      </c>
      <c r="E7" s="4">
        <v>352.64</v>
      </c>
      <c r="F7" s="5">
        <f>SUM(B7:E7)</f>
        <v>1274.79</v>
      </c>
    </row>
    <row r="8" spans="1:6" x14ac:dyDescent="0.25">
      <c r="A8" s="3" t="s">
        <v>8</v>
      </c>
      <c r="B8" s="4">
        <v>10532.97</v>
      </c>
      <c r="C8" s="4">
        <v>11299.87</v>
      </c>
      <c r="D8" s="4">
        <v>9364.81</v>
      </c>
      <c r="E8" s="4">
        <v>15226.47</v>
      </c>
      <c r="F8" s="5">
        <f>SUM(B8:E8)</f>
        <v>46424.12</v>
      </c>
    </row>
    <row r="9" spans="1:6" x14ac:dyDescent="0.25">
      <c r="A9" s="3" t="s">
        <v>9</v>
      </c>
      <c r="B9" s="4">
        <v>257.98</v>
      </c>
      <c r="C9" s="4">
        <v>257.98</v>
      </c>
      <c r="D9" s="4">
        <v>257.98</v>
      </c>
      <c r="E9" s="4">
        <v>257.98</v>
      </c>
      <c r="F9" s="5">
        <f>SUM(B9:E9)</f>
        <v>1031.92</v>
      </c>
    </row>
    <row r="10" spans="1:6" x14ac:dyDescent="0.25">
      <c r="A10" s="3" t="s">
        <v>10</v>
      </c>
      <c r="B10" s="4">
        <v>1568.92</v>
      </c>
      <c r="C10" s="4">
        <v>1790.84</v>
      </c>
      <c r="D10" s="4">
        <v>1706.77</v>
      </c>
      <c r="E10" s="4">
        <v>1628.13</v>
      </c>
      <c r="F10" s="5">
        <f>SUM(B10:E10)</f>
        <v>6694.6600000000008</v>
      </c>
    </row>
    <row r="11" spans="1:6" x14ac:dyDescent="0.25">
      <c r="A11" s="6" t="s">
        <v>5</v>
      </c>
      <c r="B11" s="5">
        <f>SUM(B6:B10)</f>
        <v>15684.99</v>
      </c>
      <c r="C11" s="5">
        <f>SUM(C6:C10)</f>
        <v>16907.740000000002</v>
      </c>
      <c r="D11" s="5">
        <f>SUM(D6:D10)</f>
        <v>14867.539999999999</v>
      </c>
      <c r="E11" s="5">
        <f>SUM(E6:E10)</f>
        <v>20715.22</v>
      </c>
    </row>
    <row r="13" spans="1:6" x14ac:dyDescent="0.25">
      <c r="A13" s="7" t="s">
        <v>11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</row>
    <row r="14" spans="1:6" x14ac:dyDescent="0.25">
      <c r="A14" s="3" t="s">
        <v>14</v>
      </c>
      <c r="B14" s="4">
        <v>14562.87</v>
      </c>
      <c r="C14" s="4">
        <v>16247.72</v>
      </c>
      <c r="D14" s="4">
        <v>12184.65</v>
      </c>
      <c r="E14" s="4">
        <v>19895.599999999999</v>
      </c>
      <c r="F14" s="5">
        <f>SUM(B14:E14)</f>
        <v>62890.84</v>
      </c>
    </row>
    <row r="15" spans="1:6" x14ac:dyDescent="0.25">
      <c r="A15" s="3" t="s">
        <v>15</v>
      </c>
      <c r="B15" s="4">
        <v>423.9</v>
      </c>
      <c r="C15" s="4">
        <v>506.18</v>
      </c>
      <c r="D15" s="4">
        <v>480.01</v>
      </c>
      <c r="E15" s="4">
        <v>789.66</v>
      </c>
      <c r="F15" s="5">
        <f>SUM(B15:E15)</f>
        <v>2199.75</v>
      </c>
    </row>
    <row r="16" spans="1:6" x14ac:dyDescent="0.25">
      <c r="A16" s="3" t="s">
        <v>12</v>
      </c>
      <c r="B16" s="4">
        <v>1228.0899999999999</v>
      </c>
      <c r="C16" s="4">
        <v>1287.1600000000001</v>
      </c>
      <c r="D16" s="4">
        <v>1494.67</v>
      </c>
      <c r="E16" s="4">
        <v>1982.64</v>
      </c>
      <c r="F16" s="5">
        <f>SUM(B16:E16)</f>
        <v>5992.56</v>
      </c>
    </row>
    <row r="17" spans="1:6" x14ac:dyDescent="0.25">
      <c r="A17" s="8" t="s">
        <v>5</v>
      </c>
      <c r="B17" s="5">
        <f>SUM(B14:B16)</f>
        <v>16214.86</v>
      </c>
      <c r="C17" s="5">
        <f>SUM(C14:C16)</f>
        <v>18041.059999999998</v>
      </c>
      <c r="D17" s="5">
        <f>SUM(D14:D16)</f>
        <v>14159.33</v>
      </c>
      <c r="E17" s="5">
        <f>SUM(E14:E16)</f>
        <v>22667.899999999998</v>
      </c>
    </row>
    <row r="19" spans="1:6" x14ac:dyDescent="0.25">
      <c r="A19" s="7" t="s">
        <v>13</v>
      </c>
      <c r="B19" s="9">
        <f>B17-B11</f>
        <v>529.8700000000008</v>
      </c>
      <c r="C19" s="9">
        <f>C17-C11</f>
        <v>1133.3199999999961</v>
      </c>
      <c r="D19" s="9">
        <f>D17-D11</f>
        <v>-708.20999999999913</v>
      </c>
      <c r="E19" s="9">
        <f>E17-E11</f>
        <v>1952.6799999999967</v>
      </c>
      <c r="F19" s="9">
        <f>SUM(B19:E19)</f>
        <v>2907.6599999999944</v>
      </c>
    </row>
  </sheetData>
  <pageMargins left="0.7" right="0.7" top="0.75" bottom="0.75" header="0.3" footer="0.3"/>
  <pageSetup scale="8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Dell XPC</cp:lastModifiedBy>
  <cp:lastPrinted>2009-12-15T15:18:32Z</cp:lastPrinted>
  <dcterms:created xsi:type="dcterms:W3CDTF">2006-08-29T14:29:59Z</dcterms:created>
  <dcterms:modified xsi:type="dcterms:W3CDTF">2012-09-11T19:15:52Z</dcterms:modified>
</cp:coreProperties>
</file>