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owner\Documents\Github_MS_Office_2013\microsoftOffice2013\Excel-2013\Excel Unit D\"/>
    </mc:Choice>
  </mc:AlternateContent>
  <xr:revisionPtr revIDLastSave="0" documentId="8_{546D5163-77E0-439B-BF33-F518CA24A5F7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5" i="1"/>
  <c r="C13" i="1"/>
  <c r="D13" i="1"/>
  <c r="E13" i="1"/>
  <c r="B13" i="1"/>
  <c r="F13" i="1" l="1"/>
</calcChain>
</file>

<file path=xl/sharedStrings.xml><?xml version="1.0" encoding="utf-8"?>
<sst xmlns="http://schemas.openxmlformats.org/spreadsheetml/2006/main" count="51" uniqueCount="16">
  <si>
    <t>Total</t>
  </si>
  <si>
    <t>Quest Specialty Travel</t>
  </si>
  <si>
    <t>Quarter 1</t>
  </si>
  <si>
    <t>Quarter 2</t>
  </si>
  <si>
    <t>Quarter 3</t>
  </si>
  <si>
    <t>Quarter 4</t>
  </si>
  <si>
    <t>Australia</t>
  </si>
  <si>
    <t>Britain</t>
  </si>
  <si>
    <t>Canada</t>
  </si>
  <si>
    <t>France</t>
  </si>
  <si>
    <t>Germany</t>
  </si>
  <si>
    <t>India</t>
  </si>
  <si>
    <t>Japan</t>
  </si>
  <si>
    <t>FY 2016 Quarterly Tour Expenses</t>
  </si>
  <si>
    <t>United States</t>
  </si>
  <si>
    <t>Gunardi Saputra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</si>
</sst>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8"/>
      <name val="Calibri"/>
      <family val="2"/>
      <scheme val="minor"/>
    </font>
    <font>
      <sz val="2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Font="1"/>
    <xf numFmtId="164" fontId="1" fillId="0" borderId="0" xfId="1" applyNumberFormat="1" applyFont="1"/>
    <xf numFmtId="165" fontId="1" fillId="0" borderId="0" xfId="2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5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2" fillId="0" borderId="0" xfId="0" applyFont="1" applyAlignment="1">
      <alignment horizontal="right"/>
    </xf>
    <xf numFmtId="43" fontId="0" fillId="0" borderId="0" xfId="1" applyFont="1"/>
    <xf numFmtId="44" fontId="0" fillId="0" borderId="0" xfId="2" applyFont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26CD795-7D30-4D80-ABCF-09F5FAA7F98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 Tour Expenses</a:t>
            </a:r>
          </a:p>
        </c:rich>
      </c:tx>
      <c:overlay val="0"/>
      <c:spPr>
        <a:noFill/>
        <a:ln>
          <a:solidFill>
            <a:schemeClr val="accent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Quarter 1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Sheet1!$A$5:$A$12</c:f>
              <c:strCache>
                <c:ptCount val="8"/>
                <c:pt idx="0">
                  <c:v>Australia</c:v>
                </c:pt>
                <c:pt idx="1">
                  <c:v>Britain</c:v>
                </c:pt>
                <c:pt idx="2">
                  <c:v>Canada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United States</c:v>
                </c:pt>
              </c:strCache>
            </c:strRef>
          </c:cat>
          <c:val>
            <c:numRef>
              <c:f>Sheet1!$B$5:$B$12</c:f>
              <c:numCache>
                <c:formatCode>_(* #,##0.00_);_(* \(#,##0.00\);_(* "-"??_);_(@_)</c:formatCode>
                <c:ptCount val="8"/>
                <c:pt idx="0">
                  <c:v>5976.2</c:v>
                </c:pt>
                <c:pt idx="1">
                  <c:v>3510.99</c:v>
                </c:pt>
                <c:pt idx="2">
                  <c:v>4287.76</c:v>
                </c:pt>
                <c:pt idx="3">
                  <c:v>4032.1</c:v>
                </c:pt>
                <c:pt idx="4">
                  <c:v>5082.7700000000004</c:v>
                </c:pt>
                <c:pt idx="5">
                  <c:v>1468.25</c:v>
                </c:pt>
                <c:pt idx="6">
                  <c:v>3271.5</c:v>
                </c:pt>
                <c:pt idx="7">
                  <c:v>7195.06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2-4581-AD19-558A07DD006D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Quarter 2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Sheet1!$A$5:$A$12</c:f>
              <c:strCache>
                <c:ptCount val="8"/>
                <c:pt idx="0">
                  <c:v>Australia</c:v>
                </c:pt>
                <c:pt idx="1">
                  <c:v>Britain</c:v>
                </c:pt>
                <c:pt idx="2">
                  <c:v>Canada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United States</c:v>
                </c:pt>
              </c:strCache>
            </c:strRef>
          </c:cat>
          <c:val>
            <c:numRef>
              <c:f>Sheet1!$C$5:$C$12</c:f>
              <c:numCache>
                <c:formatCode>_(* #,##0.00_);_(* \(#,##0.00\);_(* "-"??_);_(@_)</c:formatCode>
                <c:ptCount val="8"/>
                <c:pt idx="0">
                  <c:v>6073.82</c:v>
                </c:pt>
                <c:pt idx="1">
                  <c:v>3921.46</c:v>
                </c:pt>
                <c:pt idx="2">
                  <c:v>4371.9799999999996</c:v>
                </c:pt>
                <c:pt idx="3">
                  <c:v>4489.74</c:v>
                </c:pt>
                <c:pt idx="4">
                  <c:v>2994.56</c:v>
                </c:pt>
                <c:pt idx="5">
                  <c:v>2510.3000000000002</c:v>
                </c:pt>
                <c:pt idx="6">
                  <c:v>3556.14</c:v>
                </c:pt>
                <c:pt idx="7">
                  <c:v>6542.76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F2-4581-AD19-558A07DD006D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Quarter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635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</a:ln>
            <a:effectLst>
              <a:outerShdw blurRad="50800" algn="tl" rotWithShape="0">
                <a:srgbClr val="000000">
                  <a:alpha val="64000"/>
                </a:srgbClr>
              </a:outerShdw>
            </a:effectLst>
          </c:spPr>
          <c:invertIfNegative val="0"/>
          <c:cat>
            <c:strRef>
              <c:f>Sheet1!$A$5:$A$12</c:f>
              <c:strCache>
                <c:ptCount val="8"/>
                <c:pt idx="0">
                  <c:v>Australia</c:v>
                </c:pt>
                <c:pt idx="1">
                  <c:v>Britain</c:v>
                </c:pt>
                <c:pt idx="2">
                  <c:v>Canada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United States</c:v>
                </c:pt>
              </c:strCache>
            </c:strRef>
          </c:cat>
          <c:val>
            <c:numRef>
              <c:f>Sheet1!$D$5:$D$12</c:f>
              <c:numCache>
                <c:formatCode>_(* #,##0.00_);_(* \(#,##0.00\);_(* "-"??_);_(@_)</c:formatCode>
                <c:ptCount val="8"/>
                <c:pt idx="0">
                  <c:v>7107.66</c:v>
                </c:pt>
                <c:pt idx="1">
                  <c:v>4337.3999999999996</c:v>
                </c:pt>
                <c:pt idx="2">
                  <c:v>4570.21</c:v>
                </c:pt>
                <c:pt idx="3">
                  <c:v>4579.0600000000004</c:v>
                </c:pt>
                <c:pt idx="4">
                  <c:v>3561.12</c:v>
                </c:pt>
                <c:pt idx="5">
                  <c:v>2665.04</c:v>
                </c:pt>
                <c:pt idx="6">
                  <c:v>4568.92</c:v>
                </c:pt>
                <c:pt idx="7">
                  <c:v>6107.09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F2-4581-AD19-558A07DD006D}"/>
            </c:ext>
          </c:extLst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Quarter 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Sheet1!$A$5:$A$12</c:f>
              <c:strCache>
                <c:ptCount val="8"/>
                <c:pt idx="0">
                  <c:v>Australia</c:v>
                </c:pt>
                <c:pt idx="1">
                  <c:v>Britain</c:v>
                </c:pt>
                <c:pt idx="2">
                  <c:v>Canada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United States</c:v>
                </c:pt>
              </c:strCache>
            </c:strRef>
          </c:cat>
          <c:val>
            <c:numRef>
              <c:f>Sheet1!$E$5:$E$12</c:f>
              <c:numCache>
                <c:formatCode>_(* #,##0.00_);_(* \(#,##0.00\);_(* "-"??_);_(@_)</c:formatCode>
                <c:ptCount val="8"/>
                <c:pt idx="0">
                  <c:v>6524.19</c:v>
                </c:pt>
                <c:pt idx="1">
                  <c:v>4558.1099999999997</c:v>
                </c:pt>
                <c:pt idx="2">
                  <c:v>4100.0600000000004</c:v>
                </c:pt>
                <c:pt idx="3">
                  <c:v>4653.92</c:v>
                </c:pt>
                <c:pt idx="4">
                  <c:v>3712.5</c:v>
                </c:pt>
                <c:pt idx="5">
                  <c:v>2890.95</c:v>
                </c:pt>
                <c:pt idx="6">
                  <c:v>3721.69</c:v>
                </c:pt>
                <c:pt idx="7">
                  <c:v>7018.91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F2-4581-AD19-558A07DD0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428882184"/>
        <c:axId val="423926264"/>
      </c:barChart>
      <c:catAx>
        <c:axId val="428882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Expenses (in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23926264"/>
        <c:crosses val="autoZero"/>
        <c:auto val="1"/>
        <c:lblAlgn val="ctr"/>
        <c:lblOffset val="100"/>
        <c:noMultiLvlLbl val="0"/>
      </c:catAx>
      <c:valAx>
        <c:axId val="423926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Tour 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2888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13</xdr:row>
      <xdr:rowOff>164307</xdr:rowOff>
    </xdr:from>
    <xdr:to>
      <xdr:col>7</xdr:col>
      <xdr:colOff>7939</xdr:colOff>
      <xdr:row>25</xdr:row>
      <xdr:rowOff>166688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052762-2916-48C8-9F35-888387123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topLeftCell="A6" zoomScale="120" zoomScaleNormal="120" workbookViewId="0">
      <selection activeCell="E5" sqref="E5"/>
    </sheetView>
  </sheetViews>
  <sheetFormatPr defaultRowHeight="15" x14ac:dyDescent="0.25"/>
  <cols>
    <col min="1" max="1" width="13.140625" bestFit="1" customWidth="1"/>
    <col min="2" max="5" width="12.5703125" bestFit="1" customWidth="1"/>
    <col min="6" max="6" width="14.28515625" bestFit="1" customWidth="1"/>
    <col min="7" max="7" width="10.140625" bestFit="1" customWidth="1"/>
    <col min="8" max="8" width="10" bestFit="1" customWidth="1"/>
  </cols>
  <sheetData>
    <row r="1" spans="1:14" ht="26.25" x14ac:dyDescent="0.4">
      <c r="A1" s="13" t="s">
        <v>1</v>
      </c>
      <c r="B1" s="13"/>
      <c r="C1" s="13"/>
      <c r="D1" s="13"/>
      <c r="E1" s="13"/>
      <c r="F1" s="13"/>
      <c r="G1" s="7"/>
      <c r="H1" s="7"/>
    </row>
    <row r="2" spans="1:14" ht="18.75" x14ac:dyDescent="0.3">
      <c r="A2" s="14" t="s">
        <v>13</v>
      </c>
      <c r="B2" s="14"/>
      <c r="C2" s="14"/>
      <c r="D2" s="14"/>
      <c r="E2" s="14"/>
      <c r="F2" s="14"/>
      <c r="G2" s="8"/>
      <c r="H2" s="8"/>
    </row>
    <row r="3" spans="1:14" x14ac:dyDescent="0.25">
      <c r="A3" s="4"/>
      <c r="B3" s="1"/>
      <c r="C3" s="1"/>
      <c r="D3" s="1"/>
      <c r="E3" s="1"/>
      <c r="F3" s="1"/>
      <c r="G3" s="15"/>
      <c r="H3" s="15"/>
      <c r="I3" s="15"/>
      <c r="J3" s="15"/>
    </row>
    <row r="4" spans="1:14" x14ac:dyDescent="0.25">
      <c r="B4" s="9" t="s">
        <v>2</v>
      </c>
      <c r="C4" s="9" t="s">
        <v>3</v>
      </c>
      <c r="D4" s="9" t="s">
        <v>4</v>
      </c>
      <c r="E4" s="9" t="s">
        <v>5</v>
      </c>
      <c r="F4" s="9" t="s">
        <v>0</v>
      </c>
      <c r="G4" s="9"/>
      <c r="H4" s="9"/>
      <c r="I4" s="9"/>
      <c r="J4" s="9"/>
    </row>
    <row r="5" spans="1:14" x14ac:dyDescent="0.25">
      <c r="A5" s="9" t="s">
        <v>6</v>
      </c>
      <c r="B5" s="11">
        <v>5976.2</v>
      </c>
      <c r="C5" s="11">
        <v>6073.82</v>
      </c>
      <c r="D5" s="11">
        <v>7107.66</v>
      </c>
      <c r="E5" s="11">
        <v>6524.19</v>
      </c>
      <c r="F5" s="12">
        <f>SUM(B5:E5)</f>
        <v>25681.87</v>
      </c>
    </row>
    <row r="6" spans="1:14" x14ac:dyDescent="0.25">
      <c r="A6" s="9" t="s">
        <v>7</v>
      </c>
      <c r="B6" s="11">
        <v>3510.99</v>
      </c>
      <c r="C6" s="11">
        <v>3921.46</v>
      </c>
      <c r="D6" s="11">
        <v>4337.3999999999996</v>
      </c>
      <c r="E6" s="11">
        <v>4558.1099999999997</v>
      </c>
      <c r="F6" s="12">
        <f t="shared" ref="F6:F12" si="0">SUM(B6:E6)</f>
        <v>16327.96</v>
      </c>
    </row>
    <row r="7" spans="1:14" x14ac:dyDescent="0.25">
      <c r="A7" s="9" t="s">
        <v>8</v>
      </c>
      <c r="B7" s="11">
        <v>4287.76</v>
      </c>
      <c r="C7" s="11">
        <v>4371.9799999999996</v>
      </c>
      <c r="D7" s="11">
        <v>4570.21</v>
      </c>
      <c r="E7" s="11">
        <v>4100.0600000000004</v>
      </c>
      <c r="F7" s="12">
        <f t="shared" si="0"/>
        <v>17330.010000000002</v>
      </c>
    </row>
    <row r="8" spans="1:14" x14ac:dyDescent="0.25">
      <c r="A8" s="9" t="s">
        <v>9</v>
      </c>
      <c r="B8" s="11">
        <v>4032.1</v>
      </c>
      <c r="C8" s="11">
        <v>4489.74</v>
      </c>
      <c r="D8" s="11">
        <v>4579.0600000000004</v>
      </c>
      <c r="E8" s="11">
        <v>4653.92</v>
      </c>
      <c r="F8" s="12">
        <f t="shared" si="0"/>
        <v>17754.82</v>
      </c>
    </row>
    <row r="9" spans="1:14" x14ac:dyDescent="0.25">
      <c r="A9" s="9" t="s">
        <v>10</v>
      </c>
      <c r="B9" s="11">
        <v>5082.7700000000004</v>
      </c>
      <c r="C9" s="11">
        <v>2994.56</v>
      </c>
      <c r="D9" s="11">
        <v>3561.12</v>
      </c>
      <c r="E9" s="11">
        <v>3712.5</v>
      </c>
      <c r="F9" s="12">
        <f t="shared" si="0"/>
        <v>15350.95</v>
      </c>
    </row>
    <row r="10" spans="1:14" x14ac:dyDescent="0.25">
      <c r="A10" s="9" t="s">
        <v>11</v>
      </c>
      <c r="B10" s="11">
        <v>1468.25</v>
      </c>
      <c r="C10" s="11">
        <v>2510.3000000000002</v>
      </c>
      <c r="D10" s="11">
        <v>2665.04</v>
      </c>
      <c r="E10" s="11">
        <v>2890.95</v>
      </c>
      <c r="F10" s="12">
        <f t="shared" si="0"/>
        <v>9534.5400000000009</v>
      </c>
    </row>
    <row r="11" spans="1:14" x14ac:dyDescent="0.25">
      <c r="A11" s="9" t="s">
        <v>12</v>
      </c>
      <c r="B11" s="11">
        <v>3271.5</v>
      </c>
      <c r="C11" s="11">
        <v>3556.14</v>
      </c>
      <c r="D11" s="11">
        <v>4568.92</v>
      </c>
      <c r="E11" s="11">
        <v>3721.69</v>
      </c>
      <c r="F11" s="12">
        <f t="shared" si="0"/>
        <v>15118.25</v>
      </c>
    </row>
    <row r="12" spans="1:14" x14ac:dyDescent="0.25">
      <c r="A12" s="9" t="s">
        <v>14</v>
      </c>
      <c r="B12" s="11">
        <v>7195.06</v>
      </c>
      <c r="C12" s="11">
        <v>6542.76</v>
      </c>
      <c r="D12" s="11">
        <v>6107.09</v>
      </c>
      <c r="E12" s="11">
        <v>7018.91</v>
      </c>
      <c r="F12" s="12">
        <f t="shared" si="0"/>
        <v>26863.82</v>
      </c>
    </row>
    <row r="13" spans="1:14" x14ac:dyDescent="0.25">
      <c r="A13" s="10" t="s">
        <v>0</v>
      </c>
      <c r="B13" s="12">
        <f>SUM(B5:B12)</f>
        <v>34824.629999999997</v>
      </c>
      <c r="C13" s="12">
        <f t="shared" ref="C13:E13" si="1">SUM(C5:C12)</f>
        <v>34460.76</v>
      </c>
      <c r="D13" s="12">
        <f t="shared" si="1"/>
        <v>37496.5</v>
      </c>
      <c r="E13" s="12">
        <f t="shared" si="1"/>
        <v>37180.33</v>
      </c>
      <c r="F13" s="12">
        <f>SUM(F5:F12)</f>
        <v>143962.22</v>
      </c>
    </row>
    <row r="15" spans="1:14" x14ac:dyDescent="0.25">
      <c r="G15" s="5"/>
      <c r="H15" s="5"/>
      <c r="I15" s="5"/>
      <c r="J15" s="5"/>
      <c r="K15" s="5"/>
      <c r="L15" s="5"/>
      <c r="M15" s="5"/>
      <c r="N15" s="5"/>
    </row>
    <row r="16" spans="1:14" x14ac:dyDescent="0.25">
      <c r="G16" s="4"/>
      <c r="H16" s="2"/>
      <c r="I16" s="2"/>
      <c r="J16" s="2"/>
      <c r="K16" s="2"/>
      <c r="L16" s="2"/>
      <c r="M16" s="2"/>
      <c r="N16" s="3"/>
    </row>
    <row r="17" spans="1:14" x14ac:dyDescent="0.25">
      <c r="G17" s="4"/>
      <c r="H17" s="2"/>
      <c r="I17" s="2"/>
      <c r="J17" s="2"/>
      <c r="K17" s="2"/>
      <c r="L17" s="2"/>
      <c r="M17" s="2"/>
      <c r="N17" s="3"/>
    </row>
    <row r="18" spans="1:14" x14ac:dyDescent="0.25">
      <c r="G18" s="4"/>
      <c r="H18" s="2"/>
      <c r="I18" s="2"/>
      <c r="J18" s="2"/>
      <c r="K18" s="2"/>
      <c r="L18" s="2"/>
      <c r="M18" s="2"/>
      <c r="N18" s="3"/>
    </row>
    <row r="19" spans="1:14" x14ac:dyDescent="0.25">
      <c r="G19" s="4"/>
      <c r="H19" s="2"/>
      <c r="I19" s="2"/>
      <c r="J19" s="2"/>
      <c r="K19" s="2"/>
      <c r="L19" s="2"/>
      <c r="M19" s="2"/>
      <c r="N19" s="3"/>
    </row>
    <row r="20" spans="1:14" x14ac:dyDescent="0.25">
      <c r="G20" s="6"/>
      <c r="H20" s="3"/>
      <c r="I20" s="3"/>
      <c r="J20" s="3"/>
      <c r="K20" s="3"/>
      <c r="L20" s="3"/>
      <c r="M20" s="3"/>
      <c r="N20" s="3"/>
    </row>
    <row r="28" spans="1:14" x14ac:dyDescent="0.25">
      <c r="A28" t="s">
        <v>15</v>
      </c>
    </row>
  </sheetData>
  <mergeCells count="3">
    <mergeCell ref="A1:F1"/>
    <mergeCell ref="A2:F2"/>
    <mergeCell ref="G3:J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Gunardi</cp:lastModifiedBy>
  <dcterms:created xsi:type="dcterms:W3CDTF">2006-08-22T14:14:40Z</dcterms:created>
  <dcterms:modified xsi:type="dcterms:W3CDTF">2019-12-01T19:14:44Z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48f74560-dcb0-4991-a599-f88397439b54</vt:lpwstr>
  </property>
</Properties>
</file>