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lance/git/automate_boring_stuff/resources/"/>
    </mc:Choice>
  </mc:AlternateContent>
  <xr:revisionPtr revIDLastSave="0" documentId="13_ncr:1_{AE3B5FC5-BFB5-484B-87F1-F74A019649E9}" xr6:coauthVersionLast="45" xr6:coauthVersionMax="45" xr10:uidLastSave="{00000000-0000-0000-0000-000000000000}"/>
  <bookViews>
    <workbookView xWindow="0" yWindow="440" windowWidth="28800" windowHeight="1560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1" i="1" l="1"/>
  <c r="G19" i="1" l="1"/>
  <c r="G28" i="1"/>
  <c r="G29" i="1"/>
  <c r="G30" i="1"/>
  <c r="G31" i="1"/>
  <c r="G32" i="1"/>
  <c r="G33" i="1"/>
  <c r="G34" i="1"/>
  <c r="B16" i="1"/>
  <c r="B17" i="1"/>
  <c r="B18" i="1"/>
  <c r="B19" i="1" s="1"/>
  <c r="B20" i="1" s="1"/>
  <c r="B21" i="1" s="1"/>
  <c r="B22" i="1" s="1"/>
  <c r="B28" i="1" s="1"/>
  <c r="B29" i="1" s="1"/>
  <c r="B30" i="1" s="1"/>
  <c r="B31" i="1" s="1"/>
  <c r="B32" i="1" s="1"/>
  <c r="B33" i="1" s="1"/>
  <c r="B34" i="1" s="1"/>
  <c r="G16" i="1"/>
  <c r="G17" i="1"/>
  <c r="G18" i="1"/>
  <c r="G20" i="1"/>
  <c r="G22" i="1"/>
  <c r="B10" i="1"/>
  <c r="G35" i="1" l="1"/>
  <c r="G23" i="1"/>
</calcChain>
</file>

<file path=xl/sharedStrings.xml><?xml version="1.0" encoding="utf-8"?>
<sst xmlns="http://schemas.openxmlformats.org/spreadsheetml/2006/main" count="59" uniqueCount="40">
  <si>
    <t>Classified Employee's Time and Attendance Record</t>
  </si>
  <si>
    <t>Department:</t>
  </si>
  <si>
    <t xml:space="preserve">Name: </t>
  </si>
  <si>
    <t>Dates Worked</t>
  </si>
  <si>
    <t>From:</t>
  </si>
  <si>
    <t xml:space="preserve">                   To:</t>
  </si>
  <si>
    <t xml:space="preserve">  WEEK 1  </t>
  </si>
  <si>
    <t>DATE</t>
  </si>
  <si>
    <t>IN</t>
  </si>
  <si>
    <t>OUT</t>
  </si>
  <si>
    <t>HRS</t>
  </si>
  <si>
    <t>TYPE</t>
  </si>
  <si>
    <t>WORKED</t>
  </si>
  <si>
    <t>LEAVE</t>
  </si>
  <si>
    <t>Saturday</t>
  </si>
  <si>
    <t>Sunday</t>
  </si>
  <si>
    <t>Monday</t>
  </si>
  <si>
    <t>Tuesday</t>
  </si>
  <si>
    <t>Wednesday</t>
  </si>
  <si>
    <t>Thursday</t>
  </si>
  <si>
    <t>Friday</t>
  </si>
  <si>
    <t xml:space="preserve">  WEEK 2  </t>
  </si>
  <si>
    <t>I certify that the above record is true and accurate.</t>
  </si>
  <si>
    <t xml:space="preserve">Employees signature     </t>
  </si>
  <si>
    <t xml:space="preserve">Approved By     </t>
  </si>
  <si>
    <t>Total hours actually worked:</t>
  </si>
  <si>
    <t>Total Hours to be paid:</t>
  </si>
  <si>
    <t>Vacation</t>
  </si>
  <si>
    <t>Other (Admin)</t>
  </si>
  <si>
    <t>Sick</t>
  </si>
  <si>
    <t>Holiday</t>
  </si>
  <si>
    <t>Comp. Taken</t>
  </si>
  <si>
    <t>Human Resources Use Only</t>
  </si>
  <si>
    <t>***</t>
  </si>
  <si>
    <t>Enrollment Management</t>
  </si>
  <si>
    <t>Noam Chomsky</t>
  </si>
  <si>
    <t>Massachusetts Institute of Technology</t>
  </si>
  <si>
    <t>Cambridge</t>
  </si>
  <si>
    <t>ID:</t>
  </si>
  <si>
    <t>AF-1-54321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</si>
</sst>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\-d\-yy"/>
    <numFmt numFmtId="165" formatCode="[h]:mm"/>
  </numFmts>
  <fonts count="18">
    <font>
      <sz val="10"/>
      <name val="Arial"/>
    </font>
    <font>
      <b/>
      <i/>
      <sz val="18"/>
      <name val="CG Times"/>
      <family val="1"/>
    </font>
    <font>
      <b/>
      <i/>
      <sz val="14"/>
      <name val="CG Times"/>
      <family val="1"/>
    </font>
    <font>
      <sz val="10"/>
      <name val="CG Times"/>
      <family val="1"/>
    </font>
    <font>
      <b/>
      <sz val="11"/>
      <name val="CG Times"/>
      <family val="1"/>
    </font>
    <font>
      <b/>
      <sz val="11"/>
      <name val="CG Times"/>
    </font>
    <font>
      <b/>
      <sz val="10"/>
      <name val="CG Times"/>
    </font>
    <font>
      <b/>
      <sz val="12"/>
      <name val="CG Times"/>
      <family val="1"/>
    </font>
    <font>
      <b/>
      <sz val="12"/>
      <name val="CG Times"/>
    </font>
    <font>
      <b/>
      <sz val="10"/>
      <name val="CG Times"/>
      <family val="1"/>
    </font>
    <font>
      <sz val="11"/>
      <name val="CG Times"/>
      <family val="1"/>
    </font>
    <font>
      <b/>
      <sz val="13"/>
      <name val="CG Times"/>
    </font>
    <font>
      <b/>
      <i/>
      <sz val="11"/>
      <name val="CG Times"/>
      <family val="1"/>
    </font>
    <font>
      <sz val="11"/>
      <name val="Arial"/>
    </font>
    <font>
      <sz val="11"/>
      <name val="CG Times"/>
    </font>
    <font>
      <b/>
      <i/>
      <sz val="10"/>
      <name val="CG Times"/>
    </font>
    <font>
      <sz val="8"/>
      <name val="Arial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double">
        <color auto="1"/>
      </right>
      <top/>
      <bottom style="thick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3" fillId="0" borderId="1" xfId="0" applyFont="1" applyBorder="1"/>
    <xf numFmtId="20" fontId="3" fillId="0" borderId="1" xfId="0" applyNumberFormat="1" applyFont="1" applyBorder="1"/>
    <xf numFmtId="0" fontId="3" fillId="0" borderId="1" xfId="0" applyNumberFormat="1" applyFont="1" applyBorder="1"/>
    <xf numFmtId="0" fontId="0" fillId="0" borderId="1" xfId="0" applyBorder="1"/>
    <xf numFmtId="0" fontId="3" fillId="0" borderId="0" xfId="0" applyFont="1"/>
    <xf numFmtId="20" fontId="3" fillId="0" borderId="0" xfId="0" applyNumberFormat="1" applyFont="1"/>
    <xf numFmtId="0" fontId="3" fillId="0" borderId="0" xfId="0" applyNumberFormat="1" applyFont="1"/>
    <xf numFmtId="0" fontId="4" fillId="0" borderId="0" xfId="0" quotePrefix="1" applyFont="1" applyAlignment="1">
      <alignment horizontal="right"/>
    </xf>
    <xf numFmtId="0" fontId="6" fillId="0" borderId="0" xfId="0" applyFont="1"/>
    <xf numFmtId="0" fontId="3" fillId="0" borderId="0" xfId="0" applyNumberFormat="1" applyFont="1" applyProtection="1">
      <protection locked="0"/>
    </xf>
    <xf numFmtId="0" fontId="0" fillId="0" borderId="0" xfId="0" applyProtection="1">
      <protection locked="0"/>
    </xf>
    <xf numFmtId="0" fontId="10" fillId="0" borderId="0" xfId="0" applyFont="1" applyAlignment="1">
      <alignment horizontal="right"/>
    </xf>
    <xf numFmtId="164" fontId="11" fillId="0" borderId="2" xfId="0" applyNumberFormat="1" applyFont="1" applyBorder="1" applyAlignment="1" applyProtection="1">
      <alignment horizontal="centerContinuous"/>
      <protection locked="0"/>
    </xf>
    <xf numFmtId="0" fontId="3" fillId="0" borderId="1" xfId="0" applyFont="1" applyBorder="1" applyProtection="1">
      <protection locked="0"/>
    </xf>
    <xf numFmtId="0" fontId="3" fillId="0" borderId="3" xfId="0" applyFont="1" applyBorder="1" applyProtection="1"/>
    <xf numFmtId="0" fontId="3" fillId="0" borderId="4" xfId="0" applyFont="1" applyBorder="1" applyProtection="1"/>
    <xf numFmtId="0" fontId="3" fillId="0" borderId="5" xfId="0" applyFont="1" applyBorder="1" applyProtection="1"/>
    <xf numFmtId="20" fontId="3" fillId="0" borderId="4" xfId="0" applyNumberFormat="1" applyFont="1" applyBorder="1" applyProtection="1"/>
    <xf numFmtId="0" fontId="3" fillId="0" borderId="6" xfId="0" applyNumberFormat="1" applyFont="1" applyBorder="1" applyProtection="1"/>
    <xf numFmtId="0" fontId="4" fillId="0" borderId="3" xfId="0" applyFont="1" applyBorder="1" applyAlignment="1" applyProtection="1">
      <alignment horizontal="center"/>
    </xf>
    <xf numFmtId="0" fontId="4" fillId="0" borderId="4" xfId="0" applyFont="1" applyBorder="1" applyAlignment="1" applyProtection="1">
      <alignment horizontal="center"/>
    </xf>
    <xf numFmtId="0" fontId="4" fillId="0" borderId="7" xfId="0" applyFont="1" applyBorder="1" applyAlignment="1" applyProtection="1">
      <alignment horizontal="center"/>
    </xf>
    <xf numFmtId="20" fontId="4" fillId="0" borderId="4" xfId="0" applyNumberFormat="1" applyFont="1" applyBorder="1" applyAlignment="1" applyProtection="1">
      <alignment horizontal="center"/>
    </xf>
    <xf numFmtId="0" fontId="4" fillId="0" borderId="8" xfId="0" applyNumberFormat="1" applyFont="1" applyBorder="1" applyAlignment="1" applyProtection="1">
      <alignment horizontal="center"/>
    </xf>
    <xf numFmtId="0" fontId="12" fillId="0" borderId="3" xfId="0" applyFont="1" applyBorder="1" applyAlignment="1" applyProtection="1">
      <alignment horizontal="center"/>
    </xf>
    <xf numFmtId="0" fontId="6" fillId="0" borderId="9" xfId="0" applyFont="1" applyBorder="1"/>
    <xf numFmtId="0" fontId="4" fillId="0" borderId="10" xfId="0" applyFont="1" applyBorder="1" applyProtection="1">
      <protection locked="0"/>
    </xf>
    <xf numFmtId="0" fontId="4" fillId="0" borderId="10" xfId="0" applyFont="1" applyBorder="1"/>
    <xf numFmtId="0" fontId="4" fillId="0" borderId="11" xfId="0" applyFont="1" applyBorder="1"/>
    <xf numFmtId="20" fontId="13" fillId="0" borderId="10" xfId="0" applyNumberFormat="1" applyFont="1" applyBorder="1"/>
    <xf numFmtId="0" fontId="4" fillId="0" borderId="12" xfId="0" applyNumberFormat="1" applyFont="1" applyBorder="1"/>
    <xf numFmtId="0" fontId="5" fillId="0" borderId="13" xfId="0" applyFont="1" applyBorder="1" applyAlignment="1" applyProtection="1">
      <alignment horizontal="center"/>
    </xf>
    <xf numFmtId="164" fontId="10" fillId="2" borderId="14" xfId="0" applyNumberFormat="1" applyFont="1" applyFill="1" applyBorder="1" applyAlignment="1" applyProtection="1">
      <alignment horizontal="center"/>
    </xf>
    <xf numFmtId="20" fontId="10" fillId="0" borderId="14" xfId="0" applyNumberFormat="1" applyFont="1" applyBorder="1" applyAlignment="1" applyProtection="1">
      <alignment horizontal="center"/>
      <protection locked="0"/>
    </xf>
    <xf numFmtId="165" fontId="10" fillId="0" borderId="14" xfId="0" applyNumberFormat="1" applyFont="1" applyBorder="1"/>
    <xf numFmtId="0" fontId="10" fillId="0" borderId="15" xfId="0" applyNumberFormat="1" applyFont="1" applyBorder="1" applyAlignment="1" applyProtection="1">
      <alignment horizontal="centerContinuous"/>
      <protection locked="0"/>
    </xf>
    <xf numFmtId="0" fontId="5" fillId="0" borderId="16" xfId="0" applyFont="1" applyBorder="1" applyAlignment="1" applyProtection="1">
      <alignment horizontal="center"/>
    </xf>
    <xf numFmtId="0" fontId="10" fillId="0" borderId="17" xfId="0" applyNumberFormat="1" applyFont="1" applyBorder="1" applyAlignment="1" applyProtection="1">
      <alignment horizontal="centerContinuous"/>
      <protection locked="0"/>
    </xf>
    <xf numFmtId="0" fontId="9" fillId="0" borderId="3" xfId="0" applyFont="1" applyBorder="1" applyAlignment="1" applyProtection="1">
      <alignment horizontal="center"/>
    </xf>
    <xf numFmtId="0" fontId="15" fillId="0" borderId="3" xfId="0" applyFont="1" applyBorder="1" applyAlignment="1" applyProtection="1">
      <alignment horizontal="center"/>
    </xf>
    <xf numFmtId="20" fontId="4" fillId="0" borderId="4" xfId="0" applyNumberFormat="1" applyFont="1" applyBorder="1" applyProtection="1"/>
    <xf numFmtId="0" fontId="3" fillId="0" borderId="9" xfId="0" applyFont="1" applyBorder="1"/>
    <xf numFmtId="20" fontId="0" fillId="0" borderId="10" xfId="0" applyNumberFormat="1" applyBorder="1"/>
    <xf numFmtId="164" fontId="10" fillId="0" borderId="14" xfId="0" applyNumberFormat="1" applyFont="1" applyBorder="1" applyAlignment="1" applyProtection="1">
      <alignment horizontal="center"/>
    </xf>
    <xf numFmtId="164" fontId="10" fillId="0" borderId="18" xfId="0" applyNumberFormat="1" applyFont="1" applyBorder="1" applyAlignment="1" applyProtection="1">
      <alignment horizontal="center"/>
    </xf>
    <xf numFmtId="0" fontId="0" fillId="0" borderId="0" xfId="0" applyProtection="1"/>
    <xf numFmtId="0" fontId="3" fillId="0" borderId="0" xfId="0" applyFont="1" applyProtection="1"/>
    <xf numFmtId="165" fontId="3" fillId="0" borderId="0" xfId="0" applyNumberFormat="1" applyFont="1" applyProtection="1"/>
    <xf numFmtId="0" fontId="3" fillId="0" borderId="0" xfId="0" applyNumberFormat="1" applyFont="1" applyProtection="1"/>
    <xf numFmtId="20" fontId="3" fillId="0" borderId="0" xfId="0" applyNumberFormat="1" applyFont="1" applyProtection="1"/>
    <xf numFmtId="0" fontId="3" fillId="0" borderId="19" xfId="0" applyFont="1" applyBorder="1" applyProtection="1"/>
    <xf numFmtId="20" fontId="3" fillId="0" borderId="19" xfId="0" applyNumberFormat="1" applyFont="1" applyBorder="1" applyProtection="1"/>
    <xf numFmtId="0" fontId="3" fillId="0" borderId="19" xfId="0" applyNumberFormat="1" applyFont="1" applyBorder="1" applyProtection="1"/>
    <xf numFmtId="0" fontId="0" fillId="0" borderId="19" xfId="0" applyBorder="1" applyProtection="1"/>
    <xf numFmtId="0" fontId="5" fillId="0" borderId="0" xfId="0" quotePrefix="1" applyFont="1" applyAlignment="1" applyProtection="1">
      <alignment horizontal="right"/>
    </xf>
    <xf numFmtId="20" fontId="0" fillId="0" borderId="0" xfId="0" applyNumberFormat="1" applyProtection="1"/>
    <xf numFmtId="0" fontId="0" fillId="0" borderId="0" xfId="0" applyNumberFormat="1" applyProtection="1"/>
    <xf numFmtId="0" fontId="10" fillId="0" borderId="0" xfId="0" applyFont="1" applyProtection="1"/>
    <xf numFmtId="0" fontId="10" fillId="0" borderId="0" xfId="0" applyNumberFormat="1" applyFont="1" applyProtection="1"/>
    <xf numFmtId="0" fontId="10" fillId="0" borderId="0" xfId="0" applyFont="1" applyAlignment="1" applyProtection="1">
      <alignment horizontal="right"/>
    </xf>
    <xf numFmtId="165" fontId="10" fillId="0" borderId="19" xfId="0" applyNumberFormat="1" applyFont="1" applyBorder="1" applyAlignment="1" applyProtection="1">
      <alignment horizontal="right"/>
    </xf>
    <xf numFmtId="20" fontId="10" fillId="0" borderId="0" xfId="0" applyNumberFormat="1" applyFont="1" applyAlignment="1" applyProtection="1">
      <alignment horizontal="right"/>
    </xf>
    <xf numFmtId="2" fontId="10" fillId="0" borderId="19" xfId="0" applyNumberFormat="1" applyFont="1" applyBorder="1" applyAlignment="1" applyProtection="1">
      <alignment horizontal="right"/>
    </xf>
    <xf numFmtId="0" fontId="10" fillId="0" borderId="0" xfId="0" quotePrefix="1" applyFont="1" applyAlignment="1" applyProtection="1">
      <alignment horizontal="left"/>
    </xf>
    <xf numFmtId="2" fontId="10" fillId="0" borderId="20" xfId="0" applyNumberFormat="1" applyFont="1" applyBorder="1" applyAlignment="1" applyProtection="1">
      <alignment horizontal="right"/>
    </xf>
    <xf numFmtId="20" fontId="10" fillId="0" borderId="20" xfId="0" applyNumberFormat="1" applyFont="1" applyBorder="1" applyAlignment="1" applyProtection="1">
      <alignment horizontal="right"/>
    </xf>
    <xf numFmtId="165" fontId="0" fillId="0" borderId="0" xfId="0" applyNumberFormat="1" applyProtection="1"/>
    <xf numFmtId="20" fontId="0" fillId="0" borderId="0" xfId="0" applyNumberFormat="1"/>
    <xf numFmtId="0" fontId="0" fillId="0" borderId="0" xfId="0" applyNumberFormat="1"/>
    <xf numFmtId="0" fontId="5" fillId="0" borderId="13" xfId="0" applyFont="1" applyFill="1" applyBorder="1" applyAlignment="1" applyProtection="1">
      <alignment horizontal="center"/>
    </xf>
    <xf numFmtId="164" fontId="10" fillId="0" borderId="14" xfId="0" applyNumberFormat="1" applyFont="1" applyFill="1" applyBorder="1" applyAlignment="1" applyProtection="1">
      <alignment horizontal="center"/>
    </xf>
    <xf numFmtId="20" fontId="14" fillId="0" borderId="14" xfId="0" applyNumberFormat="1" applyFont="1" applyFill="1" applyBorder="1" applyAlignment="1" applyProtection="1">
      <alignment horizontal="center"/>
      <protection locked="0"/>
    </xf>
    <xf numFmtId="165" fontId="10" fillId="0" borderId="14" xfId="0" applyNumberFormat="1" applyFont="1" applyFill="1" applyBorder="1"/>
    <xf numFmtId="0" fontId="10" fillId="0" borderId="21" xfId="0" applyNumberFormat="1" applyFont="1" applyFill="1" applyBorder="1" applyAlignment="1">
      <alignment horizontal="center"/>
    </xf>
    <xf numFmtId="0" fontId="10" fillId="0" borderId="21" xfId="0" applyNumberFormat="1" applyFont="1" applyFill="1" applyBorder="1" applyAlignment="1" applyProtection="1">
      <alignment horizontal="center"/>
    </xf>
    <xf numFmtId="0" fontId="0" fillId="0" borderId="0" xfId="0" applyBorder="1" applyProtection="1"/>
    <xf numFmtId="0" fontId="9" fillId="0" borderId="0" xfId="0" applyFont="1" applyProtection="1"/>
    <xf numFmtId="164" fontId="11" fillId="0" borderId="2" xfId="0" applyNumberFormat="1" applyFont="1" applyBorder="1" applyAlignment="1" applyProtection="1">
      <alignment horizontal="centerContinuous"/>
    </xf>
    <xf numFmtId="165" fontId="10" fillId="0" borderId="14" xfId="0" applyNumberFormat="1" applyFont="1" applyFill="1" applyBorder="1" applyProtection="1"/>
    <xf numFmtId="165" fontId="10" fillId="0" borderId="14" xfId="0" applyNumberFormat="1" applyFont="1" applyBorder="1" applyProtection="1"/>
    <xf numFmtId="165" fontId="3" fillId="0" borderId="1" xfId="0" applyNumberFormat="1" applyFont="1" applyBorder="1" applyProtection="1"/>
    <xf numFmtId="164" fontId="10" fillId="2" borderId="22" xfId="0" applyNumberFormat="1" applyFont="1" applyFill="1" applyBorder="1" applyAlignment="1" applyProtection="1">
      <alignment horizontal="center"/>
    </xf>
    <xf numFmtId="20" fontId="10" fillId="0" borderId="23" xfId="0" applyNumberFormat="1" applyFont="1" applyBorder="1" applyAlignment="1" applyProtection="1">
      <alignment horizontal="center"/>
      <protection locked="0"/>
    </xf>
    <xf numFmtId="165" fontId="10" fillId="0" borderId="23" xfId="0" applyNumberFormat="1" applyFont="1" applyBorder="1" applyProtection="1"/>
    <xf numFmtId="20" fontId="10" fillId="0" borderId="22" xfId="0" applyNumberFormat="1" applyFont="1" applyBorder="1" applyAlignment="1" applyProtection="1">
      <alignment horizontal="center"/>
      <protection locked="0"/>
    </xf>
    <xf numFmtId="165" fontId="10" fillId="0" borderId="23" xfId="0" applyNumberFormat="1" applyFont="1" applyBorder="1"/>
    <xf numFmtId="20" fontId="7" fillId="0" borderId="0" xfId="0" applyNumberFormat="1" applyFont="1" applyBorder="1" applyAlignment="1" applyProtection="1">
      <alignment horizontal="left"/>
    </xf>
    <xf numFmtId="20" fontId="8" fillId="0" borderId="0" xfId="0" applyNumberFormat="1" applyFont="1" applyBorder="1" applyAlignment="1" applyProtection="1">
      <alignment horizontal="left"/>
    </xf>
    <xf numFmtId="0" fontId="4" fillId="0" borderId="0" xfId="0" applyFont="1" applyAlignment="1">
      <alignment horizontal="right"/>
    </xf>
    <xf numFmtId="0" fontId="3" fillId="0" borderId="0" xfId="0" applyNumberFormat="1" applyFont="1" applyAlignment="1" applyProtection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7" fillId="0" borderId="0" xfId="0" applyFont="1" applyAlignment="1" applyProtection="1">
      <alignment horizontal="left"/>
      <protection locked="0"/>
    </xf>
    <xf numFmtId="0" fontId="17" fillId="0" borderId="0" xfId="0" applyFont="1"/>
    <xf numFmtId="0" fontId="1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 applyProtection="1">
      <alignment horizontal="center"/>
    </xf>
    <xf numFmtId="0" fontId="5" fillId="0" borderId="24" xfId="0" quotePrefix="1" applyFont="1" applyBorder="1" applyAlignment="1" applyProtection="1">
      <alignment horizontal="center"/>
    </xf>
    <xf numFmtId="0" fontId="17" fillId="0" borderId="0" xfId="0" applyFont="1" applyBorder="1" applyAlignment="1" applyProtection="1">
      <alignment horizontal="left"/>
      <protection locked="0"/>
    </xf>
    <xf numFmtId="0" fontId="17" fillId="0" borderId="0" xfId="0" applyFont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workbookViewId="0">
      <selection activeCell="H11" sqref="H11"/>
    </sheetView>
  </sheetViews>
  <sheetFormatPr baseColWidth="10" defaultColWidth="8.83203125" defaultRowHeight="13"/>
  <cols>
    <col min="1" max="1" width="14.33203125" customWidth="1"/>
    <col min="2" max="2" width="10.5" customWidth="1"/>
    <col min="7" max="7" width="11" customWidth="1"/>
    <col min="9" max="9" width="14.83203125" customWidth="1"/>
  </cols>
  <sheetData>
    <row r="1" spans="1:9" ht="23">
      <c r="A1" s="95" t="s">
        <v>36</v>
      </c>
      <c r="B1" s="95"/>
      <c r="C1" s="95"/>
      <c r="D1" s="95"/>
      <c r="E1" s="95"/>
      <c r="F1" s="95"/>
      <c r="G1" s="95"/>
      <c r="H1" s="95"/>
      <c r="I1" s="95"/>
    </row>
    <row r="2" spans="1:9" ht="18">
      <c r="A2" s="96" t="s">
        <v>37</v>
      </c>
      <c r="B2" s="96"/>
      <c r="C2" s="96"/>
      <c r="D2" s="96"/>
      <c r="E2" s="96"/>
      <c r="F2" s="96"/>
      <c r="G2" s="96"/>
      <c r="H2" s="96"/>
      <c r="I2" s="96"/>
    </row>
    <row r="3" spans="1:9" ht="14" thickBot="1">
      <c r="A3" s="92" t="s">
        <v>33</v>
      </c>
      <c r="B3" s="1"/>
      <c r="C3" s="1"/>
      <c r="D3" s="1"/>
      <c r="E3" s="1"/>
      <c r="F3" s="1"/>
      <c r="G3" s="2"/>
      <c r="H3" s="3"/>
      <c r="I3" s="4"/>
    </row>
    <row r="4" spans="1:9" ht="19" thickTop="1">
      <c r="A4" s="96" t="s">
        <v>0</v>
      </c>
      <c r="B4" s="96"/>
      <c r="C4" s="96"/>
      <c r="D4" s="96"/>
      <c r="E4" s="96"/>
      <c r="F4" s="96"/>
      <c r="G4" s="96"/>
      <c r="H4" s="96"/>
      <c r="I4" s="96"/>
    </row>
    <row r="5" spans="1:9">
      <c r="A5" s="5"/>
      <c r="B5" s="5"/>
      <c r="C5" s="5"/>
      <c r="D5" s="5"/>
      <c r="E5" s="5"/>
      <c r="F5" s="5"/>
      <c r="G5" s="6"/>
      <c r="H5" s="7"/>
    </row>
    <row r="6" spans="1:9" ht="16">
      <c r="A6" s="8" t="s">
        <v>1</v>
      </c>
      <c r="B6" s="93" t="s">
        <v>34</v>
      </c>
      <c r="C6" s="9"/>
      <c r="D6" s="9"/>
      <c r="E6" s="87" t="s">
        <v>2</v>
      </c>
      <c r="F6" s="99" t="s">
        <v>35</v>
      </c>
      <c r="G6" s="100"/>
      <c r="H6" s="100"/>
      <c r="I6" s="100"/>
    </row>
    <row r="7" spans="1:9" ht="14">
      <c r="A7" s="5"/>
      <c r="B7" s="94" t="s">
        <v>39</v>
      </c>
      <c r="C7" s="5"/>
      <c r="D7" s="5"/>
      <c r="E7" s="5"/>
      <c r="F7" s="5"/>
      <c r="G7" s="50"/>
      <c r="H7" s="10"/>
      <c r="I7" s="11"/>
    </row>
    <row r="8" spans="1:9" ht="19.5" customHeight="1">
      <c r="A8" s="89" t="s">
        <v>3</v>
      </c>
      <c r="B8" s="5"/>
      <c r="C8" s="5"/>
      <c r="D8" s="5"/>
      <c r="E8" s="88" t="s">
        <v>38</v>
      </c>
      <c r="F8" s="99">
        <v>246810</v>
      </c>
      <c r="G8" s="100"/>
      <c r="H8" s="100"/>
      <c r="I8" s="100"/>
    </row>
    <row r="9" spans="1:9" ht="18" thickBot="1">
      <c r="A9" s="12" t="s">
        <v>4</v>
      </c>
      <c r="B9" s="13">
        <v>41615</v>
      </c>
      <c r="C9" s="5"/>
      <c r="D9" s="5"/>
      <c r="E9" s="5"/>
      <c r="F9" s="5"/>
      <c r="G9" s="6"/>
      <c r="H9" s="7"/>
    </row>
    <row r="10" spans="1:9" ht="18" thickBot="1">
      <c r="A10" s="12" t="s">
        <v>5</v>
      </c>
      <c r="B10" s="78">
        <f>B9+13</f>
        <v>41628</v>
      </c>
      <c r="C10" s="5"/>
      <c r="D10" s="5"/>
      <c r="E10" s="5"/>
      <c r="F10" s="5"/>
      <c r="G10" s="6"/>
      <c r="H10" s="7"/>
    </row>
    <row r="11" spans="1:9" ht="14" thickBot="1">
      <c r="A11" s="1"/>
      <c r="B11" s="14"/>
      <c r="C11" s="1"/>
      <c r="D11" s="1"/>
      <c r="E11" s="1"/>
      <c r="F11" s="1"/>
      <c r="G11" s="2"/>
      <c r="H11" s="3"/>
    </row>
    <row r="12" spans="1:9" ht="14" thickTop="1">
      <c r="A12" s="15"/>
      <c r="B12" s="16"/>
      <c r="C12" s="16"/>
      <c r="D12" s="17"/>
      <c r="E12" s="16"/>
      <c r="F12" s="16"/>
      <c r="G12" s="18"/>
      <c r="H12" s="19"/>
    </row>
    <row r="13" spans="1:9" ht="15">
      <c r="A13" s="20" t="s">
        <v>6</v>
      </c>
      <c r="B13" s="21" t="s">
        <v>7</v>
      </c>
      <c r="C13" s="21" t="s">
        <v>8</v>
      </c>
      <c r="D13" s="22" t="s">
        <v>9</v>
      </c>
      <c r="E13" s="21" t="s">
        <v>8</v>
      </c>
      <c r="F13" s="21" t="s">
        <v>9</v>
      </c>
      <c r="G13" s="23" t="s">
        <v>10</v>
      </c>
      <c r="H13" s="24" t="s">
        <v>11</v>
      </c>
    </row>
    <row r="14" spans="1:9" ht="15">
      <c r="A14" s="25"/>
      <c r="B14" s="21"/>
      <c r="C14" s="21"/>
      <c r="D14" s="22"/>
      <c r="E14" s="21"/>
      <c r="F14" s="21"/>
      <c r="G14" s="23" t="s">
        <v>12</v>
      </c>
      <c r="H14" s="24" t="s">
        <v>13</v>
      </c>
    </row>
    <row r="15" spans="1:9" ht="0.75" customHeight="1" thickBot="1">
      <c r="A15" s="26"/>
      <c r="B15" s="27"/>
      <c r="C15" s="28"/>
      <c r="D15" s="29"/>
      <c r="E15" s="28"/>
      <c r="F15" s="28"/>
      <c r="G15" s="30"/>
      <c r="H15" s="31"/>
    </row>
    <row r="16" spans="1:9" ht="15">
      <c r="A16" s="70" t="s">
        <v>14</v>
      </c>
      <c r="B16" s="71">
        <f>B9</f>
        <v>41615</v>
      </c>
      <c r="C16" s="72"/>
      <c r="D16" s="72"/>
      <c r="E16" s="72"/>
      <c r="F16" s="72"/>
      <c r="G16" s="79">
        <f>+D16-C16+F16-E16</f>
        <v>0</v>
      </c>
      <c r="H16" s="74"/>
    </row>
    <row r="17" spans="1:8" ht="15">
      <c r="A17" s="70" t="s">
        <v>15</v>
      </c>
      <c r="B17" s="71">
        <f t="shared" ref="B17:B22" si="0">+B16+1</f>
        <v>41616</v>
      </c>
      <c r="C17" s="72"/>
      <c r="D17" s="72"/>
      <c r="E17" s="72"/>
      <c r="F17" s="72"/>
      <c r="G17" s="79">
        <f>+D17-C17+F17-E17</f>
        <v>0</v>
      </c>
      <c r="H17" s="74"/>
    </row>
    <row r="18" spans="1:8" ht="15">
      <c r="A18" s="32" t="s">
        <v>16</v>
      </c>
      <c r="B18" s="33">
        <f t="shared" si="0"/>
        <v>41617</v>
      </c>
      <c r="C18" s="34"/>
      <c r="D18" s="34"/>
      <c r="E18" s="34"/>
      <c r="F18" s="34"/>
      <c r="G18" s="80">
        <f>(+D18-C18)+(F18-E18)</f>
        <v>0</v>
      </c>
      <c r="H18" s="36"/>
    </row>
    <row r="19" spans="1:8" ht="15">
      <c r="A19" s="32" t="s">
        <v>17</v>
      </c>
      <c r="B19" s="33">
        <f t="shared" si="0"/>
        <v>41618</v>
      </c>
      <c r="C19" s="34">
        <v>0.375</v>
      </c>
      <c r="D19" s="34">
        <v>0.54166666666666663</v>
      </c>
      <c r="E19" s="34">
        <v>0.58333333333333337</v>
      </c>
      <c r="F19" s="34">
        <v>0.75</v>
      </c>
      <c r="G19" s="80">
        <f>(+D19-C19)+(F19-E19)</f>
        <v>0.33333333333333326</v>
      </c>
      <c r="H19" s="36"/>
    </row>
    <row r="20" spans="1:8" ht="15">
      <c r="A20" s="32" t="s">
        <v>18</v>
      </c>
      <c r="B20" s="33">
        <f t="shared" si="0"/>
        <v>41619</v>
      </c>
      <c r="C20" s="34">
        <v>0.41666666666666669</v>
      </c>
      <c r="D20" s="34">
        <v>0.54166666666666663</v>
      </c>
      <c r="E20" s="34">
        <v>0.5625</v>
      </c>
      <c r="F20" s="34">
        <v>0.75</v>
      </c>
      <c r="G20" s="80">
        <f>(+D20-C20)+(F20-E20)</f>
        <v>0.31249999999999994</v>
      </c>
      <c r="H20" s="36"/>
    </row>
    <row r="21" spans="1:8" ht="15">
      <c r="A21" s="32" t="s">
        <v>19</v>
      </c>
      <c r="B21" s="33">
        <f t="shared" si="0"/>
        <v>41620</v>
      </c>
      <c r="C21" s="34"/>
      <c r="D21" s="34"/>
      <c r="E21" s="34"/>
      <c r="F21" s="34"/>
      <c r="G21" s="80">
        <f>(+D21-C21)+(F21-E21)</f>
        <v>0</v>
      </c>
      <c r="H21" s="36"/>
    </row>
    <row r="22" spans="1:8" ht="16" thickBot="1">
      <c r="A22" s="37" t="s">
        <v>20</v>
      </c>
      <c r="B22" s="82">
        <f t="shared" si="0"/>
        <v>41621</v>
      </c>
      <c r="C22" s="85">
        <v>0.60416666666666663</v>
      </c>
      <c r="D22" s="83">
        <v>0.70833333333333337</v>
      </c>
      <c r="E22" s="83"/>
      <c r="F22" s="83"/>
      <c r="G22" s="84">
        <f>(+D22-C22)+(F22-E22)</f>
        <v>0.10416666666666674</v>
      </c>
      <c r="H22" s="38"/>
    </row>
    <row r="23" spans="1:8" ht="15" thickTop="1" thickBot="1">
      <c r="A23" s="1"/>
      <c r="B23" s="14"/>
      <c r="C23" s="1"/>
      <c r="D23" s="1"/>
      <c r="E23" s="1"/>
      <c r="F23" s="1"/>
      <c r="G23" s="81">
        <f>SUM(G16:G22)</f>
        <v>0.75</v>
      </c>
      <c r="H23" s="91"/>
    </row>
    <row r="24" spans="1:8" ht="14" thickTop="1">
      <c r="A24" s="15"/>
      <c r="B24" s="16"/>
      <c r="C24" s="16"/>
      <c r="D24" s="17"/>
      <c r="E24" s="16"/>
      <c r="F24" s="16"/>
      <c r="G24" s="18"/>
      <c r="H24" s="19"/>
    </row>
    <row r="25" spans="1:8" ht="15">
      <c r="A25" s="39" t="s">
        <v>21</v>
      </c>
      <c r="B25" s="21" t="s">
        <v>7</v>
      </c>
      <c r="C25" s="21" t="s">
        <v>8</v>
      </c>
      <c r="D25" s="22" t="s">
        <v>9</v>
      </c>
      <c r="E25" s="21" t="s">
        <v>8</v>
      </c>
      <c r="F25" s="21" t="s">
        <v>9</v>
      </c>
      <c r="G25" s="23" t="s">
        <v>10</v>
      </c>
      <c r="H25" s="24" t="s">
        <v>11</v>
      </c>
    </row>
    <row r="26" spans="1:8" ht="15">
      <c r="A26" s="40"/>
      <c r="B26" s="21"/>
      <c r="C26" s="21"/>
      <c r="D26" s="22"/>
      <c r="E26" s="21"/>
      <c r="F26" s="21"/>
      <c r="G26" s="41" t="s">
        <v>12</v>
      </c>
      <c r="H26" s="24" t="s">
        <v>13</v>
      </c>
    </row>
    <row r="27" spans="1:8" ht="1.5" customHeight="1" thickBot="1">
      <c r="A27" s="42"/>
      <c r="B27" s="27"/>
      <c r="C27" s="28"/>
      <c r="D27" s="29"/>
      <c r="E27" s="28"/>
      <c r="F27" s="28"/>
      <c r="G27" s="43"/>
      <c r="H27" s="31"/>
    </row>
    <row r="28" spans="1:8" ht="16" thickTop="1">
      <c r="A28" s="70" t="s">
        <v>14</v>
      </c>
      <c r="B28" s="71">
        <f>+B22+1</f>
        <v>41622</v>
      </c>
      <c r="C28" s="72"/>
      <c r="D28" s="72"/>
      <c r="E28" s="72"/>
      <c r="F28" s="72"/>
      <c r="G28" s="73">
        <f>+D28-C28+F28-E28</f>
        <v>0</v>
      </c>
      <c r="H28" s="75"/>
    </row>
    <row r="29" spans="1:8" ht="15">
      <c r="A29" s="70" t="s">
        <v>15</v>
      </c>
      <c r="B29" s="71">
        <f t="shared" ref="B29:B34" si="1">+B28+1</f>
        <v>41623</v>
      </c>
      <c r="C29" s="72"/>
      <c r="D29" s="72"/>
      <c r="E29" s="72"/>
      <c r="F29" s="72"/>
      <c r="G29" s="73">
        <f>+D29-C29+F29-E29</f>
        <v>0</v>
      </c>
      <c r="H29" s="75"/>
    </row>
    <row r="30" spans="1:8" ht="15">
      <c r="A30" s="32" t="s">
        <v>16</v>
      </c>
      <c r="B30" s="44">
        <f t="shared" si="1"/>
        <v>41624</v>
      </c>
      <c r="C30" s="34">
        <v>0.625</v>
      </c>
      <c r="D30" s="34">
        <v>0.75</v>
      </c>
      <c r="E30" s="34"/>
      <c r="F30" s="34"/>
      <c r="G30" s="35">
        <f>(+D30-C30)+(F30-E30)</f>
        <v>0.125</v>
      </c>
      <c r="H30" s="36"/>
    </row>
    <row r="31" spans="1:8" ht="15">
      <c r="A31" s="32" t="s">
        <v>17</v>
      </c>
      <c r="B31" s="44">
        <f t="shared" si="1"/>
        <v>41625</v>
      </c>
      <c r="C31" s="34">
        <v>0.375</v>
      </c>
      <c r="D31" s="34">
        <v>0.54166666666666663</v>
      </c>
      <c r="E31" s="34">
        <v>0.58333333333333337</v>
      </c>
      <c r="F31" s="34">
        <v>0.75</v>
      </c>
      <c r="G31" s="35">
        <f>(+D31-C31)+(F31-E31)</f>
        <v>0.33333333333333326</v>
      </c>
      <c r="H31" s="36"/>
    </row>
    <row r="32" spans="1:8" ht="15">
      <c r="A32" s="32" t="s">
        <v>18</v>
      </c>
      <c r="B32" s="44">
        <f t="shared" si="1"/>
        <v>41626</v>
      </c>
      <c r="C32" s="34">
        <v>0.375</v>
      </c>
      <c r="D32" s="34">
        <v>0.54166666666666663</v>
      </c>
      <c r="E32" s="34">
        <v>0.58333333333333337</v>
      </c>
      <c r="F32" s="34">
        <v>0.75</v>
      </c>
      <c r="G32" s="35">
        <f>(+D32-C32)+(F32-E32)</f>
        <v>0.33333333333333326</v>
      </c>
      <c r="H32" s="36"/>
    </row>
    <row r="33" spans="1:9" ht="15">
      <c r="A33" s="32" t="s">
        <v>19</v>
      </c>
      <c r="B33" s="44">
        <f t="shared" si="1"/>
        <v>41627</v>
      </c>
      <c r="C33" s="34"/>
      <c r="D33" s="34"/>
      <c r="E33" s="34"/>
      <c r="F33" s="34"/>
      <c r="G33" s="35">
        <f>(+D33-C33)+(F33-E33)</f>
        <v>0</v>
      </c>
      <c r="H33" s="36"/>
    </row>
    <row r="34" spans="1:9" ht="16" thickBot="1">
      <c r="A34" s="37" t="s">
        <v>20</v>
      </c>
      <c r="B34" s="45">
        <f t="shared" si="1"/>
        <v>41628</v>
      </c>
      <c r="C34" s="85"/>
      <c r="D34" s="83"/>
      <c r="E34" s="83"/>
      <c r="F34" s="83"/>
      <c r="G34" s="86">
        <f>(+D34-C34)+(F34-E34)</f>
        <v>0</v>
      </c>
      <c r="H34" s="38"/>
    </row>
    <row r="35" spans="1:9" ht="14" thickTop="1">
      <c r="A35" s="46"/>
      <c r="B35" s="47"/>
      <c r="C35" s="47"/>
      <c r="D35" s="47"/>
      <c r="E35" s="47"/>
      <c r="F35" s="47"/>
      <c r="G35" s="48">
        <f>SUM(G28:G34)</f>
        <v>0.79166666666666652</v>
      </c>
      <c r="H35" s="90"/>
      <c r="I35" s="46"/>
    </row>
    <row r="36" spans="1:9">
      <c r="A36" s="77" t="s">
        <v>22</v>
      </c>
      <c r="B36" s="47"/>
      <c r="C36" s="47"/>
      <c r="D36" s="47"/>
      <c r="E36" s="77" t="s">
        <v>22</v>
      </c>
      <c r="G36" s="50"/>
      <c r="H36" s="49"/>
      <c r="I36" s="46"/>
    </row>
    <row r="37" spans="1:9" ht="18" customHeight="1">
      <c r="A37" s="51"/>
      <c r="B37" s="51"/>
      <c r="C37" s="51"/>
      <c r="D37" s="47"/>
      <c r="E37" s="47"/>
      <c r="F37" s="51"/>
      <c r="G37" s="52"/>
      <c r="H37" s="53"/>
      <c r="I37" s="76"/>
    </row>
    <row r="38" spans="1:9" ht="15">
      <c r="A38" s="46"/>
      <c r="B38" s="47"/>
      <c r="C38" s="55" t="s">
        <v>23</v>
      </c>
      <c r="D38" s="46"/>
      <c r="E38" s="47"/>
      <c r="F38" s="98" t="s">
        <v>24</v>
      </c>
      <c r="G38" s="98"/>
      <c r="H38" s="98"/>
    </row>
    <row r="39" spans="1:9" ht="4.5" customHeight="1">
      <c r="A39" s="51"/>
      <c r="B39" s="51"/>
      <c r="C39" s="51"/>
      <c r="D39" s="51"/>
      <c r="E39" s="51"/>
      <c r="F39" s="51"/>
      <c r="G39" s="52"/>
      <c r="H39" s="53"/>
      <c r="I39" s="54"/>
    </row>
    <row r="40" spans="1:9" ht="15">
      <c r="A40" s="97" t="s">
        <v>32</v>
      </c>
      <c r="B40" s="97"/>
      <c r="C40" s="97"/>
      <c r="D40" s="97"/>
      <c r="E40" s="97"/>
      <c r="F40" s="97"/>
      <c r="G40" s="97"/>
      <c r="H40" s="97"/>
      <c r="I40" s="97"/>
    </row>
    <row r="41" spans="1:9" ht="15">
      <c r="A41" s="58"/>
      <c r="B41" s="58"/>
      <c r="C41" s="58"/>
      <c r="D41" s="58"/>
      <c r="E41" s="58"/>
      <c r="F41" s="47"/>
      <c r="G41" s="50"/>
      <c r="H41" s="59"/>
      <c r="I41" s="46"/>
    </row>
    <row r="42" spans="1:9" ht="15">
      <c r="A42" s="46"/>
      <c r="B42" s="58"/>
      <c r="C42" s="60" t="s">
        <v>25</v>
      </c>
      <c r="D42" s="61"/>
      <c r="E42" s="58"/>
      <c r="F42" s="46"/>
      <c r="G42" s="62" t="s">
        <v>26</v>
      </c>
      <c r="H42" s="63"/>
      <c r="I42" s="46"/>
    </row>
    <row r="43" spans="1:9" ht="15">
      <c r="A43" s="64"/>
      <c r="B43" s="46"/>
      <c r="C43" s="60" t="s">
        <v>27</v>
      </c>
      <c r="D43" s="63"/>
      <c r="E43" s="58"/>
      <c r="F43" s="47"/>
      <c r="G43" s="62" t="s">
        <v>28</v>
      </c>
      <c r="H43" s="63"/>
      <c r="I43" s="46"/>
    </row>
    <row r="44" spans="1:9" ht="15">
      <c r="A44" s="58"/>
      <c r="B44" s="46"/>
      <c r="C44" s="60" t="s">
        <v>29</v>
      </c>
      <c r="D44" s="65"/>
      <c r="E44" s="58"/>
      <c r="F44" s="47"/>
      <c r="G44" s="62" t="s">
        <v>30</v>
      </c>
      <c r="H44" s="66"/>
      <c r="I44" s="46"/>
    </row>
    <row r="45" spans="1:9" ht="15">
      <c r="A45" s="58"/>
      <c r="B45" s="46"/>
      <c r="C45" s="60" t="s">
        <v>31</v>
      </c>
      <c r="D45" s="65"/>
      <c r="E45" s="58"/>
      <c r="F45" s="47"/>
      <c r="G45" s="50"/>
      <c r="H45" s="62"/>
      <c r="I45" s="46"/>
    </row>
    <row r="46" spans="1:9">
      <c r="A46" s="46"/>
      <c r="B46" s="46"/>
      <c r="C46" s="46"/>
      <c r="D46" s="67"/>
      <c r="E46" s="46"/>
      <c r="F46" s="46"/>
      <c r="G46" s="56"/>
      <c r="H46" s="57"/>
      <c r="I46" s="46"/>
    </row>
    <row r="47" spans="1:9">
      <c r="G47" s="68"/>
      <c r="H47" s="69"/>
    </row>
    <row r="48" spans="1:9">
      <c r="G48" s="68"/>
      <c r="H48" s="69"/>
    </row>
    <row r="49" spans="7:8">
      <c r="G49" s="68"/>
      <c r="H49" s="69"/>
    </row>
  </sheetData>
  <mergeCells count="7">
    <mergeCell ref="A1:I1"/>
    <mergeCell ref="A2:I2"/>
    <mergeCell ref="A4:I4"/>
    <mergeCell ref="A40:I40"/>
    <mergeCell ref="F38:H38"/>
    <mergeCell ref="F6:I6"/>
    <mergeCell ref="F8:I8"/>
  </mergeCells>
  <phoneticPr fontId="16" type="noConversion"/>
  <pageMargins left="0.75" right="0.2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MIT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herenow</dc:creator>
  <cp:keywords/>
  <dc:description/>
  <cp:lastModifiedBy>Microsoft Office User</cp:lastModifiedBy>
  <cp:lastPrinted>2013-11-22T22:26:19Z</cp:lastPrinted>
  <dcterms:created xsi:type="dcterms:W3CDTF">2006-04-11T21:38:34Z</dcterms:created>
  <dcterms:modified xsi:type="dcterms:W3CDTF">2020-06-25T03:00:26Z</dcterms:modified>
  <cp:category/>
</cp:coreProperties>
</file>