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075" windowHeight="6030" activeTab="3"/>
  </bookViews>
  <sheets>
    <sheet name="方差" sheetId="1" r:id="rId1"/>
    <sheet name="练习" sheetId="2" r:id="rId2"/>
    <sheet name="笔记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B18" i="3"/>
  <c r="C18"/>
  <c r="D18"/>
  <c r="B19"/>
  <c r="C19"/>
  <c r="D19"/>
  <c r="C17"/>
  <c r="D17"/>
  <c r="B17"/>
  <c r="H6" i="1"/>
  <c r="N4"/>
  <c r="O4"/>
  <c r="P4"/>
  <c r="N3"/>
  <c r="O3"/>
  <c r="P3"/>
  <c r="M3"/>
  <c r="M4" s="1"/>
  <c r="M5" s="1"/>
  <c r="M6" s="1"/>
  <c r="H5"/>
  <c r="I4"/>
  <c r="J4"/>
  <c r="K4"/>
  <c r="H4"/>
  <c r="I3"/>
  <c r="J3"/>
  <c r="K3"/>
  <c r="H3"/>
  <c r="J2"/>
  <c r="K2" s="1"/>
  <c r="I2"/>
  <c r="H2"/>
  <c r="B5"/>
  <c r="C4"/>
  <c r="D4"/>
  <c r="E4"/>
  <c r="F4"/>
  <c r="B4"/>
  <c r="C3"/>
  <c r="D3"/>
  <c r="E3"/>
  <c r="F3"/>
  <c r="B3"/>
  <c r="D2"/>
  <c r="E2" s="1"/>
  <c r="F2" s="1"/>
  <c r="C2"/>
  <c r="B2"/>
</calcChain>
</file>

<file path=xl/sharedStrings.xml><?xml version="1.0" encoding="utf-8"?>
<sst xmlns="http://schemas.openxmlformats.org/spreadsheetml/2006/main" count="46" uniqueCount="34">
  <si>
    <t>步骤</t>
    <phoneticPr fontId="1" type="noConversion"/>
  </si>
  <si>
    <t>1.均值</t>
    <phoneticPr fontId="1" type="noConversion"/>
  </si>
  <si>
    <t>2.每个样本-均值</t>
    <phoneticPr fontId="1" type="noConversion"/>
  </si>
  <si>
    <t>3.步骤2的值的平方</t>
    <phoneticPr fontId="1" type="noConversion"/>
  </si>
  <si>
    <t>4.步骤3的值求和，然后求平均值</t>
    <phoneticPr fontId="1" type="noConversion"/>
  </si>
  <si>
    <t>求方差：</t>
    <phoneticPr fontId="1" type="noConversion"/>
  </si>
  <si>
    <t>标准差：</t>
    <phoneticPr fontId="1" type="noConversion"/>
  </si>
  <si>
    <t>A</t>
    <phoneticPr fontId="1" type="noConversion"/>
  </si>
  <si>
    <t>B</t>
    <phoneticPr fontId="1" type="noConversion"/>
  </si>
  <si>
    <t>a11</t>
    <phoneticPr fontId="1" type="noConversion"/>
  </si>
  <si>
    <t>b11</t>
    <phoneticPr fontId="1" type="noConversion"/>
  </si>
  <si>
    <t>a12</t>
    <phoneticPr fontId="1" type="noConversion"/>
  </si>
  <si>
    <t>b12</t>
    <phoneticPr fontId="1" type="noConversion"/>
  </si>
  <si>
    <t>+</t>
    <phoneticPr fontId="1" type="noConversion"/>
  </si>
  <si>
    <t>C</t>
    <phoneticPr fontId="1" type="noConversion"/>
  </si>
  <si>
    <t>a11+b11</t>
    <phoneticPr fontId="1" type="noConversion"/>
  </si>
  <si>
    <t>D</t>
    <phoneticPr fontId="1" type="noConversion"/>
  </si>
  <si>
    <t>求2D</t>
    <phoneticPr fontId="1" type="noConversion"/>
  </si>
  <si>
    <t>第一节</t>
    <phoneticPr fontId="1" type="noConversion"/>
  </si>
  <si>
    <t>第二节</t>
    <phoneticPr fontId="1" type="noConversion"/>
  </si>
  <si>
    <t>第三节</t>
    <phoneticPr fontId="1" type="noConversion"/>
  </si>
  <si>
    <t>第四节</t>
    <phoneticPr fontId="1" type="noConversion"/>
  </si>
  <si>
    <t>数学</t>
    <phoneticPr fontId="1" type="noConversion"/>
  </si>
  <si>
    <t>星期一</t>
    <phoneticPr fontId="1" type="noConversion"/>
  </si>
  <si>
    <t>星期二</t>
  </si>
  <si>
    <t>星期二</t>
    <phoneticPr fontId="1" type="noConversion"/>
  </si>
  <si>
    <t>星期三</t>
  </si>
  <si>
    <t>星期三</t>
    <phoneticPr fontId="1" type="noConversion"/>
  </si>
  <si>
    <t>星期四</t>
  </si>
  <si>
    <t>星期五</t>
  </si>
  <si>
    <t>语文</t>
    <phoneticPr fontId="1" type="noConversion"/>
  </si>
  <si>
    <t>英语</t>
    <phoneticPr fontId="1" type="noConversion"/>
  </si>
  <si>
    <t>体育</t>
    <phoneticPr fontId="1" type="noConversion"/>
  </si>
  <si>
    <t>美术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</si>
</sst>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opLeftCell="C1" workbookViewId="0">
      <selection activeCell="K18" sqref="K18"/>
    </sheetView>
  </sheetViews>
  <sheetFormatPr defaultRowHeight="13.5"/>
  <cols>
    <col min="1" max="1" width="37.875" customWidth="1"/>
  </cols>
  <sheetData>
    <row r="1" spans="1:16">
      <c r="A1" t="s">
        <v>0</v>
      </c>
      <c r="B1" s="1">
        <v>2</v>
      </c>
      <c r="C1" s="1">
        <v>2</v>
      </c>
      <c r="D1" s="1">
        <v>3</v>
      </c>
      <c r="E1" s="1">
        <v>4</v>
      </c>
      <c r="F1" s="1">
        <v>4</v>
      </c>
      <c r="H1" s="1">
        <v>0</v>
      </c>
      <c r="I1" s="1">
        <v>5</v>
      </c>
      <c r="J1" s="1">
        <v>9</v>
      </c>
      <c r="K1" s="1">
        <v>14</v>
      </c>
      <c r="M1" s="1">
        <v>5</v>
      </c>
      <c r="N1" s="1">
        <v>6</v>
      </c>
      <c r="O1" s="1">
        <v>8</v>
      </c>
      <c r="P1" s="1">
        <v>9</v>
      </c>
    </row>
    <row r="2" spans="1:16">
      <c r="A2" t="s">
        <v>1</v>
      </c>
      <c r="B2" s="1">
        <f>AVERAGE(B1:F1)</f>
        <v>3</v>
      </c>
      <c r="C2" s="1">
        <f>B2</f>
        <v>3</v>
      </c>
      <c r="D2" s="1">
        <f t="shared" ref="D2:F2" si="0">C2</f>
        <v>3</v>
      </c>
      <c r="E2" s="1">
        <f t="shared" si="0"/>
        <v>3</v>
      </c>
      <c r="F2" s="1">
        <f t="shared" si="0"/>
        <v>3</v>
      </c>
      <c r="H2" s="1">
        <f>AVERAGE(H1:K1)</f>
        <v>7</v>
      </c>
      <c r="I2" s="1">
        <f>H2</f>
        <v>7</v>
      </c>
      <c r="J2" s="1">
        <f t="shared" ref="J2:K2" si="1">I2</f>
        <v>7</v>
      </c>
      <c r="K2" s="1">
        <f t="shared" si="1"/>
        <v>7</v>
      </c>
      <c r="M2" s="1">
        <v>7</v>
      </c>
      <c r="N2" s="1">
        <v>7</v>
      </c>
      <c r="O2" s="1">
        <v>7</v>
      </c>
      <c r="P2" s="1">
        <v>7</v>
      </c>
    </row>
    <row r="3" spans="1:16">
      <c r="A3" t="s">
        <v>2</v>
      </c>
      <c r="B3" s="1">
        <f>B1-B2</f>
        <v>-1</v>
      </c>
      <c r="C3" s="1">
        <f t="shared" ref="C3:F3" si="2">C1-C2</f>
        <v>-1</v>
      </c>
      <c r="D3" s="1">
        <f t="shared" si="2"/>
        <v>0</v>
      </c>
      <c r="E3" s="1">
        <f t="shared" si="2"/>
        <v>1</v>
      </c>
      <c r="F3" s="1">
        <f t="shared" si="2"/>
        <v>1</v>
      </c>
      <c r="H3" s="1">
        <f>H1-H2</f>
        <v>-7</v>
      </c>
      <c r="I3" s="1">
        <f t="shared" ref="I3:K3" si="3">I1-I2</f>
        <v>-2</v>
      </c>
      <c r="J3" s="1">
        <f t="shared" si="3"/>
        <v>2</v>
      </c>
      <c r="K3" s="1">
        <f t="shared" si="3"/>
        <v>7</v>
      </c>
      <c r="M3" s="1">
        <f>M1-M2</f>
        <v>-2</v>
      </c>
      <c r="N3" s="1">
        <f t="shared" ref="N3:P3" si="4">N1-N2</f>
        <v>-1</v>
      </c>
      <c r="O3" s="1">
        <f t="shared" si="4"/>
        <v>1</v>
      </c>
      <c r="P3" s="1">
        <f t="shared" si="4"/>
        <v>2</v>
      </c>
    </row>
    <row r="4" spans="1:16">
      <c r="A4" t="s">
        <v>3</v>
      </c>
      <c r="B4" s="1">
        <f>B3*B3</f>
        <v>1</v>
      </c>
      <c r="C4" s="1">
        <f t="shared" ref="C4:F4" si="5">C3*C3</f>
        <v>1</v>
      </c>
      <c r="D4" s="1">
        <f t="shared" si="5"/>
        <v>0</v>
      </c>
      <c r="E4" s="1">
        <f t="shared" si="5"/>
        <v>1</v>
      </c>
      <c r="F4" s="1">
        <f t="shared" si="5"/>
        <v>1</v>
      </c>
      <c r="H4" s="1">
        <f>H3*H3</f>
        <v>49</v>
      </c>
      <c r="I4" s="1">
        <f t="shared" ref="I4:K4" si="6">I3*I3</f>
        <v>4</v>
      </c>
      <c r="J4" s="1">
        <f t="shared" si="6"/>
        <v>4</v>
      </c>
      <c r="K4" s="1">
        <f t="shared" si="6"/>
        <v>49</v>
      </c>
      <c r="M4" s="1">
        <f>M3*M3</f>
        <v>4</v>
      </c>
      <c r="N4" s="1">
        <f t="shared" ref="N4:P4" si="7">N3*N3</f>
        <v>1</v>
      </c>
      <c r="O4" s="1">
        <f t="shared" si="7"/>
        <v>1</v>
      </c>
      <c r="P4" s="1">
        <f t="shared" si="7"/>
        <v>4</v>
      </c>
    </row>
    <row r="5" spans="1:16">
      <c r="A5" t="s">
        <v>4</v>
      </c>
      <c r="B5" s="1">
        <f>SUM(B4:F4)/5</f>
        <v>0.8</v>
      </c>
      <c r="C5" s="1"/>
      <c r="D5" s="1"/>
      <c r="E5" s="1"/>
      <c r="F5" s="1"/>
      <c r="H5" s="1">
        <f>SUM(H4:K4)/4</f>
        <v>26.5</v>
      </c>
      <c r="I5" s="1"/>
      <c r="J5" s="1"/>
      <c r="K5" s="1"/>
      <c r="M5" s="1">
        <f>SUM(M4:P4)/4</f>
        <v>2.5</v>
      </c>
      <c r="N5" s="1"/>
      <c r="O5" s="1"/>
      <c r="P5" s="1"/>
    </row>
    <row r="6" spans="1:16">
      <c r="A6" t="s">
        <v>6</v>
      </c>
      <c r="H6">
        <f>SQRT(H5)</f>
        <v>5.1478150704935004</v>
      </c>
      <c r="M6">
        <f>SQRT(M5)</f>
        <v>1.5811388300841898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sqref="A1:F1"/>
    </sheetView>
  </sheetViews>
  <sheetFormatPr defaultRowHeight="13.5"/>
  <sheetData>
    <row r="1" spans="1:6">
      <c r="A1" t="s">
        <v>5</v>
      </c>
      <c r="B1">
        <v>1</v>
      </c>
      <c r="C1">
        <v>-1</v>
      </c>
      <c r="D1">
        <v>0</v>
      </c>
      <c r="E1">
        <v>-1</v>
      </c>
      <c r="F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L19"/>
  <sheetViews>
    <sheetView zoomScaleNormal="100" workbookViewId="0">
      <selection activeCell="E28" sqref="E28"/>
    </sheetView>
  </sheetViews>
  <sheetFormatPr defaultRowHeight="13.5"/>
  <sheetData>
    <row r="4" spans="2:12">
      <c r="B4" t="s">
        <v>7</v>
      </c>
      <c r="F4" t="s">
        <v>8</v>
      </c>
      <c r="J4" t="s">
        <v>14</v>
      </c>
    </row>
    <row r="5" spans="2:12">
      <c r="B5" s="1" t="s">
        <v>9</v>
      </c>
      <c r="C5" s="1" t="s">
        <v>11</v>
      </c>
      <c r="D5" s="1"/>
      <c r="F5" s="1" t="s">
        <v>10</v>
      </c>
      <c r="G5" s="1" t="s">
        <v>12</v>
      </c>
      <c r="H5" s="1"/>
      <c r="J5" s="1" t="s">
        <v>15</v>
      </c>
      <c r="K5" s="1"/>
      <c r="L5" s="1"/>
    </row>
    <row r="6" spans="2:12">
      <c r="B6" s="1"/>
      <c r="C6" s="1"/>
      <c r="D6" s="1"/>
      <c r="E6" s="2" t="s">
        <v>13</v>
      </c>
      <c r="F6" s="1"/>
      <c r="G6" s="1"/>
      <c r="H6" s="1"/>
      <c r="J6" s="1"/>
      <c r="K6" s="1"/>
      <c r="L6" s="1"/>
    </row>
    <row r="7" spans="2:12">
      <c r="B7" s="1"/>
      <c r="C7" s="1"/>
      <c r="D7" s="1"/>
      <c r="F7" s="1"/>
      <c r="G7" s="1"/>
      <c r="H7" s="1"/>
      <c r="J7" s="1"/>
      <c r="K7" s="1"/>
      <c r="L7" s="1"/>
    </row>
    <row r="8" spans="2:12">
      <c r="B8" s="1"/>
      <c r="C8" s="1"/>
      <c r="D8" s="1"/>
      <c r="F8" s="1"/>
      <c r="G8" s="1"/>
      <c r="H8" s="1"/>
      <c r="J8" s="1"/>
      <c r="K8" s="1"/>
      <c r="L8" s="1"/>
    </row>
    <row r="11" spans="2:12">
      <c r="B11" t="s">
        <v>16</v>
      </c>
    </row>
    <row r="12" spans="2:12">
      <c r="B12" s="1">
        <v>1</v>
      </c>
      <c r="C12" s="1">
        <v>2</v>
      </c>
      <c r="D12" s="1">
        <v>3</v>
      </c>
    </row>
    <row r="13" spans="2:12">
      <c r="B13" s="1">
        <v>4</v>
      </c>
      <c r="C13" s="1">
        <v>5</v>
      </c>
      <c r="D13" s="1">
        <v>6</v>
      </c>
    </row>
    <row r="14" spans="2:12">
      <c r="B14" s="1">
        <v>7</v>
      </c>
      <c r="C14" s="1">
        <v>8</v>
      </c>
      <c r="D14" s="1">
        <v>9</v>
      </c>
    </row>
    <row r="16" spans="2:12">
      <c r="B16" t="s">
        <v>17</v>
      </c>
    </row>
    <row r="17" spans="2:4">
      <c r="B17" s="1">
        <f>2*B12</f>
        <v>2</v>
      </c>
      <c r="C17" s="1">
        <f t="shared" ref="C17:D17" si="0">2*C12</f>
        <v>4</v>
      </c>
      <c r="D17" s="1">
        <f t="shared" si="0"/>
        <v>6</v>
      </c>
    </row>
    <row r="18" spans="2:4">
      <c r="B18" s="1">
        <f t="shared" ref="B18:D18" si="1">2*B13</f>
        <v>8</v>
      </c>
      <c r="C18" s="1">
        <f t="shared" si="1"/>
        <v>10</v>
      </c>
      <c r="D18" s="1">
        <f t="shared" si="1"/>
        <v>12</v>
      </c>
    </row>
    <row r="19" spans="2:4">
      <c r="B19" s="1">
        <f t="shared" ref="B19:D19" si="2">2*B14</f>
        <v>14</v>
      </c>
      <c r="C19" s="1">
        <f t="shared" si="2"/>
        <v>16</v>
      </c>
      <c r="D19" s="1">
        <f t="shared" si="2"/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G14"/>
  <sheetViews>
    <sheetView tabSelected="1" workbookViewId="0">
      <selection activeCell="B2" sqref="B2:G5"/>
    </sheetView>
  </sheetViews>
  <sheetFormatPr defaultRowHeight="13.5"/>
  <sheetData>
    <row r="2" spans="2:7">
      <c r="B2" s="1"/>
      <c r="C2" s="1" t="s">
        <v>23</v>
      </c>
      <c r="D2" s="1" t="s">
        <v>25</v>
      </c>
      <c r="E2" s="1" t="s">
        <v>27</v>
      </c>
      <c r="F2" s="1" t="s">
        <v>28</v>
      </c>
      <c r="G2" s="1" t="s">
        <v>29</v>
      </c>
    </row>
    <row r="3" spans="2:7">
      <c r="B3" s="1" t="s">
        <v>18</v>
      </c>
      <c r="C3" s="1" t="s">
        <v>22</v>
      </c>
      <c r="D3" s="1" t="s">
        <v>32</v>
      </c>
      <c r="E3" s="1"/>
      <c r="F3" s="1"/>
      <c r="G3" s="1"/>
    </row>
    <row r="4" spans="2:7">
      <c r="B4" s="1" t="s">
        <v>19</v>
      </c>
      <c r="C4" s="1" t="s">
        <v>30</v>
      </c>
      <c r="D4" s="1" t="s">
        <v>31</v>
      </c>
      <c r="E4" s="1"/>
      <c r="F4" s="1"/>
      <c r="G4" s="1"/>
    </row>
    <row r="5" spans="2:7">
      <c r="B5" s="1" t="s">
        <v>20</v>
      </c>
      <c r="C5" s="1" t="s">
        <v>31</v>
      </c>
      <c r="D5" s="1" t="s">
        <v>30</v>
      </c>
      <c r="E5" s="1"/>
      <c r="F5" s="1"/>
      <c r="G5" s="1"/>
    </row>
    <row r="6" spans="2:7">
      <c r="B6" s="1" t="s">
        <v>21</v>
      </c>
      <c r="C6" s="1" t="s">
        <v>32</v>
      </c>
      <c r="D6" s="1" t="s">
        <v>33</v>
      </c>
      <c r="E6" s="1"/>
      <c r="F6" s="1"/>
      <c r="G6" s="1"/>
    </row>
    <row r="9" spans="2:7">
      <c r="C9" t="s">
        <v>18</v>
      </c>
      <c r="D9" t="s">
        <v>19</v>
      </c>
      <c r="E9" t="s">
        <v>20</v>
      </c>
      <c r="F9" t="s">
        <v>21</v>
      </c>
    </row>
    <row r="10" spans="2:7">
      <c r="B10" t="s">
        <v>23</v>
      </c>
      <c r="C10" t="s">
        <v>22</v>
      </c>
      <c r="D10" t="s">
        <v>30</v>
      </c>
    </row>
    <row r="11" spans="2:7">
      <c r="B11" t="s">
        <v>24</v>
      </c>
    </row>
    <row r="12" spans="2:7">
      <c r="B12" t="s">
        <v>26</v>
      </c>
    </row>
    <row r="13" spans="2:7">
      <c r="B13" t="s">
        <v>28</v>
      </c>
    </row>
    <row r="14" spans="2:7">
      <c r="B14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方差</vt:lpstr>
      <vt:lpstr>练习</vt:lpstr>
      <vt:lpstr>笔记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2019-07-15T02:28:56Z</dcterms:created>
  <dcterms:modified xsi:type="dcterms:W3CDTF">2019-07-15T08:07:58Z</dcterms:modified>
</cp:coreProperties>
</file>