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64"/>
  <sheetViews>
    <sheetView workbookViewId="0">
      <selection activeCell="A1" sqref="A1"/>
    </sheetView>
  </sheetViews>
  <sheetFormatPr baseColWidth="8" defaultRowHeight="15"/>
  <cols>
    <col width="17" customWidth="1" min="1" max="1"/>
    <col width="16" customWidth="1" min="2" max="2"/>
    <col width="21"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E24" t="inlineStr"/>
      <c r="F24" t="inlineStr">
        <is>
          <t>Additional Bonus Criteria</t>
        </is>
      </c>
      <c r="G24" t="inlineStr">
        <is>
          <t>Cross-Community Collaboration</t>
        </is>
      </c>
      <c r="H24" t="inlineStr">
        <is>
          <t>Contributions or bridges to other relevant ecosystems (e.g., HuggingFace?)</t>
        </is>
      </c>
      <c r="I24" t="inlineStr"/>
    </row>
    <row r="25">
      <c r="E25" t="inlineStr"/>
      <c r="F25" t="inlineStr">
        <is>
          <t>Additional Bonus Criteria</t>
        </is>
      </c>
      <c r="G25" t="inlineStr">
        <is>
          <t>Cross-Community Collaboration</t>
        </is>
      </c>
      <c r="H25" t="inlineStr">
        <is>
          <t>Integration work across tools or libraries within the AI/ML infrastructure landscape?</t>
        </is>
      </c>
      <c r="I25" t="inlineStr"/>
    </row>
    <row r="26">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E28" t="inlineStr"/>
      <c r="F28" t="inlineStr">
        <is>
          <t>Credibility</t>
        </is>
      </c>
      <c r="G28" t="inlineStr">
        <is>
          <t>Community References</t>
        </is>
      </c>
      <c r="H28" t="inlineStr">
        <is>
          <t>References from other known community members?</t>
        </is>
      </c>
      <c r="I28" t="inlineStr"/>
    </row>
    <row r="29">
      <c r="A29" s="2" t="inlineStr">
        <is>
          <t>288</t>
        </is>
      </c>
      <c r="B29" s="2" t="inlineStr">
        <is>
          <t>Abdou</t>
        </is>
      </c>
      <c r="C29" s="2" t="inlineStr">
        <is>
          <t>DIOP</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E30" t="inlineStr"/>
      <c r="F30" t="inlineStr">
        <is>
          <t>Technical Expertise</t>
        </is>
      </c>
      <c r="G30" t="inlineStr">
        <is>
          <t>Proficiency with the PyTorch Ecosystem</t>
        </is>
      </c>
      <c r="H30" t="inlineStr">
        <is>
          <t>Familiarity with foundation-hosted projects, vLLM, DeepSpeed?</t>
        </is>
      </c>
      <c r="I30" t="inlineStr"/>
    </row>
    <row r="31">
      <c r="E31" t="inlineStr"/>
      <c r="F31" t="inlineStr">
        <is>
          <t>Open Source Contributions</t>
        </is>
      </c>
      <c r="G31" t="inlineStr">
        <is>
          <t>Community Contributions</t>
        </is>
      </c>
      <c r="H31" t="inlineStr">
        <is>
          <t>Made commits, PRs, issues filed, and code reviews across PyTorch and its ecosystem repositories?</t>
        </is>
      </c>
      <c r="I31" t="inlineStr"/>
    </row>
    <row r="32">
      <c r="E32" t="inlineStr"/>
      <c r="F32" t="inlineStr">
        <is>
          <t>Open Source Contributions</t>
        </is>
      </c>
      <c r="G32" t="inlineStr">
        <is>
          <t>Community Contributions</t>
        </is>
      </c>
      <c r="H32" t="inlineStr">
        <is>
          <t>Evidence of active participation in community discussions, RFCs, and GitHub projects?</t>
        </is>
      </c>
      <c r="I32" t="inlineStr"/>
    </row>
    <row r="33">
      <c r="E33" t="inlineStr"/>
      <c r="F33" t="inlineStr">
        <is>
          <t>Open Source Contributions</t>
        </is>
      </c>
      <c r="G33" t="inlineStr">
        <is>
          <t>Community Contributions</t>
        </is>
      </c>
      <c r="H33" t="inlineStr">
        <is>
          <t>Maintenance or leadership of related open source projects or libraries?</t>
        </is>
      </c>
      <c r="I33" t="inlineStr"/>
    </row>
    <row r="34">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E40" t="inlineStr"/>
      <c r="F40" t="inlineStr">
        <is>
          <t>Community Engagement and Evangelism</t>
        </is>
      </c>
      <c r="G40" t="inlineStr">
        <is>
          <t>Public Speaking and Presentation Skills</t>
        </is>
      </c>
      <c r="H40" t="inlineStr">
        <is>
          <t>Sample video recordings or links to previous talks?</t>
        </is>
      </c>
      <c r="I40" t="inlineStr"/>
    </row>
    <row r="41">
      <c r="E41" t="inlineStr"/>
      <c r="F41" t="inlineStr">
        <is>
          <t>Community Engagement and Evangelism</t>
        </is>
      </c>
      <c r="G41" t="inlineStr">
        <is>
          <t>Mentorship and Education</t>
        </is>
      </c>
      <c r="H41" t="inlineStr">
        <is>
          <t>Experience mentoring students, junior developers, or researchers?</t>
        </is>
      </c>
      <c r="I41" t="inlineStr"/>
    </row>
    <row r="42">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E44" t="inlineStr"/>
      <c r="F44" t="inlineStr">
        <is>
          <t>Online Influence and Reach</t>
        </is>
      </c>
      <c r="G44" t="inlineStr">
        <is>
          <t>Social Media and Content Creation</t>
        </is>
      </c>
      <c r="H44" t="inlineStr">
        <is>
          <t>Consistency and quality of content promoting PyTorch and associated tools?</t>
        </is>
      </c>
      <c r="I44" t="inlineStr"/>
    </row>
    <row r="45">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E46" t="inlineStr"/>
      <c r="F46" t="inlineStr">
        <is>
          <t>Online Influence and Reach</t>
        </is>
      </c>
      <c r="G46" t="inlineStr">
        <is>
          <t>Community Impact Metrics</t>
        </is>
      </c>
      <c r="H46" t="inlineStr">
        <is>
          <t>Demonstrated ability to spark discussion, share knowledge, and grow community awareness?</t>
        </is>
      </c>
      <c r="I46" t="inlineStr"/>
    </row>
    <row r="47">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E48" t="inlineStr"/>
      <c r="F48" t="inlineStr">
        <is>
          <t>Alignment and Values</t>
        </is>
      </c>
      <c r="G48" t="inlineStr">
        <is>
          <t>Alignment with PyTorch Foundation Values</t>
        </is>
      </c>
      <c r="H48" t="inlineStr">
        <is>
          <t>Advocacy for responsible AI development and ethical machine learning practices?</t>
        </is>
      </c>
      <c r="I48" t="inlineStr"/>
    </row>
    <row r="49">
      <c r="E49" t="inlineStr"/>
      <c r="F49" t="inlineStr">
        <is>
          <t>Motivation and Vision</t>
        </is>
      </c>
      <c r="G49" t="inlineStr">
        <is>
          <t>Vision</t>
        </is>
      </c>
      <c r="H49" t="inlineStr">
        <is>
          <t>Clear articulation of why they want to be an Ambassador and what they hope to accomplish?</t>
        </is>
      </c>
      <c r="I49" t="inlineStr"/>
    </row>
    <row r="50">
      <c r="E50" t="inlineStr"/>
      <c r="F50" t="inlineStr">
        <is>
          <t>Motivation and Vision</t>
        </is>
      </c>
      <c r="G50" t="inlineStr">
        <is>
          <t>Vision</t>
        </is>
      </c>
      <c r="H50" t="inlineStr">
        <is>
          <t>Proposed goals or initiatives that align with the mission of the PyTorch Foundation?</t>
        </is>
      </c>
      <c r="I50" t="inlineStr"/>
    </row>
    <row r="51">
      <c r="E51" t="inlineStr"/>
      <c r="F51" t="inlineStr">
        <is>
          <t>Additional Bonus Criteria</t>
        </is>
      </c>
      <c r="G51" t="inlineStr">
        <is>
          <t>Cross-Community Collaboration</t>
        </is>
      </c>
      <c r="H51" t="inlineStr">
        <is>
          <t>Contributions or bridges to other relevant ecosystems (e.g., HuggingFace?)</t>
        </is>
      </c>
      <c r="I51" t="inlineStr"/>
    </row>
    <row r="52">
      <c r="E52" t="inlineStr"/>
      <c r="F52" t="inlineStr">
        <is>
          <t>Additional Bonus Criteria</t>
        </is>
      </c>
      <c r="G52" t="inlineStr">
        <is>
          <t>Cross-Community Collaboration</t>
        </is>
      </c>
      <c r="H52" t="inlineStr">
        <is>
          <t>Integration work across tools or libraries within the AI/ML infrastructure landscape?</t>
        </is>
      </c>
      <c r="I52" t="inlineStr"/>
    </row>
    <row r="53">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E55" t="inlineStr"/>
      <c r="F55" t="inlineStr">
        <is>
          <t>Credibility</t>
        </is>
      </c>
      <c r="G55" t="inlineStr">
        <is>
          <t>Community References</t>
        </is>
      </c>
      <c r="H55" t="inlineStr">
        <is>
          <t>References from other known community members?</t>
        </is>
      </c>
      <c r="I55" t="inlineStr"/>
    </row>
    <row r="56">
      <c r="A56" s="2" t="inlineStr">
        <is>
          <t>287</t>
        </is>
      </c>
      <c r="B56" s="2" t="inlineStr">
        <is>
          <t>Anurag</t>
        </is>
      </c>
      <c r="C56" s="2" t="inlineStr">
        <is>
          <t>Bihani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E57" t="inlineStr"/>
      <c r="F57" t="inlineStr">
        <is>
          <t>Technical Expertise</t>
        </is>
      </c>
      <c r="G57" t="inlineStr">
        <is>
          <t>Proficiency with the PyTorch Ecosystem</t>
        </is>
      </c>
      <c r="H57" t="inlineStr">
        <is>
          <t>Familiarity with foundation-hosted projects, vLLM, DeepSpeed?</t>
        </is>
      </c>
      <c r="I57" t="inlineStr"/>
    </row>
    <row r="58">
      <c r="E58" t="inlineStr"/>
      <c r="F58" t="inlineStr">
        <is>
          <t>Open Source Contributions</t>
        </is>
      </c>
      <c r="G58" t="inlineStr">
        <is>
          <t>Community Contributions</t>
        </is>
      </c>
      <c r="H58" t="inlineStr">
        <is>
          <t>Made commits, PRs, issues filed, and code reviews across PyTorch and its ecosystem repositories?</t>
        </is>
      </c>
      <c r="I58" t="inlineStr"/>
    </row>
    <row r="59">
      <c r="E59" t="inlineStr"/>
      <c r="F59" t="inlineStr">
        <is>
          <t>Open Source Contributions</t>
        </is>
      </c>
      <c r="G59" t="inlineStr">
        <is>
          <t>Community Contributions</t>
        </is>
      </c>
      <c r="H59" t="inlineStr">
        <is>
          <t>Evidence of active participation in community discussions, RFCs, and GitHub projects?</t>
        </is>
      </c>
      <c r="I59" t="inlineStr"/>
    </row>
    <row r="60">
      <c r="E60" t="inlineStr"/>
      <c r="F60" t="inlineStr">
        <is>
          <t>Open Source Contributions</t>
        </is>
      </c>
      <c r="G60" t="inlineStr">
        <is>
          <t>Community Contributions</t>
        </is>
      </c>
      <c r="H60" t="inlineStr">
        <is>
          <t>Maintenance or leadership of related open source projects or libraries?</t>
        </is>
      </c>
      <c r="I60" t="inlineStr"/>
    </row>
    <row r="61">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E67" t="inlineStr"/>
      <c r="F67" t="inlineStr">
        <is>
          <t>Community Engagement and Evangelism</t>
        </is>
      </c>
      <c r="G67" t="inlineStr">
        <is>
          <t>Public Speaking and Presentation Skills</t>
        </is>
      </c>
      <c r="H67" t="inlineStr">
        <is>
          <t>Sample video recordings or links to previous talks?</t>
        </is>
      </c>
      <c r="I67" t="inlineStr"/>
    </row>
    <row r="68">
      <c r="E68" t="inlineStr"/>
      <c r="F68" t="inlineStr">
        <is>
          <t>Community Engagement and Evangelism</t>
        </is>
      </c>
      <c r="G68" t="inlineStr">
        <is>
          <t>Mentorship and Education</t>
        </is>
      </c>
      <c r="H68" t="inlineStr">
        <is>
          <t>Experience mentoring students, junior developers, or researchers?</t>
        </is>
      </c>
      <c r="I68" t="inlineStr"/>
    </row>
    <row r="69">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E71" t="inlineStr"/>
      <c r="F71" t="inlineStr">
        <is>
          <t>Online Influence and Reach</t>
        </is>
      </c>
      <c r="G71" t="inlineStr">
        <is>
          <t>Social Media and Content Creation</t>
        </is>
      </c>
      <c r="H71" t="inlineStr">
        <is>
          <t>Consistency and quality of content promoting PyTorch and associated tools?</t>
        </is>
      </c>
      <c r="I71" t="inlineStr"/>
    </row>
    <row r="72">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E73" t="inlineStr"/>
      <c r="F73" t="inlineStr">
        <is>
          <t>Online Influence and Reach</t>
        </is>
      </c>
      <c r="G73" t="inlineStr">
        <is>
          <t>Community Impact Metrics</t>
        </is>
      </c>
      <c r="H73" t="inlineStr">
        <is>
          <t>Demonstrated ability to spark discussion, share knowledge, and grow community awareness?</t>
        </is>
      </c>
      <c r="I73" t="inlineStr"/>
    </row>
    <row r="74">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E75" t="inlineStr"/>
      <c r="F75" t="inlineStr">
        <is>
          <t>Alignment and Values</t>
        </is>
      </c>
      <c r="G75" t="inlineStr">
        <is>
          <t>Alignment with PyTorch Foundation Values</t>
        </is>
      </c>
      <c r="H75" t="inlineStr">
        <is>
          <t>Advocacy for responsible AI development and ethical machine learning practices?</t>
        </is>
      </c>
      <c r="I75" t="inlineStr"/>
    </row>
    <row r="76">
      <c r="E76" t="inlineStr"/>
      <c r="F76" t="inlineStr">
        <is>
          <t>Motivation and Vision</t>
        </is>
      </c>
      <c r="G76" t="inlineStr">
        <is>
          <t>Vision</t>
        </is>
      </c>
      <c r="H76" t="inlineStr">
        <is>
          <t>Clear articulation of why they want to be an Ambassador and what they hope to accomplish?</t>
        </is>
      </c>
      <c r="I76" t="inlineStr"/>
    </row>
    <row r="77">
      <c r="E77" t="inlineStr"/>
      <c r="F77" t="inlineStr">
        <is>
          <t>Motivation and Vision</t>
        </is>
      </c>
      <c r="G77" t="inlineStr">
        <is>
          <t>Vision</t>
        </is>
      </c>
      <c r="H77" t="inlineStr">
        <is>
          <t>Proposed goals or initiatives that align with the mission of the PyTorch Foundation?</t>
        </is>
      </c>
      <c r="I77" t="inlineStr"/>
    </row>
    <row r="78">
      <c r="E78" t="inlineStr"/>
      <c r="F78" t="inlineStr">
        <is>
          <t>Additional Bonus Criteria</t>
        </is>
      </c>
      <c r="G78" t="inlineStr">
        <is>
          <t>Cross-Community Collaboration</t>
        </is>
      </c>
      <c r="H78" t="inlineStr">
        <is>
          <t>Contributions or bridges to other relevant ecosystems (e.g., HuggingFace?)</t>
        </is>
      </c>
      <c r="I78" t="inlineStr"/>
    </row>
    <row r="79">
      <c r="E79" t="inlineStr"/>
      <c r="F79" t="inlineStr">
        <is>
          <t>Additional Bonus Criteria</t>
        </is>
      </c>
      <c r="G79" t="inlineStr">
        <is>
          <t>Cross-Community Collaboration</t>
        </is>
      </c>
      <c r="H79" t="inlineStr">
        <is>
          <t>Integration work across tools or libraries within the AI/ML infrastructure landscape?</t>
        </is>
      </c>
      <c r="I79" t="inlineStr"/>
    </row>
    <row r="80">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E82" t="inlineStr"/>
      <c r="F82" t="inlineStr">
        <is>
          <t>Credibility</t>
        </is>
      </c>
      <c r="G82" t="inlineStr">
        <is>
          <t>Community References</t>
        </is>
      </c>
      <c r="H82" t="inlineStr">
        <is>
          <t>References from other known community members?</t>
        </is>
      </c>
      <c r="I82" t="inlineStr"/>
    </row>
    <row r="83">
      <c r="A83" s="2" t="inlineStr">
        <is>
          <t>281</t>
        </is>
      </c>
      <c r="B83" s="2" t="inlineStr">
        <is>
          <t>Phuriwat</t>
        </is>
      </c>
      <c r="C83" s="2" t="inlineStr">
        <is>
          <t>Angkoondittaphong</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E84" t="inlineStr"/>
      <c r="F84" t="inlineStr">
        <is>
          <t>Technical Expertise</t>
        </is>
      </c>
      <c r="G84" t="inlineStr">
        <is>
          <t>Proficiency with the PyTorch Ecosystem</t>
        </is>
      </c>
      <c r="H84" t="inlineStr">
        <is>
          <t>Familiarity with foundation-hosted projects, vLLM, DeepSpeed?</t>
        </is>
      </c>
      <c r="I84" t="inlineStr"/>
    </row>
    <row r="85">
      <c r="E85" t="inlineStr"/>
      <c r="F85" t="inlineStr">
        <is>
          <t>Open Source Contributions</t>
        </is>
      </c>
      <c r="G85" t="inlineStr">
        <is>
          <t>Community Contributions</t>
        </is>
      </c>
      <c r="H85" t="inlineStr">
        <is>
          <t>Made commits, PRs, issues filed, and code reviews across PyTorch and its ecosystem repositories?</t>
        </is>
      </c>
      <c r="I85" t="inlineStr"/>
    </row>
    <row r="86">
      <c r="E86" t="inlineStr"/>
      <c r="F86" t="inlineStr">
        <is>
          <t>Open Source Contributions</t>
        </is>
      </c>
      <c r="G86" t="inlineStr">
        <is>
          <t>Community Contributions</t>
        </is>
      </c>
      <c r="H86" t="inlineStr">
        <is>
          <t>Evidence of active participation in community discussions, RFCs, and GitHub projects?</t>
        </is>
      </c>
      <c r="I86" t="inlineStr"/>
    </row>
    <row r="87">
      <c r="E87" t="inlineStr"/>
      <c r="F87" t="inlineStr">
        <is>
          <t>Open Source Contributions</t>
        </is>
      </c>
      <c r="G87" t="inlineStr">
        <is>
          <t>Community Contributions</t>
        </is>
      </c>
      <c r="H87" t="inlineStr">
        <is>
          <t>Maintenance or leadership of related open source projects or libraries?</t>
        </is>
      </c>
      <c r="I87" t="inlineStr"/>
    </row>
    <row r="88">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E94" t="inlineStr"/>
      <c r="F94" t="inlineStr">
        <is>
          <t>Community Engagement and Evangelism</t>
        </is>
      </c>
      <c r="G94" t="inlineStr">
        <is>
          <t>Public Speaking and Presentation Skills</t>
        </is>
      </c>
      <c r="H94" t="inlineStr">
        <is>
          <t>Sample video recordings or links to previous talks?</t>
        </is>
      </c>
      <c r="I94" t="inlineStr"/>
    </row>
    <row r="95">
      <c r="E95" t="inlineStr"/>
      <c r="F95" t="inlineStr">
        <is>
          <t>Community Engagement and Evangelism</t>
        </is>
      </c>
      <c r="G95" t="inlineStr">
        <is>
          <t>Mentorship and Education</t>
        </is>
      </c>
      <c r="H95" t="inlineStr">
        <is>
          <t>Experience mentoring students, junior developers, or researchers?</t>
        </is>
      </c>
      <c r="I95" t="inlineStr"/>
    </row>
    <row r="96">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E98" t="inlineStr"/>
      <c r="F98" t="inlineStr">
        <is>
          <t>Online Influence and Reach</t>
        </is>
      </c>
      <c r="G98" t="inlineStr">
        <is>
          <t>Social Media and Content Creation</t>
        </is>
      </c>
      <c r="H98" t="inlineStr">
        <is>
          <t>Consistency and quality of content promoting PyTorch and associated tools?</t>
        </is>
      </c>
      <c r="I98" t="inlineStr"/>
    </row>
    <row r="99">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E103" t="inlineStr"/>
      <c r="F103" t="inlineStr">
        <is>
          <t>Motivation and Vision</t>
        </is>
      </c>
      <c r="G103" t="inlineStr">
        <is>
          <t>Vision</t>
        </is>
      </c>
      <c r="H103" t="inlineStr">
        <is>
          <t>Clear articulation of why they want to be an Ambassador and what they hope to accomplish?</t>
        </is>
      </c>
      <c r="I103" t="inlineStr"/>
    </row>
    <row r="104">
      <c r="E104" t="inlineStr"/>
      <c r="F104" t="inlineStr">
        <is>
          <t>Motivation and Vision</t>
        </is>
      </c>
      <c r="G104" t="inlineStr">
        <is>
          <t>Vision</t>
        </is>
      </c>
      <c r="H104" t="inlineStr">
        <is>
          <t>Proposed goals or initiatives that align with the mission of the PyTorch Foundation?</t>
        </is>
      </c>
      <c r="I104" t="inlineStr"/>
    </row>
    <row r="105">
      <c r="E105" t="inlineStr"/>
      <c r="F105" t="inlineStr">
        <is>
          <t>Additional Bonus Criteria</t>
        </is>
      </c>
      <c r="G105" t="inlineStr">
        <is>
          <t>Cross-Community Collaboration</t>
        </is>
      </c>
      <c r="H105" t="inlineStr">
        <is>
          <t>Contributions or bridges to other relevant ecosystems (e.g., HuggingFace?)</t>
        </is>
      </c>
      <c r="I105" t="inlineStr"/>
    </row>
    <row r="106">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E109" t="inlineStr"/>
      <c r="F109" t="inlineStr">
        <is>
          <t>Credibility</t>
        </is>
      </c>
      <c r="G109" t="inlineStr">
        <is>
          <t>Community References</t>
        </is>
      </c>
      <c r="H109" t="inlineStr">
        <is>
          <t>References from other known community members?</t>
        </is>
      </c>
      <c r="I109" t="inlineStr"/>
    </row>
    <row r="110">
      <c r="A110" s="2" t="inlineStr">
        <is>
          <t>268</t>
        </is>
      </c>
      <c r="B110" s="2" t="inlineStr">
        <is>
          <t>Assoc.</t>
        </is>
      </c>
      <c r="C110" s="2" t="inlineStr">
        <is>
          <t>Cinar</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E111" t="inlineStr"/>
      <c r="F111" t="inlineStr">
        <is>
          <t>Technical Expertise</t>
        </is>
      </c>
      <c r="G111" t="inlineStr">
        <is>
          <t>Proficiency with the PyTorch Ecosystem</t>
        </is>
      </c>
      <c r="H111" t="inlineStr">
        <is>
          <t>Familiarity with foundation-hosted projects, vLLM, DeepSpeed?</t>
        </is>
      </c>
      <c r="I111" t="inlineStr"/>
    </row>
    <row r="112">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E113" t="inlineStr"/>
      <c r="F113" t="inlineStr">
        <is>
          <t>Open Source Contributions</t>
        </is>
      </c>
      <c r="G113" t="inlineStr">
        <is>
          <t>Community Contributions</t>
        </is>
      </c>
      <c r="H113" t="inlineStr">
        <is>
          <t>Evidence of active participation in community discussions, RFCs, and GitHub projects?</t>
        </is>
      </c>
      <c r="I113" t="inlineStr"/>
    </row>
    <row r="114">
      <c r="E114" t="inlineStr"/>
      <c r="F114" t="inlineStr">
        <is>
          <t>Open Source Contributions</t>
        </is>
      </c>
      <c r="G114" t="inlineStr">
        <is>
          <t>Community Contributions</t>
        </is>
      </c>
      <c r="H114" t="inlineStr">
        <is>
          <t>Maintenance or leadership of related open source projects or libraries?</t>
        </is>
      </c>
      <c r="I114" t="inlineStr"/>
    </row>
    <row r="115">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E121" t="inlineStr"/>
      <c r="F121" t="inlineStr">
        <is>
          <t>Community Engagement and Evangelism</t>
        </is>
      </c>
      <c r="G121" t="inlineStr">
        <is>
          <t>Public Speaking and Presentation Skills</t>
        </is>
      </c>
      <c r="H121" t="inlineStr">
        <is>
          <t>Sample video recordings or links to previous talks?</t>
        </is>
      </c>
      <c r="I121" t="inlineStr"/>
    </row>
    <row r="122">
      <c r="E122" t="inlineStr"/>
      <c r="F122" t="inlineStr">
        <is>
          <t>Community Engagement and Evangelism</t>
        </is>
      </c>
      <c r="G122" t="inlineStr">
        <is>
          <t>Mentorship and Education</t>
        </is>
      </c>
      <c r="H122" t="inlineStr">
        <is>
          <t>Experience mentoring students, junior developers, or researchers?</t>
        </is>
      </c>
      <c r="I122" t="inlineStr"/>
    </row>
    <row r="123">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E125" t="inlineStr"/>
      <c r="F125" t="inlineStr">
        <is>
          <t>Online Influence and Reach</t>
        </is>
      </c>
      <c r="G125" t="inlineStr">
        <is>
          <t>Social Media and Content Creation</t>
        </is>
      </c>
      <c r="H125" t="inlineStr">
        <is>
          <t>Consistency and quality of content promoting PyTorch and associated tools?</t>
        </is>
      </c>
      <c r="I125" t="inlineStr"/>
    </row>
    <row r="126">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E130" t="inlineStr"/>
      <c r="F130" t="inlineStr">
        <is>
          <t>Motivation and Vision</t>
        </is>
      </c>
      <c r="G130" t="inlineStr">
        <is>
          <t>Vision</t>
        </is>
      </c>
      <c r="H130" t="inlineStr">
        <is>
          <t>Clear articulation of why they want to be an Ambassador and what they hope to accomplish?</t>
        </is>
      </c>
      <c r="I130" t="inlineStr"/>
    </row>
    <row r="131">
      <c r="E131" t="inlineStr"/>
      <c r="F131" t="inlineStr">
        <is>
          <t>Motivation and Vision</t>
        </is>
      </c>
      <c r="G131" t="inlineStr">
        <is>
          <t>Vision</t>
        </is>
      </c>
      <c r="H131" t="inlineStr">
        <is>
          <t>Proposed goals or initiatives that align with the mission of the PyTorch Foundation?</t>
        </is>
      </c>
      <c r="I131" t="inlineStr"/>
    </row>
    <row r="132">
      <c r="E132" t="inlineStr"/>
      <c r="F132" t="inlineStr">
        <is>
          <t>Additional Bonus Criteria</t>
        </is>
      </c>
      <c r="G132" t="inlineStr">
        <is>
          <t>Cross-Community Collaboration</t>
        </is>
      </c>
      <c r="H132" t="inlineStr">
        <is>
          <t>Contributions or bridges to other relevant ecosystems (e.g., HuggingFace?)</t>
        </is>
      </c>
      <c r="I132" t="inlineStr"/>
    </row>
    <row r="133">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E136" t="inlineStr"/>
      <c r="F136" t="inlineStr">
        <is>
          <t>Credibility</t>
        </is>
      </c>
      <c r="G136" t="inlineStr">
        <is>
          <t>Community References</t>
        </is>
      </c>
      <c r="H136" t="inlineStr">
        <is>
          <t>References from other known community members?</t>
        </is>
      </c>
      <c r="I136" t="inlineStr"/>
    </row>
    <row r="137">
      <c r="A137" s="2" t="inlineStr">
        <is>
          <t>265</t>
        </is>
      </c>
      <c r="B137" s="2" t="inlineStr">
        <is>
          <t>BYAOMBE</t>
        </is>
      </c>
      <c r="C137" s="2" t="inlineStr">
        <is>
          <t>Dieudonne</t>
        </is>
      </c>
      <c r="D1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Fraîchement diplômé d'un Master 2 en systèmes intelligents, je réalise actuellement un stage où j'approfondis mes compétences en PyTorch, notamment pour des applications en réseaux de neurones spiking (SNN) et IA neuromorphique. Mon parcours académique au Vietnam et mes recherches actuelles m'ont permis d'acquérir une expertise pointue dans l'implémentation et l'optimisation de modèles bio-inspirés. Fort de cette expérience, je souhaite mettre à profit mes connaissances pour animer la communauté PyTorch l à travers des ateliers pratiques et des retours d'expérience sur ces architectures innovantes.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E138" t="inlineStr"/>
      <c r="F138" t="inlineStr">
        <is>
          <t>Technical Expertise</t>
        </is>
      </c>
      <c r="G138" t="inlineStr">
        <is>
          <t>Proficiency with the PyTorch Ecosystem</t>
        </is>
      </c>
      <c r="H138" t="inlineStr">
        <is>
          <t>Familiarity with foundation-hosted projects, vLLM, DeepSpeed?</t>
        </is>
      </c>
      <c r="I138" t="inlineStr"/>
    </row>
    <row r="139">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E140" t="inlineStr"/>
      <c r="F140" t="inlineStr">
        <is>
          <t>Open Source Contributions</t>
        </is>
      </c>
      <c r="G140" t="inlineStr">
        <is>
          <t>Community Contributions</t>
        </is>
      </c>
      <c r="H140" t="inlineStr">
        <is>
          <t>Evidence of active participation in community discussions, RFCs, and GitHub projects?</t>
        </is>
      </c>
      <c r="I140" t="inlineStr"/>
    </row>
    <row r="141">
      <c r="E141" t="inlineStr"/>
      <c r="F141" t="inlineStr">
        <is>
          <t>Open Source Contributions</t>
        </is>
      </c>
      <c r="G141" t="inlineStr">
        <is>
          <t>Community Contributions</t>
        </is>
      </c>
      <c r="H141" t="inlineStr">
        <is>
          <t>Maintenance or leadership of related open source projects or libraries?</t>
        </is>
      </c>
      <c r="I141" t="inlineStr"/>
    </row>
    <row r="142">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E148" t="inlineStr"/>
      <c r="F148" t="inlineStr">
        <is>
          <t>Community Engagement and Evangelism</t>
        </is>
      </c>
      <c r="G148" t="inlineStr">
        <is>
          <t>Public Speaking and Presentation Skills</t>
        </is>
      </c>
      <c r="H148" t="inlineStr">
        <is>
          <t>Sample video recordings or links to previous talks?</t>
        </is>
      </c>
      <c r="I148" t="inlineStr"/>
    </row>
    <row r="149">
      <c r="E149" t="inlineStr"/>
      <c r="F149" t="inlineStr">
        <is>
          <t>Community Engagement and Evangelism</t>
        </is>
      </c>
      <c r="G149" t="inlineStr">
        <is>
          <t>Mentorship and Education</t>
        </is>
      </c>
      <c r="H149" t="inlineStr">
        <is>
          <t>Experience mentoring students, junior developers, or researchers?</t>
        </is>
      </c>
      <c r="I149" t="inlineStr"/>
    </row>
    <row r="150">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E152" t="inlineStr"/>
      <c r="F152" t="inlineStr">
        <is>
          <t>Online Influence and Reach</t>
        </is>
      </c>
      <c r="G152" t="inlineStr">
        <is>
          <t>Social Media and Content Creation</t>
        </is>
      </c>
      <c r="H152" t="inlineStr">
        <is>
          <t>Consistency and quality of content promoting PyTorch and associated tools?</t>
        </is>
      </c>
      <c r="I152" t="inlineStr"/>
    </row>
    <row r="153">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E157" t="inlineStr"/>
      <c r="F157" t="inlineStr">
        <is>
          <t>Motivation and Vision</t>
        </is>
      </c>
      <c r="G157" t="inlineStr">
        <is>
          <t>Vision</t>
        </is>
      </c>
      <c r="H157" t="inlineStr">
        <is>
          <t>Clear articulation of why they want to be an Ambassador and what they hope to accomplish?</t>
        </is>
      </c>
      <c r="I157" t="inlineStr"/>
    </row>
    <row r="158">
      <c r="E158" t="inlineStr"/>
      <c r="F158" t="inlineStr">
        <is>
          <t>Motivation and Vision</t>
        </is>
      </c>
      <c r="G158" t="inlineStr">
        <is>
          <t>Vision</t>
        </is>
      </c>
      <c r="H158" t="inlineStr">
        <is>
          <t>Proposed goals or initiatives that align with the mission of the PyTorch Foundation?</t>
        </is>
      </c>
      <c r="I158" t="inlineStr"/>
    </row>
    <row r="159">
      <c r="E159" t="inlineStr"/>
      <c r="F159" t="inlineStr">
        <is>
          <t>Additional Bonus Criteria</t>
        </is>
      </c>
      <c r="G159" t="inlineStr">
        <is>
          <t>Cross-Community Collaboration</t>
        </is>
      </c>
      <c r="H159" t="inlineStr">
        <is>
          <t>Contributions or bridges to other relevant ecosystems (e.g., HuggingFace?)</t>
        </is>
      </c>
      <c r="I159" t="inlineStr"/>
    </row>
    <row r="160">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E163" t="inlineStr"/>
      <c r="F163" t="inlineStr">
        <is>
          <t>Credibility</t>
        </is>
      </c>
      <c r="G163" t="inlineStr">
        <is>
          <t>Community References</t>
        </is>
      </c>
      <c r="H163" t="inlineStr">
        <is>
          <t>References from other known community members?</t>
        </is>
      </c>
      <c r="I163" t="inlineStr"/>
    </row>
    <row r="164">
      <c r="A164" s="2" t="inlineStr">
        <is>
          <t>261</t>
        </is>
      </c>
      <c r="B164" s="2" t="inlineStr">
        <is>
          <t>Luis</t>
        </is>
      </c>
      <c r="C164" s="2" t="inlineStr">
        <is>
          <t>Navarro</t>
        </is>
      </c>
      <c r="D1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E165" t="inlineStr"/>
      <c r="F165" t="inlineStr">
        <is>
          <t>Technical Expertise</t>
        </is>
      </c>
      <c r="G165" t="inlineStr">
        <is>
          <t>Proficiency with the PyTorch Ecosystem</t>
        </is>
      </c>
      <c r="H165" t="inlineStr">
        <is>
          <t>Familiarity with foundation-hosted projects, vLLM, DeepSpeed?</t>
        </is>
      </c>
      <c r="I165" t="inlineStr"/>
    </row>
    <row r="166">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E167" t="inlineStr"/>
      <c r="F167" t="inlineStr">
        <is>
          <t>Open Source Contributions</t>
        </is>
      </c>
      <c r="G167" t="inlineStr">
        <is>
          <t>Community Contributions</t>
        </is>
      </c>
      <c r="H167" t="inlineStr">
        <is>
          <t>Evidence of active participation in community discussions, RFCs, and GitHub projects?</t>
        </is>
      </c>
      <c r="I167" t="inlineStr"/>
    </row>
    <row r="168">
      <c r="E168" t="inlineStr"/>
      <c r="F168" t="inlineStr">
        <is>
          <t>Open Source Contributions</t>
        </is>
      </c>
      <c r="G168" t="inlineStr">
        <is>
          <t>Community Contributions</t>
        </is>
      </c>
      <c r="H168" t="inlineStr">
        <is>
          <t>Maintenance or leadership of related open source projects or libraries?</t>
        </is>
      </c>
      <c r="I168" t="inlineStr"/>
    </row>
    <row r="169">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E175" t="inlineStr"/>
      <c r="F175" t="inlineStr">
        <is>
          <t>Community Engagement and Evangelism</t>
        </is>
      </c>
      <c r="G175" t="inlineStr">
        <is>
          <t>Public Speaking and Presentation Skills</t>
        </is>
      </c>
      <c r="H175" t="inlineStr">
        <is>
          <t>Sample video recordings or links to previous talks?</t>
        </is>
      </c>
      <c r="I175" t="inlineStr"/>
    </row>
    <row r="176">
      <c r="E176" t="inlineStr"/>
      <c r="F176" t="inlineStr">
        <is>
          <t>Community Engagement and Evangelism</t>
        </is>
      </c>
      <c r="G176" t="inlineStr">
        <is>
          <t>Mentorship and Education</t>
        </is>
      </c>
      <c r="H176" t="inlineStr">
        <is>
          <t>Experience mentoring students, junior developers, or researchers?</t>
        </is>
      </c>
      <c r="I176" t="inlineStr"/>
    </row>
    <row r="177">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E179" t="inlineStr"/>
      <c r="F179" t="inlineStr">
        <is>
          <t>Online Influence and Reach</t>
        </is>
      </c>
      <c r="G179" t="inlineStr">
        <is>
          <t>Social Media and Content Creation</t>
        </is>
      </c>
      <c r="H179" t="inlineStr">
        <is>
          <t>Consistency and quality of content promoting PyTorch and associated tools?</t>
        </is>
      </c>
      <c r="I179" t="inlineStr"/>
    </row>
    <row r="180">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E184" t="inlineStr"/>
      <c r="F184" t="inlineStr">
        <is>
          <t>Motivation and Vision</t>
        </is>
      </c>
      <c r="G184" t="inlineStr">
        <is>
          <t>Vision</t>
        </is>
      </c>
      <c r="H184" t="inlineStr">
        <is>
          <t>Clear articulation of why they want to be an Ambassador and what they hope to accomplish?</t>
        </is>
      </c>
      <c r="I184" t="inlineStr"/>
    </row>
    <row r="185">
      <c r="E185" t="inlineStr"/>
      <c r="F185" t="inlineStr">
        <is>
          <t>Motivation and Vision</t>
        </is>
      </c>
      <c r="G185" t="inlineStr">
        <is>
          <t>Vision</t>
        </is>
      </c>
      <c r="H185" t="inlineStr">
        <is>
          <t>Proposed goals or initiatives that align with the mission of the PyTorch Foundation?</t>
        </is>
      </c>
      <c r="I185" t="inlineStr"/>
    </row>
    <row r="186">
      <c r="E186" t="inlineStr"/>
      <c r="F186" t="inlineStr">
        <is>
          <t>Additional Bonus Criteria</t>
        </is>
      </c>
      <c r="G186" t="inlineStr">
        <is>
          <t>Cross-Community Collaboration</t>
        </is>
      </c>
      <c r="H186" t="inlineStr">
        <is>
          <t>Contributions or bridges to other relevant ecosystems (e.g., HuggingFace?)</t>
        </is>
      </c>
      <c r="I186" t="inlineStr"/>
    </row>
    <row r="187">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E192" t="inlineStr"/>
      <c r="F192" t="inlineStr">
        <is>
          <t>Technical Expertise</t>
        </is>
      </c>
      <c r="G192" t="inlineStr">
        <is>
          <t>Proficiency with the PyTorch Ecosystem</t>
        </is>
      </c>
      <c r="H192" t="inlineStr">
        <is>
          <t>Familiarity with foundation-hosted projects, vLLM, DeepSpeed?</t>
        </is>
      </c>
      <c r="I192" t="inlineStr"/>
    </row>
    <row r="193">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E194" t="inlineStr"/>
      <c r="F194" t="inlineStr">
        <is>
          <t>Open Source Contributions</t>
        </is>
      </c>
      <c r="G194" t="inlineStr">
        <is>
          <t>Community Contributions</t>
        </is>
      </c>
      <c r="H194" t="inlineStr">
        <is>
          <t>Evidence of active participation in community discussions, RFCs, and GitHub projects?</t>
        </is>
      </c>
      <c r="I194" t="inlineStr"/>
    </row>
    <row r="195">
      <c r="E195" t="inlineStr"/>
      <c r="F195" t="inlineStr">
        <is>
          <t>Open Source Contributions</t>
        </is>
      </c>
      <c r="G195" t="inlineStr">
        <is>
          <t>Community Contributions</t>
        </is>
      </c>
      <c r="H195" t="inlineStr">
        <is>
          <t>Maintenance or leadership of related open source projects or libraries?</t>
        </is>
      </c>
      <c r="I195" t="inlineStr"/>
    </row>
    <row r="196">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E202" t="inlineStr"/>
      <c r="F202" t="inlineStr">
        <is>
          <t>Community Engagement and Evangelism</t>
        </is>
      </c>
      <c r="G202" t="inlineStr">
        <is>
          <t>Public Speaking and Presentation Skills</t>
        </is>
      </c>
      <c r="H202" t="inlineStr">
        <is>
          <t>Sample video recordings or links to previous talks?</t>
        </is>
      </c>
      <c r="I202" t="inlineStr"/>
    </row>
    <row r="203">
      <c r="E203" t="inlineStr"/>
      <c r="F203" t="inlineStr">
        <is>
          <t>Community Engagement and Evangelism</t>
        </is>
      </c>
      <c r="G203" t="inlineStr">
        <is>
          <t>Mentorship and Education</t>
        </is>
      </c>
      <c r="H203" t="inlineStr">
        <is>
          <t>Experience mentoring students, junior developers, or researchers?</t>
        </is>
      </c>
      <c r="I203" t="inlineStr"/>
    </row>
    <row r="204">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E206" t="inlineStr"/>
      <c r="F206" t="inlineStr">
        <is>
          <t>Online Influence and Reach</t>
        </is>
      </c>
      <c r="G206" t="inlineStr">
        <is>
          <t>Social Media and Content Creation</t>
        </is>
      </c>
      <c r="H206" t="inlineStr">
        <is>
          <t>Consistency and quality of content promoting PyTorch and associated tools?</t>
        </is>
      </c>
      <c r="I206" t="inlineStr"/>
    </row>
    <row r="207">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E211" t="inlineStr"/>
      <c r="F211" t="inlineStr">
        <is>
          <t>Motivation and Vision</t>
        </is>
      </c>
      <c r="G211" t="inlineStr">
        <is>
          <t>Vision</t>
        </is>
      </c>
      <c r="H211" t="inlineStr">
        <is>
          <t>Clear articulation of why they want to be an Ambassador and what they hope to accomplish?</t>
        </is>
      </c>
      <c r="I211" t="inlineStr"/>
    </row>
    <row r="212">
      <c r="E212" t="inlineStr"/>
      <c r="F212" t="inlineStr">
        <is>
          <t>Motivation and Vision</t>
        </is>
      </c>
      <c r="G212" t="inlineStr">
        <is>
          <t>Vision</t>
        </is>
      </c>
      <c r="H212" t="inlineStr">
        <is>
          <t>Proposed goals or initiatives that align with the mission of the PyTorch Foundation?</t>
        </is>
      </c>
      <c r="I212" t="inlineStr"/>
    </row>
    <row r="213">
      <c r="E213" t="inlineStr"/>
      <c r="F213" t="inlineStr">
        <is>
          <t>Additional Bonus Criteria</t>
        </is>
      </c>
      <c r="G213" t="inlineStr">
        <is>
          <t>Cross-Community Collaboration</t>
        </is>
      </c>
      <c r="H213" t="inlineStr">
        <is>
          <t>Contributions or bridges to other relevant ecosystems (e.g., HuggingFace?)</t>
        </is>
      </c>
      <c r="I213" t="inlineStr"/>
    </row>
    <row r="214">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E217" t="inlineStr"/>
      <c r="F217" t="inlineStr">
        <is>
          <t>Credibility</t>
        </is>
      </c>
      <c r="G217" t="inlineStr">
        <is>
          <t>Community References</t>
        </is>
      </c>
      <c r="H217" t="inlineStr">
        <is>
          <t>References from other known community members?</t>
        </is>
      </c>
      <c r="I217" t="inlineStr"/>
    </row>
    <row r="218">
      <c r="A218" s="2" t="inlineStr">
        <is>
          <t>253</t>
        </is>
      </c>
      <c r="B218" s="2" t="inlineStr">
        <is>
          <t>Sahdev</t>
        </is>
      </c>
      <c r="C218" s="2" t="inlineStr">
        <is>
          <t>Zala</t>
        </is>
      </c>
      <c r="D21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E219" t="inlineStr"/>
      <c r="F219" t="inlineStr">
        <is>
          <t>Technical Expertise</t>
        </is>
      </c>
      <c r="G219" t="inlineStr">
        <is>
          <t>Proficiency with the PyTorch Ecosystem</t>
        </is>
      </c>
      <c r="H219" t="inlineStr">
        <is>
          <t>Familiarity with foundation-hosted projects, vLLM, DeepSpeed?</t>
        </is>
      </c>
      <c r="I219" t="inlineStr"/>
    </row>
    <row r="220">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E221" t="inlineStr"/>
      <c r="F221" t="inlineStr">
        <is>
          <t>Open Source Contributions</t>
        </is>
      </c>
      <c r="G221" t="inlineStr">
        <is>
          <t>Community Contributions</t>
        </is>
      </c>
      <c r="H221" t="inlineStr">
        <is>
          <t>Evidence of active participation in community discussions, RFCs, and GitHub projects?</t>
        </is>
      </c>
      <c r="I221" t="inlineStr"/>
    </row>
    <row r="222">
      <c r="E222" t="inlineStr"/>
      <c r="F222" t="inlineStr">
        <is>
          <t>Open Source Contributions</t>
        </is>
      </c>
      <c r="G222" t="inlineStr">
        <is>
          <t>Community Contributions</t>
        </is>
      </c>
      <c r="H222" t="inlineStr">
        <is>
          <t>Maintenance or leadership of related open source projects or libraries?</t>
        </is>
      </c>
      <c r="I222" t="inlineStr"/>
    </row>
    <row r="223">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E229" t="inlineStr"/>
      <c r="F229" t="inlineStr">
        <is>
          <t>Community Engagement and Evangelism</t>
        </is>
      </c>
      <c r="G229" t="inlineStr">
        <is>
          <t>Public Speaking and Presentation Skills</t>
        </is>
      </c>
      <c r="H229" t="inlineStr">
        <is>
          <t>Sample video recordings or links to previous talks?</t>
        </is>
      </c>
      <c r="I229" t="inlineStr"/>
    </row>
    <row r="230">
      <c r="E230" t="inlineStr"/>
      <c r="F230" t="inlineStr">
        <is>
          <t>Community Engagement and Evangelism</t>
        </is>
      </c>
      <c r="G230" t="inlineStr">
        <is>
          <t>Mentorship and Education</t>
        </is>
      </c>
      <c r="H230" t="inlineStr">
        <is>
          <t>Experience mentoring students, junior developers, or researchers?</t>
        </is>
      </c>
      <c r="I230" t="inlineStr"/>
    </row>
    <row r="231">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E233" t="inlineStr"/>
      <c r="F233" t="inlineStr">
        <is>
          <t>Online Influence and Reach</t>
        </is>
      </c>
      <c r="G233" t="inlineStr">
        <is>
          <t>Social Media and Content Creation</t>
        </is>
      </c>
      <c r="H233" t="inlineStr">
        <is>
          <t>Consistency and quality of content promoting PyTorch and associated tools?</t>
        </is>
      </c>
      <c r="I233" t="inlineStr"/>
    </row>
    <row r="234">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E238" t="inlineStr"/>
      <c r="F238" t="inlineStr">
        <is>
          <t>Motivation and Vision</t>
        </is>
      </c>
      <c r="G238" t="inlineStr">
        <is>
          <t>Vision</t>
        </is>
      </c>
      <c r="H238" t="inlineStr">
        <is>
          <t>Clear articulation of why they want to be an Ambassador and what they hope to accomplish?</t>
        </is>
      </c>
      <c r="I238" t="inlineStr"/>
    </row>
    <row r="239">
      <c r="E239" t="inlineStr"/>
      <c r="F239" t="inlineStr">
        <is>
          <t>Motivation and Vision</t>
        </is>
      </c>
      <c r="G239" t="inlineStr">
        <is>
          <t>Vision</t>
        </is>
      </c>
      <c r="H239" t="inlineStr">
        <is>
          <t>Proposed goals or initiatives that align with the mission of the PyTorch Foundation?</t>
        </is>
      </c>
      <c r="I239" t="inlineStr"/>
    </row>
    <row r="240">
      <c r="E240" t="inlineStr"/>
      <c r="F240" t="inlineStr">
        <is>
          <t>Additional Bonus Criteria</t>
        </is>
      </c>
      <c r="G240" t="inlineStr">
        <is>
          <t>Cross-Community Collaboration</t>
        </is>
      </c>
      <c r="H240" t="inlineStr">
        <is>
          <t>Contributions or bridges to other relevant ecosystems (e.g., HuggingFace?)</t>
        </is>
      </c>
      <c r="I240" t="inlineStr"/>
    </row>
    <row r="241">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E244" t="inlineStr"/>
      <c r="F244" t="inlineStr">
        <is>
          <t>Credibility</t>
        </is>
      </c>
      <c r="G244" t="inlineStr">
        <is>
          <t>Community References</t>
        </is>
      </c>
      <c r="H244" t="inlineStr">
        <is>
          <t>References from other known community members?</t>
        </is>
      </c>
      <c r="I244" t="inlineStr"/>
    </row>
    <row r="245">
      <c r="A245" s="2" t="inlineStr">
        <is>
          <t>252</t>
        </is>
      </c>
      <c r="B245" s="2" t="inlineStr">
        <is>
          <t>Zaynul</t>
        </is>
      </c>
      <c r="C245" s="2" t="inlineStr">
        <is>
          <t>Miah</t>
        </is>
      </c>
      <c r="D2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E246" t="inlineStr"/>
      <c r="F246" t="inlineStr">
        <is>
          <t>Technical Expertise</t>
        </is>
      </c>
      <c r="G246" t="inlineStr">
        <is>
          <t>Proficiency with the PyTorch Ecosystem</t>
        </is>
      </c>
      <c r="H246" t="inlineStr">
        <is>
          <t>Familiarity with foundation-hosted projects, vLLM, DeepSpeed?</t>
        </is>
      </c>
      <c r="I246" t="inlineStr"/>
    </row>
    <row r="247">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E248" t="inlineStr"/>
      <c r="F248" t="inlineStr">
        <is>
          <t>Open Source Contributions</t>
        </is>
      </c>
      <c r="G248" t="inlineStr">
        <is>
          <t>Community Contributions</t>
        </is>
      </c>
      <c r="H248" t="inlineStr">
        <is>
          <t>Evidence of active participation in community discussions, RFCs, and GitHub projects?</t>
        </is>
      </c>
      <c r="I248" t="inlineStr"/>
    </row>
    <row r="249">
      <c r="E249" t="inlineStr"/>
      <c r="F249" t="inlineStr">
        <is>
          <t>Open Source Contributions</t>
        </is>
      </c>
      <c r="G249" t="inlineStr">
        <is>
          <t>Community Contributions</t>
        </is>
      </c>
      <c r="H249" t="inlineStr">
        <is>
          <t>Maintenance or leadership of related open source projects or libraries?</t>
        </is>
      </c>
      <c r="I249" t="inlineStr"/>
    </row>
    <row r="250">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E256" t="inlineStr"/>
      <c r="F256" t="inlineStr">
        <is>
          <t>Community Engagement and Evangelism</t>
        </is>
      </c>
      <c r="G256" t="inlineStr">
        <is>
          <t>Public Speaking and Presentation Skills</t>
        </is>
      </c>
      <c r="H256" t="inlineStr">
        <is>
          <t>Sample video recordings or links to previous talks?</t>
        </is>
      </c>
      <c r="I256" t="inlineStr"/>
    </row>
    <row r="257">
      <c r="E257" t="inlineStr"/>
      <c r="F257" t="inlineStr">
        <is>
          <t>Community Engagement and Evangelism</t>
        </is>
      </c>
      <c r="G257" t="inlineStr">
        <is>
          <t>Mentorship and Education</t>
        </is>
      </c>
      <c r="H257" t="inlineStr">
        <is>
          <t>Experience mentoring students, junior developers, or researchers?</t>
        </is>
      </c>
      <c r="I257" t="inlineStr"/>
    </row>
    <row r="258">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E260" t="inlineStr"/>
      <c r="F260" t="inlineStr">
        <is>
          <t>Online Influence and Reach</t>
        </is>
      </c>
      <c r="G260" t="inlineStr">
        <is>
          <t>Social Media and Content Creation</t>
        </is>
      </c>
      <c r="H260" t="inlineStr">
        <is>
          <t>Consistency and quality of content promoting PyTorch and associated tools?</t>
        </is>
      </c>
      <c r="I260" t="inlineStr"/>
    </row>
    <row r="261">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E265" t="inlineStr"/>
      <c r="F265" t="inlineStr">
        <is>
          <t>Motivation and Vision</t>
        </is>
      </c>
      <c r="G265" t="inlineStr">
        <is>
          <t>Vision</t>
        </is>
      </c>
      <c r="H265" t="inlineStr">
        <is>
          <t>Clear articulation of why they want to be an Ambassador and what they hope to accomplish?</t>
        </is>
      </c>
      <c r="I265" t="inlineStr"/>
    </row>
    <row r="266">
      <c r="E266" t="inlineStr"/>
      <c r="F266" t="inlineStr">
        <is>
          <t>Motivation and Vision</t>
        </is>
      </c>
      <c r="G266" t="inlineStr">
        <is>
          <t>Vision</t>
        </is>
      </c>
      <c r="H266" t="inlineStr">
        <is>
          <t>Proposed goals or initiatives that align with the mission of the PyTorch Foundation?</t>
        </is>
      </c>
      <c r="I266" t="inlineStr"/>
    </row>
    <row r="267">
      <c r="E267" t="inlineStr"/>
      <c r="F267" t="inlineStr">
        <is>
          <t>Additional Bonus Criteria</t>
        </is>
      </c>
      <c r="G267" t="inlineStr">
        <is>
          <t>Cross-Community Collaboration</t>
        </is>
      </c>
      <c r="H267" t="inlineStr">
        <is>
          <t>Contributions or bridges to other relevant ecosystems (e.g., HuggingFace?)</t>
        </is>
      </c>
      <c r="I267" t="inlineStr"/>
    </row>
    <row r="268">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E271" t="inlineStr"/>
      <c r="F271" t="inlineStr">
        <is>
          <t>Credibility</t>
        </is>
      </c>
      <c r="G271" t="inlineStr">
        <is>
          <t>Community References</t>
        </is>
      </c>
      <c r="H271" t="inlineStr">
        <is>
          <t>References from other known community members?</t>
        </is>
      </c>
      <c r="I271" t="inlineStr"/>
    </row>
    <row r="272">
      <c r="A272" s="2" t="inlineStr">
        <is>
          <t>249</t>
        </is>
      </c>
      <c r="B272" s="2" t="inlineStr">
        <is>
          <t>David</t>
        </is>
      </c>
      <c r="C272" s="2" t="inlineStr">
        <is>
          <t>vonThenen</t>
        </is>
      </c>
      <c r="D27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E273" t="inlineStr"/>
      <c r="F273" t="inlineStr">
        <is>
          <t>Technical Expertise</t>
        </is>
      </c>
      <c r="G273" t="inlineStr">
        <is>
          <t>Proficiency with the PyTorch Ecosystem</t>
        </is>
      </c>
      <c r="H273" t="inlineStr">
        <is>
          <t>Familiarity with foundation-hosted projects, vLLM, DeepSpeed?</t>
        </is>
      </c>
      <c r="I273" t="inlineStr"/>
    </row>
    <row r="274">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E275" t="inlineStr"/>
      <c r="F275" t="inlineStr">
        <is>
          <t>Open Source Contributions</t>
        </is>
      </c>
      <c r="G275" t="inlineStr">
        <is>
          <t>Community Contributions</t>
        </is>
      </c>
      <c r="H275" t="inlineStr">
        <is>
          <t>Evidence of active participation in community discussions, RFCs, and GitHub projects?</t>
        </is>
      </c>
      <c r="I275" t="inlineStr"/>
    </row>
    <row r="276">
      <c r="E276" t="inlineStr"/>
      <c r="F276" t="inlineStr">
        <is>
          <t>Open Source Contributions</t>
        </is>
      </c>
      <c r="G276" t="inlineStr">
        <is>
          <t>Community Contributions</t>
        </is>
      </c>
      <c r="H276" t="inlineStr">
        <is>
          <t>Maintenance or leadership of related open source projects or libraries?</t>
        </is>
      </c>
      <c r="I276" t="inlineStr"/>
    </row>
    <row r="277">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E283" t="inlineStr"/>
      <c r="F283" t="inlineStr">
        <is>
          <t>Community Engagement and Evangelism</t>
        </is>
      </c>
      <c r="G283" t="inlineStr">
        <is>
          <t>Public Speaking and Presentation Skills</t>
        </is>
      </c>
      <c r="H283" t="inlineStr">
        <is>
          <t>Sample video recordings or links to previous talks?</t>
        </is>
      </c>
      <c r="I283" t="inlineStr"/>
    </row>
    <row r="284">
      <c r="E284" t="inlineStr"/>
      <c r="F284" t="inlineStr">
        <is>
          <t>Community Engagement and Evangelism</t>
        </is>
      </c>
      <c r="G284" t="inlineStr">
        <is>
          <t>Mentorship and Education</t>
        </is>
      </c>
      <c r="H284" t="inlineStr">
        <is>
          <t>Experience mentoring students, junior developers, or researchers?</t>
        </is>
      </c>
      <c r="I284" t="inlineStr"/>
    </row>
    <row r="285">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E287" t="inlineStr"/>
      <c r="F287" t="inlineStr">
        <is>
          <t>Online Influence and Reach</t>
        </is>
      </c>
      <c r="G287" t="inlineStr">
        <is>
          <t>Social Media and Content Creation</t>
        </is>
      </c>
      <c r="H287" t="inlineStr">
        <is>
          <t>Consistency and quality of content promoting PyTorch and associated tools?</t>
        </is>
      </c>
      <c r="I287" t="inlineStr"/>
    </row>
    <row r="288">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E292" t="inlineStr"/>
      <c r="F292" t="inlineStr">
        <is>
          <t>Motivation and Vision</t>
        </is>
      </c>
      <c r="G292" t="inlineStr">
        <is>
          <t>Vision</t>
        </is>
      </c>
      <c r="H292" t="inlineStr">
        <is>
          <t>Clear articulation of why they want to be an Ambassador and what they hope to accomplish?</t>
        </is>
      </c>
      <c r="I292" t="inlineStr"/>
    </row>
    <row r="293">
      <c r="E293" t="inlineStr"/>
      <c r="F293" t="inlineStr">
        <is>
          <t>Motivation and Vision</t>
        </is>
      </c>
      <c r="G293" t="inlineStr">
        <is>
          <t>Vision</t>
        </is>
      </c>
      <c r="H293" t="inlineStr">
        <is>
          <t>Proposed goals or initiatives that align with the mission of the PyTorch Foundation?</t>
        </is>
      </c>
      <c r="I293" t="inlineStr"/>
    </row>
    <row r="294">
      <c r="E294" t="inlineStr"/>
      <c r="F294" t="inlineStr">
        <is>
          <t>Additional Bonus Criteria</t>
        </is>
      </c>
      <c r="G294" t="inlineStr">
        <is>
          <t>Cross-Community Collaboration</t>
        </is>
      </c>
      <c r="H294" t="inlineStr">
        <is>
          <t>Contributions or bridges to other relevant ecosystems (e.g., HuggingFace?)</t>
        </is>
      </c>
      <c r="I294" t="inlineStr"/>
    </row>
    <row r="295">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E298" t="inlineStr"/>
      <c r="F298" t="inlineStr">
        <is>
          <t>Credibility</t>
        </is>
      </c>
      <c r="G298" t="inlineStr">
        <is>
          <t>Community References</t>
        </is>
      </c>
      <c r="H298" t="inlineStr">
        <is>
          <t>References from other known community members?</t>
        </is>
      </c>
      <c r="I298" t="inlineStr"/>
    </row>
    <row r="299">
      <c r="A299" s="2" t="inlineStr">
        <is>
          <t>243</t>
        </is>
      </c>
      <c r="B299" s="2" t="inlineStr">
        <is>
          <t>Nura</t>
        </is>
      </c>
      <c r="C299" s="2" t="inlineStr">
        <is>
          <t>Sufiyanu</t>
        </is>
      </c>
      <c r="D299" s="2" t="inlineStr">
        <is>
          <t>Contributions:
- [x] An active contributor to PyTorch repositories (e.g., commits, PRs, discussions).
- [x]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E300" t="inlineStr"/>
      <c r="F300" t="inlineStr">
        <is>
          <t>Technical Expertise</t>
        </is>
      </c>
      <c r="G300" t="inlineStr">
        <is>
          <t>Proficiency with the PyTorch Ecosystem</t>
        </is>
      </c>
      <c r="H300" t="inlineStr">
        <is>
          <t>Familiarity with foundation-hosted projects, vLLM, DeepSpeed?</t>
        </is>
      </c>
      <c r="I300" t="inlineStr"/>
    </row>
    <row r="301">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E302" t="inlineStr"/>
      <c r="F302" t="inlineStr">
        <is>
          <t>Open Source Contributions</t>
        </is>
      </c>
      <c r="G302" t="inlineStr">
        <is>
          <t>Community Contributions</t>
        </is>
      </c>
      <c r="H302" t="inlineStr">
        <is>
          <t>Evidence of active participation in community discussions, RFCs, and GitHub projects?</t>
        </is>
      </c>
      <c r="I302" t="inlineStr"/>
    </row>
    <row r="303">
      <c r="E303" t="inlineStr"/>
      <c r="F303" t="inlineStr">
        <is>
          <t>Open Source Contributions</t>
        </is>
      </c>
      <c r="G303" t="inlineStr">
        <is>
          <t>Community Contributions</t>
        </is>
      </c>
      <c r="H303" t="inlineStr">
        <is>
          <t>Maintenance or leadership of related open source projects or libraries?</t>
        </is>
      </c>
      <c r="I303" t="inlineStr"/>
    </row>
    <row r="304">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E310" t="inlineStr"/>
      <c r="F310" t="inlineStr">
        <is>
          <t>Community Engagement and Evangelism</t>
        </is>
      </c>
      <c r="G310" t="inlineStr">
        <is>
          <t>Public Speaking and Presentation Skills</t>
        </is>
      </c>
      <c r="H310" t="inlineStr">
        <is>
          <t>Sample video recordings or links to previous talks?</t>
        </is>
      </c>
      <c r="I310" t="inlineStr"/>
    </row>
    <row r="311">
      <c r="E311" t="inlineStr"/>
      <c r="F311" t="inlineStr">
        <is>
          <t>Community Engagement and Evangelism</t>
        </is>
      </c>
      <c r="G311" t="inlineStr">
        <is>
          <t>Mentorship and Education</t>
        </is>
      </c>
      <c r="H311" t="inlineStr">
        <is>
          <t>Experience mentoring students, junior developers, or researchers?</t>
        </is>
      </c>
      <c r="I311" t="inlineStr"/>
    </row>
    <row r="312">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E314" t="inlineStr"/>
      <c r="F314" t="inlineStr">
        <is>
          <t>Online Influence and Reach</t>
        </is>
      </c>
      <c r="G314" t="inlineStr">
        <is>
          <t>Social Media and Content Creation</t>
        </is>
      </c>
      <c r="H314" t="inlineStr">
        <is>
          <t>Consistency and quality of content promoting PyTorch and associated tools?</t>
        </is>
      </c>
      <c r="I314" t="inlineStr"/>
    </row>
    <row r="315">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E319" t="inlineStr"/>
      <c r="F319" t="inlineStr">
        <is>
          <t>Motivation and Vision</t>
        </is>
      </c>
      <c r="G319" t="inlineStr">
        <is>
          <t>Vision</t>
        </is>
      </c>
      <c r="H319" t="inlineStr">
        <is>
          <t>Clear articulation of why they want to be an Ambassador and what they hope to accomplish?</t>
        </is>
      </c>
      <c r="I319" t="inlineStr"/>
    </row>
    <row r="320">
      <c r="E320" t="inlineStr"/>
      <c r="F320" t="inlineStr">
        <is>
          <t>Motivation and Vision</t>
        </is>
      </c>
      <c r="G320" t="inlineStr">
        <is>
          <t>Vision</t>
        </is>
      </c>
      <c r="H320" t="inlineStr">
        <is>
          <t>Proposed goals or initiatives that align with the mission of the PyTorch Foundation?</t>
        </is>
      </c>
      <c r="I320" t="inlineStr"/>
    </row>
    <row r="321">
      <c r="E321" t="inlineStr"/>
      <c r="F321" t="inlineStr">
        <is>
          <t>Additional Bonus Criteria</t>
        </is>
      </c>
      <c r="G321" t="inlineStr">
        <is>
          <t>Cross-Community Collaboration</t>
        </is>
      </c>
      <c r="H321" t="inlineStr">
        <is>
          <t>Contributions or bridges to other relevant ecosystems (e.g., HuggingFace?)</t>
        </is>
      </c>
      <c r="I321" t="inlineStr"/>
    </row>
    <row r="322">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E325" t="inlineStr"/>
      <c r="F325" t="inlineStr">
        <is>
          <t>Credibility</t>
        </is>
      </c>
      <c r="G325" t="inlineStr">
        <is>
          <t>Community References</t>
        </is>
      </c>
      <c r="H325" t="inlineStr">
        <is>
          <t>References from other known community members?</t>
        </is>
      </c>
      <c r="I325" t="inlineStr"/>
    </row>
    <row r="326">
      <c r="A326" s="2" t="inlineStr">
        <is>
          <t>242</t>
        </is>
      </c>
      <c r="B326" s="2" t="inlineStr">
        <is>
          <t>Soran</t>
        </is>
      </c>
      <c r="C326" s="2" t="inlineStr">
        <is>
          <t>Ghaderi</t>
        </is>
      </c>
      <c r="D3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E327" t="inlineStr"/>
      <c r="F327" t="inlineStr">
        <is>
          <t>Technical Expertise</t>
        </is>
      </c>
      <c r="G327" t="inlineStr">
        <is>
          <t>Proficiency with the PyTorch Ecosystem</t>
        </is>
      </c>
      <c r="H327" t="inlineStr">
        <is>
          <t>Familiarity with foundation-hosted projects, vLLM, DeepSpeed?</t>
        </is>
      </c>
      <c r="I327" t="inlineStr"/>
    </row>
    <row r="328">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E329" t="inlineStr"/>
      <c r="F329" t="inlineStr">
        <is>
          <t>Open Source Contributions</t>
        </is>
      </c>
      <c r="G329" t="inlineStr">
        <is>
          <t>Community Contributions</t>
        </is>
      </c>
      <c r="H329" t="inlineStr">
        <is>
          <t>Evidence of active participation in community discussions, RFCs, and GitHub projects?</t>
        </is>
      </c>
      <c r="I329" t="inlineStr"/>
    </row>
    <row r="330">
      <c r="E330" t="inlineStr"/>
      <c r="F330" t="inlineStr">
        <is>
          <t>Open Source Contributions</t>
        </is>
      </c>
      <c r="G330" t="inlineStr">
        <is>
          <t>Community Contributions</t>
        </is>
      </c>
      <c r="H330" t="inlineStr">
        <is>
          <t>Maintenance or leadership of related open source projects or libraries?</t>
        </is>
      </c>
      <c r="I330" t="inlineStr"/>
    </row>
    <row r="331">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E337" t="inlineStr"/>
      <c r="F337" t="inlineStr">
        <is>
          <t>Community Engagement and Evangelism</t>
        </is>
      </c>
      <c r="G337" t="inlineStr">
        <is>
          <t>Public Speaking and Presentation Skills</t>
        </is>
      </c>
      <c r="H337" t="inlineStr">
        <is>
          <t>Sample video recordings or links to previous talks?</t>
        </is>
      </c>
      <c r="I337" t="inlineStr"/>
    </row>
    <row r="338">
      <c r="E338" t="inlineStr"/>
      <c r="F338" t="inlineStr">
        <is>
          <t>Community Engagement and Evangelism</t>
        </is>
      </c>
      <c r="G338" t="inlineStr">
        <is>
          <t>Mentorship and Education</t>
        </is>
      </c>
      <c r="H338" t="inlineStr">
        <is>
          <t>Experience mentoring students, junior developers, or researchers?</t>
        </is>
      </c>
      <c r="I338" t="inlineStr"/>
    </row>
    <row r="339">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E341" t="inlineStr"/>
      <c r="F341" t="inlineStr">
        <is>
          <t>Online Influence and Reach</t>
        </is>
      </c>
      <c r="G341" t="inlineStr">
        <is>
          <t>Social Media and Content Creation</t>
        </is>
      </c>
      <c r="H341" t="inlineStr">
        <is>
          <t>Consistency and quality of content promoting PyTorch and associated tools?</t>
        </is>
      </c>
      <c r="I341" t="inlineStr"/>
    </row>
    <row r="342">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E346" t="inlineStr"/>
      <c r="F346" t="inlineStr">
        <is>
          <t>Motivation and Vision</t>
        </is>
      </c>
      <c r="G346" t="inlineStr">
        <is>
          <t>Vision</t>
        </is>
      </c>
      <c r="H346" t="inlineStr">
        <is>
          <t>Clear articulation of why they want to be an Ambassador and what they hope to accomplish?</t>
        </is>
      </c>
      <c r="I346" t="inlineStr"/>
    </row>
    <row r="347">
      <c r="E347" t="inlineStr"/>
      <c r="F347" t="inlineStr">
        <is>
          <t>Motivation and Vision</t>
        </is>
      </c>
      <c r="G347" t="inlineStr">
        <is>
          <t>Vision</t>
        </is>
      </c>
      <c r="H347" t="inlineStr">
        <is>
          <t>Proposed goals or initiatives that align with the mission of the PyTorch Foundation?</t>
        </is>
      </c>
      <c r="I347" t="inlineStr"/>
    </row>
    <row r="348">
      <c r="E348" t="inlineStr"/>
      <c r="F348" t="inlineStr">
        <is>
          <t>Additional Bonus Criteria</t>
        </is>
      </c>
      <c r="G348" t="inlineStr">
        <is>
          <t>Cross-Community Collaboration</t>
        </is>
      </c>
      <c r="H348" t="inlineStr">
        <is>
          <t>Contributions or bridges to other relevant ecosystems (e.g., HuggingFace?)</t>
        </is>
      </c>
      <c r="I348" t="inlineStr"/>
    </row>
    <row r="349">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E352" t="inlineStr"/>
      <c r="F352" t="inlineStr">
        <is>
          <t>Credibility</t>
        </is>
      </c>
      <c r="G352" t="inlineStr">
        <is>
          <t>Community References</t>
        </is>
      </c>
      <c r="H352" t="inlineStr">
        <is>
          <t>References from other known community members?</t>
        </is>
      </c>
      <c r="I352" t="inlineStr"/>
    </row>
    <row r="353">
      <c r="A353" s="2" t="inlineStr">
        <is>
          <t>239</t>
        </is>
      </c>
      <c r="B353" s="2" t="inlineStr">
        <is>
          <t>keyush</t>
        </is>
      </c>
      <c r="C353" s="2" t="inlineStr">
        <is>
          <t>Nisar</t>
        </is>
      </c>
      <c r="D35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E354" t="inlineStr"/>
      <c r="F354" t="inlineStr">
        <is>
          <t>Technical Expertise</t>
        </is>
      </c>
      <c r="G354" t="inlineStr">
        <is>
          <t>Proficiency with the PyTorch Ecosystem</t>
        </is>
      </c>
      <c r="H354" t="inlineStr">
        <is>
          <t>Familiarity with foundation-hosted projects, vLLM, DeepSpeed?</t>
        </is>
      </c>
      <c r="I354" t="inlineStr"/>
    </row>
    <row r="355">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E356" t="inlineStr"/>
      <c r="F356" t="inlineStr">
        <is>
          <t>Open Source Contributions</t>
        </is>
      </c>
      <c r="G356" t="inlineStr">
        <is>
          <t>Community Contributions</t>
        </is>
      </c>
      <c r="H356" t="inlineStr">
        <is>
          <t>Evidence of active participation in community discussions, RFCs, and GitHub projects?</t>
        </is>
      </c>
      <c r="I356" t="inlineStr"/>
    </row>
    <row r="357">
      <c r="E357" t="inlineStr"/>
      <c r="F357" t="inlineStr">
        <is>
          <t>Open Source Contributions</t>
        </is>
      </c>
      <c r="G357" t="inlineStr">
        <is>
          <t>Community Contributions</t>
        </is>
      </c>
      <c r="H357" t="inlineStr">
        <is>
          <t>Maintenance or leadership of related open source projects or libraries?</t>
        </is>
      </c>
      <c r="I357" t="inlineStr"/>
    </row>
    <row r="358">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E364" t="inlineStr"/>
      <c r="F364" t="inlineStr">
        <is>
          <t>Community Engagement and Evangelism</t>
        </is>
      </c>
      <c r="G364" t="inlineStr">
        <is>
          <t>Public Speaking and Presentation Skills</t>
        </is>
      </c>
      <c r="H364" t="inlineStr">
        <is>
          <t>Sample video recordings or links to previous talks?</t>
        </is>
      </c>
      <c r="I364" t="inlineStr"/>
    </row>
    <row r="365">
      <c r="E365" t="inlineStr"/>
      <c r="F365" t="inlineStr">
        <is>
          <t>Community Engagement and Evangelism</t>
        </is>
      </c>
      <c r="G365" t="inlineStr">
        <is>
          <t>Mentorship and Education</t>
        </is>
      </c>
      <c r="H365" t="inlineStr">
        <is>
          <t>Experience mentoring students, junior developers, or researchers?</t>
        </is>
      </c>
      <c r="I365" t="inlineStr"/>
    </row>
    <row r="366">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E368" t="inlineStr"/>
      <c r="F368" t="inlineStr">
        <is>
          <t>Online Influence and Reach</t>
        </is>
      </c>
      <c r="G368" t="inlineStr">
        <is>
          <t>Social Media and Content Creation</t>
        </is>
      </c>
      <c r="H368" t="inlineStr">
        <is>
          <t>Consistency and quality of content promoting PyTorch and associated tools?</t>
        </is>
      </c>
      <c r="I368" t="inlineStr"/>
    </row>
    <row r="369">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E373" t="inlineStr"/>
      <c r="F373" t="inlineStr">
        <is>
          <t>Motivation and Vision</t>
        </is>
      </c>
      <c r="G373" t="inlineStr">
        <is>
          <t>Vision</t>
        </is>
      </c>
      <c r="H373" t="inlineStr">
        <is>
          <t>Clear articulation of why they want to be an Ambassador and what they hope to accomplish?</t>
        </is>
      </c>
      <c r="I373" t="inlineStr"/>
    </row>
    <row r="374">
      <c r="E374" t="inlineStr"/>
      <c r="F374" t="inlineStr">
        <is>
          <t>Motivation and Vision</t>
        </is>
      </c>
      <c r="G374" t="inlineStr">
        <is>
          <t>Vision</t>
        </is>
      </c>
      <c r="H374" t="inlineStr">
        <is>
          <t>Proposed goals or initiatives that align with the mission of the PyTorch Foundation?</t>
        </is>
      </c>
      <c r="I374" t="inlineStr"/>
    </row>
    <row r="375">
      <c r="E375" t="inlineStr"/>
      <c r="F375" t="inlineStr">
        <is>
          <t>Additional Bonus Criteria</t>
        </is>
      </c>
      <c r="G375" t="inlineStr">
        <is>
          <t>Cross-Community Collaboration</t>
        </is>
      </c>
      <c r="H375" t="inlineStr">
        <is>
          <t>Contributions or bridges to other relevant ecosystems (e.g., HuggingFace?)</t>
        </is>
      </c>
      <c r="I375" t="inlineStr"/>
    </row>
    <row r="376">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E379" t="inlineStr"/>
      <c r="F379" t="inlineStr">
        <is>
          <t>Credibility</t>
        </is>
      </c>
      <c r="G379" t="inlineStr">
        <is>
          <t>Community References</t>
        </is>
      </c>
      <c r="H379" t="inlineStr">
        <is>
          <t>References from other known community members?</t>
        </is>
      </c>
      <c r="I379" t="inlineStr"/>
    </row>
    <row r="380">
      <c r="A380" s="2" t="inlineStr">
        <is>
          <t>233</t>
        </is>
      </c>
      <c r="B380" s="2" t="inlineStr">
        <is>
          <t>Vishesh</t>
        </is>
      </c>
      <c r="C380" s="2" t="inlineStr">
        <is>
          <t>yadav</t>
        </is>
      </c>
      <c r="D3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E381" t="inlineStr"/>
      <c r="F381" t="inlineStr">
        <is>
          <t>Technical Expertise</t>
        </is>
      </c>
      <c r="G381" t="inlineStr">
        <is>
          <t>Proficiency with the PyTorch Ecosystem</t>
        </is>
      </c>
      <c r="H381" t="inlineStr">
        <is>
          <t>Familiarity with foundation-hosted projects, vLLM, DeepSpeed?</t>
        </is>
      </c>
      <c r="I381" t="inlineStr"/>
    </row>
    <row r="382">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E383" t="inlineStr"/>
      <c r="F383" t="inlineStr">
        <is>
          <t>Open Source Contributions</t>
        </is>
      </c>
      <c r="G383" t="inlineStr">
        <is>
          <t>Community Contributions</t>
        </is>
      </c>
      <c r="H383" t="inlineStr">
        <is>
          <t>Evidence of active participation in community discussions, RFCs, and GitHub projects?</t>
        </is>
      </c>
      <c r="I383" t="inlineStr"/>
    </row>
    <row r="384">
      <c r="E384" t="inlineStr"/>
      <c r="F384" t="inlineStr">
        <is>
          <t>Open Source Contributions</t>
        </is>
      </c>
      <c r="G384" t="inlineStr">
        <is>
          <t>Community Contributions</t>
        </is>
      </c>
      <c r="H384" t="inlineStr">
        <is>
          <t>Maintenance or leadership of related open source projects or libraries?</t>
        </is>
      </c>
      <c r="I384" t="inlineStr"/>
    </row>
    <row r="385">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E391" t="inlineStr"/>
      <c r="F391" t="inlineStr">
        <is>
          <t>Community Engagement and Evangelism</t>
        </is>
      </c>
      <c r="G391" t="inlineStr">
        <is>
          <t>Public Speaking and Presentation Skills</t>
        </is>
      </c>
      <c r="H391" t="inlineStr">
        <is>
          <t>Sample video recordings or links to previous talks?</t>
        </is>
      </c>
      <c r="I391" t="inlineStr"/>
    </row>
    <row r="392">
      <c r="E392" t="inlineStr"/>
      <c r="F392" t="inlineStr">
        <is>
          <t>Community Engagement and Evangelism</t>
        </is>
      </c>
      <c r="G392" t="inlineStr">
        <is>
          <t>Mentorship and Education</t>
        </is>
      </c>
      <c r="H392" t="inlineStr">
        <is>
          <t>Experience mentoring students, junior developers, or researchers?</t>
        </is>
      </c>
      <c r="I392" t="inlineStr"/>
    </row>
    <row r="393">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E395" t="inlineStr"/>
      <c r="F395" t="inlineStr">
        <is>
          <t>Online Influence and Reach</t>
        </is>
      </c>
      <c r="G395" t="inlineStr">
        <is>
          <t>Social Media and Content Creation</t>
        </is>
      </c>
      <c r="H395" t="inlineStr">
        <is>
          <t>Consistency and quality of content promoting PyTorch and associated tools?</t>
        </is>
      </c>
      <c r="I395" t="inlineStr"/>
    </row>
    <row r="396">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E400" t="inlineStr"/>
      <c r="F400" t="inlineStr">
        <is>
          <t>Motivation and Vision</t>
        </is>
      </c>
      <c r="G400" t="inlineStr">
        <is>
          <t>Vision</t>
        </is>
      </c>
      <c r="H400" t="inlineStr">
        <is>
          <t>Clear articulation of why they want to be an Ambassador and what they hope to accomplish?</t>
        </is>
      </c>
      <c r="I400" t="inlineStr"/>
    </row>
    <row r="401">
      <c r="E401" t="inlineStr"/>
      <c r="F401" t="inlineStr">
        <is>
          <t>Motivation and Vision</t>
        </is>
      </c>
      <c r="G401" t="inlineStr">
        <is>
          <t>Vision</t>
        </is>
      </c>
      <c r="H401" t="inlineStr">
        <is>
          <t>Proposed goals or initiatives that align with the mission of the PyTorch Foundation?</t>
        </is>
      </c>
      <c r="I401" t="inlineStr"/>
    </row>
    <row r="402">
      <c r="E402" t="inlineStr"/>
      <c r="F402" t="inlineStr">
        <is>
          <t>Additional Bonus Criteria</t>
        </is>
      </c>
      <c r="G402" t="inlineStr">
        <is>
          <t>Cross-Community Collaboration</t>
        </is>
      </c>
      <c r="H402" t="inlineStr">
        <is>
          <t>Contributions or bridges to other relevant ecosystems (e.g., HuggingFace?)</t>
        </is>
      </c>
      <c r="I402" t="inlineStr"/>
    </row>
    <row r="403">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E408" t="inlineStr"/>
      <c r="F408" t="inlineStr">
        <is>
          <t>Technical Expertise</t>
        </is>
      </c>
      <c r="G408" t="inlineStr">
        <is>
          <t>Proficiency with the PyTorch Ecosystem</t>
        </is>
      </c>
      <c r="H408" t="inlineStr">
        <is>
          <t>Familiarity with foundation-hosted projects, vLLM, DeepSpeed?</t>
        </is>
      </c>
      <c r="I408" t="inlineStr"/>
    </row>
    <row r="409">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E410" t="inlineStr"/>
      <c r="F410" t="inlineStr">
        <is>
          <t>Open Source Contributions</t>
        </is>
      </c>
      <c r="G410" t="inlineStr">
        <is>
          <t>Community Contributions</t>
        </is>
      </c>
      <c r="H410" t="inlineStr">
        <is>
          <t>Evidence of active participation in community discussions, RFCs, and GitHub projects?</t>
        </is>
      </c>
      <c r="I410" t="inlineStr"/>
    </row>
    <row r="411">
      <c r="E411" t="inlineStr"/>
      <c r="F411" t="inlineStr">
        <is>
          <t>Open Source Contributions</t>
        </is>
      </c>
      <c r="G411" t="inlineStr">
        <is>
          <t>Community Contributions</t>
        </is>
      </c>
      <c r="H411" t="inlineStr">
        <is>
          <t>Maintenance or leadership of related open source projects or libraries?</t>
        </is>
      </c>
      <c r="I411" t="inlineStr"/>
    </row>
    <row r="412">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E418" t="inlineStr"/>
      <c r="F418" t="inlineStr">
        <is>
          <t>Community Engagement and Evangelism</t>
        </is>
      </c>
      <c r="G418" t="inlineStr">
        <is>
          <t>Public Speaking and Presentation Skills</t>
        </is>
      </c>
      <c r="H418" t="inlineStr">
        <is>
          <t>Sample video recordings or links to previous talks?</t>
        </is>
      </c>
      <c r="I418" t="inlineStr"/>
    </row>
    <row r="419">
      <c r="E419" t="inlineStr"/>
      <c r="F419" t="inlineStr">
        <is>
          <t>Community Engagement and Evangelism</t>
        </is>
      </c>
      <c r="G419" t="inlineStr">
        <is>
          <t>Mentorship and Education</t>
        </is>
      </c>
      <c r="H419" t="inlineStr">
        <is>
          <t>Experience mentoring students, junior developers, or researchers?</t>
        </is>
      </c>
      <c r="I419" t="inlineStr"/>
    </row>
    <row r="420">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E422" t="inlineStr"/>
      <c r="F422" t="inlineStr">
        <is>
          <t>Online Influence and Reach</t>
        </is>
      </c>
      <c r="G422" t="inlineStr">
        <is>
          <t>Social Media and Content Creation</t>
        </is>
      </c>
      <c r="H422" t="inlineStr">
        <is>
          <t>Consistency and quality of content promoting PyTorch and associated tools?</t>
        </is>
      </c>
      <c r="I422" t="inlineStr"/>
    </row>
    <row r="423">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E427" t="inlineStr"/>
      <c r="F427" t="inlineStr">
        <is>
          <t>Motivation and Vision</t>
        </is>
      </c>
      <c r="G427" t="inlineStr">
        <is>
          <t>Vision</t>
        </is>
      </c>
      <c r="H427" t="inlineStr">
        <is>
          <t>Clear articulation of why they want to be an Ambassador and what they hope to accomplish?</t>
        </is>
      </c>
      <c r="I427" t="inlineStr"/>
    </row>
    <row r="428">
      <c r="E428" t="inlineStr"/>
      <c r="F428" t="inlineStr">
        <is>
          <t>Motivation and Vision</t>
        </is>
      </c>
      <c r="G428" t="inlineStr">
        <is>
          <t>Vision</t>
        </is>
      </c>
      <c r="H428" t="inlineStr">
        <is>
          <t>Proposed goals or initiatives that align with the mission of the PyTorch Foundation?</t>
        </is>
      </c>
      <c r="I428" t="inlineStr"/>
    </row>
    <row r="429">
      <c r="E429" t="inlineStr"/>
      <c r="F429" t="inlineStr">
        <is>
          <t>Additional Bonus Criteria</t>
        </is>
      </c>
      <c r="G429" t="inlineStr">
        <is>
          <t>Cross-Community Collaboration</t>
        </is>
      </c>
      <c r="H429" t="inlineStr">
        <is>
          <t>Contributions or bridges to other relevant ecosystems (e.g., HuggingFace?)</t>
        </is>
      </c>
      <c r="I429" t="inlineStr"/>
    </row>
    <row r="430">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E433" t="inlineStr"/>
      <c r="F433" t="inlineStr">
        <is>
          <t>Credibility</t>
        </is>
      </c>
      <c r="G433" t="inlineStr">
        <is>
          <t>Community References</t>
        </is>
      </c>
      <c r="H433" t="inlineStr">
        <is>
          <t>References from other known community members?</t>
        </is>
      </c>
      <c r="I433" t="inlineStr"/>
    </row>
    <row r="434">
      <c r="A434" s="2" t="inlineStr">
        <is>
          <t>225</t>
        </is>
      </c>
      <c r="B434" s="2" t="inlineStr">
        <is>
          <t>Hyogeun</t>
        </is>
      </c>
      <c r="C434" s="2" t="inlineStr">
        <is>
          <t>Oh</t>
        </is>
      </c>
      <c r="D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E435" t="inlineStr"/>
      <c r="F435" t="inlineStr">
        <is>
          <t>Technical Expertise</t>
        </is>
      </c>
      <c r="G435" t="inlineStr">
        <is>
          <t>Proficiency with the PyTorch Ecosystem</t>
        </is>
      </c>
      <c r="H435" t="inlineStr">
        <is>
          <t>Familiarity with foundation-hosted projects, vLLM, DeepSpeed?</t>
        </is>
      </c>
      <c r="I435" t="inlineStr"/>
    </row>
    <row r="436">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E437" t="inlineStr"/>
      <c r="F437" t="inlineStr">
        <is>
          <t>Open Source Contributions</t>
        </is>
      </c>
      <c r="G437" t="inlineStr">
        <is>
          <t>Community Contributions</t>
        </is>
      </c>
      <c r="H437" t="inlineStr">
        <is>
          <t>Evidence of active participation in community discussions, RFCs, and GitHub projects?</t>
        </is>
      </c>
      <c r="I437" t="inlineStr"/>
    </row>
    <row r="438">
      <c r="E438" t="inlineStr"/>
      <c r="F438" t="inlineStr">
        <is>
          <t>Open Source Contributions</t>
        </is>
      </c>
      <c r="G438" t="inlineStr">
        <is>
          <t>Community Contributions</t>
        </is>
      </c>
      <c r="H438" t="inlineStr">
        <is>
          <t>Maintenance or leadership of related open source projects or libraries?</t>
        </is>
      </c>
      <c r="I438" t="inlineStr"/>
    </row>
    <row r="439">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E445" t="inlineStr"/>
      <c r="F445" t="inlineStr">
        <is>
          <t>Community Engagement and Evangelism</t>
        </is>
      </c>
      <c r="G445" t="inlineStr">
        <is>
          <t>Public Speaking and Presentation Skills</t>
        </is>
      </c>
      <c r="H445" t="inlineStr">
        <is>
          <t>Sample video recordings or links to previous talks?</t>
        </is>
      </c>
      <c r="I445" t="inlineStr"/>
    </row>
    <row r="446">
      <c r="E446" t="inlineStr"/>
      <c r="F446" t="inlineStr">
        <is>
          <t>Community Engagement and Evangelism</t>
        </is>
      </c>
      <c r="G446" t="inlineStr">
        <is>
          <t>Mentorship and Education</t>
        </is>
      </c>
      <c r="H446" t="inlineStr">
        <is>
          <t>Experience mentoring students, junior developers, or researchers?</t>
        </is>
      </c>
      <c r="I446" t="inlineStr"/>
    </row>
    <row r="447">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E449" t="inlineStr"/>
      <c r="F449" t="inlineStr">
        <is>
          <t>Online Influence and Reach</t>
        </is>
      </c>
      <c r="G449" t="inlineStr">
        <is>
          <t>Social Media and Content Creation</t>
        </is>
      </c>
      <c r="H449" t="inlineStr">
        <is>
          <t>Consistency and quality of content promoting PyTorch and associated tools?</t>
        </is>
      </c>
      <c r="I449" t="inlineStr"/>
    </row>
    <row r="450">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E454" t="inlineStr"/>
      <c r="F454" t="inlineStr">
        <is>
          <t>Motivation and Vision</t>
        </is>
      </c>
      <c r="G454" t="inlineStr">
        <is>
          <t>Vision</t>
        </is>
      </c>
      <c r="H454" t="inlineStr">
        <is>
          <t>Clear articulation of why they want to be an Ambassador and what they hope to accomplish?</t>
        </is>
      </c>
      <c r="I454" t="inlineStr"/>
    </row>
    <row r="455">
      <c r="E455" t="inlineStr"/>
      <c r="F455" t="inlineStr">
        <is>
          <t>Motivation and Vision</t>
        </is>
      </c>
      <c r="G455" t="inlineStr">
        <is>
          <t>Vision</t>
        </is>
      </c>
      <c r="H455" t="inlineStr">
        <is>
          <t>Proposed goals or initiatives that align with the mission of the PyTorch Foundation?</t>
        </is>
      </c>
      <c r="I455" t="inlineStr"/>
    </row>
    <row r="456">
      <c r="E456" t="inlineStr"/>
      <c r="F456" t="inlineStr">
        <is>
          <t>Additional Bonus Criteria</t>
        </is>
      </c>
      <c r="G456" t="inlineStr">
        <is>
          <t>Cross-Community Collaboration</t>
        </is>
      </c>
      <c r="H456" t="inlineStr">
        <is>
          <t>Contributions or bridges to other relevant ecosystems (e.g., HuggingFace?)</t>
        </is>
      </c>
      <c r="I456" t="inlineStr"/>
    </row>
    <row r="457">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E460" t="inlineStr"/>
      <c r="F460" t="inlineStr">
        <is>
          <t>Credibility</t>
        </is>
      </c>
      <c r="G460" t="inlineStr">
        <is>
          <t>Community References</t>
        </is>
      </c>
      <c r="H460" t="inlineStr">
        <is>
          <t>References from other known community members?</t>
        </is>
      </c>
      <c r="I460" t="inlineStr"/>
    </row>
    <row r="461">
      <c r="A461" s="2" t="inlineStr">
        <is>
          <t>221</t>
        </is>
      </c>
      <c r="B461" s="2" t="inlineStr">
        <is>
          <t>Sangofweb3</t>
        </is>
      </c>
      <c r="C461" s="2" t="inlineStr"/>
      <c r="D461"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E462" t="inlineStr"/>
      <c r="F462" t="inlineStr">
        <is>
          <t>Technical Expertise</t>
        </is>
      </c>
      <c r="G462" t="inlineStr">
        <is>
          <t>Proficiency with the PyTorch Ecosystem</t>
        </is>
      </c>
      <c r="H462" t="inlineStr">
        <is>
          <t>Familiarity with foundation-hosted projects, vLLM, DeepSpeed?</t>
        </is>
      </c>
      <c r="I462" t="inlineStr"/>
    </row>
    <row r="463">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E464" t="inlineStr"/>
      <c r="F464" t="inlineStr">
        <is>
          <t>Open Source Contributions</t>
        </is>
      </c>
      <c r="G464" t="inlineStr">
        <is>
          <t>Community Contributions</t>
        </is>
      </c>
      <c r="H464" t="inlineStr">
        <is>
          <t>Evidence of active participation in community discussions, RFCs, and GitHub projects?</t>
        </is>
      </c>
      <c r="I464" t="inlineStr"/>
    </row>
    <row r="465">
      <c r="E465" t="inlineStr"/>
      <c r="F465" t="inlineStr">
        <is>
          <t>Open Source Contributions</t>
        </is>
      </c>
      <c r="G465" t="inlineStr">
        <is>
          <t>Community Contributions</t>
        </is>
      </c>
      <c r="H465" t="inlineStr">
        <is>
          <t>Maintenance or leadership of related open source projects or libraries?</t>
        </is>
      </c>
      <c r="I465" t="inlineStr"/>
    </row>
    <row r="466">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E472" t="inlineStr"/>
      <c r="F472" t="inlineStr">
        <is>
          <t>Community Engagement and Evangelism</t>
        </is>
      </c>
      <c r="G472" t="inlineStr">
        <is>
          <t>Public Speaking and Presentation Skills</t>
        </is>
      </c>
      <c r="H472" t="inlineStr">
        <is>
          <t>Sample video recordings or links to previous talks?</t>
        </is>
      </c>
      <c r="I472" t="inlineStr"/>
    </row>
    <row r="473">
      <c r="E473" t="inlineStr"/>
      <c r="F473" t="inlineStr">
        <is>
          <t>Community Engagement and Evangelism</t>
        </is>
      </c>
      <c r="G473" t="inlineStr">
        <is>
          <t>Mentorship and Education</t>
        </is>
      </c>
      <c r="H473" t="inlineStr">
        <is>
          <t>Experience mentoring students, junior developers, or researchers?</t>
        </is>
      </c>
      <c r="I473" t="inlineStr"/>
    </row>
    <row r="474">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E476" t="inlineStr"/>
      <c r="F476" t="inlineStr">
        <is>
          <t>Online Influence and Reach</t>
        </is>
      </c>
      <c r="G476" t="inlineStr">
        <is>
          <t>Social Media and Content Creation</t>
        </is>
      </c>
      <c r="H476" t="inlineStr">
        <is>
          <t>Consistency and quality of content promoting PyTorch and associated tools?</t>
        </is>
      </c>
      <c r="I476" t="inlineStr"/>
    </row>
    <row r="477">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E481" t="inlineStr"/>
      <c r="F481" t="inlineStr">
        <is>
          <t>Motivation and Vision</t>
        </is>
      </c>
      <c r="G481" t="inlineStr">
        <is>
          <t>Vision</t>
        </is>
      </c>
      <c r="H481" t="inlineStr">
        <is>
          <t>Clear articulation of why they want to be an Ambassador and what they hope to accomplish?</t>
        </is>
      </c>
      <c r="I481" t="inlineStr"/>
    </row>
    <row r="482">
      <c r="E482" t="inlineStr"/>
      <c r="F482" t="inlineStr">
        <is>
          <t>Motivation and Vision</t>
        </is>
      </c>
      <c r="G482" t="inlineStr">
        <is>
          <t>Vision</t>
        </is>
      </c>
      <c r="H482" t="inlineStr">
        <is>
          <t>Proposed goals or initiatives that align with the mission of the PyTorch Foundation?</t>
        </is>
      </c>
      <c r="I482" t="inlineStr"/>
    </row>
    <row r="483">
      <c r="E483" t="inlineStr"/>
      <c r="F483" t="inlineStr">
        <is>
          <t>Additional Bonus Criteria</t>
        </is>
      </c>
      <c r="G483" t="inlineStr">
        <is>
          <t>Cross-Community Collaboration</t>
        </is>
      </c>
      <c r="H483" t="inlineStr">
        <is>
          <t>Contributions or bridges to other relevant ecosystems (e.g., HuggingFace?)</t>
        </is>
      </c>
      <c r="I483" t="inlineStr"/>
    </row>
    <row r="484">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E487" t="inlineStr"/>
      <c r="F487" t="inlineStr">
        <is>
          <t>Credibility</t>
        </is>
      </c>
      <c r="G487" t="inlineStr">
        <is>
          <t>Community References</t>
        </is>
      </c>
      <c r="H487" t="inlineStr">
        <is>
          <t>References from other known community members?</t>
        </is>
      </c>
      <c r="I487" t="inlineStr"/>
    </row>
    <row r="488">
      <c r="A488" s="2" t="inlineStr">
        <is>
          <t>216</t>
        </is>
      </c>
      <c r="B488" s="2" t="inlineStr">
        <is>
          <t>Menan</t>
        </is>
      </c>
      <c r="C488" s="2" t="inlineStr">
        <is>
          <t>Velayuthan</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E489" t="inlineStr"/>
      <c r="F489" t="inlineStr">
        <is>
          <t>Technical Expertise</t>
        </is>
      </c>
      <c r="G489" t="inlineStr">
        <is>
          <t>Proficiency with the PyTorch Ecosystem</t>
        </is>
      </c>
      <c r="H489" t="inlineStr">
        <is>
          <t>Familiarity with foundation-hosted projects, vLLM, DeepSpeed?</t>
        </is>
      </c>
      <c r="I489" t="inlineStr"/>
    </row>
    <row r="490">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E491" t="inlineStr"/>
      <c r="F491" t="inlineStr">
        <is>
          <t>Open Source Contributions</t>
        </is>
      </c>
      <c r="G491" t="inlineStr">
        <is>
          <t>Community Contributions</t>
        </is>
      </c>
      <c r="H491" t="inlineStr">
        <is>
          <t>Evidence of active participation in community discussions, RFCs, and GitHub projects?</t>
        </is>
      </c>
      <c r="I491" t="inlineStr"/>
    </row>
    <row r="492">
      <c r="E492" t="inlineStr"/>
      <c r="F492" t="inlineStr">
        <is>
          <t>Open Source Contributions</t>
        </is>
      </c>
      <c r="G492" t="inlineStr">
        <is>
          <t>Community Contributions</t>
        </is>
      </c>
      <c r="H492" t="inlineStr">
        <is>
          <t>Maintenance or leadership of related open source projects or libraries?</t>
        </is>
      </c>
      <c r="I492" t="inlineStr"/>
    </row>
    <row r="493">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E499" t="inlineStr"/>
      <c r="F499" t="inlineStr">
        <is>
          <t>Community Engagement and Evangelism</t>
        </is>
      </c>
      <c r="G499" t="inlineStr">
        <is>
          <t>Public Speaking and Presentation Skills</t>
        </is>
      </c>
      <c r="H499" t="inlineStr">
        <is>
          <t>Sample video recordings or links to previous talks?</t>
        </is>
      </c>
      <c r="I499" t="inlineStr"/>
    </row>
    <row r="500">
      <c r="E500" t="inlineStr"/>
      <c r="F500" t="inlineStr">
        <is>
          <t>Community Engagement and Evangelism</t>
        </is>
      </c>
      <c r="G500" t="inlineStr">
        <is>
          <t>Mentorship and Education</t>
        </is>
      </c>
      <c r="H500" t="inlineStr">
        <is>
          <t>Experience mentoring students, junior developers, or researchers?</t>
        </is>
      </c>
      <c r="I500" t="inlineStr"/>
    </row>
    <row r="501">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E503" t="inlineStr"/>
      <c r="F503" t="inlineStr">
        <is>
          <t>Online Influence and Reach</t>
        </is>
      </c>
      <c r="G503" t="inlineStr">
        <is>
          <t>Social Media and Content Creation</t>
        </is>
      </c>
      <c r="H503" t="inlineStr">
        <is>
          <t>Consistency and quality of content promoting PyTorch and associated tools?</t>
        </is>
      </c>
      <c r="I503" t="inlineStr"/>
    </row>
    <row r="504">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E508" t="inlineStr"/>
      <c r="F508" t="inlineStr">
        <is>
          <t>Motivation and Vision</t>
        </is>
      </c>
      <c r="G508" t="inlineStr">
        <is>
          <t>Vision</t>
        </is>
      </c>
      <c r="H508" t="inlineStr">
        <is>
          <t>Clear articulation of why they want to be an Ambassador and what they hope to accomplish?</t>
        </is>
      </c>
      <c r="I508" t="inlineStr"/>
    </row>
    <row r="509">
      <c r="E509" t="inlineStr"/>
      <c r="F509" t="inlineStr">
        <is>
          <t>Motivation and Vision</t>
        </is>
      </c>
      <c r="G509" t="inlineStr">
        <is>
          <t>Vision</t>
        </is>
      </c>
      <c r="H509" t="inlineStr">
        <is>
          <t>Proposed goals or initiatives that align with the mission of the PyTorch Foundation?</t>
        </is>
      </c>
      <c r="I509" t="inlineStr"/>
    </row>
    <row r="510">
      <c r="E510" t="inlineStr"/>
      <c r="F510" t="inlineStr">
        <is>
          <t>Additional Bonus Criteria</t>
        </is>
      </c>
      <c r="G510" t="inlineStr">
        <is>
          <t>Cross-Community Collaboration</t>
        </is>
      </c>
      <c r="H510" t="inlineStr">
        <is>
          <t>Contributions or bridges to other relevant ecosystems (e.g., HuggingFace?)</t>
        </is>
      </c>
      <c r="I510" t="inlineStr"/>
    </row>
    <row r="511">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E514" t="inlineStr"/>
      <c r="F514" t="inlineStr">
        <is>
          <t>Credibility</t>
        </is>
      </c>
      <c r="G514" t="inlineStr">
        <is>
          <t>Community References</t>
        </is>
      </c>
      <c r="H514" t="inlineStr">
        <is>
          <t>References from other known community members?</t>
        </is>
      </c>
      <c r="I514" t="inlineStr"/>
    </row>
    <row r="515">
      <c r="A515" s="2" t="inlineStr">
        <is>
          <t>214</t>
        </is>
      </c>
      <c r="B515" s="2" t="inlineStr">
        <is>
          <t>Onics</t>
        </is>
      </c>
      <c r="C515" s="2" t="inlineStr">
        <is>
          <t>Jacob</t>
        </is>
      </c>
      <c r="D5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E516" t="inlineStr"/>
      <c r="F516" t="inlineStr">
        <is>
          <t>Technical Expertise</t>
        </is>
      </c>
      <c r="G516" t="inlineStr">
        <is>
          <t>Proficiency with the PyTorch Ecosystem</t>
        </is>
      </c>
      <c r="H516" t="inlineStr">
        <is>
          <t>Familiarity with foundation-hosted projects, vLLM, DeepSpeed?</t>
        </is>
      </c>
      <c r="I516" t="inlineStr"/>
    </row>
    <row r="517">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E518" t="inlineStr"/>
      <c r="F518" t="inlineStr">
        <is>
          <t>Open Source Contributions</t>
        </is>
      </c>
      <c r="G518" t="inlineStr">
        <is>
          <t>Community Contributions</t>
        </is>
      </c>
      <c r="H518" t="inlineStr">
        <is>
          <t>Evidence of active participation in community discussions, RFCs, and GitHub projects?</t>
        </is>
      </c>
      <c r="I518" t="inlineStr"/>
    </row>
    <row r="519">
      <c r="E519" t="inlineStr"/>
      <c r="F519" t="inlineStr">
        <is>
          <t>Open Source Contributions</t>
        </is>
      </c>
      <c r="G519" t="inlineStr">
        <is>
          <t>Community Contributions</t>
        </is>
      </c>
      <c r="H519" t="inlineStr">
        <is>
          <t>Maintenance or leadership of related open source projects or libraries?</t>
        </is>
      </c>
      <c r="I519" t="inlineStr"/>
    </row>
    <row r="520">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E526" t="inlineStr"/>
      <c r="F526" t="inlineStr">
        <is>
          <t>Community Engagement and Evangelism</t>
        </is>
      </c>
      <c r="G526" t="inlineStr">
        <is>
          <t>Public Speaking and Presentation Skills</t>
        </is>
      </c>
      <c r="H526" t="inlineStr">
        <is>
          <t>Sample video recordings or links to previous talks?</t>
        </is>
      </c>
      <c r="I526" t="inlineStr"/>
    </row>
    <row r="527">
      <c r="E527" t="inlineStr"/>
      <c r="F527" t="inlineStr">
        <is>
          <t>Community Engagement and Evangelism</t>
        </is>
      </c>
      <c r="G527" t="inlineStr">
        <is>
          <t>Mentorship and Education</t>
        </is>
      </c>
      <c r="H527" t="inlineStr">
        <is>
          <t>Experience mentoring students, junior developers, or researchers?</t>
        </is>
      </c>
      <c r="I527" t="inlineStr"/>
    </row>
    <row r="528">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E530" t="inlineStr"/>
      <c r="F530" t="inlineStr">
        <is>
          <t>Online Influence and Reach</t>
        </is>
      </c>
      <c r="G530" t="inlineStr">
        <is>
          <t>Social Media and Content Creation</t>
        </is>
      </c>
      <c r="H530" t="inlineStr">
        <is>
          <t>Consistency and quality of content promoting PyTorch and associated tools?</t>
        </is>
      </c>
      <c r="I530" t="inlineStr"/>
    </row>
    <row r="531">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E535" t="inlineStr"/>
      <c r="F535" t="inlineStr">
        <is>
          <t>Motivation and Vision</t>
        </is>
      </c>
      <c r="G535" t="inlineStr">
        <is>
          <t>Vision</t>
        </is>
      </c>
      <c r="H535" t="inlineStr">
        <is>
          <t>Clear articulation of why they want to be an Ambassador and what they hope to accomplish?</t>
        </is>
      </c>
      <c r="I535" t="inlineStr"/>
    </row>
    <row r="536">
      <c r="E536" t="inlineStr"/>
      <c r="F536" t="inlineStr">
        <is>
          <t>Motivation and Vision</t>
        </is>
      </c>
      <c r="G536" t="inlineStr">
        <is>
          <t>Vision</t>
        </is>
      </c>
      <c r="H536" t="inlineStr">
        <is>
          <t>Proposed goals or initiatives that align with the mission of the PyTorch Foundation?</t>
        </is>
      </c>
      <c r="I536" t="inlineStr"/>
    </row>
    <row r="537">
      <c r="E537" t="inlineStr"/>
      <c r="F537" t="inlineStr">
        <is>
          <t>Additional Bonus Criteria</t>
        </is>
      </c>
      <c r="G537" t="inlineStr">
        <is>
          <t>Cross-Community Collaboration</t>
        </is>
      </c>
      <c r="H537" t="inlineStr">
        <is>
          <t>Contributions or bridges to other relevant ecosystems (e.g., HuggingFace?)</t>
        </is>
      </c>
      <c r="I537" t="inlineStr"/>
    </row>
    <row r="538">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E541" t="inlineStr"/>
      <c r="F541" t="inlineStr">
        <is>
          <t>Credibility</t>
        </is>
      </c>
      <c r="G541" t="inlineStr">
        <is>
          <t>Community References</t>
        </is>
      </c>
      <c r="H541" t="inlineStr">
        <is>
          <t>References from other known community members?</t>
        </is>
      </c>
      <c r="I541" t="inlineStr"/>
    </row>
    <row r="542">
      <c r="A542" s="2" t="inlineStr">
        <is>
          <t>212</t>
        </is>
      </c>
      <c r="B542" s="2" t="inlineStr">
        <is>
          <t>Omosuyi</t>
        </is>
      </c>
      <c r="C542" s="2" t="inlineStr">
        <is>
          <t>Patrick</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i’m passionate about community building, simplifying complex topics, and helping people feel connected and informed. with experience across web3 and content creation, i bring consistency, creativity, and genuine enthusiasm — always ready to support projects i believe in and help them grow strong, engaged communities.
```</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E543" t="inlineStr"/>
      <c r="F543" t="inlineStr">
        <is>
          <t>Technical Expertise</t>
        </is>
      </c>
      <c r="G543" t="inlineStr">
        <is>
          <t>Proficiency with the PyTorch Ecosystem</t>
        </is>
      </c>
      <c r="H543" t="inlineStr">
        <is>
          <t>Familiarity with foundation-hosted projects, vLLM, DeepSpeed?</t>
        </is>
      </c>
      <c r="I543" t="inlineStr"/>
    </row>
    <row r="544">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E545" t="inlineStr"/>
      <c r="F545" t="inlineStr">
        <is>
          <t>Open Source Contributions</t>
        </is>
      </c>
      <c r="G545" t="inlineStr">
        <is>
          <t>Community Contributions</t>
        </is>
      </c>
      <c r="H545" t="inlineStr">
        <is>
          <t>Evidence of active participation in community discussions, RFCs, and GitHub projects?</t>
        </is>
      </c>
      <c r="I545" t="inlineStr"/>
    </row>
    <row r="546">
      <c r="E546" t="inlineStr"/>
      <c r="F546" t="inlineStr">
        <is>
          <t>Open Source Contributions</t>
        </is>
      </c>
      <c r="G546" t="inlineStr">
        <is>
          <t>Community Contributions</t>
        </is>
      </c>
      <c r="H546" t="inlineStr">
        <is>
          <t>Maintenance or leadership of related open source projects or libraries?</t>
        </is>
      </c>
      <c r="I546" t="inlineStr"/>
    </row>
    <row r="547">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E553" t="inlineStr"/>
      <c r="F553" t="inlineStr">
        <is>
          <t>Community Engagement and Evangelism</t>
        </is>
      </c>
      <c r="G553" t="inlineStr">
        <is>
          <t>Public Speaking and Presentation Skills</t>
        </is>
      </c>
      <c r="H553" t="inlineStr">
        <is>
          <t>Sample video recordings or links to previous talks?</t>
        </is>
      </c>
      <c r="I553" t="inlineStr"/>
    </row>
    <row r="554">
      <c r="E554" t="inlineStr"/>
      <c r="F554" t="inlineStr">
        <is>
          <t>Community Engagement and Evangelism</t>
        </is>
      </c>
      <c r="G554" t="inlineStr">
        <is>
          <t>Mentorship and Education</t>
        </is>
      </c>
      <c r="H554" t="inlineStr">
        <is>
          <t>Experience mentoring students, junior developers, or researchers?</t>
        </is>
      </c>
      <c r="I554" t="inlineStr"/>
    </row>
    <row r="555">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E557" t="inlineStr"/>
      <c r="F557" t="inlineStr">
        <is>
          <t>Online Influence and Reach</t>
        </is>
      </c>
      <c r="G557" t="inlineStr">
        <is>
          <t>Social Media and Content Creation</t>
        </is>
      </c>
      <c r="H557" t="inlineStr">
        <is>
          <t>Consistency and quality of content promoting PyTorch and associated tools?</t>
        </is>
      </c>
      <c r="I557" t="inlineStr"/>
    </row>
    <row r="558">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E562" t="inlineStr"/>
      <c r="F562" t="inlineStr">
        <is>
          <t>Motivation and Vision</t>
        </is>
      </c>
      <c r="G562" t="inlineStr">
        <is>
          <t>Vision</t>
        </is>
      </c>
      <c r="H562" t="inlineStr">
        <is>
          <t>Clear articulation of why they want to be an Ambassador and what they hope to accomplish?</t>
        </is>
      </c>
      <c r="I562" t="inlineStr"/>
    </row>
    <row r="563">
      <c r="E563" t="inlineStr"/>
      <c r="F563" t="inlineStr">
        <is>
          <t>Motivation and Vision</t>
        </is>
      </c>
      <c r="G563" t="inlineStr">
        <is>
          <t>Vision</t>
        </is>
      </c>
      <c r="H563" t="inlineStr">
        <is>
          <t>Proposed goals or initiatives that align with the mission of the PyTorch Foundation?</t>
        </is>
      </c>
      <c r="I563" t="inlineStr"/>
    </row>
    <row r="564">
      <c r="E564" t="inlineStr"/>
      <c r="F564" t="inlineStr">
        <is>
          <t>Additional Bonus Criteria</t>
        </is>
      </c>
      <c r="G564" t="inlineStr">
        <is>
          <t>Cross-Community Collaboration</t>
        </is>
      </c>
      <c r="H564" t="inlineStr">
        <is>
          <t>Contributions or bridges to other relevant ecosystems (e.g., HuggingFace?)</t>
        </is>
      </c>
      <c r="I564" t="inlineStr"/>
    </row>
    <row r="565">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E568" t="inlineStr"/>
      <c r="F568" t="inlineStr">
        <is>
          <t>Credibility</t>
        </is>
      </c>
      <c r="G568" t="inlineStr">
        <is>
          <t>Community References</t>
        </is>
      </c>
      <c r="H568" t="inlineStr">
        <is>
          <t>References from other known community members?</t>
        </is>
      </c>
      <c r="I568" t="inlineStr"/>
    </row>
    <row r="569">
      <c r="A569" s="2" t="inlineStr">
        <is>
          <t>201</t>
        </is>
      </c>
      <c r="B569" s="2" t="inlineStr">
        <is>
          <t>Kunal</t>
        </is>
      </c>
      <c r="C569" s="2" t="inlineStr">
        <is>
          <t>Mishra</t>
        </is>
      </c>
      <c r="D56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E570" t="inlineStr"/>
      <c r="F570" t="inlineStr">
        <is>
          <t>Technical Expertise</t>
        </is>
      </c>
      <c r="G570" t="inlineStr">
        <is>
          <t>Proficiency with the PyTorch Ecosystem</t>
        </is>
      </c>
      <c r="H570" t="inlineStr">
        <is>
          <t>Familiarity with foundation-hosted projects, vLLM, DeepSpeed?</t>
        </is>
      </c>
      <c r="I570" t="inlineStr"/>
    </row>
    <row r="571">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E572" t="inlineStr"/>
      <c r="F572" t="inlineStr">
        <is>
          <t>Open Source Contributions</t>
        </is>
      </c>
      <c r="G572" t="inlineStr">
        <is>
          <t>Community Contributions</t>
        </is>
      </c>
      <c r="H572" t="inlineStr">
        <is>
          <t>Evidence of active participation in community discussions, RFCs, and GitHub projects?</t>
        </is>
      </c>
      <c r="I572" t="inlineStr"/>
    </row>
    <row r="573">
      <c r="E573" t="inlineStr"/>
      <c r="F573" t="inlineStr">
        <is>
          <t>Open Source Contributions</t>
        </is>
      </c>
      <c r="G573" t="inlineStr">
        <is>
          <t>Community Contributions</t>
        </is>
      </c>
      <c r="H573" t="inlineStr">
        <is>
          <t>Maintenance or leadership of related open source projects or libraries?</t>
        </is>
      </c>
      <c r="I573" t="inlineStr"/>
    </row>
    <row r="574">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E580" t="inlineStr"/>
      <c r="F580" t="inlineStr">
        <is>
          <t>Community Engagement and Evangelism</t>
        </is>
      </c>
      <c r="G580" t="inlineStr">
        <is>
          <t>Public Speaking and Presentation Skills</t>
        </is>
      </c>
      <c r="H580" t="inlineStr">
        <is>
          <t>Sample video recordings or links to previous talks?</t>
        </is>
      </c>
      <c r="I580" t="inlineStr"/>
    </row>
    <row r="581">
      <c r="E581" t="inlineStr"/>
      <c r="F581" t="inlineStr">
        <is>
          <t>Community Engagement and Evangelism</t>
        </is>
      </c>
      <c r="G581" t="inlineStr">
        <is>
          <t>Mentorship and Education</t>
        </is>
      </c>
      <c r="H581" t="inlineStr">
        <is>
          <t>Experience mentoring students, junior developers, or researchers?</t>
        </is>
      </c>
      <c r="I581" t="inlineStr"/>
    </row>
    <row r="582">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E584" t="inlineStr"/>
      <c r="F584" t="inlineStr">
        <is>
          <t>Online Influence and Reach</t>
        </is>
      </c>
      <c r="G584" t="inlineStr">
        <is>
          <t>Social Media and Content Creation</t>
        </is>
      </c>
      <c r="H584" t="inlineStr">
        <is>
          <t>Consistency and quality of content promoting PyTorch and associated tools?</t>
        </is>
      </c>
      <c r="I584" t="inlineStr"/>
    </row>
    <row r="585">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E589" t="inlineStr"/>
      <c r="F589" t="inlineStr">
        <is>
          <t>Motivation and Vision</t>
        </is>
      </c>
      <c r="G589" t="inlineStr">
        <is>
          <t>Vision</t>
        </is>
      </c>
      <c r="H589" t="inlineStr">
        <is>
          <t>Clear articulation of why they want to be an Ambassador and what they hope to accomplish?</t>
        </is>
      </c>
      <c r="I589" t="inlineStr"/>
    </row>
    <row r="590">
      <c r="E590" t="inlineStr"/>
      <c r="F590" t="inlineStr">
        <is>
          <t>Motivation and Vision</t>
        </is>
      </c>
      <c r="G590" t="inlineStr">
        <is>
          <t>Vision</t>
        </is>
      </c>
      <c r="H590" t="inlineStr">
        <is>
          <t>Proposed goals or initiatives that align with the mission of the PyTorch Foundation?</t>
        </is>
      </c>
      <c r="I590" t="inlineStr"/>
    </row>
    <row r="591">
      <c r="E591" t="inlineStr"/>
      <c r="F591" t="inlineStr">
        <is>
          <t>Additional Bonus Criteria</t>
        </is>
      </c>
      <c r="G591" t="inlineStr">
        <is>
          <t>Cross-Community Collaboration</t>
        </is>
      </c>
      <c r="H591" t="inlineStr">
        <is>
          <t>Contributions or bridges to other relevant ecosystems (e.g., HuggingFace?)</t>
        </is>
      </c>
      <c r="I591" t="inlineStr"/>
    </row>
    <row r="592">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E595" t="inlineStr"/>
      <c r="F595" t="inlineStr">
        <is>
          <t>Credibility</t>
        </is>
      </c>
      <c r="G595" t="inlineStr">
        <is>
          <t>Community References</t>
        </is>
      </c>
      <c r="H595" t="inlineStr">
        <is>
          <t>References from other known community members?</t>
        </is>
      </c>
      <c r="I595" t="inlineStr"/>
    </row>
    <row r="596">
      <c r="A596" s="2" t="inlineStr">
        <is>
          <t>200</t>
        </is>
      </c>
      <c r="B596" s="2" t="inlineStr">
        <is>
          <t>Murilo</t>
        </is>
      </c>
      <c r="C596" s="2" t="inlineStr">
        <is>
          <t>Gustineli</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E618" t="inlineStr"/>
      <c r="F618" t="inlineStr">
        <is>
          <t>Additional Bonus Criteria</t>
        </is>
      </c>
      <c r="G618" t="inlineStr">
        <is>
          <t>Cross-Community Collaboration</t>
        </is>
      </c>
      <c r="H618" t="inlineStr">
        <is>
          <t>Contributions or bridges to other relevant ecosystems (e.g., HuggingFace?)</t>
        </is>
      </c>
      <c r="I618" t="inlineStr"/>
    </row>
    <row r="619">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E622" t="inlineStr"/>
      <c r="F622" t="inlineStr">
        <is>
          <t>Credibility</t>
        </is>
      </c>
      <c r="G622" t="inlineStr">
        <is>
          <t>Community References</t>
        </is>
      </c>
      <c r="H622" t="inlineStr">
        <is>
          <t>References from other known community members?</t>
        </is>
      </c>
      <c r="I622" t="inlineStr"/>
    </row>
    <row r="623">
      <c r="A623" s="2" t="inlineStr">
        <is>
          <t>198</t>
        </is>
      </c>
      <c r="B623" s="2" t="inlineStr">
        <is>
          <t>Rodrigo</t>
        </is>
      </c>
      <c r="C623" s="2" t="inlineStr">
        <is>
          <t>Castro</t>
        </is>
      </c>
      <c r="D62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E624" t="inlineStr"/>
      <c r="F624" t="inlineStr">
        <is>
          <t>Technical Expertise</t>
        </is>
      </c>
      <c r="G624" t="inlineStr">
        <is>
          <t>Proficiency with the PyTorch Ecosystem</t>
        </is>
      </c>
      <c r="H624" t="inlineStr">
        <is>
          <t>Familiarity with foundation-hosted projects, vLLM, DeepSpeed?</t>
        </is>
      </c>
      <c r="I624" t="inlineStr"/>
    </row>
    <row r="625">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E626" t="inlineStr"/>
      <c r="F626" t="inlineStr">
        <is>
          <t>Open Source Contributions</t>
        </is>
      </c>
      <c r="G626" t="inlineStr">
        <is>
          <t>Community Contributions</t>
        </is>
      </c>
      <c r="H626" t="inlineStr">
        <is>
          <t>Evidence of active participation in community discussions, RFCs, and GitHub projects?</t>
        </is>
      </c>
      <c r="I626" t="inlineStr"/>
    </row>
    <row r="627">
      <c r="E627" t="inlineStr"/>
      <c r="F627" t="inlineStr">
        <is>
          <t>Open Source Contributions</t>
        </is>
      </c>
      <c r="G627" t="inlineStr">
        <is>
          <t>Community Contributions</t>
        </is>
      </c>
      <c r="H627" t="inlineStr">
        <is>
          <t>Maintenance or leadership of related open source projects or libraries?</t>
        </is>
      </c>
      <c r="I627" t="inlineStr"/>
    </row>
    <row r="628">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E634" t="inlineStr"/>
      <c r="F634" t="inlineStr">
        <is>
          <t>Community Engagement and Evangelism</t>
        </is>
      </c>
      <c r="G634" t="inlineStr">
        <is>
          <t>Public Speaking and Presentation Skills</t>
        </is>
      </c>
      <c r="H634" t="inlineStr">
        <is>
          <t>Sample video recordings or links to previous talks?</t>
        </is>
      </c>
      <c r="I634" t="inlineStr"/>
    </row>
    <row r="635">
      <c r="E635" t="inlineStr"/>
      <c r="F635" t="inlineStr">
        <is>
          <t>Community Engagement and Evangelism</t>
        </is>
      </c>
      <c r="G635" t="inlineStr">
        <is>
          <t>Mentorship and Education</t>
        </is>
      </c>
      <c r="H635" t="inlineStr">
        <is>
          <t>Experience mentoring students, junior developers, or researchers?</t>
        </is>
      </c>
      <c r="I635" t="inlineStr"/>
    </row>
    <row r="636">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E638" t="inlineStr"/>
      <c r="F638" t="inlineStr">
        <is>
          <t>Online Influence and Reach</t>
        </is>
      </c>
      <c r="G638" t="inlineStr">
        <is>
          <t>Social Media and Content Creation</t>
        </is>
      </c>
      <c r="H638" t="inlineStr">
        <is>
          <t>Consistency and quality of content promoting PyTorch and associated tools?</t>
        </is>
      </c>
      <c r="I638" t="inlineStr"/>
    </row>
    <row r="639">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E643" t="inlineStr"/>
      <c r="F643" t="inlineStr">
        <is>
          <t>Motivation and Vision</t>
        </is>
      </c>
      <c r="G643" t="inlineStr">
        <is>
          <t>Vision</t>
        </is>
      </c>
      <c r="H643" t="inlineStr">
        <is>
          <t>Clear articulation of why they want to be an Ambassador and what they hope to accomplish?</t>
        </is>
      </c>
      <c r="I643" t="inlineStr"/>
    </row>
    <row r="644">
      <c r="E644" t="inlineStr"/>
      <c r="F644" t="inlineStr">
        <is>
          <t>Motivation and Vision</t>
        </is>
      </c>
      <c r="G644" t="inlineStr">
        <is>
          <t>Vision</t>
        </is>
      </c>
      <c r="H644" t="inlineStr">
        <is>
          <t>Proposed goals or initiatives that align with the mission of the PyTorch Foundation?</t>
        </is>
      </c>
      <c r="I644" t="inlineStr"/>
    </row>
    <row r="645">
      <c r="E645" t="inlineStr"/>
      <c r="F645" t="inlineStr">
        <is>
          <t>Additional Bonus Criteria</t>
        </is>
      </c>
      <c r="G645" t="inlineStr">
        <is>
          <t>Cross-Community Collaboration</t>
        </is>
      </c>
      <c r="H645" t="inlineStr">
        <is>
          <t>Contributions or bridges to other relevant ecosystems (e.g., HuggingFace?)</t>
        </is>
      </c>
      <c r="I645" t="inlineStr"/>
    </row>
    <row r="646">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E649" t="inlineStr"/>
      <c r="F649" t="inlineStr">
        <is>
          <t>Credibility</t>
        </is>
      </c>
      <c r="G649" t="inlineStr">
        <is>
          <t>Community References</t>
        </is>
      </c>
      <c r="H649" t="inlineStr">
        <is>
          <t>References from other known community members?</t>
        </is>
      </c>
      <c r="I649" t="inlineStr"/>
    </row>
    <row r="650">
      <c r="A650" s="2" t="inlineStr">
        <is>
          <t>194</t>
        </is>
      </c>
      <c r="B650" s="2" t="inlineStr">
        <is>
          <t>Usamah</t>
        </is>
      </c>
      <c r="C650" s="2" t="inlineStr">
        <is>
          <t>Zaheer</t>
        </is>
      </c>
      <c r="D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You can check out some of my work on GitHub.com/usamahz, especially around ML systems, robotics, and deployment workflows. I’ve worked at Dyson Robotics on real-time edge perception systems and now at Arm, where I focus on PyTorch models for Arm CPUs and NPUs along with other frameworks such as OneDNN, plus more.</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E651" t="inlineStr"/>
      <c r="F651" t="inlineStr">
        <is>
          <t>Technical Expertise</t>
        </is>
      </c>
      <c r="G651" t="inlineStr">
        <is>
          <t>Proficiency with the PyTorch Ecosystem</t>
        </is>
      </c>
      <c r="H651" t="inlineStr">
        <is>
          <t>Familiarity with foundation-hosted projects, vLLM, DeepSpeed?</t>
        </is>
      </c>
      <c r="I651" t="inlineStr"/>
    </row>
    <row r="652">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E653" t="inlineStr"/>
      <c r="F653" t="inlineStr">
        <is>
          <t>Open Source Contributions</t>
        </is>
      </c>
      <c r="G653" t="inlineStr">
        <is>
          <t>Community Contributions</t>
        </is>
      </c>
      <c r="H653" t="inlineStr">
        <is>
          <t>Evidence of active participation in community discussions, RFCs, and GitHub projects?</t>
        </is>
      </c>
      <c r="I653" t="inlineStr"/>
    </row>
    <row r="654">
      <c r="E654" t="inlineStr"/>
      <c r="F654" t="inlineStr">
        <is>
          <t>Open Source Contributions</t>
        </is>
      </c>
      <c r="G654" t="inlineStr">
        <is>
          <t>Community Contributions</t>
        </is>
      </c>
      <c r="H654" t="inlineStr">
        <is>
          <t>Maintenance or leadership of related open source projects or libraries?</t>
        </is>
      </c>
      <c r="I654" t="inlineStr"/>
    </row>
    <row r="655">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E661" t="inlineStr"/>
      <c r="F661" t="inlineStr">
        <is>
          <t>Community Engagement and Evangelism</t>
        </is>
      </c>
      <c r="G661" t="inlineStr">
        <is>
          <t>Public Speaking and Presentation Skills</t>
        </is>
      </c>
      <c r="H661" t="inlineStr">
        <is>
          <t>Sample video recordings or links to previous talks?</t>
        </is>
      </c>
      <c r="I661" t="inlineStr"/>
    </row>
    <row r="662">
      <c r="E662" t="inlineStr"/>
      <c r="F662" t="inlineStr">
        <is>
          <t>Community Engagement and Evangelism</t>
        </is>
      </c>
      <c r="G662" t="inlineStr">
        <is>
          <t>Mentorship and Education</t>
        </is>
      </c>
      <c r="H662" t="inlineStr">
        <is>
          <t>Experience mentoring students, junior developers, or researchers?</t>
        </is>
      </c>
      <c r="I662" t="inlineStr"/>
    </row>
    <row r="663">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E665" t="inlineStr"/>
      <c r="F665" t="inlineStr">
        <is>
          <t>Online Influence and Reach</t>
        </is>
      </c>
      <c r="G665" t="inlineStr">
        <is>
          <t>Social Media and Content Creation</t>
        </is>
      </c>
      <c r="H665" t="inlineStr">
        <is>
          <t>Consistency and quality of content promoting PyTorch and associated tools?</t>
        </is>
      </c>
      <c r="I665" t="inlineStr"/>
    </row>
    <row r="666">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E670" t="inlineStr"/>
      <c r="F670" t="inlineStr">
        <is>
          <t>Motivation and Vision</t>
        </is>
      </c>
      <c r="G670" t="inlineStr">
        <is>
          <t>Vision</t>
        </is>
      </c>
      <c r="H670" t="inlineStr">
        <is>
          <t>Clear articulation of why they want to be an Ambassador and what they hope to accomplish?</t>
        </is>
      </c>
      <c r="I670" t="inlineStr"/>
    </row>
    <row r="671">
      <c r="E671" t="inlineStr"/>
      <c r="F671" t="inlineStr">
        <is>
          <t>Motivation and Vision</t>
        </is>
      </c>
      <c r="G671" t="inlineStr">
        <is>
          <t>Vision</t>
        </is>
      </c>
      <c r="H671" t="inlineStr">
        <is>
          <t>Proposed goals or initiatives that align with the mission of the PyTorch Foundation?</t>
        </is>
      </c>
      <c r="I671" t="inlineStr"/>
    </row>
    <row r="672">
      <c r="E672" t="inlineStr"/>
      <c r="F672" t="inlineStr">
        <is>
          <t>Additional Bonus Criteria</t>
        </is>
      </c>
      <c r="G672" t="inlineStr">
        <is>
          <t>Cross-Community Collaboration</t>
        </is>
      </c>
      <c r="H672" t="inlineStr">
        <is>
          <t>Contributions or bridges to other relevant ecosystems (e.g., HuggingFace?)</t>
        </is>
      </c>
      <c r="I672" t="inlineStr"/>
    </row>
    <row r="673">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E676" t="inlineStr"/>
      <c r="F676" t="inlineStr">
        <is>
          <t>Credibility</t>
        </is>
      </c>
      <c r="G676" t="inlineStr">
        <is>
          <t>Community References</t>
        </is>
      </c>
      <c r="H676" t="inlineStr">
        <is>
          <t>References from other known community members?</t>
        </is>
      </c>
      <c r="I676" t="inlineStr"/>
    </row>
    <row r="677">
      <c r="A677" s="2" t="inlineStr">
        <is>
          <t>186</t>
        </is>
      </c>
      <c r="B677" s="2" t="inlineStr">
        <is>
          <t>Koki</t>
        </is>
      </c>
      <c r="C677" s="2" t="inlineStr">
        <is>
          <t>Mitsunami</t>
        </is>
      </c>
      <c r="D67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E678" t="inlineStr"/>
      <c r="F678" t="inlineStr">
        <is>
          <t>Technical Expertise</t>
        </is>
      </c>
      <c r="G678" t="inlineStr">
        <is>
          <t>Proficiency with the PyTorch Ecosystem</t>
        </is>
      </c>
      <c r="H678" t="inlineStr">
        <is>
          <t>Familiarity with foundation-hosted projects, vLLM, DeepSpeed?</t>
        </is>
      </c>
      <c r="I678" t="inlineStr"/>
    </row>
    <row r="679">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E680" t="inlineStr"/>
      <c r="F680" t="inlineStr">
        <is>
          <t>Open Source Contributions</t>
        </is>
      </c>
      <c r="G680" t="inlineStr">
        <is>
          <t>Community Contributions</t>
        </is>
      </c>
      <c r="H680" t="inlineStr">
        <is>
          <t>Evidence of active participation in community discussions, RFCs, and GitHub projects?</t>
        </is>
      </c>
      <c r="I680" t="inlineStr"/>
    </row>
    <row r="681">
      <c r="E681" t="inlineStr"/>
      <c r="F681" t="inlineStr">
        <is>
          <t>Open Source Contributions</t>
        </is>
      </c>
      <c r="G681" t="inlineStr">
        <is>
          <t>Community Contributions</t>
        </is>
      </c>
      <c r="H681" t="inlineStr">
        <is>
          <t>Maintenance or leadership of related open source projects or libraries?</t>
        </is>
      </c>
      <c r="I681" t="inlineStr"/>
    </row>
    <row r="682">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E688" t="inlineStr"/>
      <c r="F688" t="inlineStr">
        <is>
          <t>Community Engagement and Evangelism</t>
        </is>
      </c>
      <c r="G688" t="inlineStr">
        <is>
          <t>Public Speaking and Presentation Skills</t>
        </is>
      </c>
      <c r="H688" t="inlineStr">
        <is>
          <t>Sample video recordings or links to previous talks?</t>
        </is>
      </c>
      <c r="I688" t="inlineStr"/>
    </row>
    <row r="689">
      <c r="E689" t="inlineStr"/>
      <c r="F689" t="inlineStr">
        <is>
          <t>Community Engagement and Evangelism</t>
        </is>
      </c>
      <c r="G689" t="inlineStr">
        <is>
          <t>Mentorship and Education</t>
        </is>
      </c>
      <c r="H689" t="inlineStr">
        <is>
          <t>Experience mentoring students, junior developers, or researchers?</t>
        </is>
      </c>
      <c r="I689" t="inlineStr"/>
    </row>
    <row r="690">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E692" t="inlineStr"/>
      <c r="F692" t="inlineStr">
        <is>
          <t>Online Influence and Reach</t>
        </is>
      </c>
      <c r="G692" t="inlineStr">
        <is>
          <t>Social Media and Content Creation</t>
        </is>
      </c>
      <c r="H692" t="inlineStr">
        <is>
          <t>Consistency and quality of content promoting PyTorch and associated tools?</t>
        </is>
      </c>
      <c r="I692" t="inlineStr"/>
    </row>
    <row r="693">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E697" t="inlineStr"/>
      <c r="F697" t="inlineStr">
        <is>
          <t>Motivation and Vision</t>
        </is>
      </c>
      <c r="G697" t="inlineStr">
        <is>
          <t>Vision</t>
        </is>
      </c>
      <c r="H697" t="inlineStr">
        <is>
          <t>Clear articulation of why they want to be an Ambassador and what they hope to accomplish?</t>
        </is>
      </c>
      <c r="I697" t="inlineStr"/>
    </row>
    <row r="698">
      <c r="E698" t="inlineStr"/>
      <c r="F698" t="inlineStr">
        <is>
          <t>Motivation and Vision</t>
        </is>
      </c>
      <c r="G698" t="inlineStr">
        <is>
          <t>Vision</t>
        </is>
      </c>
      <c r="H698" t="inlineStr">
        <is>
          <t>Proposed goals or initiatives that align with the mission of the PyTorch Foundation?</t>
        </is>
      </c>
      <c r="I698" t="inlineStr"/>
    </row>
    <row r="699">
      <c r="E699" t="inlineStr"/>
      <c r="F699" t="inlineStr">
        <is>
          <t>Additional Bonus Criteria</t>
        </is>
      </c>
      <c r="G699" t="inlineStr">
        <is>
          <t>Cross-Community Collaboration</t>
        </is>
      </c>
      <c r="H699" t="inlineStr">
        <is>
          <t>Contributions or bridges to other relevant ecosystems (e.g., HuggingFace?)</t>
        </is>
      </c>
      <c r="I699" t="inlineStr"/>
    </row>
    <row r="700">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E703" t="inlineStr"/>
      <c r="F703" t="inlineStr">
        <is>
          <t>Credibility</t>
        </is>
      </c>
      <c r="G703" t="inlineStr">
        <is>
          <t>Community References</t>
        </is>
      </c>
      <c r="H703" t="inlineStr">
        <is>
          <t>References from other known community members?</t>
        </is>
      </c>
      <c r="I703" t="inlineStr"/>
    </row>
    <row r="704">
      <c r="A704" s="2" t="inlineStr">
        <is>
          <t>182</t>
        </is>
      </c>
      <c r="B704" s="2" t="inlineStr">
        <is>
          <t>Bingqing</t>
        </is>
      </c>
      <c r="C704" s="2" t="inlineStr">
        <is>
          <t>Guo</t>
        </is>
      </c>
      <c r="D70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E705" t="inlineStr"/>
      <c r="F705" t="inlineStr">
        <is>
          <t>Technical Expertise</t>
        </is>
      </c>
      <c r="G705" t="inlineStr">
        <is>
          <t>Proficiency with the PyTorch Ecosystem</t>
        </is>
      </c>
      <c r="H705" t="inlineStr">
        <is>
          <t>Familiarity with foundation-hosted projects, vLLM, DeepSpeed?</t>
        </is>
      </c>
      <c r="I705" t="inlineStr"/>
    </row>
    <row r="706">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E707" t="inlineStr"/>
      <c r="F707" t="inlineStr">
        <is>
          <t>Open Source Contributions</t>
        </is>
      </c>
      <c r="G707" t="inlineStr">
        <is>
          <t>Community Contributions</t>
        </is>
      </c>
      <c r="H707" t="inlineStr">
        <is>
          <t>Evidence of active participation in community discussions, RFCs, and GitHub projects?</t>
        </is>
      </c>
      <c r="I707" t="inlineStr"/>
    </row>
    <row r="708">
      <c r="E708" t="inlineStr"/>
      <c r="F708" t="inlineStr">
        <is>
          <t>Open Source Contributions</t>
        </is>
      </c>
      <c r="G708" t="inlineStr">
        <is>
          <t>Community Contributions</t>
        </is>
      </c>
      <c r="H708" t="inlineStr">
        <is>
          <t>Maintenance or leadership of related open source projects or libraries?</t>
        </is>
      </c>
      <c r="I708" t="inlineStr"/>
    </row>
    <row r="709">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E715" t="inlineStr"/>
      <c r="F715" t="inlineStr">
        <is>
          <t>Community Engagement and Evangelism</t>
        </is>
      </c>
      <c r="G715" t="inlineStr">
        <is>
          <t>Public Speaking and Presentation Skills</t>
        </is>
      </c>
      <c r="H715" t="inlineStr">
        <is>
          <t>Sample video recordings or links to previous talks?</t>
        </is>
      </c>
      <c r="I715" t="inlineStr"/>
    </row>
    <row r="716">
      <c r="E716" t="inlineStr"/>
      <c r="F716" t="inlineStr">
        <is>
          <t>Community Engagement and Evangelism</t>
        </is>
      </c>
      <c r="G716" t="inlineStr">
        <is>
          <t>Mentorship and Education</t>
        </is>
      </c>
      <c r="H716" t="inlineStr">
        <is>
          <t>Experience mentoring students, junior developers, or researchers?</t>
        </is>
      </c>
      <c r="I716" t="inlineStr"/>
    </row>
    <row r="717">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E719" t="inlineStr"/>
      <c r="F719" t="inlineStr">
        <is>
          <t>Online Influence and Reach</t>
        </is>
      </c>
      <c r="G719" t="inlineStr">
        <is>
          <t>Social Media and Content Creation</t>
        </is>
      </c>
      <c r="H719" t="inlineStr">
        <is>
          <t>Consistency and quality of content promoting PyTorch and associated tools?</t>
        </is>
      </c>
      <c r="I719" t="inlineStr"/>
    </row>
    <row r="720">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E724" t="inlineStr"/>
      <c r="F724" t="inlineStr">
        <is>
          <t>Motivation and Vision</t>
        </is>
      </c>
      <c r="G724" t="inlineStr">
        <is>
          <t>Vision</t>
        </is>
      </c>
      <c r="H724" t="inlineStr">
        <is>
          <t>Clear articulation of why they want to be an Ambassador and what they hope to accomplish?</t>
        </is>
      </c>
      <c r="I724" t="inlineStr"/>
    </row>
    <row r="725">
      <c r="E725" t="inlineStr"/>
      <c r="F725" t="inlineStr">
        <is>
          <t>Motivation and Vision</t>
        </is>
      </c>
      <c r="G725" t="inlineStr">
        <is>
          <t>Vision</t>
        </is>
      </c>
      <c r="H725" t="inlineStr">
        <is>
          <t>Proposed goals or initiatives that align with the mission of the PyTorch Foundation?</t>
        </is>
      </c>
      <c r="I725" t="inlineStr"/>
    </row>
    <row r="726">
      <c r="E726" t="inlineStr"/>
      <c r="F726" t="inlineStr">
        <is>
          <t>Additional Bonus Criteria</t>
        </is>
      </c>
      <c r="G726" t="inlineStr">
        <is>
          <t>Cross-Community Collaboration</t>
        </is>
      </c>
      <c r="H726" t="inlineStr">
        <is>
          <t>Contributions or bridges to other relevant ecosystems (e.g., HuggingFace?)</t>
        </is>
      </c>
      <c r="I726" t="inlineStr"/>
    </row>
    <row r="727">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E730" t="inlineStr"/>
      <c r="F730" t="inlineStr">
        <is>
          <t>Credibility</t>
        </is>
      </c>
      <c r="G730" t="inlineStr">
        <is>
          <t>Community References</t>
        </is>
      </c>
      <c r="H730" t="inlineStr">
        <is>
          <t>References from other known community members?</t>
        </is>
      </c>
      <c r="I730" t="inlineStr"/>
    </row>
    <row r="731">
      <c r="A731" s="2" t="inlineStr">
        <is>
          <t>177</t>
        </is>
      </c>
      <c r="B731" s="2" t="inlineStr">
        <is>
          <t>尹珉</t>
        </is>
      </c>
      <c r="C731" s="2" t="inlineStr"/>
      <c r="D73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https://evangelists.linuxfoundation.cn/author/detail/103
https://zilliz.com.cn/northstar
```</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E732" t="inlineStr"/>
      <c r="F732" t="inlineStr">
        <is>
          <t>Technical Expertise</t>
        </is>
      </c>
      <c r="G732" t="inlineStr">
        <is>
          <t>Proficiency with the PyTorch Ecosystem</t>
        </is>
      </c>
      <c r="H732" t="inlineStr">
        <is>
          <t>Familiarity with foundation-hosted projects, vLLM, DeepSpeed?</t>
        </is>
      </c>
      <c r="I732" t="inlineStr"/>
    </row>
    <row r="733">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E734" t="inlineStr"/>
      <c r="F734" t="inlineStr">
        <is>
          <t>Open Source Contributions</t>
        </is>
      </c>
      <c r="G734" t="inlineStr">
        <is>
          <t>Community Contributions</t>
        </is>
      </c>
      <c r="H734" t="inlineStr">
        <is>
          <t>Evidence of active participation in community discussions, RFCs, and GitHub projects?</t>
        </is>
      </c>
      <c r="I734" t="inlineStr"/>
    </row>
    <row r="735">
      <c r="E735" t="inlineStr"/>
      <c r="F735" t="inlineStr">
        <is>
          <t>Open Source Contributions</t>
        </is>
      </c>
      <c r="G735" t="inlineStr">
        <is>
          <t>Community Contributions</t>
        </is>
      </c>
      <c r="H735" t="inlineStr">
        <is>
          <t>Maintenance or leadership of related open source projects or libraries?</t>
        </is>
      </c>
      <c r="I735" t="inlineStr"/>
    </row>
    <row r="736">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E742" t="inlineStr"/>
      <c r="F742" t="inlineStr">
        <is>
          <t>Community Engagement and Evangelism</t>
        </is>
      </c>
      <c r="G742" t="inlineStr">
        <is>
          <t>Public Speaking and Presentation Skills</t>
        </is>
      </c>
      <c r="H742" t="inlineStr">
        <is>
          <t>Sample video recordings or links to previous talks?</t>
        </is>
      </c>
      <c r="I742" t="inlineStr"/>
    </row>
    <row r="743">
      <c r="E743" t="inlineStr"/>
      <c r="F743" t="inlineStr">
        <is>
          <t>Community Engagement and Evangelism</t>
        </is>
      </c>
      <c r="G743" t="inlineStr">
        <is>
          <t>Mentorship and Education</t>
        </is>
      </c>
      <c r="H743" t="inlineStr">
        <is>
          <t>Experience mentoring students, junior developers, or researchers?</t>
        </is>
      </c>
      <c r="I743" t="inlineStr"/>
    </row>
    <row r="744">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E746" t="inlineStr"/>
      <c r="F746" t="inlineStr">
        <is>
          <t>Online Influence and Reach</t>
        </is>
      </c>
      <c r="G746" t="inlineStr">
        <is>
          <t>Social Media and Content Creation</t>
        </is>
      </c>
      <c r="H746" t="inlineStr">
        <is>
          <t>Consistency and quality of content promoting PyTorch and associated tools?</t>
        </is>
      </c>
      <c r="I746" t="inlineStr"/>
    </row>
    <row r="747">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E751" t="inlineStr"/>
      <c r="F751" t="inlineStr">
        <is>
          <t>Motivation and Vision</t>
        </is>
      </c>
      <c r="G751" t="inlineStr">
        <is>
          <t>Vision</t>
        </is>
      </c>
      <c r="H751" t="inlineStr">
        <is>
          <t>Clear articulation of why they want to be an Ambassador and what they hope to accomplish?</t>
        </is>
      </c>
      <c r="I751" t="inlineStr"/>
    </row>
    <row r="752">
      <c r="E752" t="inlineStr"/>
      <c r="F752" t="inlineStr">
        <is>
          <t>Motivation and Vision</t>
        </is>
      </c>
      <c r="G752" t="inlineStr">
        <is>
          <t>Vision</t>
        </is>
      </c>
      <c r="H752" t="inlineStr">
        <is>
          <t>Proposed goals or initiatives that align with the mission of the PyTorch Foundation?</t>
        </is>
      </c>
      <c r="I752" t="inlineStr"/>
    </row>
    <row r="753">
      <c r="E753" t="inlineStr"/>
      <c r="F753" t="inlineStr">
        <is>
          <t>Additional Bonus Criteria</t>
        </is>
      </c>
      <c r="G753" t="inlineStr">
        <is>
          <t>Cross-Community Collaboration</t>
        </is>
      </c>
      <c r="H753" t="inlineStr">
        <is>
          <t>Contributions or bridges to other relevant ecosystems (e.g., HuggingFace?)</t>
        </is>
      </c>
      <c r="I753" t="inlineStr"/>
    </row>
    <row r="754">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E757" t="inlineStr"/>
      <c r="F757" t="inlineStr">
        <is>
          <t>Credibility</t>
        </is>
      </c>
      <c r="G757" t="inlineStr">
        <is>
          <t>Community References</t>
        </is>
      </c>
      <c r="H757" t="inlineStr">
        <is>
          <t>References from other known community members?</t>
        </is>
      </c>
      <c r="I757" t="inlineStr"/>
    </row>
    <row r="758">
      <c r="A758" s="2" t="inlineStr">
        <is>
          <t>175</t>
        </is>
      </c>
      <c r="B758" s="2" t="inlineStr">
        <is>
          <t>Osman</t>
        </is>
      </c>
      <c r="C758" s="2" t="inlineStr">
        <is>
          <t>Sesay</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E759" t="inlineStr"/>
      <c r="F759" t="inlineStr">
        <is>
          <t>Technical Expertise</t>
        </is>
      </c>
      <c r="G759" t="inlineStr">
        <is>
          <t>Proficiency with the PyTorch Ecosystem</t>
        </is>
      </c>
      <c r="H759" t="inlineStr">
        <is>
          <t>Familiarity with foundation-hosted projects, vLLM, DeepSpeed?</t>
        </is>
      </c>
      <c r="I759" t="inlineStr"/>
    </row>
    <row r="760">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E761" t="inlineStr"/>
      <c r="F761" t="inlineStr">
        <is>
          <t>Open Source Contributions</t>
        </is>
      </c>
      <c r="G761" t="inlineStr">
        <is>
          <t>Community Contributions</t>
        </is>
      </c>
      <c r="H761" t="inlineStr">
        <is>
          <t>Evidence of active participation in community discussions, RFCs, and GitHub projects?</t>
        </is>
      </c>
      <c r="I761" t="inlineStr"/>
    </row>
    <row r="762">
      <c r="E762" t="inlineStr"/>
      <c r="F762" t="inlineStr">
        <is>
          <t>Open Source Contributions</t>
        </is>
      </c>
      <c r="G762" t="inlineStr">
        <is>
          <t>Community Contributions</t>
        </is>
      </c>
      <c r="H762" t="inlineStr">
        <is>
          <t>Maintenance or leadership of related open source projects or libraries?</t>
        </is>
      </c>
      <c r="I762" t="inlineStr"/>
    </row>
    <row r="763">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E769" t="inlineStr"/>
      <c r="F769" t="inlineStr">
        <is>
          <t>Community Engagement and Evangelism</t>
        </is>
      </c>
      <c r="G769" t="inlineStr">
        <is>
          <t>Public Speaking and Presentation Skills</t>
        </is>
      </c>
      <c r="H769" t="inlineStr">
        <is>
          <t>Sample video recordings or links to previous talks?</t>
        </is>
      </c>
      <c r="I769" t="inlineStr"/>
    </row>
    <row r="770">
      <c r="E770" t="inlineStr"/>
      <c r="F770" t="inlineStr">
        <is>
          <t>Community Engagement and Evangelism</t>
        </is>
      </c>
      <c r="G770" t="inlineStr">
        <is>
          <t>Mentorship and Education</t>
        </is>
      </c>
      <c r="H770" t="inlineStr">
        <is>
          <t>Experience mentoring students, junior developers, or researchers?</t>
        </is>
      </c>
      <c r="I770" t="inlineStr"/>
    </row>
    <row r="771">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E773" t="inlineStr"/>
      <c r="F773" t="inlineStr">
        <is>
          <t>Online Influence and Reach</t>
        </is>
      </c>
      <c r="G773" t="inlineStr">
        <is>
          <t>Social Media and Content Creation</t>
        </is>
      </c>
      <c r="H773" t="inlineStr">
        <is>
          <t>Consistency and quality of content promoting PyTorch and associated tools?</t>
        </is>
      </c>
      <c r="I773" t="inlineStr"/>
    </row>
    <row r="774">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E778" t="inlineStr"/>
      <c r="F778" t="inlineStr">
        <is>
          <t>Motivation and Vision</t>
        </is>
      </c>
      <c r="G778" t="inlineStr">
        <is>
          <t>Vision</t>
        </is>
      </c>
      <c r="H778" t="inlineStr">
        <is>
          <t>Clear articulation of why they want to be an Ambassador and what they hope to accomplish?</t>
        </is>
      </c>
      <c r="I778" t="inlineStr"/>
    </row>
    <row r="779">
      <c r="E779" t="inlineStr"/>
      <c r="F779" t="inlineStr">
        <is>
          <t>Motivation and Vision</t>
        </is>
      </c>
      <c r="G779" t="inlineStr">
        <is>
          <t>Vision</t>
        </is>
      </c>
      <c r="H779" t="inlineStr">
        <is>
          <t>Proposed goals or initiatives that align with the mission of the PyTorch Foundation?</t>
        </is>
      </c>
      <c r="I779" t="inlineStr"/>
    </row>
    <row r="780">
      <c r="E780" t="inlineStr"/>
      <c r="F780" t="inlineStr">
        <is>
          <t>Additional Bonus Criteria</t>
        </is>
      </c>
      <c r="G780" t="inlineStr">
        <is>
          <t>Cross-Community Collaboration</t>
        </is>
      </c>
      <c r="H780" t="inlineStr">
        <is>
          <t>Contributions or bridges to other relevant ecosystems (e.g., HuggingFace?)</t>
        </is>
      </c>
      <c r="I780" t="inlineStr"/>
    </row>
    <row r="781">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E784" t="inlineStr"/>
      <c r="F784" t="inlineStr">
        <is>
          <t>Credibility</t>
        </is>
      </c>
      <c r="G784" t="inlineStr">
        <is>
          <t>Community References</t>
        </is>
      </c>
      <c r="H784" t="inlineStr">
        <is>
          <t>References from other known community members?</t>
        </is>
      </c>
      <c r="I784" t="inlineStr"/>
    </row>
    <row r="785">
      <c r="A785" s="2" t="inlineStr">
        <is>
          <t>170</t>
        </is>
      </c>
      <c r="B785" s="2" t="inlineStr">
        <is>
          <t>Sanjoy</t>
        </is>
      </c>
      <c r="C785" s="2" t="inlineStr">
        <is>
          <t>Kumar</t>
        </is>
      </c>
      <c r="D7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E786" t="inlineStr"/>
      <c r="F786" t="inlineStr">
        <is>
          <t>Technical Expertise</t>
        </is>
      </c>
      <c r="G786" t="inlineStr">
        <is>
          <t>Proficiency with the PyTorch Ecosystem</t>
        </is>
      </c>
      <c r="H786" t="inlineStr">
        <is>
          <t>Familiarity with foundation-hosted projects, vLLM, DeepSpeed?</t>
        </is>
      </c>
      <c r="I786" t="inlineStr"/>
    </row>
    <row r="787">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E788" t="inlineStr"/>
      <c r="F788" t="inlineStr">
        <is>
          <t>Open Source Contributions</t>
        </is>
      </c>
      <c r="G788" t="inlineStr">
        <is>
          <t>Community Contributions</t>
        </is>
      </c>
      <c r="H788" t="inlineStr">
        <is>
          <t>Evidence of active participation in community discussions, RFCs, and GitHub projects?</t>
        </is>
      </c>
      <c r="I788" t="inlineStr"/>
    </row>
    <row r="789">
      <c r="E789" t="inlineStr"/>
      <c r="F789" t="inlineStr">
        <is>
          <t>Open Source Contributions</t>
        </is>
      </c>
      <c r="G789" t="inlineStr">
        <is>
          <t>Community Contributions</t>
        </is>
      </c>
      <c r="H789" t="inlineStr">
        <is>
          <t>Maintenance or leadership of related open source projects or libraries?</t>
        </is>
      </c>
      <c r="I789" t="inlineStr"/>
    </row>
    <row r="790">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E796" t="inlineStr"/>
      <c r="F796" t="inlineStr">
        <is>
          <t>Community Engagement and Evangelism</t>
        </is>
      </c>
      <c r="G796" t="inlineStr">
        <is>
          <t>Public Speaking and Presentation Skills</t>
        </is>
      </c>
      <c r="H796" t="inlineStr">
        <is>
          <t>Sample video recordings or links to previous talks?</t>
        </is>
      </c>
      <c r="I796" t="inlineStr"/>
    </row>
    <row r="797">
      <c r="E797" t="inlineStr"/>
      <c r="F797" t="inlineStr">
        <is>
          <t>Community Engagement and Evangelism</t>
        </is>
      </c>
      <c r="G797" t="inlineStr">
        <is>
          <t>Mentorship and Education</t>
        </is>
      </c>
      <c r="H797" t="inlineStr">
        <is>
          <t>Experience mentoring students, junior developers, or researchers?</t>
        </is>
      </c>
      <c r="I797" t="inlineStr"/>
    </row>
    <row r="798">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E800" t="inlineStr"/>
      <c r="F800" t="inlineStr">
        <is>
          <t>Online Influence and Reach</t>
        </is>
      </c>
      <c r="G800" t="inlineStr">
        <is>
          <t>Social Media and Content Creation</t>
        </is>
      </c>
      <c r="H800" t="inlineStr">
        <is>
          <t>Consistency and quality of content promoting PyTorch and associated tools?</t>
        </is>
      </c>
      <c r="I800" t="inlineStr"/>
    </row>
    <row r="801">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E805" t="inlineStr"/>
      <c r="F805" t="inlineStr">
        <is>
          <t>Motivation and Vision</t>
        </is>
      </c>
      <c r="G805" t="inlineStr">
        <is>
          <t>Vision</t>
        </is>
      </c>
      <c r="H805" t="inlineStr">
        <is>
          <t>Clear articulation of why they want to be an Ambassador and what they hope to accomplish?</t>
        </is>
      </c>
      <c r="I805" t="inlineStr"/>
    </row>
    <row r="806">
      <c r="E806" t="inlineStr"/>
      <c r="F806" t="inlineStr">
        <is>
          <t>Motivation and Vision</t>
        </is>
      </c>
      <c r="G806" t="inlineStr">
        <is>
          <t>Vision</t>
        </is>
      </c>
      <c r="H806" t="inlineStr">
        <is>
          <t>Proposed goals or initiatives that align with the mission of the PyTorch Foundation?</t>
        </is>
      </c>
      <c r="I806" t="inlineStr"/>
    </row>
    <row r="807">
      <c r="E807" t="inlineStr"/>
      <c r="F807" t="inlineStr">
        <is>
          <t>Additional Bonus Criteria</t>
        </is>
      </c>
      <c r="G807" t="inlineStr">
        <is>
          <t>Cross-Community Collaboration</t>
        </is>
      </c>
      <c r="H807" t="inlineStr">
        <is>
          <t>Contributions or bridges to other relevant ecosystems (e.g., HuggingFace?)</t>
        </is>
      </c>
      <c r="I807" t="inlineStr"/>
    </row>
    <row r="808">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E811" t="inlineStr"/>
      <c r="F811" t="inlineStr">
        <is>
          <t>Credibility</t>
        </is>
      </c>
      <c r="G811" t="inlineStr">
        <is>
          <t>Community References</t>
        </is>
      </c>
      <c r="H811" t="inlineStr">
        <is>
          <t>References from other known community members?</t>
        </is>
      </c>
      <c r="I811" t="inlineStr"/>
    </row>
    <row r="812">
      <c r="A812" s="2" t="inlineStr">
        <is>
          <t>163</t>
        </is>
      </c>
      <c r="B812" s="2" t="inlineStr">
        <is>
          <t>Mohamed</t>
        </is>
      </c>
      <c r="C812" s="2" t="inlineStr">
        <is>
          <t>Nazif</t>
        </is>
      </c>
      <c r="D8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E813" t="inlineStr"/>
      <c r="F813" t="inlineStr">
        <is>
          <t>Technical Expertise</t>
        </is>
      </c>
      <c r="G813" t="inlineStr">
        <is>
          <t>Proficiency with the PyTorch Ecosystem</t>
        </is>
      </c>
      <c r="H813" t="inlineStr">
        <is>
          <t>Familiarity with foundation-hosted projects, vLLM, DeepSpeed?</t>
        </is>
      </c>
      <c r="I813" t="inlineStr"/>
    </row>
    <row r="814">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E815" t="inlineStr"/>
      <c r="F815" t="inlineStr">
        <is>
          <t>Open Source Contributions</t>
        </is>
      </c>
      <c r="G815" t="inlineStr">
        <is>
          <t>Community Contributions</t>
        </is>
      </c>
      <c r="H815" t="inlineStr">
        <is>
          <t>Evidence of active participation in community discussions, RFCs, and GitHub projects?</t>
        </is>
      </c>
      <c r="I815" t="inlineStr"/>
    </row>
    <row r="816">
      <c r="E816" t="inlineStr"/>
      <c r="F816" t="inlineStr">
        <is>
          <t>Open Source Contributions</t>
        </is>
      </c>
      <c r="G816" t="inlineStr">
        <is>
          <t>Community Contributions</t>
        </is>
      </c>
      <c r="H816" t="inlineStr">
        <is>
          <t>Maintenance or leadership of related open source projects or libraries?</t>
        </is>
      </c>
      <c r="I816" t="inlineStr"/>
    </row>
    <row r="817">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E823" t="inlineStr"/>
      <c r="F823" t="inlineStr">
        <is>
          <t>Community Engagement and Evangelism</t>
        </is>
      </c>
      <c r="G823" t="inlineStr">
        <is>
          <t>Public Speaking and Presentation Skills</t>
        </is>
      </c>
      <c r="H823" t="inlineStr">
        <is>
          <t>Sample video recordings or links to previous talks?</t>
        </is>
      </c>
      <c r="I823" t="inlineStr"/>
    </row>
    <row r="824">
      <c r="E824" t="inlineStr"/>
      <c r="F824" t="inlineStr">
        <is>
          <t>Community Engagement and Evangelism</t>
        </is>
      </c>
      <c r="G824" t="inlineStr">
        <is>
          <t>Mentorship and Education</t>
        </is>
      </c>
      <c r="H824" t="inlineStr">
        <is>
          <t>Experience mentoring students, junior developers, or researchers?</t>
        </is>
      </c>
      <c r="I824" t="inlineStr"/>
    </row>
    <row r="825">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E827" t="inlineStr"/>
      <c r="F827" t="inlineStr">
        <is>
          <t>Online Influence and Reach</t>
        </is>
      </c>
      <c r="G827" t="inlineStr">
        <is>
          <t>Social Media and Content Creation</t>
        </is>
      </c>
      <c r="H827" t="inlineStr">
        <is>
          <t>Consistency and quality of content promoting PyTorch and associated tools?</t>
        </is>
      </c>
      <c r="I827" t="inlineStr"/>
    </row>
    <row r="828">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E832" t="inlineStr"/>
      <c r="F832" t="inlineStr">
        <is>
          <t>Motivation and Vision</t>
        </is>
      </c>
      <c r="G832" t="inlineStr">
        <is>
          <t>Vision</t>
        </is>
      </c>
      <c r="H832" t="inlineStr">
        <is>
          <t>Clear articulation of why they want to be an Ambassador and what they hope to accomplish?</t>
        </is>
      </c>
      <c r="I832" t="inlineStr"/>
    </row>
    <row r="833">
      <c r="E833" t="inlineStr"/>
      <c r="F833" t="inlineStr">
        <is>
          <t>Motivation and Vision</t>
        </is>
      </c>
      <c r="G833" t="inlineStr">
        <is>
          <t>Vision</t>
        </is>
      </c>
      <c r="H833" t="inlineStr">
        <is>
          <t>Proposed goals or initiatives that align with the mission of the PyTorch Foundation?</t>
        </is>
      </c>
      <c r="I833" t="inlineStr"/>
    </row>
    <row r="834">
      <c r="E834" t="inlineStr"/>
      <c r="F834" t="inlineStr">
        <is>
          <t>Additional Bonus Criteria</t>
        </is>
      </c>
      <c r="G834" t="inlineStr">
        <is>
          <t>Cross-Community Collaboration</t>
        </is>
      </c>
      <c r="H834" t="inlineStr">
        <is>
          <t>Contributions or bridges to other relevant ecosystems (e.g., HuggingFace?)</t>
        </is>
      </c>
      <c r="I834" t="inlineStr"/>
    </row>
    <row r="835">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E838" t="inlineStr"/>
      <c r="F838" t="inlineStr">
        <is>
          <t>Credibility</t>
        </is>
      </c>
      <c r="G838" t="inlineStr">
        <is>
          <t>Community References</t>
        </is>
      </c>
      <c r="H838" t="inlineStr">
        <is>
          <t>References from other known community members?</t>
        </is>
      </c>
      <c r="I838" t="inlineStr"/>
    </row>
    <row r="839">
      <c r="A839" s="2" t="inlineStr">
        <is>
          <t>160</t>
        </is>
      </c>
      <c r="B839" s="2" t="inlineStr">
        <is>
          <t>Ephraim</t>
        </is>
      </c>
      <c r="C839" s="2" t="inlineStr">
        <is>
          <t>Mwereza</t>
        </is>
      </c>
      <c r="D8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E840" t="inlineStr"/>
      <c r="F840" t="inlineStr">
        <is>
          <t>Technical Expertise</t>
        </is>
      </c>
      <c r="G840" t="inlineStr">
        <is>
          <t>Proficiency with the PyTorch Ecosystem</t>
        </is>
      </c>
      <c r="H840" t="inlineStr">
        <is>
          <t>Familiarity with foundation-hosted projects, vLLM, DeepSpeed?</t>
        </is>
      </c>
      <c r="I840" t="inlineStr"/>
    </row>
    <row r="841">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E842" t="inlineStr"/>
      <c r="F842" t="inlineStr">
        <is>
          <t>Open Source Contributions</t>
        </is>
      </c>
      <c r="G842" t="inlineStr">
        <is>
          <t>Community Contributions</t>
        </is>
      </c>
      <c r="H842" t="inlineStr">
        <is>
          <t>Evidence of active participation in community discussions, RFCs, and GitHub projects?</t>
        </is>
      </c>
      <c r="I842" t="inlineStr"/>
    </row>
    <row r="843">
      <c r="E843" t="inlineStr"/>
      <c r="F843" t="inlineStr">
        <is>
          <t>Open Source Contributions</t>
        </is>
      </c>
      <c r="G843" t="inlineStr">
        <is>
          <t>Community Contributions</t>
        </is>
      </c>
      <c r="H843" t="inlineStr">
        <is>
          <t>Maintenance or leadership of related open source projects or libraries?</t>
        </is>
      </c>
      <c r="I843" t="inlineStr"/>
    </row>
    <row r="844">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E850" t="inlineStr"/>
      <c r="F850" t="inlineStr">
        <is>
          <t>Community Engagement and Evangelism</t>
        </is>
      </c>
      <c r="G850" t="inlineStr">
        <is>
          <t>Public Speaking and Presentation Skills</t>
        </is>
      </c>
      <c r="H850" t="inlineStr">
        <is>
          <t>Sample video recordings or links to previous talks?</t>
        </is>
      </c>
      <c r="I850" t="inlineStr"/>
    </row>
    <row r="851">
      <c r="E851" t="inlineStr"/>
      <c r="F851" t="inlineStr">
        <is>
          <t>Community Engagement and Evangelism</t>
        </is>
      </c>
      <c r="G851" t="inlineStr">
        <is>
          <t>Mentorship and Education</t>
        </is>
      </c>
      <c r="H851" t="inlineStr">
        <is>
          <t>Experience mentoring students, junior developers, or researchers?</t>
        </is>
      </c>
      <c r="I851" t="inlineStr"/>
    </row>
    <row r="852">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E854" t="inlineStr"/>
      <c r="F854" t="inlineStr">
        <is>
          <t>Online Influence and Reach</t>
        </is>
      </c>
      <c r="G854" t="inlineStr">
        <is>
          <t>Social Media and Content Creation</t>
        </is>
      </c>
      <c r="H854" t="inlineStr">
        <is>
          <t>Consistency and quality of content promoting PyTorch and associated tools?</t>
        </is>
      </c>
      <c r="I854" t="inlineStr"/>
    </row>
    <row r="855">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E859" t="inlineStr"/>
      <c r="F859" t="inlineStr">
        <is>
          <t>Motivation and Vision</t>
        </is>
      </c>
      <c r="G859" t="inlineStr">
        <is>
          <t>Vision</t>
        </is>
      </c>
      <c r="H859" t="inlineStr">
        <is>
          <t>Clear articulation of why they want to be an Ambassador and what they hope to accomplish?</t>
        </is>
      </c>
      <c r="I859" t="inlineStr"/>
    </row>
    <row r="860">
      <c r="E860" t="inlineStr"/>
      <c r="F860" t="inlineStr">
        <is>
          <t>Motivation and Vision</t>
        </is>
      </c>
      <c r="G860" t="inlineStr">
        <is>
          <t>Vision</t>
        </is>
      </c>
      <c r="H860" t="inlineStr">
        <is>
          <t>Proposed goals or initiatives that align with the mission of the PyTorch Foundation?</t>
        </is>
      </c>
      <c r="I860" t="inlineStr"/>
    </row>
    <row r="861">
      <c r="E861" t="inlineStr"/>
      <c r="F861" t="inlineStr">
        <is>
          <t>Additional Bonus Criteria</t>
        </is>
      </c>
      <c r="G861" t="inlineStr">
        <is>
          <t>Cross-Community Collaboration</t>
        </is>
      </c>
      <c r="H861" t="inlineStr">
        <is>
          <t>Contributions or bridges to other relevant ecosystems (e.g., HuggingFace?)</t>
        </is>
      </c>
      <c r="I861" t="inlineStr"/>
    </row>
    <row r="862">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E865" t="inlineStr"/>
      <c r="F865" t="inlineStr">
        <is>
          <t>Credibility</t>
        </is>
      </c>
      <c r="G865" t="inlineStr">
        <is>
          <t>Community References</t>
        </is>
      </c>
      <c r="H865" t="inlineStr">
        <is>
          <t>References from other known community members?</t>
        </is>
      </c>
      <c r="I865" t="inlineStr"/>
    </row>
    <row r="866">
      <c r="A866" s="2" t="inlineStr">
        <is>
          <t>159</t>
        </is>
      </c>
      <c r="B866" s="2" t="inlineStr">
        <is>
          <t>Jieke</t>
        </is>
      </c>
      <c r="C866" s="2" t="inlineStr">
        <is>
          <t>Choo</t>
        </is>
      </c>
      <c r="D8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E867" t="inlineStr"/>
      <c r="F867" t="inlineStr">
        <is>
          <t>Technical Expertise</t>
        </is>
      </c>
      <c r="G867" t="inlineStr">
        <is>
          <t>Proficiency with the PyTorch Ecosystem</t>
        </is>
      </c>
      <c r="H867" t="inlineStr">
        <is>
          <t>Familiarity with foundation-hosted projects, vLLM, DeepSpeed?</t>
        </is>
      </c>
      <c r="I867" t="inlineStr"/>
    </row>
    <row r="868">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E869" t="inlineStr"/>
      <c r="F869" t="inlineStr">
        <is>
          <t>Open Source Contributions</t>
        </is>
      </c>
      <c r="G869" t="inlineStr">
        <is>
          <t>Community Contributions</t>
        </is>
      </c>
      <c r="H869" t="inlineStr">
        <is>
          <t>Evidence of active participation in community discussions, RFCs, and GitHub projects?</t>
        </is>
      </c>
      <c r="I869" t="inlineStr"/>
    </row>
    <row r="870">
      <c r="E870" t="inlineStr"/>
      <c r="F870" t="inlineStr">
        <is>
          <t>Open Source Contributions</t>
        </is>
      </c>
      <c r="G870" t="inlineStr">
        <is>
          <t>Community Contributions</t>
        </is>
      </c>
      <c r="H870" t="inlineStr">
        <is>
          <t>Maintenance or leadership of related open source projects or libraries?</t>
        </is>
      </c>
      <c r="I870" t="inlineStr"/>
    </row>
    <row r="871">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E877" t="inlineStr"/>
      <c r="F877" t="inlineStr">
        <is>
          <t>Community Engagement and Evangelism</t>
        </is>
      </c>
      <c r="G877" t="inlineStr">
        <is>
          <t>Public Speaking and Presentation Skills</t>
        </is>
      </c>
      <c r="H877" t="inlineStr">
        <is>
          <t>Sample video recordings or links to previous talks?</t>
        </is>
      </c>
      <c r="I877" t="inlineStr"/>
    </row>
    <row r="878">
      <c r="E878" t="inlineStr"/>
      <c r="F878" t="inlineStr">
        <is>
          <t>Community Engagement and Evangelism</t>
        </is>
      </c>
      <c r="G878" t="inlineStr">
        <is>
          <t>Mentorship and Education</t>
        </is>
      </c>
      <c r="H878" t="inlineStr">
        <is>
          <t>Experience mentoring students, junior developers, or researchers?</t>
        </is>
      </c>
      <c r="I878" t="inlineStr"/>
    </row>
    <row r="879">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E881" t="inlineStr"/>
      <c r="F881" t="inlineStr">
        <is>
          <t>Online Influence and Reach</t>
        </is>
      </c>
      <c r="G881" t="inlineStr">
        <is>
          <t>Social Media and Content Creation</t>
        </is>
      </c>
      <c r="H881" t="inlineStr">
        <is>
          <t>Consistency and quality of content promoting PyTorch and associated tools?</t>
        </is>
      </c>
      <c r="I881" t="inlineStr"/>
    </row>
    <row r="882">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E886" t="inlineStr"/>
      <c r="F886" t="inlineStr">
        <is>
          <t>Motivation and Vision</t>
        </is>
      </c>
      <c r="G886" t="inlineStr">
        <is>
          <t>Vision</t>
        </is>
      </c>
      <c r="H886" t="inlineStr">
        <is>
          <t>Clear articulation of why they want to be an Ambassador and what they hope to accomplish?</t>
        </is>
      </c>
      <c r="I886" t="inlineStr"/>
    </row>
    <row r="887">
      <c r="E887" t="inlineStr"/>
      <c r="F887" t="inlineStr">
        <is>
          <t>Motivation and Vision</t>
        </is>
      </c>
      <c r="G887" t="inlineStr">
        <is>
          <t>Vision</t>
        </is>
      </c>
      <c r="H887" t="inlineStr">
        <is>
          <t>Proposed goals or initiatives that align with the mission of the PyTorch Foundation?</t>
        </is>
      </c>
      <c r="I887" t="inlineStr"/>
    </row>
    <row r="888">
      <c r="E888" t="inlineStr"/>
      <c r="F888" t="inlineStr">
        <is>
          <t>Additional Bonus Criteria</t>
        </is>
      </c>
      <c r="G888" t="inlineStr">
        <is>
          <t>Cross-Community Collaboration</t>
        </is>
      </c>
      <c r="H888" t="inlineStr">
        <is>
          <t>Contributions or bridges to other relevant ecosystems (e.g., HuggingFace?)</t>
        </is>
      </c>
      <c r="I888" t="inlineStr"/>
    </row>
    <row r="889">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E894" t="inlineStr"/>
      <c r="F894" t="inlineStr">
        <is>
          <t>Technical Expertise</t>
        </is>
      </c>
      <c r="G894" t="inlineStr">
        <is>
          <t>Proficiency with the PyTorch Ecosystem</t>
        </is>
      </c>
      <c r="H894" t="inlineStr">
        <is>
          <t>Familiarity with foundation-hosted projects, vLLM, DeepSpeed?</t>
        </is>
      </c>
      <c r="I894" t="inlineStr"/>
    </row>
    <row r="895">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E896" t="inlineStr"/>
      <c r="F896" t="inlineStr">
        <is>
          <t>Open Source Contributions</t>
        </is>
      </c>
      <c r="G896" t="inlineStr">
        <is>
          <t>Community Contributions</t>
        </is>
      </c>
      <c r="H896" t="inlineStr">
        <is>
          <t>Evidence of active participation in community discussions, RFCs, and GitHub projects?</t>
        </is>
      </c>
      <c r="I896" t="inlineStr"/>
    </row>
    <row r="897">
      <c r="E897" t="inlineStr"/>
      <c r="F897" t="inlineStr">
        <is>
          <t>Open Source Contributions</t>
        </is>
      </c>
      <c r="G897" t="inlineStr">
        <is>
          <t>Community Contributions</t>
        </is>
      </c>
      <c r="H897" t="inlineStr">
        <is>
          <t>Maintenance or leadership of related open source projects or libraries?</t>
        </is>
      </c>
      <c r="I897" t="inlineStr"/>
    </row>
    <row r="898">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E904" t="inlineStr"/>
      <c r="F904" t="inlineStr">
        <is>
          <t>Community Engagement and Evangelism</t>
        </is>
      </c>
      <c r="G904" t="inlineStr">
        <is>
          <t>Public Speaking and Presentation Skills</t>
        </is>
      </c>
      <c r="H904" t="inlineStr">
        <is>
          <t>Sample video recordings or links to previous talks?</t>
        </is>
      </c>
      <c r="I904" t="inlineStr"/>
    </row>
    <row r="905">
      <c r="E905" t="inlineStr"/>
      <c r="F905" t="inlineStr">
        <is>
          <t>Community Engagement and Evangelism</t>
        </is>
      </c>
      <c r="G905" t="inlineStr">
        <is>
          <t>Mentorship and Education</t>
        </is>
      </c>
      <c r="H905" t="inlineStr">
        <is>
          <t>Experience mentoring students, junior developers, or researchers?</t>
        </is>
      </c>
      <c r="I905" t="inlineStr"/>
    </row>
    <row r="906">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E908" t="inlineStr"/>
      <c r="F908" t="inlineStr">
        <is>
          <t>Online Influence and Reach</t>
        </is>
      </c>
      <c r="G908" t="inlineStr">
        <is>
          <t>Social Media and Content Creation</t>
        </is>
      </c>
      <c r="H908" t="inlineStr">
        <is>
          <t>Consistency and quality of content promoting PyTorch and associated tools?</t>
        </is>
      </c>
      <c r="I908" t="inlineStr"/>
    </row>
    <row r="909">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E913" t="inlineStr"/>
      <c r="F913" t="inlineStr">
        <is>
          <t>Motivation and Vision</t>
        </is>
      </c>
      <c r="G913" t="inlineStr">
        <is>
          <t>Vision</t>
        </is>
      </c>
      <c r="H913" t="inlineStr">
        <is>
          <t>Clear articulation of why they want to be an Ambassador and what they hope to accomplish?</t>
        </is>
      </c>
      <c r="I913" t="inlineStr"/>
    </row>
    <row r="914">
      <c r="E914" t="inlineStr"/>
      <c r="F914" t="inlineStr">
        <is>
          <t>Motivation and Vision</t>
        </is>
      </c>
      <c r="G914" t="inlineStr">
        <is>
          <t>Vision</t>
        </is>
      </c>
      <c r="H914" t="inlineStr">
        <is>
          <t>Proposed goals or initiatives that align with the mission of the PyTorch Foundation?</t>
        </is>
      </c>
      <c r="I914" t="inlineStr"/>
    </row>
    <row r="915">
      <c r="E915" t="inlineStr"/>
      <c r="F915" t="inlineStr">
        <is>
          <t>Additional Bonus Criteria</t>
        </is>
      </c>
      <c r="G915" t="inlineStr">
        <is>
          <t>Cross-Community Collaboration</t>
        </is>
      </c>
      <c r="H915" t="inlineStr">
        <is>
          <t>Contributions or bridges to other relevant ecosystems (e.g., HuggingFace?)</t>
        </is>
      </c>
      <c r="I915" t="inlineStr"/>
    </row>
    <row r="916">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E919" t="inlineStr"/>
      <c r="F919" t="inlineStr">
        <is>
          <t>Credibility</t>
        </is>
      </c>
      <c r="G919" t="inlineStr">
        <is>
          <t>Community References</t>
        </is>
      </c>
      <c r="H919" t="inlineStr">
        <is>
          <t>References from other known community members?</t>
        </is>
      </c>
      <c r="I919" t="inlineStr"/>
    </row>
    <row r="920">
      <c r="A920" s="2" t="inlineStr">
        <is>
          <t>153</t>
        </is>
      </c>
      <c r="B920" s="2" t="inlineStr">
        <is>
          <t>Eikan</t>
        </is>
      </c>
      <c r="C920" s="2" t="inlineStr">
        <is>
          <t>Wang</t>
        </is>
      </c>
      <c r="D9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E921" t="inlineStr"/>
      <c r="F921" t="inlineStr">
        <is>
          <t>Technical Expertise</t>
        </is>
      </c>
      <c r="G921" t="inlineStr">
        <is>
          <t>Proficiency with the PyTorch Ecosystem</t>
        </is>
      </c>
      <c r="H921" t="inlineStr">
        <is>
          <t>Familiarity with foundation-hosted projects, vLLM, DeepSpeed?</t>
        </is>
      </c>
      <c r="I921" t="inlineStr"/>
    </row>
    <row r="922">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E923" t="inlineStr"/>
      <c r="F923" t="inlineStr">
        <is>
          <t>Open Source Contributions</t>
        </is>
      </c>
      <c r="G923" t="inlineStr">
        <is>
          <t>Community Contributions</t>
        </is>
      </c>
      <c r="H923" t="inlineStr">
        <is>
          <t>Evidence of active participation in community discussions, RFCs, and GitHub projects?</t>
        </is>
      </c>
      <c r="I923" t="inlineStr"/>
    </row>
    <row r="924">
      <c r="E924" t="inlineStr"/>
      <c r="F924" t="inlineStr">
        <is>
          <t>Open Source Contributions</t>
        </is>
      </c>
      <c r="G924" t="inlineStr">
        <is>
          <t>Community Contributions</t>
        </is>
      </c>
      <c r="H924" t="inlineStr">
        <is>
          <t>Maintenance or leadership of related open source projects or libraries?</t>
        </is>
      </c>
      <c r="I924" t="inlineStr"/>
    </row>
    <row r="925">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E931" t="inlineStr"/>
      <c r="F931" t="inlineStr">
        <is>
          <t>Community Engagement and Evangelism</t>
        </is>
      </c>
      <c r="G931" t="inlineStr">
        <is>
          <t>Public Speaking and Presentation Skills</t>
        </is>
      </c>
      <c r="H931" t="inlineStr">
        <is>
          <t>Sample video recordings or links to previous talks?</t>
        </is>
      </c>
      <c r="I931" t="inlineStr"/>
    </row>
    <row r="932">
      <c r="E932" t="inlineStr"/>
      <c r="F932" t="inlineStr">
        <is>
          <t>Community Engagement and Evangelism</t>
        </is>
      </c>
      <c r="G932" t="inlineStr">
        <is>
          <t>Mentorship and Education</t>
        </is>
      </c>
      <c r="H932" t="inlineStr">
        <is>
          <t>Experience mentoring students, junior developers, or researchers?</t>
        </is>
      </c>
      <c r="I932" t="inlineStr"/>
    </row>
    <row r="933">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E935" t="inlineStr"/>
      <c r="F935" t="inlineStr">
        <is>
          <t>Online Influence and Reach</t>
        </is>
      </c>
      <c r="G935" t="inlineStr">
        <is>
          <t>Social Media and Content Creation</t>
        </is>
      </c>
      <c r="H935" t="inlineStr">
        <is>
          <t>Consistency and quality of content promoting PyTorch and associated tools?</t>
        </is>
      </c>
      <c r="I935" t="inlineStr"/>
    </row>
    <row r="936">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E940" t="inlineStr"/>
      <c r="F940" t="inlineStr">
        <is>
          <t>Motivation and Vision</t>
        </is>
      </c>
      <c r="G940" t="inlineStr">
        <is>
          <t>Vision</t>
        </is>
      </c>
      <c r="H940" t="inlineStr">
        <is>
          <t>Clear articulation of why they want to be an Ambassador and what they hope to accomplish?</t>
        </is>
      </c>
      <c r="I940" t="inlineStr"/>
    </row>
    <row r="941">
      <c r="E941" t="inlineStr"/>
      <c r="F941" t="inlineStr">
        <is>
          <t>Motivation and Vision</t>
        </is>
      </c>
      <c r="G941" t="inlineStr">
        <is>
          <t>Vision</t>
        </is>
      </c>
      <c r="H941" t="inlineStr">
        <is>
          <t>Proposed goals or initiatives that align with the mission of the PyTorch Foundation?</t>
        </is>
      </c>
      <c r="I941" t="inlineStr"/>
    </row>
    <row r="942">
      <c r="E942" t="inlineStr"/>
      <c r="F942" t="inlineStr">
        <is>
          <t>Additional Bonus Criteria</t>
        </is>
      </c>
      <c r="G942" t="inlineStr">
        <is>
          <t>Cross-Community Collaboration</t>
        </is>
      </c>
      <c r="H942" t="inlineStr">
        <is>
          <t>Contributions or bridges to other relevant ecosystems (e.g., HuggingFace?)</t>
        </is>
      </c>
      <c r="I942" t="inlineStr"/>
    </row>
    <row r="943">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E946" t="inlineStr"/>
      <c r="F946" t="inlineStr">
        <is>
          <t>Credibility</t>
        </is>
      </c>
      <c r="G946" t="inlineStr">
        <is>
          <t>Community References</t>
        </is>
      </c>
      <c r="H946" t="inlineStr">
        <is>
          <t>References from other known community members?</t>
        </is>
      </c>
      <c r="I946" t="inlineStr"/>
    </row>
    <row r="947">
      <c r="A947" s="2" t="inlineStr">
        <is>
          <t>150</t>
        </is>
      </c>
      <c r="B947" s="2" t="inlineStr">
        <is>
          <t>Masahiro</t>
        </is>
      </c>
      <c r="C947" s="2" t="inlineStr">
        <is>
          <t>Hiramori</t>
        </is>
      </c>
      <c r="D94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I am an Apache TVM committer and a 2024 PyTorch Contributor Award nominee. I’ve contributed to PyTorch ecosystem interoperability by implementing a Relax frontend for ExportedProgram with dynamic shape support. I’ve also actively shared knowledge through community contributions, public speaking, and academic research.</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E948" t="inlineStr"/>
      <c r="F948" t="inlineStr">
        <is>
          <t>Technical Expertise</t>
        </is>
      </c>
      <c r="G948" t="inlineStr">
        <is>
          <t>Proficiency with the PyTorch Ecosystem</t>
        </is>
      </c>
      <c r="H948" t="inlineStr">
        <is>
          <t>Familiarity with foundation-hosted projects, vLLM, DeepSpeed?</t>
        </is>
      </c>
      <c r="I948" t="inlineStr"/>
    </row>
    <row r="949">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E950" t="inlineStr"/>
      <c r="F950" t="inlineStr">
        <is>
          <t>Open Source Contributions</t>
        </is>
      </c>
      <c r="G950" t="inlineStr">
        <is>
          <t>Community Contributions</t>
        </is>
      </c>
      <c r="H950" t="inlineStr">
        <is>
          <t>Evidence of active participation in community discussions, RFCs, and GitHub projects?</t>
        </is>
      </c>
      <c r="I950" t="inlineStr"/>
    </row>
    <row r="951">
      <c r="E951" t="inlineStr"/>
      <c r="F951" t="inlineStr">
        <is>
          <t>Open Source Contributions</t>
        </is>
      </c>
      <c r="G951" t="inlineStr">
        <is>
          <t>Community Contributions</t>
        </is>
      </c>
      <c r="H951" t="inlineStr">
        <is>
          <t>Maintenance or leadership of related open source projects or libraries?</t>
        </is>
      </c>
      <c r="I951" t="inlineStr"/>
    </row>
    <row r="952">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E958" t="inlineStr"/>
      <c r="F958" t="inlineStr">
        <is>
          <t>Community Engagement and Evangelism</t>
        </is>
      </c>
      <c r="G958" t="inlineStr">
        <is>
          <t>Public Speaking and Presentation Skills</t>
        </is>
      </c>
      <c r="H958" t="inlineStr">
        <is>
          <t>Sample video recordings or links to previous talks?</t>
        </is>
      </c>
      <c r="I958" t="inlineStr"/>
    </row>
    <row r="959">
      <c r="E959" t="inlineStr"/>
      <c r="F959" t="inlineStr">
        <is>
          <t>Community Engagement and Evangelism</t>
        </is>
      </c>
      <c r="G959" t="inlineStr">
        <is>
          <t>Mentorship and Education</t>
        </is>
      </c>
      <c r="H959" t="inlineStr">
        <is>
          <t>Experience mentoring students, junior developers, or researchers?</t>
        </is>
      </c>
      <c r="I959" t="inlineStr"/>
    </row>
    <row r="960">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E962" t="inlineStr"/>
      <c r="F962" t="inlineStr">
        <is>
          <t>Online Influence and Reach</t>
        </is>
      </c>
      <c r="G962" t="inlineStr">
        <is>
          <t>Social Media and Content Creation</t>
        </is>
      </c>
      <c r="H962" t="inlineStr">
        <is>
          <t>Consistency and quality of content promoting PyTorch and associated tools?</t>
        </is>
      </c>
      <c r="I962" t="inlineStr"/>
    </row>
    <row r="963">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E967" t="inlineStr"/>
      <c r="F967" t="inlineStr">
        <is>
          <t>Motivation and Vision</t>
        </is>
      </c>
      <c r="G967" t="inlineStr">
        <is>
          <t>Vision</t>
        </is>
      </c>
      <c r="H967" t="inlineStr">
        <is>
          <t>Clear articulation of why they want to be an Ambassador and what they hope to accomplish?</t>
        </is>
      </c>
      <c r="I967" t="inlineStr"/>
    </row>
    <row r="968">
      <c r="E968" t="inlineStr"/>
      <c r="F968" t="inlineStr">
        <is>
          <t>Motivation and Vision</t>
        </is>
      </c>
      <c r="G968" t="inlineStr">
        <is>
          <t>Vision</t>
        </is>
      </c>
      <c r="H968" t="inlineStr">
        <is>
          <t>Proposed goals or initiatives that align with the mission of the PyTorch Foundation?</t>
        </is>
      </c>
      <c r="I968" t="inlineStr"/>
    </row>
    <row r="969">
      <c r="E969" t="inlineStr"/>
      <c r="F969" t="inlineStr">
        <is>
          <t>Additional Bonus Criteria</t>
        </is>
      </c>
      <c r="G969" t="inlineStr">
        <is>
          <t>Cross-Community Collaboration</t>
        </is>
      </c>
      <c r="H969" t="inlineStr">
        <is>
          <t>Contributions or bridges to other relevant ecosystems (e.g., HuggingFace?)</t>
        </is>
      </c>
      <c r="I969" t="inlineStr"/>
    </row>
    <row r="970">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E973" t="inlineStr"/>
      <c r="F973" t="inlineStr">
        <is>
          <t>Credibility</t>
        </is>
      </c>
      <c r="G973" t="inlineStr">
        <is>
          <t>Community References</t>
        </is>
      </c>
      <c r="H973" t="inlineStr">
        <is>
          <t>References from other known community members?</t>
        </is>
      </c>
      <c r="I973" t="inlineStr"/>
    </row>
    <row r="974">
      <c r="A974" s="2" t="inlineStr">
        <is>
          <t>145</t>
        </is>
      </c>
      <c r="B974" s="2" t="inlineStr">
        <is>
          <t>Ezekiel</t>
        </is>
      </c>
      <c r="C974" s="2" t="inlineStr">
        <is>
          <t>Mathias</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E975" t="inlineStr"/>
      <c r="F975" t="inlineStr">
        <is>
          <t>Technical Expertise</t>
        </is>
      </c>
      <c r="G975" t="inlineStr">
        <is>
          <t>Proficiency with the PyTorch Ecosystem</t>
        </is>
      </c>
      <c r="H975" t="inlineStr">
        <is>
          <t>Familiarity with foundation-hosted projects, vLLM, DeepSpeed?</t>
        </is>
      </c>
      <c r="I975" t="inlineStr"/>
    </row>
    <row r="976">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E977" t="inlineStr"/>
      <c r="F977" t="inlineStr">
        <is>
          <t>Open Source Contributions</t>
        </is>
      </c>
      <c r="G977" t="inlineStr">
        <is>
          <t>Community Contributions</t>
        </is>
      </c>
      <c r="H977" t="inlineStr">
        <is>
          <t>Evidence of active participation in community discussions, RFCs, and GitHub projects?</t>
        </is>
      </c>
      <c r="I977" t="inlineStr"/>
    </row>
    <row r="978">
      <c r="E978" t="inlineStr"/>
      <c r="F978" t="inlineStr">
        <is>
          <t>Open Source Contributions</t>
        </is>
      </c>
      <c r="G978" t="inlineStr">
        <is>
          <t>Community Contributions</t>
        </is>
      </c>
      <c r="H978" t="inlineStr">
        <is>
          <t>Maintenance or leadership of related open source projects or libraries?</t>
        </is>
      </c>
      <c r="I978" t="inlineStr"/>
    </row>
    <row r="979">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E985" t="inlineStr"/>
      <c r="F985" t="inlineStr">
        <is>
          <t>Community Engagement and Evangelism</t>
        </is>
      </c>
      <c r="G985" t="inlineStr">
        <is>
          <t>Public Speaking and Presentation Skills</t>
        </is>
      </c>
      <c r="H985" t="inlineStr">
        <is>
          <t>Sample video recordings or links to previous talks?</t>
        </is>
      </c>
      <c r="I985" t="inlineStr"/>
    </row>
    <row r="986">
      <c r="E986" t="inlineStr"/>
      <c r="F986" t="inlineStr">
        <is>
          <t>Community Engagement and Evangelism</t>
        </is>
      </c>
      <c r="G986" t="inlineStr">
        <is>
          <t>Mentorship and Education</t>
        </is>
      </c>
      <c r="H986" t="inlineStr">
        <is>
          <t>Experience mentoring students, junior developers, or researchers?</t>
        </is>
      </c>
      <c r="I986" t="inlineStr"/>
    </row>
    <row r="987">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E989" t="inlineStr"/>
      <c r="F989" t="inlineStr">
        <is>
          <t>Online Influence and Reach</t>
        </is>
      </c>
      <c r="G989" t="inlineStr">
        <is>
          <t>Social Media and Content Creation</t>
        </is>
      </c>
      <c r="H989" t="inlineStr">
        <is>
          <t>Consistency and quality of content promoting PyTorch and associated tools?</t>
        </is>
      </c>
      <c r="I989" t="inlineStr"/>
    </row>
    <row r="990">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E994" t="inlineStr"/>
      <c r="F994" t="inlineStr">
        <is>
          <t>Motivation and Vision</t>
        </is>
      </c>
      <c r="G994" t="inlineStr">
        <is>
          <t>Vision</t>
        </is>
      </c>
      <c r="H994" t="inlineStr">
        <is>
          <t>Clear articulation of why they want to be an Ambassador and what they hope to accomplish?</t>
        </is>
      </c>
      <c r="I994" t="inlineStr"/>
    </row>
    <row r="995">
      <c r="E995" t="inlineStr"/>
      <c r="F995" t="inlineStr">
        <is>
          <t>Motivation and Vision</t>
        </is>
      </c>
      <c r="G995" t="inlineStr">
        <is>
          <t>Vision</t>
        </is>
      </c>
      <c r="H995" t="inlineStr">
        <is>
          <t>Proposed goals or initiatives that align with the mission of the PyTorch Foundation?</t>
        </is>
      </c>
      <c r="I995" t="inlineStr"/>
    </row>
    <row r="996">
      <c r="E996" t="inlineStr"/>
      <c r="F996" t="inlineStr">
        <is>
          <t>Additional Bonus Criteria</t>
        </is>
      </c>
      <c r="G996" t="inlineStr">
        <is>
          <t>Cross-Community Collaboration</t>
        </is>
      </c>
      <c r="H996" t="inlineStr">
        <is>
          <t>Contributions or bridges to other relevant ecosystems (e.g., HuggingFace?)</t>
        </is>
      </c>
      <c r="I996" t="inlineStr"/>
    </row>
    <row r="997">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E1000" t="inlineStr"/>
      <c r="F1000" t="inlineStr">
        <is>
          <t>Credibility</t>
        </is>
      </c>
      <c r="G1000" t="inlineStr">
        <is>
          <t>Community References</t>
        </is>
      </c>
      <c r="H1000" t="inlineStr">
        <is>
          <t>References from other known community members?</t>
        </is>
      </c>
      <c r="I1000" t="inlineStr"/>
    </row>
    <row r="1001">
      <c r="A1001" s="2" t="inlineStr">
        <is>
          <t>142</t>
        </is>
      </c>
      <c r="B1001" s="2" t="inlineStr">
        <is>
          <t>Grace</t>
        </is>
      </c>
      <c r="C1001" s="2" t="inlineStr">
        <is>
          <t>Gong</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E1002" t="inlineStr"/>
      <c r="F1002" t="inlineStr">
        <is>
          <t>Technical Expertise</t>
        </is>
      </c>
      <c r="G1002" t="inlineStr">
        <is>
          <t>Proficiency with the PyTorch Ecosystem</t>
        </is>
      </c>
      <c r="H1002" t="inlineStr">
        <is>
          <t>Familiarity with foundation-hosted projects, vLLM, DeepSpeed?</t>
        </is>
      </c>
      <c r="I1002" t="inlineStr"/>
    </row>
    <row r="1003">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E1005" t="inlineStr"/>
      <c r="F1005" t="inlineStr">
        <is>
          <t>Open Source Contributions</t>
        </is>
      </c>
      <c r="G1005" t="inlineStr">
        <is>
          <t>Community Contributions</t>
        </is>
      </c>
      <c r="H1005" t="inlineStr">
        <is>
          <t>Maintenance or leadership of related open source projects or libraries?</t>
        </is>
      </c>
      <c r="I1005" t="inlineStr"/>
    </row>
    <row r="1006">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E1012" t="inlineStr"/>
      <c r="F1012" t="inlineStr">
        <is>
          <t>Community Engagement and Evangelism</t>
        </is>
      </c>
      <c r="G1012" t="inlineStr">
        <is>
          <t>Public Speaking and Presentation Skills</t>
        </is>
      </c>
      <c r="H1012" t="inlineStr">
        <is>
          <t>Sample video recordings or links to previous talks?</t>
        </is>
      </c>
      <c r="I1012" t="inlineStr"/>
    </row>
    <row r="1013">
      <c r="E1013" t="inlineStr"/>
      <c r="F1013" t="inlineStr">
        <is>
          <t>Community Engagement and Evangelism</t>
        </is>
      </c>
      <c r="G1013" t="inlineStr">
        <is>
          <t>Mentorship and Education</t>
        </is>
      </c>
      <c r="H1013" t="inlineStr">
        <is>
          <t>Experience mentoring students, junior developers, or researchers?</t>
        </is>
      </c>
      <c r="I1013" t="inlineStr"/>
    </row>
    <row r="1014">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E1021" t="inlineStr"/>
      <c r="F1021" t="inlineStr">
        <is>
          <t>Motivation and Vision</t>
        </is>
      </c>
      <c r="G1021" t="inlineStr">
        <is>
          <t>Vision</t>
        </is>
      </c>
      <c r="H1021" t="inlineStr">
        <is>
          <t>Clear articulation of why they want to be an Ambassador and what they hope to accomplish?</t>
        </is>
      </c>
      <c r="I1021" t="inlineStr"/>
    </row>
    <row r="1022">
      <c r="E1022" t="inlineStr"/>
      <c r="F1022" t="inlineStr">
        <is>
          <t>Motivation and Vision</t>
        </is>
      </c>
      <c r="G1022" t="inlineStr">
        <is>
          <t>Vision</t>
        </is>
      </c>
      <c r="H1022" t="inlineStr">
        <is>
          <t>Proposed goals or initiatives that align with the mission of the PyTorch Foundation?</t>
        </is>
      </c>
      <c r="I1022" t="inlineStr"/>
    </row>
    <row r="1023">
      <c r="E1023" t="inlineStr"/>
      <c r="F1023" t="inlineStr">
        <is>
          <t>Additional Bonus Criteria</t>
        </is>
      </c>
      <c r="G1023" t="inlineStr">
        <is>
          <t>Cross-Community Collaboration</t>
        </is>
      </c>
      <c r="H1023" t="inlineStr">
        <is>
          <t>Contributions or bridges to other relevant ecosystems (e.g., HuggingFace?)</t>
        </is>
      </c>
      <c r="I1023" t="inlineStr"/>
    </row>
    <row r="1024">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E1027" t="inlineStr"/>
      <c r="F1027" t="inlineStr">
        <is>
          <t>Credibility</t>
        </is>
      </c>
      <c r="G1027" t="inlineStr">
        <is>
          <t>Community References</t>
        </is>
      </c>
      <c r="H1027" t="inlineStr">
        <is>
          <t>References from other known community members?</t>
        </is>
      </c>
      <c r="I1027" t="inlineStr"/>
    </row>
    <row r="1028">
      <c r="A1028" s="2" t="inlineStr">
        <is>
          <t>137</t>
        </is>
      </c>
      <c r="B1028" s="2" t="inlineStr">
        <is>
          <t>Martin</t>
        </is>
      </c>
      <c r="C1028" s="2" t="inlineStr">
        <is>
          <t>Chan</t>
        </is>
      </c>
      <c r="D102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E1029" t="inlineStr"/>
      <c r="F1029" t="inlineStr">
        <is>
          <t>Technical Expertise</t>
        </is>
      </c>
      <c r="G1029" t="inlineStr">
        <is>
          <t>Proficiency with the PyTorch Ecosystem</t>
        </is>
      </c>
      <c r="H1029" t="inlineStr">
        <is>
          <t>Familiarity with foundation-hosted projects, vLLM, DeepSpeed?</t>
        </is>
      </c>
      <c r="I1029" t="inlineStr"/>
    </row>
    <row r="1030">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E1032" t="inlineStr"/>
      <c r="F1032" t="inlineStr">
        <is>
          <t>Open Source Contributions</t>
        </is>
      </c>
      <c r="G1032" t="inlineStr">
        <is>
          <t>Community Contributions</t>
        </is>
      </c>
      <c r="H1032" t="inlineStr">
        <is>
          <t>Maintenance or leadership of related open source projects or libraries?</t>
        </is>
      </c>
      <c r="I1032" t="inlineStr"/>
    </row>
    <row r="1033">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E1039" t="inlineStr"/>
      <c r="F1039" t="inlineStr">
        <is>
          <t>Community Engagement and Evangelism</t>
        </is>
      </c>
      <c r="G1039" t="inlineStr">
        <is>
          <t>Public Speaking and Presentation Skills</t>
        </is>
      </c>
      <c r="H1039" t="inlineStr">
        <is>
          <t>Sample video recordings or links to previous talks?</t>
        </is>
      </c>
      <c r="I1039" t="inlineStr"/>
    </row>
    <row r="1040">
      <c r="E1040" t="inlineStr"/>
      <c r="F1040" t="inlineStr">
        <is>
          <t>Community Engagement and Evangelism</t>
        </is>
      </c>
      <c r="G1040" t="inlineStr">
        <is>
          <t>Mentorship and Education</t>
        </is>
      </c>
      <c r="H1040" t="inlineStr">
        <is>
          <t>Experience mentoring students, junior developers, or researchers?</t>
        </is>
      </c>
      <c r="I1040" t="inlineStr"/>
    </row>
    <row r="1041">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E1048" t="inlineStr"/>
      <c r="F1048" t="inlineStr">
        <is>
          <t>Motivation and Vision</t>
        </is>
      </c>
      <c r="G1048" t="inlineStr">
        <is>
          <t>Vision</t>
        </is>
      </c>
      <c r="H1048" t="inlineStr">
        <is>
          <t>Clear articulation of why they want to be an Ambassador and what they hope to accomplish?</t>
        </is>
      </c>
      <c r="I1048" t="inlineStr"/>
    </row>
    <row r="1049">
      <c r="E1049" t="inlineStr"/>
      <c r="F1049" t="inlineStr">
        <is>
          <t>Motivation and Vision</t>
        </is>
      </c>
      <c r="G1049" t="inlineStr">
        <is>
          <t>Vision</t>
        </is>
      </c>
      <c r="H1049" t="inlineStr">
        <is>
          <t>Proposed goals or initiatives that align with the mission of the PyTorch Foundation?</t>
        </is>
      </c>
      <c r="I1049" t="inlineStr"/>
    </row>
    <row r="1050">
      <c r="E1050" t="inlineStr"/>
      <c r="F1050" t="inlineStr">
        <is>
          <t>Additional Bonus Criteria</t>
        </is>
      </c>
      <c r="G1050" t="inlineStr">
        <is>
          <t>Cross-Community Collaboration</t>
        </is>
      </c>
      <c r="H1050" t="inlineStr">
        <is>
          <t>Contributions or bridges to other relevant ecosystems (e.g., HuggingFace?)</t>
        </is>
      </c>
      <c r="I1050" t="inlineStr"/>
    </row>
    <row r="1051">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E1054" t="inlineStr"/>
      <c r="F1054" t="inlineStr">
        <is>
          <t>Credibility</t>
        </is>
      </c>
      <c r="G1054" t="inlineStr">
        <is>
          <t>Community References</t>
        </is>
      </c>
      <c r="H1054" t="inlineStr">
        <is>
          <t>References from other known community members?</t>
        </is>
      </c>
      <c r="I1054" t="inlineStr"/>
    </row>
    <row r="1055">
      <c r="A1055" s="2" t="inlineStr">
        <is>
          <t>135</t>
        </is>
      </c>
      <c r="B1055" s="2" t="inlineStr">
        <is>
          <t>Sadhana</t>
        </is>
      </c>
      <c r="C1055" s="2" t="inlineStr">
        <is>
          <t>Panthi</t>
        </is>
      </c>
      <c r="D10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E1056" t="inlineStr"/>
      <c r="F1056" t="inlineStr">
        <is>
          <t>Technical Expertise</t>
        </is>
      </c>
      <c r="G1056" t="inlineStr">
        <is>
          <t>Proficiency with the PyTorch Ecosystem</t>
        </is>
      </c>
      <c r="H1056" t="inlineStr">
        <is>
          <t>Familiarity with foundation-hosted projects, vLLM, DeepSpeed?</t>
        </is>
      </c>
      <c r="I1056" t="inlineStr"/>
    </row>
    <row r="1057">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E1059" t="inlineStr"/>
      <c r="F1059" t="inlineStr">
        <is>
          <t>Open Source Contributions</t>
        </is>
      </c>
      <c r="G1059" t="inlineStr">
        <is>
          <t>Community Contributions</t>
        </is>
      </c>
      <c r="H1059" t="inlineStr">
        <is>
          <t>Maintenance or leadership of related open source projects or libraries?</t>
        </is>
      </c>
      <c r="I1059" t="inlineStr"/>
    </row>
    <row r="1060">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E1066" t="inlineStr"/>
      <c r="F1066" t="inlineStr">
        <is>
          <t>Community Engagement and Evangelism</t>
        </is>
      </c>
      <c r="G1066" t="inlineStr">
        <is>
          <t>Public Speaking and Presentation Skills</t>
        </is>
      </c>
      <c r="H1066" t="inlineStr">
        <is>
          <t>Sample video recordings or links to previous talks?</t>
        </is>
      </c>
      <c r="I1066" t="inlineStr"/>
    </row>
    <row r="1067">
      <c r="E1067" t="inlineStr"/>
      <c r="F1067" t="inlineStr">
        <is>
          <t>Community Engagement and Evangelism</t>
        </is>
      </c>
      <c r="G1067" t="inlineStr">
        <is>
          <t>Mentorship and Education</t>
        </is>
      </c>
      <c r="H1067" t="inlineStr">
        <is>
          <t>Experience mentoring students, junior developers, or researchers?</t>
        </is>
      </c>
      <c r="I1067" t="inlineStr"/>
    </row>
    <row r="1068">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E1075" t="inlineStr"/>
      <c r="F1075" t="inlineStr">
        <is>
          <t>Motivation and Vision</t>
        </is>
      </c>
      <c r="G1075" t="inlineStr">
        <is>
          <t>Vision</t>
        </is>
      </c>
      <c r="H1075" t="inlineStr">
        <is>
          <t>Clear articulation of why they want to be an Ambassador and what they hope to accomplish?</t>
        </is>
      </c>
      <c r="I1075" t="inlineStr"/>
    </row>
    <row r="1076">
      <c r="E1076" t="inlineStr"/>
      <c r="F1076" t="inlineStr">
        <is>
          <t>Motivation and Vision</t>
        </is>
      </c>
      <c r="G1076" t="inlineStr">
        <is>
          <t>Vision</t>
        </is>
      </c>
      <c r="H1076" t="inlineStr">
        <is>
          <t>Proposed goals or initiatives that align with the mission of the PyTorch Foundation?</t>
        </is>
      </c>
      <c r="I1076" t="inlineStr"/>
    </row>
    <row r="1077">
      <c r="E1077" t="inlineStr"/>
      <c r="F1077" t="inlineStr">
        <is>
          <t>Additional Bonus Criteria</t>
        </is>
      </c>
      <c r="G1077" t="inlineStr">
        <is>
          <t>Cross-Community Collaboration</t>
        </is>
      </c>
      <c r="H1077" t="inlineStr">
        <is>
          <t>Contributions or bridges to other relevant ecosystems (e.g., HuggingFace?)</t>
        </is>
      </c>
      <c r="I1077" t="inlineStr"/>
    </row>
    <row r="1078">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E1081" t="inlineStr"/>
      <c r="F1081" t="inlineStr">
        <is>
          <t>Credibility</t>
        </is>
      </c>
      <c r="G1081" t="inlineStr">
        <is>
          <t>Community References</t>
        </is>
      </c>
      <c r="H1081" t="inlineStr">
        <is>
          <t>References from other known community members?</t>
        </is>
      </c>
      <c r="I1081" t="inlineStr"/>
    </row>
    <row r="1082">
      <c r="A1082" s="2" t="inlineStr">
        <is>
          <t>133</t>
        </is>
      </c>
      <c r="B1082" s="2" t="inlineStr">
        <is>
          <t>Efe</t>
        </is>
      </c>
      <c r="C1082" s="2" t="inlineStr">
        <is>
          <t>Güler</t>
        </is>
      </c>
      <c r="D108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E1083" t="inlineStr"/>
      <c r="F1083" t="inlineStr">
        <is>
          <t>Technical Expertise</t>
        </is>
      </c>
      <c r="G1083" t="inlineStr">
        <is>
          <t>Proficiency with the PyTorch Ecosystem</t>
        </is>
      </c>
      <c r="H1083" t="inlineStr">
        <is>
          <t>Familiarity with foundation-hosted projects, vLLM, DeepSpeed?</t>
        </is>
      </c>
      <c r="I1083" t="inlineStr"/>
    </row>
    <row r="1084">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E1086" t="inlineStr"/>
      <c r="F1086" t="inlineStr">
        <is>
          <t>Open Source Contributions</t>
        </is>
      </c>
      <c r="G1086" t="inlineStr">
        <is>
          <t>Community Contributions</t>
        </is>
      </c>
      <c r="H1086" t="inlineStr">
        <is>
          <t>Maintenance or leadership of related open source projects or libraries?</t>
        </is>
      </c>
      <c r="I1086" t="inlineStr"/>
    </row>
    <row r="1087">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E1093" t="inlineStr"/>
      <c r="F1093" t="inlineStr">
        <is>
          <t>Community Engagement and Evangelism</t>
        </is>
      </c>
      <c r="G1093" t="inlineStr">
        <is>
          <t>Public Speaking and Presentation Skills</t>
        </is>
      </c>
      <c r="H1093" t="inlineStr">
        <is>
          <t>Sample video recordings or links to previous talks?</t>
        </is>
      </c>
      <c r="I1093" t="inlineStr"/>
    </row>
    <row r="1094">
      <c r="E1094" t="inlineStr"/>
      <c r="F1094" t="inlineStr">
        <is>
          <t>Community Engagement and Evangelism</t>
        </is>
      </c>
      <c r="G1094" t="inlineStr">
        <is>
          <t>Mentorship and Education</t>
        </is>
      </c>
      <c r="H1094" t="inlineStr">
        <is>
          <t>Experience mentoring students, junior developers, or researchers?</t>
        </is>
      </c>
      <c r="I1094" t="inlineStr"/>
    </row>
    <row r="1095">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E1102" t="inlineStr"/>
      <c r="F1102" t="inlineStr">
        <is>
          <t>Motivation and Vision</t>
        </is>
      </c>
      <c r="G1102" t="inlineStr">
        <is>
          <t>Vision</t>
        </is>
      </c>
      <c r="H1102" t="inlineStr">
        <is>
          <t>Clear articulation of why they want to be an Ambassador and what they hope to accomplish?</t>
        </is>
      </c>
      <c r="I1102" t="inlineStr"/>
    </row>
    <row r="1103">
      <c r="E1103" t="inlineStr"/>
      <c r="F1103" t="inlineStr">
        <is>
          <t>Motivation and Vision</t>
        </is>
      </c>
      <c r="G1103" t="inlineStr">
        <is>
          <t>Vision</t>
        </is>
      </c>
      <c r="H1103" t="inlineStr">
        <is>
          <t>Proposed goals or initiatives that align with the mission of the PyTorch Foundation?</t>
        </is>
      </c>
      <c r="I1103" t="inlineStr"/>
    </row>
    <row r="1104">
      <c r="E1104" t="inlineStr"/>
      <c r="F1104" t="inlineStr">
        <is>
          <t>Additional Bonus Criteria</t>
        </is>
      </c>
      <c r="G1104" t="inlineStr">
        <is>
          <t>Cross-Community Collaboration</t>
        </is>
      </c>
      <c r="H1104" t="inlineStr">
        <is>
          <t>Contributions or bridges to other relevant ecosystems (e.g., HuggingFace?)</t>
        </is>
      </c>
      <c r="I1104" t="inlineStr"/>
    </row>
    <row r="1105">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E1108" t="inlineStr"/>
      <c r="F1108" t="inlineStr">
        <is>
          <t>Credibility</t>
        </is>
      </c>
      <c r="G1108" t="inlineStr">
        <is>
          <t>Community References</t>
        </is>
      </c>
      <c r="H1108" t="inlineStr">
        <is>
          <t>References from other known community members?</t>
        </is>
      </c>
      <c r="I1108" t="inlineStr"/>
    </row>
    <row r="1109">
      <c r="A1109" s="2" t="inlineStr">
        <is>
          <t>129</t>
        </is>
      </c>
      <c r="B1109" s="2" t="inlineStr">
        <is>
          <t>Arun</t>
        </is>
      </c>
      <c r="C1109" s="2" t="inlineStr">
        <is>
          <t>A</t>
        </is>
      </c>
      <c r="D110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E1110" t="inlineStr"/>
      <c r="F1110" t="inlineStr">
        <is>
          <t>Technical Expertise</t>
        </is>
      </c>
      <c r="G1110" t="inlineStr">
        <is>
          <t>Proficiency with the PyTorch Ecosystem</t>
        </is>
      </c>
      <c r="H1110" t="inlineStr">
        <is>
          <t>Familiarity with foundation-hosted projects, vLLM, DeepSpeed?</t>
        </is>
      </c>
      <c r="I1110" t="inlineStr"/>
    </row>
    <row r="1111">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E1113" t="inlineStr"/>
      <c r="F1113" t="inlineStr">
        <is>
          <t>Open Source Contributions</t>
        </is>
      </c>
      <c r="G1113" t="inlineStr">
        <is>
          <t>Community Contributions</t>
        </is>
      </c>
      <c r="H1113" t="inlineStr">
        <is>
          <t>Maintenance or leadership of related open source projects or libraries?</t>
        </is>
      </c>
      <c r="I1113" t="inlineStr"/>
    </row>
    <row r="1114">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E1120" t="inlineStr"/>
      <c r="F1120" t="inlineStr">
        <is>
          <t>Community Engagement and Evangelism</t>
        </is>
      </c>
      <c r="G1120" t="inlineStr">
        <is>
          <t>Public Speaking and Presentation Skills</t>
        </is>
      </c>
      <c r="H1120" t="inlineStr">
        <is>
          <t>Sample video recordings or links to previous talks?</t>
        </is>
      </c>
      <c r="I1120" t="inlineStr"/>
    </row>
    <row r="1121">
      <c r="E1121" t="inlineStr"/>
      <c r="F1121" t="inlineStr">
        <is>
          <t>Community Engagement and Evangelism</t>
        </is>
      </c>
      <c r="G1121" t="inlineStr">
        <is>
          <t>Mentorship and Education</t>
        </is>
      </c>
      <c r="H1121" t="inlineStr">
        <is>
          <t>Experience mentoring students, junior developers, or researchers?</t>
        </is>
      </c>
      <c r="I1121" t="inlineStr"/>
    </row>
    <row r="1122">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E1129" t="inlineStr"/>
      <c r="F1129" t="inlineStr">
        <is>
          <t>Motivation and Vision</t>
        </is>
      </c>
      <c r="G1129" t="inlineStr">
        <is>
          <t>Vision</t>
        </is>
      </c>
      <c r="H1129" t="inlineStr">
        <is>
          <t>Clear articulation of why they want to be an Ambassador and what they hope to accomplish?</t>
        </is>
      </c>
      <c r="I1129" t="inlineStr"/>
    </row>
    <row r="1130">
      <c r="E1130" t="inlineStr"/>
      <c r="F1130" t="inlineStr">
        <is>
          <t>Motivation and Vision</t>
        </is>
      </c>
      <c r="G1130" t="inlineStr">
        <is>
          <t>Vision</t>
        </is>
      </c>
      <c r="H1130" t="inlineStr">
        <is>
          <t>Proposed goals or initiatives that align with the mission of the PyTorch Foundation?</t>
        </is>
      </c>
      <c r="I1130" t="inlineStr"/>
    </row>
    <row r="1131">
      <c r="E1131" t="inlineStr"/>
      <c r="F1131" t="inlineStr">
        <is>
          <t>Additional Bonus Criteria</t>
        </is>
      </c>
      <c r="G1131" t="inlineStr">
        <is>
          <t>Cross-Community Collaboration</t>
        </is>
      </c>
      <c r="H1131" t="inlineStr">
        <is>
          <t>Contributions or bridges to other relevant ecosystems (e.g., HuggingFace?)</t>
        </is>
      </c>
      <c r="I1131" t="inlineStr"/>
    </row>
    <row r="1132">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E1135" t="inlineStr"/>
      <c r="F1135" t="inlineStr">
        <is>
          <t>Credibility</t>
        </is>
      </c>
      <c r="G1135" t="inlineStr">
        <is>
          <t>Community References</t>
        </is>
      </c>
      <c r="H1135" t="inlineStr">
        <is>
          <t>References from other known community members?</t>
        </is>
      </c>
      <c r="I1135" t="inlineStr"/>
    </row>
    <row r="1136">
      <c r="A1136" s="2" t="inlineStr">
        <is>
          <t>121</t>
        </is>
      </c>
      <c r="B1136" s="2" t="inlineStr">
        <is>
          <t>Ruchi</t>
        </is>
      </c>
      <c r="C1136" s="2" t="inlineStr">
        <is>
          <t>Pakhle</t>
        </is>
      </c>
      <c r="D113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E1137" t="inlineStr"/>
      <c r="F1137" t="inlineStr">
        <is>
          <t>Technical Expertise</t>
        </is>
      </c>
      <c r="G1137" t="inlineStr">
        <is>
          <t>Proficiency with the PyTorch Ecosystem</t>
        </is>
      </c>
      <c r="H1137" t="inlineStr">
        <is>
          <t>Familiarity with foundation-hosted projects, vLLM, DeepSpeed?</t>
        </is>
      </c>
      <c r="I1137" t="inlineStr"/>
    </row>
    <row r="1138">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E1140" t="inlineStr"/>
      <c r="F1140" t="inlineStr">
        <is>
          <t>Open Source Contributions</t>
        </is>
      </c>
      <c r="G1140" t="inlineStr">
        <is>
          <t>Community Contributions</t>
        </is>
      </c>
      <c r="H1140" t="inlineStr">
        <is>
          <t>Maintenance or leadership of related open source projects or libraries?</t>
        </is>
      </c>
      <c r="I1140" t="inlineStr"/>
    </row>
    <row r="1141">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E1147" t="inlineStr"/>
      <c r="F1147" t="inlineStr">
        <is>
          <t>Community Engagement and Evangelism</t>
        </is>
      </c>
      <c r="G1147" t="inlineStr">
        <is>
          <t>Public Speaking and Presentation Skills</t>
        </is>
      </c>
      <c r="H1147" t="inlineStr">
        <is>
          <t>Sample video recordings or links to previous talks?</t>
        </is>
      </c>
      <c r="I1147" t="inlineStr"/>
    </row>
    <row r="1148">
      <c r="E1148" t="inlineStr"/>
      <c r="F1148" t="inlineStr">
        <is>
          <t>Community Engagement and Evangelism</t>
        </is>
      </c>
      <c r="G1148" t="inlineStr">
        <is>
          <t>Mentorship and Education</t>
        </is>
      </c>
      <c r="H1148" t="inlineStr">
        <is>
          <t>Experience mentoring students, junior developers, or researchers?</t>
        </is>
      </c>
      <c r="I1148" t="inlineStr"/>
    </row>
    <row r="1149">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E1156" t="inlineStr"/>
      <c r="F1156" t="inlineStr">
        <is>
          <t>Motivation and Vision</t>
        </is>
      </c>
      <c r="G1156" t="inlineStr">
        <is>
          <t>Vision</t>
        </is>
      </c>
      <c r="H1156" t="inlineStr">
        <is>
          <t>Clear articulation of why they want to be an Ambassador and what they hope to accomplish?</t>
        </is>
      </c>
      <c r="I1156" t="inlineStr"/>
    </row>
    <row r="1157">
      <c r="E1157" t="inlineStr"/>
      <c r="F1157" t="inlineStr">
        <is>
          <t>Motivation and Vision</t>
        </is>
      </c>
      <c r="G1157" t="inlineStr">
        <is>
          <t>Vision</t>
        </is>
      </c>
      <c r="H1157" t="inlineStr">
        <is>
          <t>Proposed goals or initiatives that align with the mission of the PyTorch Foundation?</t>
        </is>
      </c>
      <c r="I1157" t="inlineStr"/>
    </row>
    <row r="1158">
      <c r="E1158" t="inlineStr"/>
      <c r="F1158" t="inlineStr">
        <is>
          <t>Additional Bonus Criteria</t>
        </is>
      </c>
      <c r="G1158" t="inlineStr">
        <is>
          <t>Cross-Community Collaboration</t>
        </is>
      </c>
      <c r="H1158" t="inlineStr">
        <is>
          <t>Contributions or bridges to other relevant ecosystems (e.g., HuggingFace?)</t>
        </is>
      </c>
      <c r="I1158" t="inlineStr"/>
    </row>
    <row r="1159">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E1162" t="inlineStr"/>
      <c r="F1162" t="inlineStr">
        <is>
          <t>Credibility</t>
        </is>
      </c>
      <c r="G1162" t="inlineStr">
        <is>
          <t>Community References</t>
        </is>
      </c>
      <c r="H1162" t="inlineStr">
        <is>
          <t>References from other known community members?</t>
        </is>
      </c>
      <c r="I1162" t="inlineStr"/>
    </row>
    <row r="1163">
      <c r="A1163" s="2" t="inlineStr">
        <is>
          <t>120</t>
        </is>
      </c>
      <c r="B1163" s="2" t="inlineStr">
        <is>
          <t>Giulio</t>
        </is>
      </c>
      <c r="C1163" s="2" t="inlineStr">
        <is>
          <t>Russo</t>
        </is>
      </c>
      <c r="D11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last published work: https://link.springer.com/chapter/10.1007/978-3-031-87660-8_19</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E1164" t="inlineStr"/>
      <c r="F1164" t="inlineStr">
        <is>
          <t>Technical Expertise</t>
        </is>
      </c>
      <c r="G1164" t="inlineStr">
        <is>
          <t>Proficiency with the PyTorch Ecosystem</t>
        </is>
      </c>
      <c r="H1164" t="inlineStr">
        <is>
          <t>Familiarity with foundation-hosted projects, vLLM, DeepSpeed?</t>
        </is>
      </c>
      <c r="I1164" t="inlineStr"/>
    </row>
    <row r="1165">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E1167" t="inlineStr"/>
      <c r="F1167" t="inlineStr">
        <is>
          <t>Open Source Contributions</t>
        </is>
      </c>
      <c r="G1167" t="inlineStr">
        <is>
          <t>Community Contributions</t>
        </is>
      </c>
      <c r="H1167" t="inlineStr">
        <is>
          <t>Maintenance or leadership of related open source projects or libraries?</t>
        </is>
      </c>
      <c r="I1167" t="inlineStr"/>
    </row>
    <row r="1168">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E1174" t="inlineStr"/>
      <c r="F1174" t="inlineStr">
        <is>
          <t>Community Engagement and Evangelism</t>
        </is>
      </c>
      <c r="G1174" t="inlineStr">
        <is>
          <t>Public Speaking and Presentation Skills</t>
        </is>
      </c>
      <c r="H1174" t="inlineStr">
        <is>
          <t>Sample video recordings or links to previous talks?</t>
        </is>
      </c>
      <c r="I1174" t="inlineStr"/>
    </row>
    <row r="1175">
      <c r="E1175" t="inlineStr"/>
      <c r="F1175" t="inlineStr">
        <is>
          <t>Community Engagement and Evangelism</t>
        </is>
      </c>
      <c r="G1175" t="inlineStr">
        <is>
          <t>Mentorship and Education</t>
        </is>
      </c>
      <c r="H1175" t="inlineStr">
        <is>
          <t>Experience mentoring students, junior developers, or researchers?</t>
        </is>
      </c>
      <c r="I1175" t="inlineStr"/>
    </row>
    <row r="1176">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E1183" t="inlineStr"/>
      <c r="F1183" t="inlineStr">
        <is>
          <t>Motivation and Vision</t>
        </is>
      </c>
      <c r="G1183" t="inlineStr">
        <is>
          <t>Vision</t>
        </is>
      </c>
      <c r="H1183" t="inlineStr">
        <is>
          <t>Clear articulation of why they want to be an Ambassador and what they hope to accomplish?</t>
        </is>
      </c>
      <c r="I1183" t="inlineStr"/>
    </row>
    <row r="1184">
      <c r="E1184" t="inlineStr"/>
      <c r="F1184" t="inlineStr">
        <is>
          <t>Motivation and Vision</t>
        </is>
      </c>
      <c r="G1184" t="inlineStr">
        <is>
          <t>Vision</t>
        </is>
      </c>
      <c r="H1184" t="inlineStr">
        <is>
          <t>Proposed goals or initiatives that align with the mission of the PyTorch Foundation?</t>
        </is>
      </c>
      <c r="I1184" t="inlineStr"/>
    </row>
    <row r="1185">
      <c r="E1185" t="inlineStr"/>
      <c r="F1185" t="inlineStr">
        <is>
          <t>Additional Bonus Criteria</t>
        </is>
      </c>
      <c r="G1185" t="inlineStr">
        <is>
          <t>Cross-Community Collaboration</t>
        </is>
      </c>
      <c r="H1185" t="inlineStr">
        <is>
          <t>Contributions or bridges to other relevant ecosystems (e.g., HuggingFace?)</t>
        </is>
      </c>
      <c r="I1185" t="inlineStr"/>
    </row>
    <row r="1186">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E1189" t="inlineStr"/>
      <c r="F1189" t="inlineStr">
        <is>
          <t>Credibility</t>
        </is>
      </c>
      <c r="G1189" t="inlineStr">
        <is>
          <t>Community References</t>
        </is>
      </c>
      <c r="H1189" t="inlineStr">
        <is>
          <t>References from other known community members?</t>
        </is>
      </c>
      <c r="I1189" t="inlineStr"/>
    </row>
    <row r="1190">
      <c r="A1190" s="2" t="inlineStr">
        <is>
          <t>118</t>
        </is>
      </c>
      <c r="B1190" s="2" t="inlineStr">
        <is>
          <t>Srishti</t>
        </is>
      </c>
      <c r="C1190" s="2" t="inlineStr">
        <is>
          <t>Gureja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Personal website: https://srishti-git1110.github.io/</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E1212" t="inlineStr"/>
      <c r="F1212" t="inlineStr">
        <is>
          <t>Additional Bonus Criteria</t>
        </is>
      </c>
      <c r="G1212" t="inlineStr">
        <is>
          <t>Cross-Community Collaboration</t>
        </is>
      </c>
      <c r="H1212" t="inlineStr">
        <is>
          <t>Contributions or bridges to other relevant ecosystems (e.g., HuggingFace?)</t>
        </is>
      </c>
      <c r="I1212" t="inlineStr"/>
    </row>
    <row r="1213">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E1216" t="inlineStr"/>
      <c r="F1216" t="inlineStr">
        <is>
          <t>Credibility</t>
        </is>
      </c>
      <c r="G1216" t="inlineStr">
        <is>
          <t>Community References</t>
        </is>
      </c>
      <c r="H1216" t="inlineStr">
        <is>
          <t>References from other known community members?</t>
        </is>
      </c>
      <c r="I1216" t="inlineStr"/>
    </row>
    <row r="1217">
      <c r="A1217" s="2" t="inlineStr">
        <is>
          <t>111</t>
        </is>
      </c>
      <c r="B1217" s="2" t="inlineStr">
        <is>
          <t>samman</t>
        </is>
      </c>
      <c r="C1217" s="2" t="inlineStr"/>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E1218" t="inlineStr"/>
      <c r="F1218" t="inlineStr">
        <is>
          <t>Technical Expertise</t>
        </is>
      </c>
      <c r="G1218" t="inlineStr">
        <is>
          <t>Proficiency with the PyTorch Ecosystem</t>
        </is>
      </c>
      <c r="H1218" t="inlineStr">
        <is>
          <t>Familiarity with foundation-hosted projects, vLLM, DeepSpeed?</t>
        </is>
      </c>
      <c r="I1218" t="inlineStr"/>
    </row>
    <row r="1219">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E1221" t="inlineStr"/>
      <c r="F1221" t="inlineStr">
        <is>
          <t>Open Source Contributions</t>
        </is>
      </c>
      <c r="G1221" t="inlineStr">
        <is>
          <t>Community Contributions</t>
        </is>
      </c>
      <c r="H1221" t="inlineStr">
        <is>
          <t>Maintenance or leadership of related open source projects or libraries?</t>
        </is>
      </c>
      <c r="I1221" t="inlineStr"/>
    </row>
    <row r="1222">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E1228" t="inlineStr"/>
      <c r="F1228" t="inlineStr">
        <is>
          <t>Community Engagement and Evangelism</t>
        </is>
      </c>
      <c r="G1228" t="inlineStr">
        <is>
          <t>Public Speaking and Presentation Skills</t>
        </is>
      </c>
      <c r="H1228" t="inlineStr">
        <is>
          <t>Sample video recordings or links to previous talks?</t>
        </is>
      </c>
      <c r="I1228" t="inlineStr"/>
    </row>
    <row r="1229">
      <c r="E1229" t="inlineStr"/>
      <c r="F1229" t="inlineStr">
        <is>
          <t>Community Engagement and Evangelism</t>
        </is>
      </c>
      <c r="G1229" t="inlineStr">
        <is>
          <t>Mentorship and Education</t>
        </is>
      </c>
      <c r="H1229" t="inlineStr">
        <is>
          <t>Experience mentoring students, junior developers, or researchers?</t>
        </is>
      </c>
      <c r="I1229" t="inlineStr"/>
    </row>
    <row r="1230">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E1237" t="inlineStr"/>
      <c r="F1237" t="inlineStr">
        <is>
          <t>Motivation and Vision</t>
        </is>
      </c>
      <c r="G1237" t="inlineStr">
        <is>
          <t>Vision</t>
        </is>
      </c>
      <c r="H1237" t="inlineStr">
        <is>
          <t>Clear articulation of why they want to be an Ambassador and what they hope to accomplish?</t>
        </is>
      </c>
      <c r="I1237" t="inlineStr"/>
    </row>
    <row r="1238">
      <c r="E1238" t="inlineStr"/>
      <c r="F1238" t="inlineStr">
        <is>
          <t>Motivation and Vision</t>
        </is>
      </c>
      <c r="G1238" t="inlineStr">
        <is>
          <t>Vision</t>
        </is>
      </c>
      <c r="H1238" t="inlineStr">
        <is>
          <t>Proposed goals or initiatives that align with the mission of the PyTorch Foundation?</t>
        </is>
      </c>
      <c r="I1238" t="inlineStr"/>
    </row>
    <row r="1239">
      <c r="E1239" t="inlineStr"/>
      <c r="F1239" t="inlineStr">
        <is>
          <t>Additional Bonus Criteria</t>
        </is>
      </c>
      <c r="G1239" t="inlineStr">
        <is>
          <t>Cross-Community Collaboration</t>
        </is>
      </c>
      <c r="H1239" t="inlineStr">
        <is>
          <t>Contributions or bridges to other relevant ecosystems (e.g., HuggingFace?)</t>
        </is>
      </c>
      <c r="I1239" t="inlineStr"/>
    </row>
    <row r="1240">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E1243" t="inlineStr"/>
      <c r="F1243" t="inlineStr">
        <is>
          <t>Credibility</t>
        </is>
      </c>
      <c r="G1243" t="inlineStr">
        <is>
          <t>Community References</t>
        </is>
      </c>
      <c r="H1243" t="inlineStr">
        <is>
          <t>References from other known community members?</t>
        </is>
      </c>
      <c r="I1243" t="inlineStr"/>
    </row>
    <row r="1244">
      <c r="A1244" s="2" t="inlineStr">
        <is>
          <t>110</t>
        </is>
      </c>
      <c r="B1244" s="2" t="inlineStr">
        <is>
          <t>MUHAMMAD</t>
        </is>
      </c>
      <c r="C1244" s="2" t="inlineStr">
        <is>
          <t>AHMAD</t>
        </is>
      </c>
      <c r="D1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E1245" t="inlineStr"/>
      <c r="F1245" t="inlineStr">
        <is>
          <t>Technical Expertise</t>
        </is>
      </c>
      <c r="G1245" t="inlineStr">
        <is>
          <t>Proficiency with the PyTorch Ecosystem</t>
        </is>
      </c>
      <c r="H1245" t="inlineStr">
        <is>
          <t>Familiarity with foundation-hosted projects, vLLM, DeepSpeed?</t>
        </is>
      </c>
      <c r="I1245" t="inlineStr"/>
    </row>
    <row r="1246">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E1248" t="inlineStr"/>
      <c r="F1248" t="inlineStr">
        <is>
          <t>Open Source Contributions</t>
        </is>
      </c>
      <c r="G1248" t="inlineStr">
        <is>
          <t>Community Contributions</t>
        </is>
      </c>
      <c r="H1248" t="inlineStr">
        <is>
          <t>Maintenance or leadership of related open source projects or libraries?</t>
        </is>
      </c>
      <c r="I1248" t="inlineStr"/>
    </row>
    <row r="1249">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E1255" t="inlineStr"/>
      <c r="F1255" t="inlineStr">
        <is>
          <t>Community Engagement and Evangelism</t>
        </is>
      </c>
      <c r="G1255" t="inlineStr">
        <is>
          <t>Public Speaking and Presentation Skills</t>
        </is>
      </c>
      <c r="H1255" t="inlineStr">
        <is>
          <t>Sample video recordings or links to previous talks?</t>
        </is>
      </c>
      <c r="I1255" t="inlineStr"/>
    </row>
    <row r="1256">
      <c r="E1256" t="inlineStr"/>
      <c r="F1256" t="inlineStr">
        <is>
          <t>Community Engagement and Evangelism</t>
        </is>
      </c>
      <c r="G1256" t="inlineStr">
        <is>
          <t>Mentorship and Education</t>
        </is>
      </c>
      <c r="H1256" t="inlineStr">
        <is>
          <t>Experience mentoring students, junior developers, or researchers?</t>
        </is>
      </c>
      <c r="I1256" t="inlineStr"/>
    </row>
    <row r="1257">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E1264" t="inlineStr"/>
      <c r="F1264" t="inlineStr">
        <is>
          <t>Motivation and Vision</t>
        </is>
      </c>
      <c r="G1264" t="inlineStr">
        <is>
          <t>Vision</t>
        </is>
      </c>
      <c r="H1264" t="inlineStr">
        <is>
          <t>Clear articulation of why they want to be an Ambassador and what they hope to accomplish?</t>
        </is>
      </c>
      <c r="I1264" t="inlineStr"/>
    </row>
    <row r="1265">
      <c r="E1265" t="inlineStr"/>
      <c r="F1265" t="inlineStr">
        <is>
          <t>Motivation and Vision</t>
        </is>
      </c>
      <c r="G1265" t="inlineStr">
        <is>
          <t>Vision</t>
        </is>
      </c>
      <c r="H1265" t="inlineStr">
        <is>
          <t>Proposed goals or initiatives that align with the mission of the PyTorch Foundation?</t>
        </is>
      </c>
      <c r="I1265" t="inlineStr"/>
    </row>
    <row r="1266">
      <c r="E1266" t="inlineStr"/>
      <c r="F1266" t="inlineStr">
        <is>
          <t>Additional Bonus Criteria</t>
        </is>
      </c>
      <c r="G1266" t="inlineStr">
        <is>
          <t>Cross-Community Collaboration</t>
        </is>
      </c>
      <c r="H1266" t="inlineStr">
        <is>
          <t>Contributions or bridges to other relevant ecosystems (e.g., HuggingFace?)</t>
        </is>
      </c>
      <c r="I1266" t="inlineStr"/>
    </row>
    <row r="1267">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E1270" t="inlineStr"/>
      <c r="F1270" t="inlineStr">
        <is>
          <t>Credibility</t>
        </is>
      </c>
      <c r="G1270" t="inlineStr">
        <is>
          <t>Community References</t>
        </is>
      </c>
      <c r="H1270" t="inlineStr">
        <is>
          <t>References from other known community members?</t>
        </is>
      </c>
      <c r="I1270" t="inlineStr"/>
    </row>
    <row r="1271">
      <c r="A1271" s="2" t="inlineStr">
        <is>
          <t>107</t>
        </is>
      </c>
      <c r="B1271" s="2" t="inlineStr">
        <is>
          <t>Argo</t>
        </is>
      </c>
      <c r="C1271" s="2" t="inlineStr"/>
      <c r="D12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E1272" t="inlineStr"/>
      <c r="F1272" t="inlineStr">
        <is>
          <t>Technical Expertise</t>
        </is>
      </c>
      <c r="G1272" t="inlineStr">
        <is>
          <t>Proficiency with the PyTorch Ecosystem</t>
        </is>
      </c>
      <c r="H1272" t="inlineStr">
        <is>
          <t>Familiarity with foundation-hosted projects, vLLM, DeepSpeed?</t>
        </is>
      </c>
      <c r="I1272" t="inlineStr"/>
    </row>
    <row r="1273">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E1275" t="inlineStr"/>
      <c r="F1275" t="inlineStr">
        <is>
          <t>Open Source Contributions</t>
        </is>
      </c>
      <c r="G1275" t="inlineStr">
        <is>
          <t>Community Contributions</t>
        </is>
      </c>
      <c r="H1275" t="inlineStr">
        <is>
          <t>Maintenance or leadership of related open source projects or libraries?</t>
        </is>
      </c>
      <c r="I1275" t="inlineStr"/>
    </row>
    <row r="1276">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E1282" t="inlineStr"/>
      <c r="F1282" t="inlineStr">
        <is>
          <t>Community Engagement and Evangelism</t>
        </is>
      </c>
      <c r="G1282" t="inlineStr">
        <is>
          <t>Public Speaking and Presentation Skills</t>
        </is>
      </c>
      <c r="H1282" t="inlineStr">
        <is>
          <t>Sample video recordings or links to previous talks?</t>
        </is>
      </c>
      <c r="I1282" t="inlineStr"/>
    </row>
    <row r="1283">
      <c r="E1283" t="inlineStr"/>
      <c r="F1283" t="inlineStr">
        <is>
          <t>Community Engagement and Evangelism</t>
        </is>
      </c>
      <c r="G1283" t="inlineStr">
        <is>
          <t>Mentorship and Education</t>
        </is>
      </c>
      <c r="H1283" t="inlineStr">
        <is>
          <t>Experience mentoring students, junior developers, or researchers?</t>
        </is>
      </c>
      <c r="I1283" t="inlineStr"/>
    </row>
    <row r="1284">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E1291" t="inlineStr"/>
      <c r="F1291" t="inlineStr">
        <is>
          <t>Motivation and Vision</t>
        </is>
      </c>
      <c r="G1291" t="inlineStr">
        <is>
          <t>Vision</t>
        </is>
      </c>
      <c r="H1291" t="inlineStr">
        <is>
          <t>Clear articulation of why they want to be an Ambassador and what they hope to accomplish?</t>
        </is>
      </c>
      <c r="I1291" t="inlineStr"/>
    </row>
    <row r="1292">
      <c r="E1292" t="inlineStr"/>
      <c r="F1292" t="inlineStr">
        <is>
          <t>Motivation and Vision</t>
        </is>
      </c>
      <c r="G1292" t="inlineStr">
        <is>
          <t>Vision</t>
        </is>
      </c>
      <c r="H1292" t="inlineStr">
        <is>
          <t>Proposed goals or initiatives that align with the mission of the PyTorch Foundation?</t>
        </is>
      </c>
      <c r="I1292" t="inlineStr"/>
    </row>
    <row r="1293">
      <c r="E1293" t="inlineStr"/>
      <c r="F1293" t="inlineStr">
        <is>
          <t>Additional Bonus Criteria</t>
        </is>
      </c>
      <c r="G1293" t="inlineStr">
        <is>
          <t>Cross-Community Collaboration</t>
        </is>
      </c>
      <c r="H1293" t="inlineStr">
        <is>
          <t>Contributions or bridges to other relevant ecosystems (e.g., HuggingFace?)</t>
        </is>
      </c>
      <c r="I1293" t="inlineStr"/>
    </row>
    <row r="1294">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E1297" t="inlineStr"/>
      <c r="F1297" t="inlineStr">
        <is>
          <t>Credibility</t>
        </is>
      </c>
      <c r="G1297" t="inlineStr">
        <is>
          <t>Community References</t>
        </is>
      </c>
      <c r="H1297" t="inlineStr">
        <is>
          <t>References from other known community members?</t>
        </is>
      </c>
      <c r="I1297" t="inlineStr"/>
    </row>
    <row r="1298">
      <c r="A1298" s="2" t="inlineStr">
        <is>
          <t>100</t>
        </is>
      </c>
      <c r="B1298" s="2" t="inlineStr">
        <is>
          <t>Peter</t>
        </is>
      </c>
      <c r="C1298" s="2" t="inlineStr">
        <is>
          <t>Subrata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E1299" t="inlineStr"/>
      <c r="F1299" t="inlineStr">
        <is>
          <t>Technical Expertise</t>
        </is>
      </c>
      <c r="G1299" t="inlineStr">
        <is>
          <t>Proficiency with the PyTorch Ecosystem</t>
        </is>
      </c>
      <c r="H1299" t="inlineStr">
        <is>
          <t>Familiarity with foundation-hosted projects, vLLM, DeepSpeed?</t>
        </is>
      </c>
      <c r="I1299" t="inlineStr"/>
    </row>
    <row r="1300">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E1302" t="inlineStr"/>
      <c r="F1302" t="inlineStr">
        <is>
          <t>Open Source Contributions</t>
        </is>
      </c>
      <c r="G1302" t="inlineStr">
        <is>
          <t>Community Contributions</t>
        </is>
      </c>
      <c r="H1302" t="inlineStr">
        <is>
          <t>Maintenance or leadership of related open source projects or libraries?</t>
        </is>
      </c>
      <c r="I1302" t="inlineStr"/>
    </row>
    <row r="1303">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E1309" t="inlineStr"/>
      <c r="F1309" t="inlineStr">
        <is>
          <t>Community Engagement and Evangelism</t>
        </is>
      </c>
      <c r="G1309" t="inlineStr">
        <is>
          <t>Public Speaking and Presentation Skills</t>
        </is>
      </c>
      <c r="H1309" t="inlineStr">
        <is>
          <t>Sample video recordings or links to previous talks?</t>
        </is>
      </c>
      <c r="I1309" t="inlineStr"/>
    </row>
    <row r="1310">
      <c r="E1310" t="inlineStr"/>
      <c r="F1310" t="inlineStr">
        <is>
          <t>Community Engagement and Evangelism</t>
        </is>
      </c>
      <c r="G1310" t="inlineStr">
        <is>
          <t>Mentorship and Education</t>
        </is>
      </c>
      <c r="H1310" t="inlineStr">
        <is>
          <t>Experience mentoring students, junior developers, or researchers?</t>
        </is>
      </c>
      <c r="I1310" t="inlineStr"/>
    </row>
    <row r="1311">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E1318" t="inlineStr"/>
      <c r="F1318" t="inlineStr">
        <is>
          <t>Motivation and Vision</t>
        </is>
      </c>
      <c r="G1318" t="inlineStr">
        <is>
          <t>Vision</t>
        </is>
      </c>
      <c r="H1318" t="inlineStr">
        <is>
          <t>Clear articulation of why they want to be an Ambassador and what they hope to accomplish?</t>
        </is>
      </c>
      <c r="I1318" t="inlineStr"/>
    </row>
    <row r="1319">
      <c r="E1319" t="inlineStr"/>
      <c r="F1319" t="inlineStr">
        <is>
          <t>Motivation and Vision</t>
        </is>
      </c>
      <c r="G1319" t="inlineStr">
        <is>
          <t>Vision</t>
        </is>
      </c>
      <c r="H1319" t="inlineStr">
        <is>
          <t>Proposed goals or initiatives that align with the mission of the PyTorch Foundation?</t>
        </is>
      </c>
      <c r="I1319" t="inlineStr"/>
    </row>
    <row r="1320">
      <c r="E1320" t="inlineStr"/>
      <c r="F1320" t="inlineStr">
        <is>
          <t>Additional Bonus Criteria</t>
        </is>
      </c>
      <c r="G1320" t="inlineStr">
        <is>
          <t>Cross-Community Collaboration</t>
        </is>
      </c>
      <c r="H1320" t="inlineStr">
        <is>
          <t>Contributions or bridges to other relevant ecosystems (e.g., HuggingFace?)</t>
        </is>
      </c>
      <c r="I1320" t="inlineStr"/>
    </row>
    <row r="1321">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E1324" t="inlineStr"/>
      <c r="F1324" t="inlineStr">
        <is>
          <t>Credibility</t>
        </is>
      </c>
      <c r="G1324" t="inlineStr">
        <is>
          <t>Community References</t>
        </is>
      </c>
      <c r="H1324" t="inlineStr">
        <is>
          <t>References from other known community members?</t>
        </is>
      </c>
      <c r="I1324" t="inlineStr"/>
    </row>
    <row r="1325">
      <c r="A1325" s="2" t="inlineStr">
        <is>
          <t>99</t>
        </is>
      </c>
      <c r="B1325" s="2" t="inlineStr">
        <is>
          <t>Prajwal</t>
        </is>
      </c>
      <c r="C1325" s="2" t="inlineStr">
        <is>
          <t>Shrestha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E1326" t="inlineStr"/>
      <c r="F1326" t="inlineStr">
        <is>
          <t>Technical Expertise</t>
        </is>
      </c>
      <c r="G1326" t="inlineStr">
        <is>
          <t>Proficiency with the PyTorch Ecosystem</t>
        </is>
      </c>
      <c r="H1326" t="inlineStr">
        <is>
          <t>Familiarity with foundation-hosted projects, vLLM, DeepSpeed?</t>
        </is>
      </c>
      <c r="I1326" t="inlineStr"/>
    </row>
    <row r="1327">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E1329" t="inlineStr"/>
      <c r="F1329" t="inlineStr">
        <is>
          <t>Open Source Contributions</t>
        </is>
      </c>
      <c r="G1329" t="inlineStr">
        <is>
          <t>Community Contributions</t>
        </is>
      </c>
      <c r="H1329" t="inlineStr">
        <is>
          <t>Maintenance or leadership of related open source projects or libraries?</t>
        </is>
      </c>
      <c r="I1329" t="inlineStr"/>
    </row>
    <row r="1330">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E1336" t="inlineStr"/>
      <c r="F1336" t="inlineStr">
        <is>
          <t>Community Engagement and Evangelism</t>
        </is>
      </c>
      <c r="G1336" t="inlineStr">
        <is>
          <t>Public Speaking and Presentation Skills</t>
        </is>
      </c>
      <c r="H1336" t="inlineStr">
        <is>
          <t>Sample video recordings or links to previous talks?</t>
        </is>
      </c>
      <c r="I1336" t="inlineStr"/>
    </row>
    <row r="1337">
      <c r="E1337" t="inlineStr"/>
      <c r="F1337" t="inlineStr">
        <is>
          <t>Community Engagement and Evangelism</t>
        </is>
      </c>
      <c r="G1337" t="inlineStr">
        <is>
          <t>Mentorship and Education</t>
        </is>
      </c>
      <c r="H1337" t="inlineStr">
        <is>
          <t>Experience mentoring students, junior developers, or researchers?</t>
        </is>
      </c>
      <c r="I1337" t="inlineStr"/>
    </row>
    <row r="1338">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E1345" t="inlineStr"/>
      <c r="F1345" t="inlineStr">
        <is>
          <t>Motivation and Vision</t>
        </is>
      </c>
      <c r="G1345" t="inlineStr">
        <is>
          <t>Vision</t>
        </is>
      </c>
      <c r="H1345" t="inlineStr">
        <is>
          <t>Clear articulation of why they want to be an Ambassador and what they hope to accomplish?</t>
        </is>
      </c>
      <c r="I1345" t="inlineStr"/>
    </row>
    <row r="1346">
      <c r="E1346" t="inlineStr"/>
      <c r="F1346" t="inlineStr">
        <is>
          <t>Motivation and Vision</t>
        </is>
      </c>
      <c r="G1346" t="inlineStr">
        <is>
          <t>Vision</t>
        </is>
      </c>
      <c r="H1346" t="inlineStr">
        <is>
          <t>Proposed goals or initiatives that align with the mission of the PyTorch Foundation?</t>
        </is>
      </c>
      <c r="I1346" t="inlineStr"/>
    </row>
    <row r="1347">
      <c r="E1347" t="inlineStr"/>
      <c r="F1347" t="inlineStr">
        <is>
          <t>Additional Bonus Criteria</t>
        </is>
      </c>
      <c r="G1347" t="inlineStr">
        <is>
          <t>Cross-Community Collaboration</t>
        </is>
      </c>
      <c r="H1347" t="inlineStr">
        <is>
          <t>Contributions or bridges to other relevant ecosystems (e.g., HuggingFace?)</t>
        </is>
      </c>
      <c r="I1347" t="inlineStr"/>
    </row>
    <row r="1348">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E1351" t="inlineStr"/>
      <c r="F1351" t="inlineStr">
        <is>
          <t>Credibility</t>
        </is>
      </c>
      <c r="G1351" t="inlineStr">
        <is>
          <t>Community References</t>
        </is>
      </c>
      <c r="H1351" t="inlineStr">
        <is>
          <t>References from other known community members?</t>
        </is>
      </c>
      <c r="I1351" t="inlineStr"/>
    </row>
    <row r="1352">
      <c r="A1352" s="2" t="inlineStr">
        <is>
          <t>94</t>
        </is>
      </c>
      <c r="B1352" s="2" t="inlineStr">
        <is>
          <t>NOMTHANDAZO</t>
        </is>
      </c>
      <c r="C1352" s="2" t="inlineStr">
        <is>
          <t>TSHUMA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E1353" t="inlineStr"/>
      <c r="F1353" t="inlineStr">
        <is>
          <t>Technical Expertise</t>
        </is>
      </c>
      <c r="G1353" t="inlineStr">
        <is>
          <t>Proficiency with the PyTorch Ecosystem</t>
        </is>
      </c>
      <c r="H1353" t="inlineStr">
        <is>
          <t>Familiarity with foundation-hosted projects, vLLM, DeepSpeed?</t>
        </is>
      </c>
      <c r="I1353" t="inlineStr"/>
    </row>
    <row r="1354">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E1356" t="inlineStr"/>
      <c r="F1356" t="inlineStr">
        <is>
          <t>Open Source Contributions</t>
        </is>
      </c>
      <c r="G1356" t="inlineStr">
        <is>
          <t>Community Contributions</t>
        </is>
      </c>
      <c r="H1356" t="inlineStr">
        <is>
          <t>Maintenance or leadership of related open source projects or libraries?</t>
        </is>
      </c>
      <c r="I1356" t="inlineStr"/>
    </row>
    <row r="1357">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E1363" t="inlineStr"/>
      <c r="F1363" t="inlineStr">
        <is>
          <t>Community Engagement and Evangelism</t>
        </is>
      </c>
      <c r="G1363" t="inlineStr">
        <is>
          <t>Public Speaking and Presentation Skills</t>
        </is>
      </c>
      <c r="H1363" t="inlineStr">
        <is>
          <t>Sample video recordings or links to previous talks?</t>
        </is>
      </c>
      <c r="I1363" t="inlineStr"/>
    </row>
    <row r="1364">
      <c r="E1364" t="inlineStr"/>
      <c r="F1364" t="inlineStr">
        <is>
          <t>Community Engagement and Evangelism</t>
        </is>
      </c>
      <c r="G1364" t="inlineStr">
        <is>
          <t>Mentorship and Education</t>
        </is>
      </c>
      <c r="H1364" t="inlineStr">
        <is>
          <t>Experience mentoring students, junior developers, or researchers?</t>
        </is>
      </c>
      <c r="I1364" t="inlineStr"/>
    </row>
    <row r="1365">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E1372" t="inlineStr"/>
      <c r="F1372" t="inlineStr">
        <is>
          <t>Motivation and Vision</t>
        </is>
      </c>
      <c r="G1372" t="inlineStr">
        <is>
          <t>Vision</t>
        </is>
      </c>
      <c r="H1372" t="inlineStr">
        <is>
          <t>Clear articulation of why they want to be an Ambassador and what they hope to accomplish?</t>
        </is>
      </c>
      <c r="I1372" t="inlineStr"/>
    </row>
    <row r="1373">
      <c r="E1373" t="inlineStr"/>
      <c r="F1373" t="inlineStr">
        <is>
          <t>Motivation and Vision</t>
        </is>
      </c>
      <c r="G1373" t="inlineStr">
        <is>
          <t>Vision</t>
        </is>
      </c>
      <c r="H1373" t="inlineStr">
        <is>
          <t>Proposed goals or initiatives that align with the mission of the PyTorch Foundation?</t>
        </is>
      </c>
      <c r="I1373" t="inlineStr"/>
    </row>
    <row r="1374">
      <c r="E1374" t="inlineStr"/>
      <c r="F1374" t="inlineStr">
        <is>
          <t>Additional Bonus Criteria</t>
        </is>
      </c>
      <c r="G1374" t="inlineStr">
        <is>
          <t>Cross-Community Collaboration</t>
        </is>
      </c>
      <c r="H1374" t="inlineStr">
        <is>
          <t>Contributions or bridges to other relevant ecosystems (e.g., HuggingFace?)</t>
        </is>
      </c>
      <c r="I1374" t="inlineStr"/>
    </row>
    <row r="1375">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E1378" t="inlineStr"/>
      <c r="F1378" t="inlineStr">
        <is>
          <t>Credibility</t>
        </is>
      </c>
      <c r="G1378" t="inlineStr">
        <is>
          <t>Community References</t>
        </is>
      </c>
      <c r="H1378" t="inlineStr">
        <is>
          <t>References from other known community members?</t>
        </is>
      </c>
      <c r="I1378" t="inlineStr"/>
    </row>
    <row r="1379">
      <c r="A1379" s="2" t="inlineStr">
        <is>
          <t>93</t>
        </is>
      </c>
      <c r="B1379" s="2" t="inlineStr">
        <is>
          <t>Keita</t>
        </is>
      </c>
      <c r="C1379" s="2" t="inlineStr">
        <is>
          <t>Watanabe</t>
        </is>
      </c>
      <c r="D13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E1380" t="inlineStr"/>
      <c r="F1380" t="inlineStr">
        <is>
          <t>Technical Expertise</t>
        </is>
      </c>
      <c r="G1380" t="inlineStr">
        <is>
          <t>Proficiency with the PyTorch Ecosystem</t>
        </is>
      </c>
      <c r="H1380" t="inlineStr">
        <is>
          <t>Familiarity with foundation-hosted projects, vLLM, DeepSpeed?</t>
        </is>
      </c>
      <c r="I1380" t="inlineStr"/>
    </row>
    <row r="1381">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E1383" t="inlineStr"/>
      <c r="F1383" t="inlineStr">
        <is>
          <t>Open Source Contributions</t>
        </is>
      </c>
      <c r="G1383" t="inlineStr">
        <is>
          <t>Community Contributions</t>
        </is>
      </c>
      <c r="H1383" t="inlineStr">
        <is>
          <t>Maintenance or leadership of related open source projects or libraries?</t>
        </is>
      </c>
      <c r="I1383" t="inlineStr"/>
    </row>
    <row r="1384">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E1390" t="inlineStr"/>
      <c r="F1390" t="inlineStr">
        <is>
          <t>Community Engagement and Evangelism</t>
        </is>
      </c>
      <c r="G1390" t="inlineStr">
        <is>
          <t>Public Speaking and Presentation Skills</t>
        </is>
      </c>
      <c r="H1390" t="inlineStr">
        <is>
          <t>Sample video recordings or links to previous talks?</t>
        </is>
      </c>
      <c r="I1390" t="inlineStr"/>
    </row>
    <row r="1391">
      <c r="E1391" t="inlineStr"/>
      <c r="F1391" t="inlineStr">
        <is>
          <t>Community Engagement and Evangelism</t>
        </is>
      </c>
      <c r="G1391" t="inlineStr">
        <is>
          <t>Mentorship and Education</t>
        </is>
      </c>
      <c r="H1391" t="inlineStr">
        <is>
          <t>Experience mentoring students, junior developers, or researchers?</t>
        </is>
      </c>
      <c r="I1391" t="inlineStr"/>
    </row>
    <row r="1392">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E1399" t="inlineStr"/>
      <c r="F1399" t="inlineStr">
        <is>
          <t>Motivation and Vision</t>
        </is>
      </c>
      <c r="G1399" t="inlineStr">
        <is>
          <t>Vision</t>
        </is>
      </c>
      <c r="H1399" t="inlineStr">
        <is>
          <t>Clear articulation of why they want to be an Ambassador and what they hope to accomplish?</t>
        </is>
      </c>
      <c r="I1399" t="inlineStr"/>
    </row>
    <row r="1400">
      <c r="E1400" t="inlineStr"/>
      <c r="F1400" t="inlineStr">
        <is>
          <t>Motivation and Vision</t>
        </is>
      </c>
      <c r="G1400" t="inlineStr">
        <is>
          <t>Vision</t>
        </is>
      </c>
      <c r="H1400" t="inlineStr">
        <is>
          <t>Proposed goals or initiatives that align with the mission of the PyTorch Foundation?</t>
        </is>
      </c>
      <c r="I1400" t="inlineStr"/>
    </row>
    <row r="1401">
      <c r="E1401" t="inlineStr"/>
      <c r="F1401" t="inlineStr">
        <is>
          <t>Additional Bonus Criteria</t>
        </is>
      </c>
      <c r="G1401" t="inlineStr">
        <is>
          <t>Cross-Community Collaboration</t>
        </is>
      </c>
      <c r="H1401" t="inlineStr">
        <is>
          <t>Contributions or bridges to other relevant ecosystems (e.g., HuggingFace?)</t>
        </is>
      </c>
      <c r="I1401" t="inlineStr"/>
    </row>
    <row r="1402">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E1405" t="inlineStr"/>
      <c r="F1405" t="inlineStr">
        <is>
          <t>Credibility</t>
        </is>
      </c>
      <c r="G1405" t="inlineStr">
        <is>
          <t>Community References</t>
        </is>
      </c>
      <c r="H1405" t="inlineStr">
        <is>
          <t>References from other known community members?</t>
        </is>
      </c>
      <c r="I1405" t="inlineStr"/>
    </row>
    <row r="1406">
      <c r="A1406" s="2" t="inlineStr">
        <is>
          <t>91</t>
        </is>
      </c>
      <c r="B1406" s="2" t="inlineStr">
        <is>
          <t>Alperen</t>
        </is>
      </c>
      <c r="C1406" s="2" t="inlineStr">
        <is>
          <t>ÜNLÜ</t>
        </is>
      </c>
      <c r="D140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https://pytorch.org/blog/pytorch-docathon-h2-2023-wrap
https://pytorch.org/blog/pytorch-docathon-h2-2024-wrap-up
```</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E1407" t="inlineStr"/>
      <c r="F1407" t="inlineStr">
        <is>
          <t>Technical Expertise</t>
        </is>
      </c>
      <c r="G1407" t="inlineStr">
        <is>
          <t>Proficiency with the PyTorch Ecosystem</t>
        </is>
      </c>
      <c r="H1407" t="inlineStr">
        <is>
          <t>Familiarity with foundation-hosted projects, vLLM, DeepSpeed?</t>
        </is>
      </c>
      <c r="I1407" t="inlineStr"/>
    </row>
    <row r="1408">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E1410" t="inlineStr"/>
      <c r="F1410" t="inlineStr">
        <is>
          <t>Open Source Contributions</t>
        </is>
      </c>
      <c r="G1410" t="inlineStr">
        <is>
          <t>Community Contributions</t>
        </is>
      </c>
      <c r="H1410" t="inlineStr">
        <is>
          <t>Maintenance or leadership of related open source projects or libraries?</t>
        </is>
      </c>
      <c r="I1410" t="inlineStr"/>
    </row>
    <row r="1411">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E1417" t="inlineStr"/>
      <c r="F1417" t="inlineStr">
        <is>
          <t>Community Engagement and Evangelism</t>
        </is>
      </c>
      <c r="G1417" t="inlineStr">
        <is>
          <t>Public Speaking and Presentation Skills</t>
        </is>
      </c>
      <c r="H1417" t="inlineStr">
        <is>
          <t>Sample video recordings or links to previous talks?</t>
        </is>
      </c>
      <c r="I1417" t="inlineStr"/>
    </row>
    <row r="1418">
      <c r="E1418" t="inlineStr"/>
      <c r="F1418" t="inlineStr">
        <is>
          <t>Community Engagement and Evangelism</t>
        </is>
      </c>
      <c r="G1418" t="inlineStr">
        <is>
          <t>Mentorship and Education</t>
        </is>
      </c>
      <c r="H1418" t="inlineStr">
        <is>
          <t>Experience mentoring students, junior developers, or researchers?</t>
        </is>
      </c>
      <c r="I1418" t="inlineStr"/>
    </row>
    <row r="1419">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E1426" t="inlineStr"/>
      <c r="F1426" t="inlineStr">
        <is>
          <t>Motivation and Vision</t>
        </is>
      </c>
      <c r="G1426" t="inlineStr">
        <is>
          <t>Vision</t>
        </is>
      </c>
      <c r="H1426" t="inlineStr">
        <is>
          <t>Clear articulation of why they want to be an Ambassador and what they hope to accomplish?</t>
        </is>
      </c>
      <c r="I1426" t="inlineStr"/>
    </row>
    <row r="1427">
      <c r="E1427" t="inlineStr"/>
      <c r="F1427" t="inlineStr">
        <is>
          <t>Motivation and Vision</t>
        </is>
      </c>
      <c r="G1427" t="inlineStr">
        <is>
          <t>Vision</t>
        </is>
      </c>
      <c r="H1427" t="inlineStr">
        <is>
          <t>Proposed goals or initiatives that align with the mission of the PyTorch Foundation?</t>
        </is>
      </c>
      <c r="I1427" t="inlineStr"/>
    </row>
    <row r="1428">
      <c r="E1428" t="inlineStr"/>
      <c r="F1428" t="inlineStr">
        <is>
          <t>Additional Bonus Criteria</t>
        </is>
      </c>
      <c r="G1428" t="inlineStr">
        <is>
          <t>Cross-Community Collaboration</t>
        </is>
      </c>
      <c r="H1428" t="inlineStr">
        <is>
          <t>Contributions or bridges to other relevant ecosystems (e.g., HuggingFace?)</t>
        </is>
      </c>
      <c r="I1428" t="inlineStr"/>
    </row>
    <row r="1429">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E1432" t="inlineStr"/>
      <c r="F1432" t="inlineStr">
        <is>
          <t>Credibility</t>
        </is>
      </c>
      <c r="G1432" t="inlineStr">
        <is>
          <t>Community References</t>
        </is>
      </c>
      <c r="H1432" t="inlineStr">
        <is>
          <t>References from other known community members?</t>
        </is>
      </c>
      <c r="I1432" t="inlineStr"/>
    </row>
    <row r="1433">
      <c r="A1433" s="2" t="inlineStr">
        <is>
          <t>87</t>
        </is>
      </c>
      <c r="B1433" s="2" t="inlineStr">
        <is>
          <t>Muhammad</t>
        </is>
      </c>
      <c r="C1433" s="2" t="inlineStr">
        <is>
          <t>Khan</t>
        </is>
      </c>
      <c r="D143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E1434" t="inlineStr"/>
      <c r="F1434" t="inlineStr">
        <is>
          <t>Technical Expertise</t>
        </is>
      </c>
      <c r="G1434" t="inlineStr">
        <is>
          <t>Proficiency with the PyTorch Ecosystem</t>
        </is>
      </c>
      <c r="H1434" t="inlineStr">
        <is>
          <t>Familiarity with foundation-hosted projects, vLLM, DeepSpeed?</t>
        </is>
      </c>
      <c r="I1434" t="inlineStr"/>
    </row>
    <row r="1435">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E1437" t="inlineStr"/>
      <c r="F1437" t="inlineStr">
        <is>
          <t>Open Source Contributions</t>
        </is>
      </c>
      <c r="G1437" t="inlineStr">
        <is>
          <t>Community Contributions</t>
        </is>
      </c>
      <c r="H1437" t="inlineStr">
        <is>
          <t>Maintenance or leadership of related open source projects or libraries?</t>
        </is>
      </c>
      <c r="I1437" t="inlineStr"/>
    </row>
    <row r="1438">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E1444" t="inlineStr"/>
      <c r="F1444" t="inlineStr">
        <is>
          <t>Community Engagement and Evangelism</t>
        </is>
      </c>
      <c r="G1444" t="inlineStr">
        <is>
          <t>Public Speaking and Presentation Skills</t>
        </is>
      </c>
      <c r="H1444" t="inlineStr">
        <is>
          <t>Sample video recordings or links to previous talks?</t>
        </is>
      </c>
      <c r="I1444" t="inlineStr"/>
    </row>
    <row r="1445">
      <c r="E1445" t="inlineStr"/>
      <c r="F1445" t="inlineStr">
        <is>
          <t>Community Engagement and Evangelism</t>
        </is>
      </c>
      <c r="G1445" t="inlineStr">
        <is>
          <t>Mentorship and Education</t>
        </is>
      </c>
      <c r="H1445" t="inlineStr">
        <is>
          <t>Experience mentoring students, junior developers, or researchers?</t>
        </is>
      </c>
      <c r="I1445" t="inlineStr"/>
    </row>
    <row r="1446">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E1453" t="inlineStr"/>
      <c r="F1453" t="inlineStr">
        <is>
          <t>Motivation and Vision</t>
        </is>
      </c>
      <c r="G1453" t="inlineStr">
        <is>
          <t>Vision</t>
        </is>
      </c>
      <c r="H1453" t="inlineStr">
        <is>
          <t>Clear articulation of why they want to be an Ambassador and what they hope to accomplish?</t>
        </is>
      </c>
      <c r="I1453" t="inlineStr"/>
    </row>
    <row r="1454">
      <c r="E1454" t="inlineStr"/>
      <c r="F1454" t="inlineStr">
        <is>
          <t>Motivation and Vision</t>
        </is>
      </c>
      <c r="G1454" t="inlineStr">
        <is>
          <t>Vision</t>
        </is>
      </c>
      <c r="H1454" t="inlineStr">
        <is>
          <t>Proposed goals or initiatives that align with the mission of the PyTorch Foundation?</t>
        </is>
      </c>
      <c r="I1454" t="inlineStr"/>
    </row>
    <row r="1455">
      <c r="E1455" t="inlineStr"/>
      <c r="F1455" t="inlineStr">
        <is>
          <t>Additional Bonus Criteria</t>
        </is>
      </c>
      <c r="G1455" t="inlineStr">
        <is>
          <t>Cross-Community Collaboration</t>
        </is>
      </c>
      <c r="H1455" t="inlineStr">
        <is>
          <t>Contributions or bridges to other relevant ecosystems (e.g., HuggingFace?)</t>
        </is>
      </c>
      <c r="I1455" t="inlineStr"/>
    </row>
    <row r="1456">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E1461" t="inlineStr"/>
      <c r="F1461" t="inlineStr">
        <is>
          <t>Technical Expertise</t>
        </is>
      </c>
      <c r="G1461" t="inlineStr">
        <is>
          <t>Proficiency with the PyTorch Ecosystem</t>
        </is>
      </c>
      <c r="H1461" t="inlineStr">
        <is>
          <t>Familiarity with foundation-hosted projects, vLLM, DeepSpeed?</t>
        </is>
      </c>
      <c r="I1461" t="inlineStr"/>
    </row>
    <row r="1462">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E1464" t="inlineStr"/>
      <c r="F1464" t="inlineStr">
        <is>
          <t>Open Source Contributions</t>
        </is>
      </c>
      <c r="G1464" t="inlineStr">
        <is>
          <t>Community Contributions</t>
        </is>
      </c>
      <c r="H1464" t="inlineStr">
        <is>
          <t>Maintenance or leadership of related open source projects or libraries?</t>
        </is>
      </c>
      <c r="I1464" t="inlineStr"/>
    </row>
    <row r="1465">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E1471" t="inlineStr"/>
      <c r="F1471" t="inlineStr">
        <is>
          <t>Community Engagement and Evangelism</t>
        </is>
      </c>
      <c r="G1471" t="inlineStr">
        <is>
          <t>Public Speaking and Presentation Skills</t>
        </is>
      </c>
      <c r="H1471" t="inlineStr">
        <is>
          <t>Sample video recordings or links to previous talks?</t>
        </is>
      </c>
      <c r="I1471" t="inlineStr"/>
    </row>
    <row r="1472">
      <c r="E1472" t="inlineStr"/>
      <c r="F1472" t="inlineStr">
        <is>
          <t>Community Engagement and Evangelism</t>
        </is>
      </c>
      <c r="G1472" t="inlineStr">
        <is>
          <t>Mentorship and Education</t>
        </is>
      </c>
      <c r="H1472" t="inlineStr">
        <is>
          <t>Experience mentoring students, junior developers, or researchers?</t>
        </is>
      </c>
      <c r="I1472" t="inlineStr"/>
    </row>
    <row r="1473">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E1480" t="inlineStr"/>
      <c r="F1480" t="inlineStr">
        <is>
          <t>Motivation and Vision</t>
        </is>
      </c>
      <c r="G1480" t="inlineStr">
        <is>
          <t>Vision</t>
        </is>
      </c>
      <c r="H1480" t="inlineStr">
        <is>
          <t>Clear articulation of why they want to be an Ambassador and what they hope to accomplish?</t>
        </is>
      </c>
      <c r="I1480" t="inlineStr"/>
    </row>
    <row r="1481">
      <c r="E1481" t="inlineStr"/>
      <c r="F1481" t="inlineStr">
        <is>
          <t>Motivation and Vision</t>
        </is>
      </c>
      <c r="G1481" t="inlineStr">
        <is>
          <t>Vision</t>
        </is>
      </c>
      <c r="H1481" t="inlineStr">
        <is>
          <t>Proposed goals or initiatives that align with the mission of the PyTorch Foundation?</t>
        </is>
      </c>
      <c r="I1481" t="inlineStr"/>
    </row>
    <row r="1482">
      <c r="E1482" t="inlineStr"/>
      <c r="F1482" t="inlineStr">
        <is>
          <t>Additional Bonus Criteria</t>
        </is>
      </c>
      <c r="G1482" t="inlineStr">
        <is>
          <t>Cross-Community Collaboration</t>
        </is>
      </c>
      <c r="H1482" t="inlineStr">
        <is>
          <t>Contributions or bridges to other relevant ecosystems (e.g., HuggingFace?)</t>
        </is>
      </c>
      <c r="I1482" t="inlineStr"/>
    </row>
    <row r="1483">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E1486" t="inlineStr"/>
      <c r="F1486" t="inlineStr">
        <is>
          <t>Credibility</t>
        </is>
      </c>
      <c r="G1486" t="inlineStr">
        <is>
          <t>Community References</t>
        </is>
      </c>
      <c r="H1486" t="inlineStr">
        <is>
          <t>References from other known community members?</t>
        </is>
      </c>
      <c r="I1486" t="inlineStr"/>
    </row>
    <row r="1487">
      <c r="A1487" s="2" t="inlineStr">
        <is>
          <t>78</t>
        </is>
      </c>
      <c r="B1487" s="2" t="inlineStr">
        <is>
          <t>Awadelrahman</t>
        </is>
      </c>
      <c r="C1487" s="2" t="inlineStr">
        <is>
          <t>Ahmed</t>
        </is>
      </c>
      <c r="D14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E1488" t="inlineStr"/>
      <c r="F1488" t="inlineStr">
        <is>
          <t>Technical Expertise</t>
        </is>
      </c>
      <c r="G1488" t="inlineStr">
        <is>
          <t>Proficiency with the PyTorch Ecosystem</t>
        </is>
      </c>
      <c r="H1488" t="inlineStr">
        <is>
          <t>Familiarity with foundation-hosted projects, vLLM, DeepSpeed?</t>
        </is>
      </c>
      <c r="I1488" t="inlineStr"/>
    </row>
    <row r="1489">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E1491" t="inlineStr"/>
      <c r="F1491" t="inlineStr">
        <is>
          <t>Open Source Contributions</t>
        </is>
      </c>
      <c r="G1491" t="inlineStr">
        <is>
          <t>Community Contributions</t>
        </is>
      </c>
      <c r="H1491" t="inlineStr">
        <is>
          <t>Maintenance or leadership of related open source projects or libraries?</t>
        </is>
      </c>
      <c r="I1491" t="inlineStr"/>
    </row>
    <row r="1492">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E1498" t="inlineStr"/>
      <c r="F1498" t="inlineStr">
        <is>
          <t>Community Engagement and Evangelism</t>
        </is>
      </c>
      <c r="G1498" t="inlineStr">
        <is>
          <t>Public Speaking and Presentation Skills</t>
        </is>
      </c>
      <c r="H1498" t="inlineStr">
        <is>
          <t>Sample video recordings or links to previous talks?</t>
        </is>
      </c>
      <c r="I1498" t="inlineStr"/>
    </row>
    <row r="1499">
      <c r="E1499" t="inlineStr"/>
      <c r="F1499" t="inlineStr">
        <is>
          <t>Community Engagement and Evangelism</t>
        </is>
      </c>
      <c r="G1499" t="inlineStr">
        <is>
          <t>Mentorship and Education</t>
        </is>
      </c>
      <c r="H1499" t="inlineStr">
        <is>
          <t>Experience mentoring students, junior developers, or researchers?</t>
        </is>
      </c>
      <c r="I1499" t="inlineStr"/>
    </row>
    <row r="1500">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E1507" t="inlineStr"/>
      <c r="F1507" t="inlineStr">
        <is>
          <t>Motivation and Vision</t>
        </is>
      </c>
      <c r="G1507" t="inlineStr">
        <is>
          <t>Vision</t>
        </is>
      </c>
      <c r="H1507" t="inlineStr">
        <is>
          <t>Clear articulation of why they want to be an Ambassador and what they hope to accomplish?</t>
        </is>
      </c>
      <c r="I1507" t="inlineStr"/>
    </row>
    <row r="1508">
      <c r="E1508" t="inlineStr"/>
      <c r="F1508" t="inlineStr">
        <is>
          <t>Motivation and Vision</t>
        </is>
      </c>
      <c r="G1508" t="inlineStr">
        <is>
          <t>Vision</t>
        </is>
      </c>
      <c r="H1508" t="inlineStr">
        <is>
          <t>Proposed goals or initiatives that align with the mission of the PyTorch Foundation?</t>
        </is>
      </c>
      <c r="I1508" t="inlineStr"/>
    </row>
    <row r="1509">
      <c r="E1509" t="inlineStr"/>
      <c r="F1509" t="inlineStr">
        <is>
          <t>Additional Bonus Criteria</t>
        </is>
      </c>
      <c r="G1509" t="inlineStr">
        <is>
          <t>Cross-Community Collaboration</t>
        </is>
      </c>
      <c r="H1509" t="inlineStr">
        <is>
          <t>Contributions or bridges to other relevant ecosystems (e.g., HuggingFace?)</t>
        </is>
      </c>
      <c r="I1509" t="inlineStr"/>
    </row>
    <row r="1510">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E1513" t="inlineStr"/>
      <c r="F1513" t="inlineStr">
        <is>
          <t>Credibility</t>
        </is>
      </c>
      <c r="G1513" t="inlineStr">
        <is>
          <t>Community References</t>
        </is>
      </c>
      <c r="H1513" t="inlineStr">
        <is>
          <t>References from other known community members?</t>
        </is>
      </c>
      <c r="I1513" t="inlineStr"/>
    </row>
    <row r="1514">
      <c r="A1514" s="2" t="inlineStr">
        <is>
          <t>72</t>
        </is>
      </c>
      <c r="B1514" s="2" t="inlineStr">
        <is>
          <t>Marimuthu</t>
        </is>
      </c>
      <c r="C1514" s="2" t="inlineStr">
        <is>
          <t>Kalimuthu</t>
        </is>
      </c>
      <c r="D151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E1515" t="inlineStr"/>
      <c r="F1515" t="inlineStr">
        <is>
          <t>Technical Expertise</t>
        </is>
      </c>
      <c r="G1515" t="inlineStr">
        <is>
          <t>Proficiency with the PyTorch Ecosystem</t>
        </is>
      </c>
      <c r="H1515" t="inlineStr">
        <is>
          <t>Familiarity with foundation-hosted projects, vLLM, DeepSpeed?</t>
        </is>
      </c>
      <c r="I1515" t="inlineStr"/>
    </row>
    <row r="1516">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E1518" t="inlineStr"/>
      <c r="F1518" t="inlineStr">
        <is>
          <t>Open Source Contributions</t>
        </is>
      </c>
      <c r="G1518" t="inlineStr">
        <is>
          <t>Community Contributions</t>
        </is>
      </c>
      <c r="H1518" t="inlineStr">
        <is>
          <t>Maintenance or leadership of related open source projects or libraries?</t>
        </is>
      </c>
      <c r="I1518" t="inlineStr"/>
    </row>
    <row r="1519">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E1525" t="inlineStr"/>
      <c r="F1525" t="inlineStr">
        <is>
          <t>Community Engagement and Evangelism</t>
        </is>
      </c>
      <c r="G1525" t="inlineStr">
        <is>
          <t>Public Speaking and Presentation Skills</t>
        </is>
      </c>
      <c r="H1525" t="inlineStr">
        <is>
          <t>Sample video recordings or links to previous talks?</t>
        </is>
      </c>
      <c r="I1525" t="inlineStr"/>
    </row>
    <row r="1526">
      <c r="E1526" t="inlineStr"/>
      <c r="F1526" t="inlineStr">
        <is>
          <t>Community Engagement and Evangelism</t>
        </is>
      </c>
      <c r="G1526" t="inlineStr">
        <is>
          <t>Mentorship and Education</t>
        </is>
      </c>
      <c r="H1526" t="inlineStr">
        <is>
          <t>Experience mentoring students, junior developers, or researchers?</t>
        </is>
      </c>
      <c r="I1526" t="inlineStr"/>
    </row>
    <row r="1527">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E1534" t="inlineStr"/>
      <c r="F1534" t="inlineStr">
        <is>
          <t>Motivation and Vision</t>
        </is>
      </c>
      <c r="G1534" t="inlineStr">
        <is>
          <t>Vision</t>
        </is>
      </c>
      <c r="H1534" t="inlineStr">
        <is>
          <t>Clear articulation of why they want to be an Ambassador and what they hope to accomplish?</t>
        </is>
      </c>
      <c r="I1534" t="inlineStr"/>
    </row>
    <row r="1535">
      <c r="E1535" t="inlineStr"/>
      <c r="F1535" t="inlineStr">
        <is>
          <t>Motivation and Vision</t>
        </is>
      </c>
      <c r="G1535" t="inlineStr">
        <is>
          <t>Vision</t>
        </is>
      </c>
      <c r="H1535" t="inlineStr">
        <is>
          <t>Proposed goals or initiatives that align with the mission of the PyTorch Foundation?</t>
        </is>
      </c>
      <c r="I1535" t="inlineStr"/>
    </row>
    <row r="1536">
      <c r="E1536" t="inlineStr"/>
      <c r="F1536" t="inlineStr">
        <is>
          <t>Additional Bonus Criteria</t>
        </is>
      </c>
      <c r="G1536" t="inlineStr">
        <is>
          <t>Cross-Community Collaboration</t>
        </is>
      </c>
      <c r="H1536" t="inlineStr">
        <is>
          <t>Contributions or bridges to other relevant ecosystems (e.g., HuggingFace?)</t>
        </is>
      </c>
      <c r="I1536" t="inlineStr"/>
    </row>
    <row r="1537">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E1540" t="inlineStr"/>
      <c r="F1540" t="inlineStr">
        <is>
          <t>Credibility</t>
        </is>
      </c>
      <c r="G1540" t="inlineStr">
        <is>
          <t>Community References</t>
        </is>
      </c>
      <c r="H1540" t="inlineStr">
        <is>
          <t>References from other known community members?</t>
        </is>
      </c>
      <c r="I1540" t="inlineStr"/>
    </row>
    <row r="1541">
      <c r="A1541" s="2" t="inlineStr">
        <is>
          <t>71</t>
        </is>
      </c>
      <c r="B1541" s="2" t="inlineStr">
        <is>
          <t>Donny</t>
        </is>
      </c>
      <c r="C1541" s="2" t="inlineStr">
        <is>
          <t>Greenberg</t>
        </is>
      </c>
      <c r="D154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E1542" t="inlineStr"/>
      <c r="F1542" t="inlineStr">
        <is>
          <t>Technical Expertise</t>
        </is>
      </c>
      <c r="G1542" t="inlineStr">
        <is>
          <t>Proficiency with the PyTorch Ecosystem</t>
        </is>
      </c>
      <c r="H1542" t="inlineStr">
        <is>
          <t>Familiarity with foundation-hosted projects, vLLM, DeepSpeed?</t>
        </is>
      </c>
      <c r="I1542" t="inlineStr"/>
    </row>
    <row r="1543">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E1545" t="inlineStr"/>
      <c r="F1545" t="inlineStr">
        <is>
          <t>Open Source Contributions</t>
        </is>
      </c>
      <c r="G1545" t="inlineStr">
        <is>
          <t>Community Contributions</t>
        </is>
      </c>
      <c r="H1545" t="inlineStr">
        <is>
          <t>Maintenance or leadership of related open source projects or libraries?</t>
        </is>
      </c>
      <c r="I1545" t="inlineStr"/>
    </row>
    <row r="1546">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E1552" t="inlineStr"/>
      <c r="F1552" t="inlineStr">
        <is>
          <t>Community Engagement and Evangelism</t>
        </is>
      </c>
      <c r="G1552" t="inlineStr">
        <is>
          <t>Public Speaking and Presentation Skills</t>
        </is>
      </c>
      <c r="H1552" t="inlineStr">
        <is>
          <t>Sample video recordings or links to previous talks?</t>
        </is>
      </c>
      <c r="I1552" t="inlineStr"/>
    </row>
    <row r="1553">
      <c r="E1553" t="inlineStr"/>
      <c r="F1553" t="inlineStr">
        <is>
          <t>Community Engagement and Evangelism</t>
        </is>
      </c>
      <c r="G1553" t="inlineStr">
        <is>
          <t>Mentorship and Education</t>
        </is>
      </c>
      <c r="H1553" t="inlineStr">
        <is>
          <t>Experience mentoring students, junior developers, or researchers?</t>
        </is>
      </c>
      <c r="I1553" t="inlineStr"/>
    </row>
    <row r="1554">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E1561" t="inlineStr"/>
      <c r="F1561" t="inlineStr">
        <is>
          <t>Motivation and Vision</t>
        </is>
      </c>
      <c r="G1561" t="inlineStr">
        <is>
          <t>Vision</t>
        </is>
      </c>
      <c r="H1561" t="inlineStr">
        <is>
          <t>Clear articulation of why they want to be an Ambassador and what they hope to accomplish?</t>
        </is>
      </c>
      <c r="I1561" t="inlineStr"/>
    </row>
    <row r="1562">
      <c r="E1562" t="inlineStr"/>
      <c r="F1562" t="inlineStr">
        <is>
          <t>Motivation and Vision</t>
        </is>
      </c>
      <c r="G1562" t="inlineStr">
        <is>
          <t>Vision</t>
        </is>
      </c>
      <c r="H1562" t="inlineStr">
        <is>
          <t>Proposed goals or initiatives that align with the mission of the PyTorch Foundation?</t>
        </is>
      </c>
      <c r="I1562" t="inlineStr"/>
    </row>
    <row r="1563">
      <c r="E1563" t="inlineStr"/>
      <c r="F1563" t="inlineStr">
        <is>
          <t>Additional Bonus Criteria</t>
        </is>
      </c>
      <c r="G1563" t="inlineStr">
        <is>
          <t>Cross-Community Collaboration</t>
        </is>
      </c>
      <c r="H1563" t="inlineStr">
        <is>
          <t>Contributions or bridges to other relevant ecosystems (e.g., HuggingFace?)</t>
        </is>
      </c>
      <c r="I1563" t="inlineStr"/>
    </row>
    <row r="1564">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E1567" t="inlineStr"/>
      <c r="F1567" t="inlineStr">
        <is>
          <t>Credibility</t>
        </is>
      </c>
      <c r="G1567" t="inlineStr">
        <is>
          <t>Community References</t>
        </is>
      </c>
      <c r="H1567" t="inlineStr">
        <is>
          <t>References from other known community members?</t>
        </is>
      </c>
      <c r="I1567" t="inlineStr"/>
    </row>
    <row r="1568">
      <c r="A1568" s="2" t="inlineStr">
        <is>
          <t>68</t>
        </is>
      </c>
      <c r="B1568" s="2" t="inlineStr">
        <is>
          <t>SIDOW</t>
        </is>
      </c>
      <c r="C1568" s="2" t="inlineStr">
        <is>
          <t>SIDOW</t>
        </is>
      </c>
      <c r="D15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https://github.com/sidowxyz
https://www.linkedin.com/in/sidowxyz/
https://aisomalia.ai/team/
https://githubcampus.expert/sidowxyz
```</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E1569" t="inlineStr"/>
      <c r="F1569" t="inlineStr">
        <is>
          <t>Technical Expertise</t>
        </is>
      </c>
      <c r="G1569" t="inlineStr">
        <is>
          <t>Proficiency with the PyTorch Ecosystem</t>
        </is>
      </c>
      <c r="H1569" t="inlineStr">
        <is>
          <t>Familiarity with foundation-hosted projects, vLLM, DeepSpeed?</t>
        </is>
      </c>
      <c r="I1569" t="inlineStr"/>
    </row>
    <row r="1570">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E1572" t="inlineStr"/>
      <c r="F1572" t="inlineStr">
        <is>
          <t>Open Source Contributions</t>
        </is>
      </c>
      <c r="G1572" t="inlineStr">
        <is>
          <t>Community Contributions</t>
        </is>
      </c>
      <c r="H1572" t="inlineStr">
        <is>
          <t>Maintenance or leadership of related open source projects or libraries?</t>
        </is>
      </c>
      <c r="I1572" t="inlineStr"/>
    </row>
    <row r="1573">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E1579" t="inlineStr"/>
      <c r="F1579" t="inlineStr">
        <is>
          <t>Community Engagement and Evangelism</t>
        </is>
      </c>
      <c r="G1579" t="inlineStr">
        <is>
          <t>Public Speaking and Presentation Skills</t>
        </is>
      </c>
      <c r="H1579" t="inlineStr">
        <is>
          <t>Sample video recordings or links to previous talks?</t>
        </is>
      </c>
      <c r="I1579" t="inlineStr"/>
    </row>
    <row r="1580">
      <c r="E1580" t="inlineStr"/>
      <c r="F1580" t="inlineStr">
        <is>
          <t>Community Engagement and Evangelism</t>
        </is>
      </c>
      <c r="G1580" t="inlineStr">
        <is>
          <t>Mentorship and Education</t>
        </is>
      </c>
      <c r="H1580" t="inlineStr">
        <is>
          <t>Experience mentoring students, junior developers, or researchers?</t>
        </is>
      </c>
      <c r="I1580" t="inlineStr"/>
    </row>
    <row r="1581">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E1588" t="inlineStr"/>
      <c r="F1588" t="inlineStr">
        <is>
          <t>Motivation and Vision</t>
        </is>
      </c>
      <c r="G1588" t="inlineStr">
        <is>
          <t>Vision</t>
        </is>
      </c>
      <c r="H1588" t="inlineStr">
        <is>
          <t>Clear articulation of why they want to be an Ambassador and what they hope to accomplish?</t>
        </is>
      </c>
      <c r="I1588" t="inlineStr"/>
    </row>
    <row r="1589">
      <c r="E1589" t="inlineStr"/>
      <c r="F1589" t="inlineStr">
        <is>
          <t>Motivation and Vision</t>
        </is>
      </c>
      <c r="G1589" t="inlineStr">
        <is>
          <t>Vision</t>
        </is>
      </c>
      <c r="H1589" t="inlineStr">
        <is>
          <t>Proposed goals or initiatives that align with the mission of the PyTorch Foundation?</t>
        </is>
      </c>
      <c r="I1589" t="inlineStr"/>
    </row>
    <row r="1590">
      <c r="E1590" t="inlineStr"/>
      <c r="F1590" t="inlineStr">
        <is>
          <t>Additional Bonus Criteria</t>
        </is>
      </c>
      <c r="G1590" t="inlineStr">
        <is>
          <t>Cross-Community Collaboration</t>
        </is>
      </c>
      <c r="H1590" t="inlineStr">
        <is>
          <t>Contributions or bridges to other relevant ecosystems (e.g., HuggingFace?)</t>
        </is>
      </c>
      <c r="I1590" t="inlineStr"/>
    </row>
    <row r="1591">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E1594" t="inlineStr"/>
      <c r="F1594" t="inlineStr">
        <is>
          <t>Credibility</t>
        </is>
      </c>
      <c r="G1594" t="inlineStr">
        <is>
          <t>Community References</t>
        </is>
      </c>
      <c r="H1594" t="inlineStr">
        <is>
          <t>References from other known community members?</t>
        </is>
      </c>
      <c r="I1594" t="inlineStr"/>
    </row>
    <row r="1595">
      <c r="A1595" s="2" t="inlineStr">
        <is>
          <t>66</t>
        </is>
      </c>
      <c r="B1595" s="2" t="inlineStr">
        <is>
          <t>Lucky</t>
        </is>
      </c>
      <c r="C1595" s="2" t="inlineStr">
        <is>
          <t>Hassan</t>
        </is>
      </c>
      <c r="D15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E1596" t="inlineStr"/>
      <c r="F1596" t="inlineStr">
        <is>
          <t>Technical Expertise</t>
        </is>
      </c>
      <c r="G1596" t="inlineStr">
        <is>
          <t>Proficiency with the PyTorch Ecosystem</t>
        </is>
      </c>
      <c r="H1596" t="inlineStr">
        <is>
          <t>Familiarity with foundation-hosted projects, vLLM, DeepSpeed?</t>
        </is>
      </c>
      <c r="I1596" t="inlineStr"/>
    </row>
    <row r="1597">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E1599" t="inlineStr"/>
      <c r="F1599" t="inlineStr">
        <is>
          <t>Open Source Contributions</t>
        </is>
      </c>
      <c r="G1599" t="inlineStr">
        <is>
          <t>Community Contributions</t>
        </is>
      </c>
      <c r="H1599" t="inlineStr">
        <is>
          <t>Maintenance or leadership of related open source projects or libraries?</t>
        </is>
      </c>
      <c r="I1599" t="inlineStr"/>
    </row>
    <row r="1600">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E1606" t="inlineStr"/>
      <c r="F1606" t="inlineStr">
        <is>
          <t>Community Engagement and Evangelism</t>
        </is>
      </c>
      <c r="G1606" t="inlineStr">
        <is>
          <t>Public Speaking and Presentation Skills</t>
        </is>
      </c>
      <c r="H1606" t="inlineStr">
        <is>
          <t>Sample video recordings or links to previous talks?</t>
        </is>
      </c>
      <c r="I1606" t="inlineStr"/>
    </row>
    <row r="1607">
      <c r="E1607" t="inlineStr"/>
      <c r="F1607" t="inlineStr">
        <is>
          <t>Community Engagement and Evangelism</t>
        </is>
      </c>
      <c r="G1607" t="inlineStr">
        <is>
          <t>Mentorship and Education</t>
        </is>
      </c>
      <c r="H1607" t="inlineStr">
        <is>
          <t>Experience mentoring students, junior developers, or researchers?</t>
        </is>
      </c>
      <c r="I1607" t="inlineStr"/>
    </row>
    <row r="1608">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E1615" t="inlineStr"/>
      <c r="F1615" t="inlineStr">
        <is>
          <t>Motivation and Vision</t>
        </is>
      </c>
      <c r="G1615" t="inlineStr">
        <is>
          <t>Vision</t>
        </is>
      </c>
      <c r="H1615" t="inlineStr">
        <is>
          <t>Clear articulation of why they want to be an Ambassador and what they hope to accomplish?</t>
        </is>
      </c>
      <c r="I1615" t="inlineStr"/>
    </row>
    <row r="1616">
      <c r="E1616" t="inlineStr"/>
      <c r="F1616" t="inlineStr">
        <is>
          <t>Motivation and Vision</t>
        </is>
      </c>
      <c r="G1616" t="inlineStr">
        <is>
          <t>Vision</t>
        </is>
      </c>
      <c r="H1616" t="inlineStr">
        <is>
          <t>Proposed goals or initiatives that align with the mission of the PyTorch Foundation?</t>
        </is>
      </c>
      <c r="I1616" t="inlineStr"/>
    </row>
    <row r="1617">
      <c r="E1617" t="inlineStr"/>
      <c r="F1617" t="inlineStr">
        <is>
          <t>Additional Bonus Criteria</t>
        </is>
      </c>
      <c r="G1617" t="inlineStr">
        <is>
          <t>Cross-Community Collaboration</t>
        </is>
      </c>
      <c r="H1617" t="inlineStr">
        <is>
          <t>Contributions or bridges to other relevant ecosystems (e.g., HuggingFace?)</t>
        </is>
      </c>
      <c r="I1617" t="inlineStr"/>
    </row>
    <row r="1618">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E1621" t="inlineStr"/>
      <c r="F1621" t="inlineStr">
        <is>
          <t>Credibility</t>
        </is>
      </c>
      <c r="G1621" t="inlineStr">
        <is>
          <t>Community References</t>
        </is>
      </c>
      <c r="H1621" t="inlineStr">
        <is>
          <t>References from other known community members?</t>
        </is>
      </c>
      <c r="I1621" t="inlineStr"/>
    </row>
    <row r="1622">
      <c r="A1622" s="2" t="inlineStr">
        <is>
          <t>61</t>
        </is>
      </c>
      <c r="B1622" s="2" t="inlineStr">
        <is>
          <t>Debashish</t>
        </is>
      </c>
      <c r="C1622" s="2" t="inlineStr">
        <is>
          <t>Chakraborty</t>
        </is>
      </c>
      <c r="D162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E1623" t="inlineStr"/>
      <c r="F1623" t="inlineStr">
        <is>
          <t>Technical Expertise</t>
        </is>
      </c>
      <c r="G1623" t="inlineStr">
        <is>
          <t>Proficiency with the PyTorch Ecosystem</t>
        </is>
      </c>
      <c r="H1623" t="inlineStr">
        <is>
          <t>Familiarity with foundation-hosted projects, vLLM, DeepSpeed?</t>
        </is>
      </c>
      <c r="I1623" t="inlineStr"/>
    </row>
    <row r="1624">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E1626" t="inlineStr"/>
      <c r="F1626" t="inlineStr">
        <is>
          <t>Open Source Contributions</t>
        </is>
      </c>
      <c r="G1626" t="inlineStr">
        <is>
          <t>Community Contributions</t>
        </is>
      </c>
      <c r="H1626" t="inlineStr">
        <is>
          <t>Maintenance or leadership of related open source projects or libraries?</t>
        </is>
      </c>
      <c r="I1626" t="inlineStr"/>
    </row>
    <row r="1627">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E1633" t="inlineStr"/>
      <c r="F1633" t="inlineStr">
        <is>
          <t>Community Engagement and Evangelism</t>
        </is>
      </c>
      <c r="G1633" t="inlineStr">
        <is>
          <t>Public Speaking and Presentation Skills</t>
        </is>
      </c>
      <c r="H1633" t="inlineStr">
        <is>
          <t>Sample video recordings or links to previous talks?</t>
        </is>
      </c>
      <c r="I1633" t="inlineStr"/>
    </row>
    <row r="1634">
      <c r="E1634" t="inlineStr"/>
      <c r="F1634" t="inlineStr">
        <is>
          <t>Community Engagement and Evangelism</t>
        </is>
      </c>
      <c r="G1634" t="inlineStr">
        <is>
          <t>Mentorship and Education</t>
        </is>
      </c>
      <c r="H1634" t="inlineStr">
        <is>
          <t>Experience mentoring students, junior developers, or researchers?</t>
        </is>
      </c>
      <c r="I1634" t="inlineStr"/>
    </row>
    <row r="1635">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E1642" t="inlineStr"/>
      <c r="F1642" t="inlineStr">
        <is>
          <t>Motivation and Vision</t>
        </is>
      </c>
      <c r="G1642" t="inlineStr">
        <is>
          <t>Vision</t>
        </is>
      </c>
      <c r="H1642" t="inlineStr">
        <is>
          <t>Clear articulation of why they want to be an Ambassador and what they hope to accomplish?</t>
        </is>
      </c>
      <c r="I1642" t="inlineStr"/>
    </row>
    <row r="1643">
      <c r="E1643" t="inlineStr"/>
      <c r="F1643" t="inlineStr">
        <is>
          <t>Motivation and Vision</t>
        </is>
      </c>
      <c r="G1643" t="inlineStr">
        <is>
          <t>Vision</t>
        </is>
      </c>
      <c r="H1643" t="inlineStr">
        <is>
          <t>Proposed goals or initiatives that align with the mission of the PyTorch Foundation?</t>
        </is>
      </c>
      <c r="I1643" t="inlineStr"/>
    </row>
    <row r="1644">
      <c r="E1644" t="inlineStr"/>
      <c r="F1644" t="inlineStr">
        <is>
          <t>Additional Bonus Criteria</t>
        </is>
      </c>
      <c r="G1644" t="inlineStr">
        <is>
          <t>Cross-Community Collaboration</t>
        </is>
      </c>
      <c r="H1644" t="inlineStr">
        <is>
          <t>Contributions or bridges to other relevant ecosystems (e.g., HuggingFace?)</t>
        </is>
      </c>
      <c r="I1644" t="inlineStr"/>
    </row>
    <row r="1645">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E1648" t="inlineStr"/>
      <c r="F1648" t="inlineStr">
        <is>
          <t>Credibility</t>
        </is>
      </c>
      <c r="G1648" t="inlineStr">
        <is>
          <t>Community References</t>
        </is>
      </c>
      <c r="H1648" t="inlineStr">
        <is>
          <t>References from other known community members?</t>
        </is>
      </c>
      <c r="I1648" t="inlineStr"/>
    </row>
    <row r="1649">
      <c r="A1649" s="2" t="inlineStr">
        <is>
          <t>58</t>
        </is>
      </c>
      <c r="B1649" s="2" t="inlineStr">
        <is>
          <t>Hamza</t>
        </is>
      </c>
      <c r="C1649" s="2" t="inlineStr">
        <is>
          <t>Gbada</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E1650" t="inlineStr"/>
      <c r="F1650" t="inlineStr">
        <is>
          <t>Technical Expertise</t>
        </is>
      </c>
      <c r="G1650" t="inlineStr">
        <is>
          <t>Proficiency with the PyTorch Ecosystem</t>
        </is>
      </c>
      <c r="H1650" t="inlineStr">
        <is>
          <t>Familiarity with foundation-hosted projects, vLLM, DeepSpeed?</t>
        </is>
      </c>
      <c r="I1650" t="inlineStr"/>
    </row>
    <row r="1651">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E1653" t="inlineStr"/>
      <c r="F1653" t="inlineStr">
        <is>
          <t>Open Source Contributions</t>
        </is>
      </c>
      <c r="G1653" t="inlineStr">
        <is>
          <t>Community Contributions</t>
        </is>
      </c>
      <c r="H1653" t="inlineStr">
        <is>
          <t>Maintenance or leadership of related open source projects or libraries?</t>
        </is>
      </c>
      <c r="I1653" t="inlineStr"/>
    </row>
    <row r="1654">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E1660" t="inlineStr"/>
      <c r="F1660" t="inlineStr">
        <is>
          <t>Community Engagement and Evangelism</t>
        </is>
      </c>
      <c r="G1660" t="inlineStr">
        <is>
          <t>Public Speaking and Presentation Skills</t>
        </is>
      </c>
      <c r="H1660" t="inlineStr">
        <is>
          <t>Sample video recordings or links to previous talks?</t>
        </is>
      </c>
      <c r="I1660" t="inlineStr"/>
    </row>
    <row r="1661">
      <c r="E1661" t="inlineStr"/>
      <c r="F1661" t="inlineStr">
        <is>
          <t>Community Engagement and Evangelism</t>
        </is>
      </c>
      <c r="G1661" t="inlineStr">
        <is>
          <t>Mentorship and Education</t>
        </is>
      </c>
      <c r="H1661" t="inlineStr">
        <is>
          <t>Experience mentoring students, junior developers, or researchers?</t>
        </is>
      </c>
      <c r="I1661" t="inlineStr"/>
    </row>
    <row r="1662">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E1669" t="inlineStr"/>
      <c r="F1669" t="inlineStr">
        <is>
          <t>Motivation and Vision</t>
        </is>
      </c>
      <c r="G1669" t="inlineStr">
        <is>
          <t>Vision</t>
        </is>
      </c>
      <c r="H1669" t="inlineStr">
        <is>
          <t>Clear articulation of why they want to be an Ambassador and what they hope to accomplish?</t>
        </is>
      </c>
      <c r="I1669" t="inlineStr"/>
    </row>
    <row r="1670">
      <c r="E1670" t="inlineStr"/>
      <c r="F1670" t="inlineStr">
        <is>
          <t>Motivation and Vision</t>
        </is>
      </c>
      <c r="G1670" t="inlineStr">
        <is>
          <t>Vision</t>
        </is>
      </c>
      <c r="H1670" t="inlineStr">
        <is>
          <t>Proposed goals or initiatives that align with the mission of the PyTorch Foundation?</t>
        </is>
      </c>
      <c r="I1670" t="inlineStr"/>
    </row>
    <row r="1671">
      <c r="E1671" t="inlineStr"/>
      <c r="F1671" t="inlineStr">
        <is>
          <t>Additional Bonus Criteria</t>
        </is>
      </c>
      <c r="G1671" t="inlineStr">
        <is>
          <t>Cross-Community Collaboration</t>
        </is>
      </c>
      <c r="H1671" t="inlineStr">
        <is>
          <t>Contributions or bridges to other relevant ecosystems (e.g., HuggingFace?)</t>
        </is>
      </c>
      <c r="I1671" t="inlineStr"/>
    </row>
    <row r="1672">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E1675" t="inlineStr"/>
      <c r="F1675" t="inlineStr">
        <is>
          <t>Credibility</t>
        </is>
      </c>
      <c r="G1675" t="inlineStr">
        <is>
          <t>Community References</t>
        </is>
      </c>
      <c r="H1675" t="inlineStr">
        <is>
          <t>References from other known community members?</t>
        </is>
      </c>
      <c r="I1675" t="inlineStr"/>
    </row>
    <row r="1676">
      <c r="A1676" s="2" t="inlineStr">
        <is>
          <t>49</t>
        </is>
      </c>
      <c r="B1676" s="2" t="inlineStr">
        <is>
          <t>Mazen</t>
        </is>
      </c>
      <c r="C1676" s="2" t="inlineStr">
        <is>
          <t>Alotaibi</t>
        </is>
      </c>
      <c r="D167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E1677" t="inlineStr"/>
      <c r="F1677" t="inlineStr">
        <is>
          <t>Technical Expertise</t>
        </is>
      </c>
      <c r="G1677" t="inlineStr">
        <is>
          <t>Proficiency with the PyTorch Ecosystem</t>
        </is>
      </c>
      <c r="H1677" t="inlineStr">
        <is>
          <t>Familiarity with foundation-hosted projects, vLLM, DeepSpeed?</t>
        </is>
      </c>
      <c r="I1677" t="inlineStr"/>
    </row>
    <row r="1678">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E1680" t="inlineStr"/>
      <c r="F1680" t="inlineStr">
        <is>
          <t>Open Source Contributions</t>
        </is>
      </c>
      <c r="G1680" t="inlineStr">
        <is>
          <t>Community Contributions</t>
        </is>
      </c>
      <c r="H1680" t="inlineStr">
        <is>
          <t>Maintenance or leadership of related open source projects or libraries?</t>
        </is>
      </c>
      <c r="I1680" t="inlineStr"/>
    </row>
    <row r="1681">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E1687" t="inlineStr"/>
      <c r="F1687" t="inlineStr">
        <is>
          <t>Community Engagement and Evangelism</t>
        </is>
      </c>
      <c r="G1687" t="inlineStr">
        <is>
          <t>Public Speaking and Presentation Skills</t>
        </is>
      </c>
      <c r="H1687" t="inlineStr">
        <is>
          <t>Sample video recordings or links to previous talks?</t>
        </is>
      </c>
      <c r="I1687" t="inlineStr"/>
    </row>
    <row r="1688">
      <c r="E1688" t="inlineStr"/>
      <c r="F1688" t="inlineStr">
        <is>
          <t>Community Engagement and Evangelism</t>
        </is>
      </c>
      <c r="G1688" t="inlineStr">
        <is>
          <t>Mentorship and Education</t>
        </is>
      </c>
      <c r="H1688" t="inlineStr">
        <is>
          <t>Experience mentoring students, junior developers, or researchers?</t>
        </is>
      </c>
      <c r="I1688" t="inlineStr"/>
    </row>
    <row r="1689">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E1696" t="inlineStr"/>
      <c r="F1696" t="inlineStr">
        <is>
          <t>Motivation and Vision</t>
        </is>
      </c>
      <c r="G1696" t="inlineStr">
        <is>
          <t>Vision</t>
        </is>
      </c>
      <c r="H1696" t="inlineStr">
        <is>
          <t>Clear articulation of why they want to be an Ambassador and what they hope to accomplish?</t>
        </is>
      </c>
      <c r="I1696" t="inlineStr"/>
    </row>
    <row r="1697">
      <c r="E1697" t="inlineStr"/>
      <c r="F1697" t="inlineStr">
        <is>
          <t>Motivation and Vision</t>
        </is>
      </c>
      <c r="G1697" t="inlineStr">
        <is>
          <t>Vision</t>
        </is>
      </c>
      <c r="H1697" t="inlineStr">
        <is>
          <t>Proposed goals or initiatives that align with the mission of the PyTorch Foundation?</t>
        </is>
      </c>
      <c r="I1697" t="inlineStr"/>
    </row>
    <row r="1698">
      <c r="E1698" t="inlineStr"/>
      <c r="F1698" t="inlineStr">
        <is>
          <t>Additional Bonus Criteria</t>
        </is>
      </c>
      <c r="G1698" t="inlineStr">
        <is>
          <t>Cross-Community Collaboration</t>
        </is>
      </c>
      <c r="H1698" t="inlineStr">
        <is>
          <t>Contributions or bridges to other relevant ecosystems (e.g., HuggingFace?)</t>
        </is>
      </c>
      <c r="I1698" t="inlineStr"/>
    </row>
    <row r="1699">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E1702" t="inlineStr"/>
      <c r="F1702" t="inlineStr">
        <is>
          <t>Credibility</t>
        </is>
      </c>
      <c r="G1702" t="inlineStr">
        <is>
          <t>Community References</t>
        </is>
      </c>
      <c r="H1702" t="inlineStr">
        <is>
          <t>References from other known community members?</t>
        </is>
      </c>
      <c r="I1702" t="inlineStr"/>
    </row>
    <row r="1703">
      <c r="A1703" s="2" t="inlineStr">
        <is>
          <t>47</t>
        </is>
      </c>
      <c r="B1703" s="2" t="inlineStr">
        <is>
          <t>Pradheep</t>
        </is>
      </c>
      <c r="C1703" s="2" t="inlineStr">
        <is>
          <t>Raghavan</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E1704" t="inlineStr"/>
      <c r="F1704" t="inlineStr">
        <is>
          <t>Technical Expertise</t>
        </is>
      </c>
      <c r="G1704" t="inlineStr">
        <is>
          <t>Proficiency with the PyTorch Ecosystem</t>
        </is>
      </c>
      <c r="H1704" t="inlineStr">
        <is>
          <t>Familiarity with foundation-hosted projects, vLLM, DeepSpeed?</t>
        </is>
      </c>
      <c r="I1704" t="inlineStr"/>
    </row>
    <row r="1705">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E1707" t="inlineStr"/>
      <c r="F1707" t="inlineStr">
        <is>
          <t>Open Source Contributions</t>
        </is>
      </c>
      <c r="G1707" t="inlineStr">
        <is>
          <t>Community Contributions</t>
        </is>
      </c>
      <c r="H1707" t="inlineStr">
        <is>
          <t>Maintenance or leadership of related open source projects or libraries?</t>
        </is>
      </c>
      <c r="I1707" t="inlineStr"/>
    </row>
    <row r="1708">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E1714" t="inlineStr"/>
      <c r="F1714" t="inlineStr">
        <is>
          <t>Community Engagement and Evangelism</t>
        </is>
      </c>
      <c r="G1714" t="inlineStr">
        <is>
          <t>Public Speaking and Presentation Skills</t>
        </is>
      </c>
      <c r="H1714" t="inlineStr">
        <is>
          <t>Sample video recordings or links to previous talks?</t>
        </is>
      </c>
      <c r="I1714" t="inlineStr"/>
    </row>
    <row r="1715">
      <c r="E1715" t="inlineStr"/>
      <c r="F1715" t="inlineStr">
        <is>
          <t>Community Engagement and Evangelism</t>
        </is>
      </c>
      <c r="G1715" t="inlineStr">
        <is>
          <t>Mentorship and Education</t>
        </is>
      </c>
      <c r="H1715" t="inlineStr">
        <is>
          <t>Experience mentoring students, junior developers, or researchers?</t>
        </is>
      </c>
      <c r="I1715" t="inlineStr"/>
    </row>
    <row r="1716">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E1723" t="inlineStr"/>
      <c r="F1723" t="inlineStr">
        <is>
          <t>Motivation and Vision</t>
        </is>
      </c>
      <c r="G1723" t="inlineStr">
        <is>
          <t>Vision</t>
        </is>
      </c>
      <c r="H1723" t="inlineStr">
        <is>
          <t>Clear articulation of why they want to be an Ambassador and what they hope to accomplish?</t>
        </is>
      </c>
      <c r="I1723" t="inlineStr"/>
    </row>
    <row r="1724">
      <c r="E1724" t="inlineStr"/>
      <c r="F1724" t="inlineStr">
        <is>
          <t>Motivation and Vision</t>
        </is>
      </c>
      <c r="G1724" t="inlineStr">
        <is>
          <t>Vision</t>
        </is>
      </c>
      <c r="H1724" t="inlineStr">
        <is>
          <t>Proposed goals or initiatives that align with the mission of the PyTorch Foundation?</t>
        </is>
      </c>
      <c r="I1724" t="inlineStr"/>
    </row>
    <row r="1725">
      <c r="E1725" t="inlineStr"/>
      <c r="F1725" t="inlineStr">
        <is>
          <t>Additional Bonus Criteria</t>
        </is>
      </c>
      <c r="G1725" t="inlineStr">
        <is>
          <t>Cross-Community Collaboration</t>
        </is>
      </c>
      <c r="H1725" t="inlineStr">
        <is>
          <t>Contributions or bridges to other relevant ecosystems (e.g., HuggingFace?)</t>
        </is>
      </c>
      <c r="I1725" t="inlineStr"/>
    </row>
    <row r="1726">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E1729" t="inlineStr"/>
      <c r="F1729" t="inlineStr">
        <is>
          <t>Credibility</t>
        </is>
      </c>
      <c r="G1729" t="inlineStr">
        <is>
          <t>Community References</t>
        </is>
      </c>
      <c r="H1729" t="inlineStr">
        <is>
          <t>References from other known community members?</t>
        </is>
      </c>
      <c r="I1729" t="inlineStr"/>
    </row>
    <row r="1730">
      <c r="A1730" s="2" t="inlineStr">
        <is>
          <t>46</t>
        </is>
      </c>
      <c r="B1730" s="2" t="inlineStr">
        <is>
          <t>Jonathan</t>
        </is>
      </c>
      <c r="C1730" s="2" t="inlineStr">
        <is>
          <t>Fernandes</t>
        </is>
      </c>
      <c r="D17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E1731" t="inlineStr"/>
      <c r="F1731" t="inlineStr">
        <is>
          <t>Technical Expertise</t>
        </is>
      </c>
      <c r="G1731" t="inlineStr">
        <is>
          <t>Proficiency with the PyTorch Ecosystem</t>
        </is>
      </c>
      <c r="H1731" t="inlineStr">
        <is>
          <t>Familiarity with foundation-hosted projects, vLLM, DeepSpeed?</t>
        </is>
      </c>
      <c r="I1731" t="inlineStr"/>
    </row>
    <row r="1732">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E1734" t="inlineStr"/>
      <c r="F1734" t="inlineStr">
        <is>
          <t>Open Source Contributions</t>
        </is>
      </c>
      <c r="G1734" t="inlineStr">
        <is>
          <t>Community Contributions</t>
        </is>
      </c>
      <c r="H1734" t="inlineStr">
        <is>
          <t>Maintenance or leadership of related open source projects or libraries?</t>
        </is>
      </c>
      <c r="I1734" t="inlineStr"/>
    </row>
    <row r="1735">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E1741" t="inlineStr"/>
      <c r="F1741" t="inlineStr">
        <is>
          <t>Community Engagement and Evangelism</t>
        </is>
      </c>
      <c r="G1741" t="inlineStr">
        <is>
          <t>Public Speaking and Presentation Skills</t>
        </is>
      </c>
      <c r="H1741" t="inlineStr">
        <is>
          <t>Sample video recordings or links to previous talks?</t>
        </is>
      </c>
      <c r="I1741" t="inlineStr"/>
    </row>
    <row r="1742">
      <c r="E1742" t="inlineStr"/>
      <c r="F1742" t="inlineStr">
        <is>
          <t>Community Engagement and Evangelism</t>
        </is>
      </c>
      <c r="G1742" t="inlineStr">
        <is>
          <t>Mentorship and Education</t>
        </is>
      </c>
      <c r="H1742" t="inlineStr">
        <is>
          <t>Experience mentoring students, junior developers, or researchers?</t>
        </is>
      </c>
      <c r="I1742" t="inlineStr"/>
    </row>
    <row r="1743">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E1750" t="inlineStr"/>
      <c r="F1750" t="inlineStr">
        <is>
          <t>Motivation and Vision</t>
        </is>
      </c>
      <c r="G1750" t="inlineStr">
        <is>
          <t>Vision</t>
        </is>
      </c>
      <c r="H1750" t="inlineStr">
        <is>
          <t>Clear articulation of why they want to be an Ambassador and what they hope to accomplish?</t>
        </is>
      </c>
      <c r="I1750" t="inlineStr"/>
    </row>
    <row r="1751">
      <c r="E1751" t="inlineStr"/>
      <c r="F1751" t="inlineStr">
        <is>
          <t>Motivation and Vision</t>
        </is>
      </c>
      <c r="G1751" t="inlineStr">
        <is>
          <t>Vision</t>
        </is>
      </c>
      <c r="H1751" t="inlineStr">
        <is>
          <t>Proposed goals or initiatives that align with the mission of the PyTorch Foundation?</t>
        </is>
      </c>
      <c r="I1751" t="inlineStr"/>
    </row>
    <row r="1752">
      <c r="E1752" t="inlineStr"/>
      <c r="F1752" t="inlineStr">
        <is>
          <t>Additional Bonus Criteria</t>
        </is>
      </c>
      <c r="G1752" t="inlineStr">
        <is>
          <t>Cross-Community Collaboration</t>
        </is>
      </c>
      <c r="H1752" t="inlineStr">
        <is>
          <t>Contributions or bridges to other relevant ecosystems (e.g., HuggingFace?)</t>
        </is>
      </c>
      <c r="I1752" t="inlineStr"/>
    </row>
    <row r="1753">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E1756" t="inlineStr"/>
      <c r="F1756" t="inlineStr">
        <is>
          <t>Credibility</t>
        </is>
      </c>
      <c r="G1756" t="inlineStr">
        <is>
          <t>Community References</t>
        </is>
      </c>
      <c r="H1756" t="inlineStr">
        <is>
          <t>References from other known community members?</t>
        </is>
      </c>
      <c r="I1756" t="inlineStr"/>
    </row>
    <row r="1757">
      <c r="A1757" s="2" t="inlineStr">
        <is>
          <t>42</t>
        </is>
      </c>
      <c r="B1757" s="2" t="inlineStr">
        <is>
          <t>Sonny</t>
        </is>
      </c>
      <c r="C1757" s="2" t="inlineStr">
        <is>
          <t>Mupfuni</t>
        </is>
      </c>
      <c r="D17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E1758" t="inlineStr"/>
      <c r="F1758" t="inlineStr">
        <is>
          <t>Technical Expertise</t>
        </is>
      </c>
      <c r="G1758" t="inlineStr">
        <is>
          <t>Proficiency with the PyTorch Ecosystem</t>
        </is>
      </c>
      <c r="H1758" t="inlineStr">
        <is>
          <t>Familiarity with foundation-hosted projects, vLLM, DeepSpeed?</t>
        </is>
      </c>
      <c r="I1758" t="inlineStr"/>
    </row>
    <row r="1759">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E1761" t="inlineStr"/>
      <c r="F1761" t="inlineStr">
        <is>
          <t>Open Source Contributions</t>
        </is>
      </c>
      <c r="G1761" t="inlineStr">
        <is>
          <t>Community Contributions</t>
        </is>
      </c>
      <c r="H1761" t="inlineStr">
        <is>
          <t>Maintenance or leadership of related open source projects or libraries?</t>
        </is>
      </c>
      <c r="I1761" t="inlineStr"/>
    </row>
    <row r="1762">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E1768" t="inlineStr"/>
      <c r="F1768" t="inlineStr">
        <is>
          <t>Community Engagement and Evangelism</t>
        </is>
      </c>
      <c r="G1768" t="inlineStr">
        <is>
          <t>Public Speaking and Presentation Skills</t>
        </is>
      </c>
      <c r="H1768" t="inlineStr">
        <is>
          <t>Sample video recordings or links to previous talks?</t>
        </is>
      </c>
      <c r="I1768" t="inlineStr"/>
    </row>
    <row r="1769">
      <c r="E1769" t="inlineStr"/>
      <c r="F1769" t="inlineStr">
        <is>
          <t>Community Engagement and Evangelism</t>
        </is>
      </c>
      <c r="G1769" t="inlineStr">
        <is>
          <t>Mentorship and Education</t>
        </is>
      </c>
      <c r="H1769" t="inlineStr">
        <is>
          <t>Experience mentoring students, junior developers, or researchers?</t>
        </is>
      </c>
      <c r="I1769" t="inlineStr"/>
    </row>
    <row r="1770">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E1777" t="inlineStr"/>
      <c r="F1777" t="inlineStr">
        <is>
          <t>Motivation and Vision</t>
        </is>
      </c>
      <c r="G1777" t="inlineStr">
        <is>
          <t>Vision</t>
        </is>
      </c>
      <c r="H1777" t="inlineStr">
        <is>
          <t>Clear articulation of why they want to be an Ambassador and what they hope to accomplish?</t>
        </is>
      </c>
      <c r="I1777" t="inlineStr"/>
    </row>
    <row r="1778">
      <c r="E1778" t="inlineStr"/>
      <c r="F1778" t="inlineStr">
        <is>
          <t>Motivation and Vision</t>
        </is>
      </c>
      <c r="G1778" t="inlineStr">
        <is>
          <t>Vision</t>
        </is>
      </c>
      <c r="H1778" t="inlineStr">
        <is>
          <t>Proposed goals or initiatives that align with the mission of the PyTorch Foundation?</t>
        </is>
      </c>
      <c r="I1778" t="inlineStr"/>
    </row>
    <row r="1779">
      <c r="E1779" t="inlineStr"/>
      <c r="F1779" t="inlineStr">
        <is>
          <t>Additional Bonus Criteria</t>
        </is>
      </c>
      <c r="G1779" t="inlineStr">
        <is>
          <t>Cross-Community Collaboration</t>
        </is>
      </c>
      <c r="H1779" t="inlineStr">
        <is>
          <t>Contributions or bridges to other relevant ecosystems (e.g., HuggingFace?)</t>
        </is>
      </c>
      <c r="I1779" t="inlineStr"/>
    </row>
    <row r="1780">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E1783" t="inlineStr"/>
      <c r="F1783" t="inlineStr">
        <is>
          <t>Credibility</t>
        </is>
      </c>
      <c r="G1783" t="inlineStr">
        <is>
          <t>Community References</t>
        </is>
      </c>
      <c r="H1783" t="inlineStr">
        <is>
          <t>References from other known community members?</t>
        </is>
      </c>
      <c r="I1783" t="inlineStr"/>
    </row>
    <row r="1784">
      <c r="A1784" s="2" t="inlineStr">
        <is>
          <t>40</t>
        </is>
      </c>
      <c r="B1784" s="2" t="inlineStr">
        <is>
          <t>Krishna</t>
        </is>
      </c>
      <c r="C1784" s="2" t="inlineStr">
        <is>
          <t>Kalyan</t>
        </is>
      </c>
      <c r="D178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E1785" t="inlineStr"/>
      <c r="F1785" t="inlineStr">
        <is>
          <t>Technical Expertise</t>
        </is>
      </c>
      <c r="G1785" t="inlineStr">
        <is>
          <t>Proficiency with the PyTorch Ecosystem</t>
        </is>
      </c>
      <c r="H1785" t="inlineStr">
        <is>
          <t>Familiarity with foundation-hosted projects, vLLM, DeepSpeed?</t>
        </is>
      </c>
      <c r="I1785" t="inlineStr"/>
    </row>
    <row r="1786">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E1788" t="inlineStr"/>
      <c r="F1788" t="inlineStr">
        <is>
          <t>Open Source Contributions</t>
        </is>
      </c>
      <c r="G1788" t="inlineStr">
        <is>
          <t>Community Contributions</t>
        </is>
      </c>
      <c r="H1788" t="inlineStr">
        <is>
          <t>Maintenance or leadership of related open source projects or libraries?</t>
        </is>
      </c>
      <c r="I1788" t="inlineStr"/>
    </row>
    <row r="1789">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E1795" t="inlineStr"/>
      <c r="F1795" t="inlineStr">
        <is>
          <t>Community Engagement and Evangelism</t>
        </is>
      </c>
      <c r="G1795" t="inlineStr">
        <is>
          <t>Public Speaking and Presentation Skills</t>
        </is>
      </c>
      <c r="H1795" t="inlineStr">
        <is>
          <t>Sample video recordings or links to previous talks?</t>
        </is>
      </c>
      <c r="I1795" t="inlineStr"/>
    </row>
    <row r="1796">
      <c r="E1796" t="inlineStr"/>
      <c r="F1796" t="inlineStr">
        <is>
          <t>Community Engagement and Evangelism</t>
        </is>
      </c>
      <c r="G1796" t="inlineStr">
        <is>
          <t>Mentorship and Education</t>
        </is>
      </c>
      <c r="H1796" t="inlineStr">
        <is>
          <t>Experience mentoring students, junior developers, or researchers?</t>
        </is>
      </c>
      <c r="I1796" t="inlineStr"/>
    </row>
    <row r="1797">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E1804" t="inlineStr"/>
      <c r="F1804" t="inlineStr">
        <is>
          <t>Motivation and Vision</t>
        </is>
      </c>
      <c r="G1804" t="inlineStr">
        <is>
          <t>Vision</t>
        </is>
      </c>
      <c r="H1804" t="inlineStr">
        <is>
          <t>Clear articulation of why they want to be an Ambassador and what they hope to accomplish?</t>
        </is>
      </c>
      <c r="I1804" t="inlineStr"/>
    </row>
    <row r="1805">
      <c r="E1805" t="inlineStr"/>
      <c r="F1805" t="inlineStr">
        <is>
          <t>Motivation and Vision</t>
        </is>
      </c>
      <c r="G1805" t="inlineStr">
        <is>
          <t>Vision</t>
        </is>
      </c>
      <c r="H1805" t="inlineStr">
        <is>
          <t>Proposed goals or initiatives that align with the mission of the PyTorch Foundation?</t>
        </is>
      </c>
      <c r="I1805" t="inlineStr"/>
    </row>
    <row r="1806">
      <c r="E1806" t="inlineStr"/>
      <c r="F1806" t="inlineStr">
        <is>
          <t>Additional Bonus Criteria</t>
        </is>
      </c>
      <c r="G1806" t="inlineStr">
        <is>
          <t>Cross-Community Collaboration</t>
        </is>
      </c>
      <c r="H1806" t="inlineStr">
        <is>
          <t>Contributions or bridges to other relevant ecosystems (e.g., HuggingFace?)</t>
        </is>
      </c>
      <c r="I1806" t="inlineStr"/>
    </row>
    <row r="1807">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E1810" t="inlineStr"/>
      <c r="F1810" t="inlineStr">
        <is>
          <t>Credibility</t>
        </is>
      </c>
      <c r="G1810" t="inlineStr">
        <is>
          <t>Community References</t>
        </is>
      </c>
      <c r="H1810" t="inlineStr">
        <is>
          <t>References from other known community members?</t>
        </is>
      </c>
      <c r="I1810" t="inlineStr"/>
    </row>
    <row r="1811">
      <c r="A1811" s="2" t="inlineStr">
        <is>
          <t>37</t>
        </is>
      </c>
      <c r="B1811" s="2" t="inlineStr">
        <is>
          <t>Sagi</t>
        </is>
      </c>
      <c r="C1811" s="2" t="inlineStr">
        <is>
          <t>Bharadwaj</t>
        </is>
      </c>
      <c r="D181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E1812" t="inlineStr"/>
      <c r="F1812" t="inlineStr">
        <is>
          <t>Technical Expertise</t>
        </is>
      </c>
      <c r="G1812" t="inlineStr">
        <is>
          <t>Proficiency with the PyTorch Ecosystem</t>
        </is>
      </c>
      <c r="H1812" t="inlineStr">
        <is>
          <t>Familiarity with foundation-hosted projects, vLLM, DeepSpeed?</t>
        </is>
      </c>
      <c r="I1812" t="inlineStr"/>
    </row>
    <row r="1813">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E1815" t="inlineStr"/>
      <c r="F1815" t="inlineStr">
        <is>
          <t>Open Source Contributions</t>
        </is>
      </c>
      <c r="G1815" t="inlineStr">
        <is>
          <t>Community Contributions</t>
        </is>
      </c>
      <c r="H1815" t="inlineStr">
        <is>
          <t>Maintenance or leadership of related open source projects or libraries?</t>
        </is>
      </c>
      <c r="I1815" t="inlineStr"/>
    </row>
    <row r="1816">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E1822" t="inlineStr"/>
      <c r="F1822" t="inlineStr">
        <is>
          <t>Community Engagement and Evangelism</t>
        </is>
      </c>
      <c r="G1822" t="inlineStr">
        <is>
          <t>Public Speaking and Presentation Skills</t>
        </is>
      </c>
      <c r="H1822" t="inlineStr">
        <is>
          <t>Sample video recordings or links to previous talks?</t>
        </is>
      </c>
      <c r="I1822" t="inlineStr"/>
    </row>
    <row r="1823">
      <c r="E1823" t="inlineStr"/>
      <c r="F1823" t="inlineStr">
        <is>
          <t>Community Engagement and Evangelism</t>
        </is>
      </c>
      <c r="G1823" t="inlineStr">
        <is>
          <t>Mentorship and Education</t>
        </is>
      </c>
      <c r="H1823" t="inlineStr">
        <is>
          <t>Experience mentoring students, junior developers, or researchers?</t>
        </is>
      </c>
      <c r="I1823" t="inlineStr"/>
    </row>
    <row r="1824">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E1831" t="inlineStr"/>
      <c r="F1831" t="inlineStr">
        <is>
          <t>Motivation and Vision</t>
        </is>
      </c>
      <c r="G1831" t="inlineStr">
        <is>
          <t>Vision</t>
        </is>
      </c>
      <c r="H1831" t="inlineStr">
        <is>
          <t>Clear articulation of why they want to be an Ambassador and what they hope to accomplish?</t>
        </is>
      </c>
      <c r="I1831" t="inlineStr"/>
    </row>
    <row r="1832">
      <c r="E1832" t="inlineStr"/>
      <c r="F1832" t="inlineStr">
        <is>
          <t>Motivation and Vision</t>
        </is>
      </c>
      <c r="G1832" t="inlineStr">
        <is>
          <t>Vision</t>
        </is>
      </c>
      <c r="H1832" t="inlineStr">
        <is>
          <t>Proposed goals or initiatives that align with the mission of the PyTorch Foundation?</t>
        </is>
      </c>
      <c r="I1832" t="inlineStr"/>
    </row>
    <row r="1833">
      <c r="E1833" t="inlineStr"/>
      <c r="F1833" t="inlineStr">
        <is>
          <t>Additional Bonus Criteria</t>
        </is>
      </c>
      <c r="G1833" t="inlineStr">
        <is>
          <t>Cross-Community Collaboration</t>
        </is>
      </c>
      <c r="H1833" t="inlineStr">
        <is>
          <t>Contributions or bridges to other relevant ecosystems (e.g., HuggingFace?)</t>
        </is>
      </c>
      <c r="I1833" t="inlineStr"/>
    </row>
    <row r="1834">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E1837" t="inlineStr"/>
      <c r="F1837" t="inlineStr">
        <is>
          <t>Credibility</t>
        </is>
      </c>
      <c r="G1837" t="inlineStr">
        <is>
          <t>Community References</t>
        </is>
      </c>
      <c r="H1837" t="inlineStr">
        <is>
          <t>References from other known community members?</t>
        </is>
      </c>
      <c r="I1837" t="inlineStr"/>
    </row>
    <row r="1838">
      <c r="A1838" s="2" t="inlineStr">
        <is>
          <t>33</t>
        </is>
      </c>
      <c r="B1838" s="2" t="inlineStr">
        <is>
          <t>shashanka</t>
        </is>
      </c>
      <c r="C1838" s="2" t="inlineStr">
        <is>
          <t>br</t>
        </is>
      </c>
      <c r="D1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838" t="inlineStr"/>
      <c r="F1838" t="inlineStr">
        <is>
          <t>Technical Expertise</t>
        </is>
      </c>
      <c r="G1838" t="inlineStr">
        <is>
          <t>Proficiency with the PyTorch Ecosystem</t>
        </is>
      </c>
      <c r="H1838" t="inlineStr">
        <is>
          <t>Demonstrated knowledge and practical experience with PyTorch, including model building, traininga and deployment?</t>
        </is>
      </c>
      <c r="I1838" t="inlineStr"/>
    </row>
    <row r="1839">
      <c r="E1839" t="inlineStr"/>
      <c r="F1839" t="inlineStr">
        <is>
          <t>Technical Expertise</t>
        </is>
      </c>
      <c r="G1839" t="inlineStr">
        <is>
          <t>Proficiency with the PyTorch Ecosystem</t>
        </is>
      </c>
      <c r="H1839" t="inlineStr">
        <is>
          <t>Familiarity with foundation-hosted projects, vLLM, DeepSpeed?</t>
        </is>
      </c>
      <c r="I1839" t="inlineStr"/>
    </row>
    <row r="1840">
      <c r="E1840" t="inlineStr"/>
      <c r="F1840" t="inlineStr">
        <is>
          <t>Open Source Contributions</t>
        </is>
      </c>
      <c r="G1840" t="inlineStr">
        <is>
          <t>Community Contributions</t>
        </is>
      </c>
      <c r="H1840" t="inlineStr">
        <is>
          <t>Made commits, PRs, issues filed, and code reviews across PyTorch and its ecosystem repositories?</t>
        </is>
      </c>
      <c r="I1840" t="inlineStr"/>
    </row>
    <row r="1841">
      <c r="E1841" t="inlineStr"/>
      <c r="F1841" t="inlineStr">
        <is>
          <t>Open Source Contributions</t>
        </is>
      </c>
      <c r="G1841" t="inlineStr">
        <is>
          <t>Community Contributions</t>
        </is>
      </c>
      <c r="H1841" t="inlineStr">
        <is>
          <t>Evidence of active participation in community discussions, RFCs, and GitHub projects?</t>
        </is>
      </c>
      <c r="I1841" t="inlineStr"/>
    </row>
    <row r="1842">
      <c r="E1842" t="inlineStr"/>
      <c r="F1842" t="inlineStr">
        <is>
          <t>Open Source Contributions</t>
        </is>
      </c>
      <c r="G1842" t="inlineStr">
        <is>
          <t>Community Contributions</t>
        </is>
      </c>
      <c r="H1842" t="inlineStr">
        <is>
          <t>Maintenance or leadership of related open source projects or libraries?</t>
        </is>
      </c>
      <c r="I1842" t="inlineStr"/>
    </row>
    <row r="1843">
      <c r="E1843" t="inlineStr"/>
      <c r="F1843" t="inlineStr">
        <is>
          <t>Thought Leadership and Technical Writing</t>
        </is>
      </c>
      <c r="G1843" t="inlineStr">
        <is>
          <t>Publishing</t>
        </is>
      </c>
      <c r="H1843" t="inlineStr">
        <is>
          <t>Authored technical blog posts, whitepapers, tutorials, or case studies on PyTorch or its ecosystem?</t>
        </is>
      </c>
      <c r="I1843" t="inlineStr"/>
    </row>
    <row r="1844">
      <c r="E1844" t="inlineStr"/>
      <c r="F1844" t="inlineStr">
        <is>
          <t>Thought Leadership and Technical Writing</t>
        </is>
      </c>
      <c r="G1844" t="inlineStr">
        <is>
          <t>Publishing</t>
        </is>
      </c>
      <c r="H1844" t="inlineStr">
        <is>
          <t>Published academic research papers or publications in relevant scientific journals or conferences?</t>
        </is>
      </c>
      <c r="I1844" t="inlineStr"/>
    </row>
    <row r="1845">
      <c r="E1845" t="inlineStr"/>
      <c r="F1845" t="inlineStr">
        <is>
          <t>Community Engagement and Evangelism</t>
        </is>
      </c>
      <c r="G1845" t="inlineStr">
        <is>
          <t>Event Organization and Involvement</t>
        </is>
      </c>
      <c r="H1845" t="inlineStr">
        <is>
          <t>Experience organizing or leading community events such as meetups, conferences, study groups, or hackathons?</t>
        </is>
      </c>
      <c r="I1845" t="inlineStr"/>
    </row>
    <row r="1846">
      <c r="E1846" t="inlineStr"/>
      <c r="F1846" t="inlineStr">
        <is>
          <t>Community Engagement and Evangelism</t>
        </is>
      </c>
      <c r="G1846" t="inlineStr">
        <is>
          <t>Event Organization and Involvement</t>
        </is>
      </c>
      <c r="H1846" t="inlineStr">
        <is>
          <t>Participation in significant developer or ML community events (e.g., NeurIPS, PyTorch Conference, ICML, CVPR,...)</t>
        </is>
      </c>
      <c r="I1846" t="inlineStr"/>
    </row>
    <row r="1847">
      <c r="E1847" t="inlineStr"/>
      <c r="F1847" t="inlineStr">
        <is>
          <t>Community Engagement and Evangelism</t>
        </is>
      </c>
      <c r="G1847" t="inlineStr">
        <is>
          <t>Public Speaking and Presentation Skills</t>
        </is>
      </c>
      <c r="H1847" t="inlineStr">
        <is>
          <t>Record of delivering talks, webinars, or workshops on PyTorch-related topics?</t>
        </is>
      </c>
      <c r="I1847" t="inlineStr"/>
    </row>
    <row r="1848">
      <c r="E1848" t="inlineStr"/>
      <c r="F1848" t="inlineStr">
        <is>
          <t>Community Engagement and Evangelism</t>
        </is>
      </c>
      <c r="G1848" t="inlineStr">
        <is>
          <t>Public Speaking and Presentation Skills</t>
        </is>
      </c>
      <c r="H1848" t="inlineStr">
        <is>
          <t>Ability to communicate complex concepts clearly to both technical and non-technical audiences?</t>
        </is>
      </c>
      <c r="I1848" t="inlineStr"/>
    </row>
    <row r="1849">
      <c r="E1849" t="inlineStr"/>
      <c r="F1849" t="inlineStr">
        <is>
          <t>Community Engagement and Evangelism</t>
        </is>
      </c>
      <c r="G1849" t="inlineStr">
        <is>
          <t>Public Speaking and Presentation Skills</t>
        </is>
      </c>
      <c r="H1849" t="inlineStr">
        <is>
          <t>Sample video recordings or links to previous talks?</t>
        </is>
      </c>
      <c r="I1849" t="inlineStr"/>
    </row>
    <row r="1850">
      <c r="E1850" t="inlineStr"/>
      <c r="F1850" t="inlineStr">
        <is>
          <t>Community Engagement and Evangelism</t>
        </is>
      </c>
      <c r="G1850" t="inlineStr">
        <is>
          <t>Mentorship and Education</t>
        </is>
      </c>
      <c r="H1850" t="inlineStr">
        <is>
          <t>Experience mentoring students, junior developers, or researchers?</t>
        </is>
      </c>
      <c r="I1850" t="inlineStr"/>
    </row>
    <row r="1851">
      <c r="E1851" t="inlineStr"/>
      <c r="F1851" t="inlineStr">
        <is>
          <t>Community Engagement and Evangelism</t>
        </is>
      </c>
      <c r="G1851" t="inlineStr">
        <is>
          <t>Mentorship and Education</t>
        </is>
      </c>
      <c r="H1851" t="inlineStr">
        <is>
          <t>Development or teaching of curricula or courses related to machine learning, deep learning, or distributed systems?</t>
        </is>
      </c>
      <c r="I1851" t="inlineStr"/>
    </row>
    <row r="1852">
      <c r="E1852" t="inlineStr"/>
      <c r="F1852" t="inlineStr">
        <is>
          <t>Online Influence and Reach</t>
        </is>
      </c>
      <c r="G1852" t="inlineStr">
        <is>
          <t>Social Media and Content Creation</t>
        </is>
      </c>
      <c r="H1852" t="inlineStr">
        <is>
          <t>Active presence on platforms like Twitter, LinkedIn, YouTube, Medium, or personal blogs with a focus on machine learning, AI, or software development?</t>
        </is>
      </c>
      <c r="I1852" t="inlineStr"/>
    </row>
    <row r="1853">
      <c r="E1853" t="inlineStr"/>
      <c r="F1853" t="inlineStr">
        <is>
          <t>Online Influence and Reach</t>
        </is>
      </c>
      <c r="G1853" t="inlineStr">
        <is>
          <t>Social Media and Content Creation</t>
        </is>
      </c>
      <c r="H1853" t="inlineStr">
        <is>
          <t>Consistency and quality of content promoting PyTorch and associated tools?</t>
        </is>
      </c>
      <c r="I1853" t="inlineStr"/>
    </row>
    <row r="1854">
      <c r="E1854" t="inlineStr"/>
      <c r="F1854" t="inlineStr">
        <is>
          <t>Online Influence and Reach</t>
        </is>
      </c>
      <c r="G1854" t="inlineStr">
        <is>
          <t>Community Impact Metrics</t>
        </is>
      </c>
      <c r="H1854" t="inlineStr">
        <is>
          <t>High number of followers, subscribers, or consistent engagement levels with online content (&gt;10,000 followers/&gt;100,000 subs)?</t>
        </is>
      </c>
      <c r="I1854" t="inlineStr"/>
    </row>
    <row r="1855">
      <c r="E1855" t="inlineStr"/>
      <c r="F1855" t="inlineStr">
        <is>
          <t>Online Influence and Reach</t>
        </is>
      </c>
      <c r="G1855" t="inlineStr">
        <is>
          <t>Community Impact Metrics</t>
        </is>
      </c>
      <c r="H1855" t="inlineStr">
        <is>
          <t>Demonstrated ability to spark discussion, share knowledge, and grow community awareness?</t>
        </is>
      </c>
      <c r="I1855" t="inlineStr"/>
    </row>
    <row r="1856">
      <c r="E1856" t="inlineStr"/>
      <c r="F1856" t="inlineStr">
        <is>
          <t>Alignment and Values</t>
        </is>
      </c>
      <c r="G1856" t="inlineStr">
        <is>
          <t>Alignment with PyTorch Foundation Values</t>
        </is>
      </c>
      <c r="H1856" t="inlineStr">
        <is>
          <t>Commitment to open source principles, community-first development, and inclusive collaboration?</t>
        </is>
      </c>
      <c r="I1856" t="inlineStr"/>
    </row>
    <row r="1857">
      <c r="E1857" t="inlineStr"/>
      <c r="F1857" t="inlineStr">
        <is>
          <t>Alignment and Values</t>
        </is>
      </c>
      <c r="G1857" t="inlineStr">
        <is>
          <t>Alignment with PyTorch Foundation Values</t>
        </is>
      </c>
      <c r="H1857" t="inlineStr">
        <is>
          <t>Advocacy for responsible AI development and ethical machine learning practices?</t>
        </is>
      </c>
      <c r="I1857" t="inlineStr"/>
    </row>
    <row r="1858">
      <c r="E1858" t="inlineStr"/>
      <c r="F1858" t="inlineStr">
        <is>
          <t>Motivation and Vision</t>
        </is>
      </c>
      <c r="G1858" t="inlineStr">
        <is>
          <t>Vision</t>
        </is>
      </c>
      <c r="H1858" t="inlineStr">
        <is>
          <t>Clear articulation of why they want to be an Ambassador and what they hope to accomplish?</t>
        </is>
      </c>
      <c r="I1858" t="inlineStr"/>
    </row>
    <row r="1859">
      <c r="E1859" t="inlineStr"/>
      <c r="F1859" t="inlineStr">
        <is>
          <t>Motivation and Vision</t>
        </is>
      </c>
      <c r="G1859" t="inlineStr">
        <is>
          <t>Vision</t>
        </is>
      </c>
      <c r="H1859" t="inlineStr">
        <is>
          <t>Proposed goals or initiatives that align with the mission of the PyTorch Foundation?</t>
        </is>
      </c>
      <c r="I1859" t="inlineStr"/>
    </row>
    <row r="1860">
      <c r="E1860" t="inlineStr"/>
      <c r="F1860" t="inlineStr">
        <is>
          <t>Additional Bonus Criteria</t>
        </is>
      </c>
      <c r="G1860" t="inlineStr">
        <is>
          <t>Cross-Community Collaboration</t>
        </is>
      </c>
      <c r="H1860" t="inlineStr">
        <is>
          <t>Contributions or bridges to other relevant ecosystems (e.g., HuggingFace?)</t>
        </is>
      </c>
      <c r="I1860" t="inlineStr"/>
    </row>
    <row r="1861">
      <c r="E1861" t="inlineStr"/>
      <c r="F1861" t="inlineStr">
        <is>
          <t>Additional Bonus Criteria</t>
        </is>
      </c>
      <c r="G1861" t="inlineStr">
        <is>
          <t>Cross-Community Collaboration</t>
        </is>
      </c>
      <c r="H1861" t="inlineStr">
        <is>
          <t>Integration work across tools or libraries within the AI/ML infrastructure landscape?</t>
        </is>
      </c>
      <c r="I1861" t="inlineStr"/>
    </row>
    <row r="1862">
      <c r="E1862" t="inlineStr"/>
      <c r="F1862" t="inlineStr">
        <is>
          <t>Additional Bonus Criteria</t>
        </is>
      </c>
      <c r="G1862" t="inlineStr">
        <is>
          <t>Geographic and Demographic Diversity</t>
        </is>
      </c>
      <c r="H1862" t="inlineStr">
        <is>
          <t>Representation from underrepresented regions or groups to foster inclusivity and global outreach?</t>
        </is>
      </c>
      <c r="I1862" t="inlineStr"/>
    </row>
    <row r="1863">
      <c r="E1863" t="inlineStr"/>
      <c r="F1863" t="inlineStr">
        <is>
          <t>Additional Bonus Criteria</t>
        </is>
      </c>
      <c r="G1863" t="inlineStr">
        <is>
          <t>Innovation and Pioneering Work</t>
        </is>
      </c>
      <c r="H1863" t="inlineStr">
        <is>
          <t>Early adoption or novel application of PyTorch or its ecosystem tools in industry, research, or startups?</t>
        </is>
      </c>
      <c r="I1863" t="inlineStr"/>
    </row>
    <row r="1864">
      <c r="E1864" t="inlineStr"/>
      <c r="F1864" t="inlineStr">
        <is>
          <t>Credibility</t>
        </is>
      </c>
      <c r="G1864" t="inlineStr">
        <is>
          <t>Community References</t>
        </is>
      </c>
      <c r="H1864" t="inlineStr">
        <is>
          <t>References from other known community members?</t>
        </is>
      </c>
      <c r="I1864" t="inlineStr"/>
    </row>
  </sheetData>
  <mergeCells count="276">
    <mergeCell ref="A56:A82"/>
    <mergeCell ref="C56:C82"/>
    <mergeCell ref="A272:A298"/>
    <mergeCell ref="A974:A1000"/>
    <mergeCell ref="C272:C298"/>
    <mergeCell ref="C974:C1000"/>
    <mergeCell ref="D1055:D1081"/>
    <mergeCell ref="B1703:B1729"/>
    <mergeCell ref="D596:D622"/>
    <mergeCell ref="A866:A892"/>
    <mergeCell ref="A1838:A1864"/>
    <mergeCell ref="D1433:D1459"/>
    <mergeCell ref="C866:C892"/>
    <mergeCell ref="A1406:A1432"/>
    <mergeCell ref="C1784:C1810"/>
    <mergeCell ref="C731:C757"/>
    <mergeCell ref="A650:A676"/>
    <mergeCell ref="C623:C649"/>
    <mergeCell ref="A1676:A1702"/>
    <mergeCell ref="C650:C676"/>
    <mergeCell ref="C1676:C1702"/>
    <mergeCell ref="A1190:A1216"/>
    <mergeCell ref="C488:C514"/>
    <mergeCell ref="A542:A568"/>
    <mergeCell ref="B758:B784"/>
    <mergeCell ref="B785:B811"/>
    <mergeCell ref="A407:A433"/>
    <mergeCell ref="D1649:D1675"/>
    <mergeCell ref="A569:A595"/>
    <mergeCell ref="C245:C271"/>
    <mergeCell ref="C569:C595"/>
    <mergeCell ref="A1352:A1378"/>
    <mergeCell ref="B1568:B1594"/>
    <mergeCell ref="D191:D217"/>
    <mergeCell ref="D623:D649"/>
    <mergeCell ref="D1109:D1135"/>
    <mergeCell ref="A1379:A1405"/>
    <mergeCell ref="C1379:C1405"/>
    <mergeCell ref="A353:A379"/>
    <mergeCell ref="D1001:D1027"/>
    <mergeCell ref="A245:A271"/>
    <mergeCell ref="D218:D244"/>
    <mergeCell ref="C1298:C1324"/>
    <mergeCell ref="C83:C109"/>
    <mergeCell ref="B1244:B1270"/>
    <mergeCell ref="C515:C541"/>
    <mergeCell ref="B1082:B1108"/>
    <mergeCell ref="A1055:A1081"/>
    <mergeCell ref="C353:C379"/>
    <mergeCell ref="C1055:C1081"/>
    <mergeCell ref="A920:A946"/>
    <mergeCell ref="C893:C919"/>
    <mergeCell ref="D677:D703"/>
    <mergeCell ref="C1325:C1351"/>
    <mergeCell ref="B866:B892"/>
    <mergeCell ref="A812:A838"/>
    <mergeCell ref="C1541:C1567"/>
    <mergeCell ref="C1703:C1729"/>
    <mergeCell ref="A677:A703"/>
    <mergeCell ref="D1487:D1513"/>
    <mergeCell ref="D272:D298"/>
    <mergeCell ref="B1676:B1702"/>
    <mergeCell ref="A218:A244"/>
    <mergeCell ref="B2:B28"/>
    <mergeCell ref="B1838:B1864"/>
    <mergeCell ref="A434:A460"/>
    <mergeCell ref="D2:D28"/>
    <mergeCell ref="D1838:D1864"/>
    <mergeCell ref="D1406:D1432"/>
    <mergeCell ref="A326:A352"/>
    <mergeCell ref="A1028:A1054"/>
    <mergeCell ref="B812:B838"/>
    <mergeCell ref="B1595:B1621"/>
    <mergeCell ref="C1028:C1054"/>
    <mergeCell ref="D1595:D1621"/>
    <mergeCell ref="A1568:A1594"/>
    <mergeCell ref="C1568:C1594"/>
    <mergeCell ref="B569:B595"/>
    <mergeCell ref="C1406:C1432"/>
    <mergeCell ref="D569:D595"/>
    <mergeCell ref="B407:B433"/>
    <mergeCell ref="D407:D433"/>
    <mergeCell ref="C1730:C1756"/>
    <mergeCell ref="A704:A730"/>
    <mergeCell ref="C704:C730"/>
    <mergeCell ref="A1244:A1270"/>
    <mergeCell ref="C542:C568"/>
    <mergeCell ref="D326:D352"/>
    <mergeCell ref="B515:B541"/>
    <mergeCell ref="A1082:A1108"/>
    <mergeCell ref="D515:D541"/>
    <mergeCell ref="C1082:C1108"/>
    <mergeCell ref="A1514:A1540"/>
    <mergeCell ref="A299:A325"/>
    <mergeCell ref="D353:D379"/>
    <mergeCell ref="C1514:C1540"/>
    <mergeCell ref="C299:C325"/>
    <mergeCell ref="D83:D109"/>
    <mergeCell ref="C1352:C1378"/>
    <mergeCell ref="B1730:B1756"/>
    <mergeCell ref="A380:A406"/>
    <mergeCell ref="B434:B460"/>
    <mergeCell ref="D1163:D1189"/>
    <mergeCell ref="A1649:A1675"/>
    <mergeCell ref="D29:D55"/>
    <mergeCell ref="D299:D325"/>
    <mergeCell ref="A1217:A1243"/>
    <mergeCell ref="D812:D838"/>
    <mergeCell ref="D839:D865"/>
    <mergeCell ref="A1109:A1135"/>
    <mergeCell ref="B218:B244"/>
    <mergeCell ref="A83:A109"/>
    <mergeCell ref="C947:C973"/>
    <mergeCell ref="D731:D757"/>
    <mergeCell ref="A1487:A1513"/>
    <mergeCell ref="B596:B622"/>
    <mergeCell ref="B488:B514"/>
    <mergeCell ref="A1784:A1810"/>
    <mergeCell ref="C1757:C1783"/>
    <mergeCell ref="A731:A757"/>
    <mergeCell ref="D1541:D1567"/>
    <mergeCell ref="A110:A136"/>
    <mergeCell ref="D1028:D1054"/>
    <mergeCell ref="B56:B82"/>
    <mergeCell ref="B542:B568"/>
    <mergeCell ref="A488:A514"/>
    <mergeCell ref="B272:B298"/>
    <mergeCell ref="A1541:A1567"/>
    <mergeCell ref="D434:D460"/>
    <mergeCell ref="A1433:A1459"/>
    <mergeCell ref="A1730:A1756"/>
    <mergeCell ref="C1433:C1459"/>
    <mergeCell ref="A1298:A1324"/>
    <mergeCell ref="D704:D730"/>
    <mergeCell ref="D866:D892"/>
    <mergeCell ref="A1622:A1648"/>
    <mergeCell ref="B191:B217"/>
    <mergeCell ref="D1244:D1270"/>
    <mergeCell ref="C1460:C1486"/>
    <mergeCell ref="C1190:C1216"/>
    <mergeCell ref="B623:B649"/>
    <mergeCell ref="D1082:D1108"/>
    <mergeCell ref="B461:B487"/>
    <mergeCell ref="D461:D487"/>
    <mergeCell ref="B1001:B1027"/>
    <mergeCell ref="D56:D82"/>
    <mergeCell ref="D380:D406"/>
    <mergeCell ref="B245:B271"/>
    <mergeCell ref="B1271:B1297"/>
    <mergeCell ref="A1136:A1162"/>
    <mergeCell ref="D245:D271"/>
    <mergeCell ref="A515:A541"/>
    <mergeCell ref="D1271:D1297"/>
    <mergeCell ref="B1811:B1837"/>
    <mergeCell ref="D1811:D1837"/>
    <mergeCell ref="B137:B163"/>
    <mergeCell ref="D137:D163"/>
    <mergeCell ref="C380:C406"/>
    <mergeCell ref="B677:B703"/>
    <mergeCell ref="A893:A919"/>
    <mergeCell ref="B1379:B1405"/>
    <mergeCell ref="B164:B190"/>
    <mergeCell ref="A1325:A1351"/>
    <mergeCell ref="B1217:B1243"/>
    <mergeCell ref="D164:D190"/>
    <mergeCell ref="A1163:A1189"/>
    <mergeCell ref="D1217:D1243"/>
    <mergeCell ref="D1379:D1405"/>
    <mergeCell ref="A1703:A1729"/>
    <mergeCell ref="B83:B109"/>
    <mergeCell ref="A29:A55"/>
    <mergeCell ref="C758:C784"/>
    <mergeCell ref="B974:B1000"/>
    <mergeCell ref="D974:D1000"/>
    <mergeCell ref="B893:B919"/>
    <mergeCell ref="A839:A865"/>
    <mergeCell ref="D893:D919"/>
    <mergeCell ref="C1109:C1135"/>
    <mergeCell ref="B1433:B1459"/>
    <mergeCell ref="B110:B136"/>
    <mergeCell ref="D1784:D1810"/>
    <mergeCell ref="D110:D136"/>
    <mergeCell ref="B650:B676"/>
    <mergeCell ref="C434:C460"/>
    <mergeCell ref="D650:D676"/>
    <mergeCell ref="D1676:D1702"/>
    <mergeCell ref="D1703:D1729"/>
    <mergeCell ref="A623:A649"/>
    <mergeCell ref="D488:D514"/>
    <mergeCell ref="A461:A487"/>
    <mergeCell ref="A785:A811"/>
    <mergeCell ref="C785:C811"/>
    <mergeCell ref="C1811:C1837"/>
    <mergeCell ref="B1784:B1810"/>
    <mergeCell ref="D1460:D1486"/>
    <mergeCell ref="B1622:B1648"/>
    <mergeCell ref="C677:C703"/>
    <mergeCell ref="A1271:A1297"/>
    <mergeCell ref="B1352:B1378"/>
    <mergeCell ref="D1352:D1378"/>
    <mergeCell ref="B326:B352"/>
    <mergeCell ref="C1271:C1297"/>
    <mergeCell ref="A1595:A1621"/>
    <mergeCell ref="C1595:C1621"/>
    <mergeCell ref="D1622:D1648"/>
    <mergeCell ref="A137:A163"/>
    <mergeCell ref="B920:B946"/>
    <mergeCell ref="B353:B379"/>
    <mergeCell ref="C137:C163"/>
    <mergeCell ref="B1406:B1432"/>
    <mergeCell ref="C1487:C1513"/>
    <mergeCell ref="D758:D784"/>
    <mergeCell ref="B1298:B1324"/>
    <mergeCell ref="C407:C433"/>
    <mergeCell ref="D1298:D1324"/>
    <mergeCell ref="A947:A973"/>
    <mergeCell ref="B1325:B1351"/>
    <mergeCell ref="B1163:B1189"/>
    <mergeCell ref="D1136:D1162"/>
    <mergeCell ref="D1568:D1594"/>
    <mergeCell ref="A1460:A1486"/>
    <mergeCell ref="B29:B55"/>
    <mergeCell ref="D1325:D1351"/>
    <mergeCell ref="B299:B325"/>
    <mergeCell ref="B839:B865"/>
    <mergeCell ref="C110:C136"/>
    <mergeCell ref="B1109:B1135"/>
    <mergeCell ref="A2:A28"/>
    <mergeCell ref="C2:C28"/>
    <mergeCell ref="B1649:B1675"/>
    <mergeCell ref="C1838:C1864"/>
    <mergeCell ref="C920:C946"/>
    <mergeCell ref="A1757:A1783"/>
    <mergeCell ref="B1541:B1567"/>
    <mergeCell ref="B1028:B1054"/>
    <mergeCell ref="C812:C838"/>
    <mergeCell ref="B1055:B1081"/>
    <mergeCell ref="B947:B973"/>
    <mergeCell ref="D785:D811"/>
    <mergeCell ref="D947:D973"/>
    <mergeCell ref="B1487:B1513"/>
    <mergeCell ref="C1622:C1648"/>
    <mergeCell ref="B731:B757"/>
    <mergeCell ref="B704:B730"/>
    <mergeCell ref="B1757:B1783"/>
    <mergeCell ref="C326:C352"/>
    <mergeCell ref="D1757:D1783"/>
    <mergeCell ref="D542:D568"/>
    <mergeCell ref="B1514:B1540"/>
    <mergeCell ref="D1514:D1540"/>
    <mergeCell ref="C1136:C1162"/>
    <mergeCell ref="B380:B406"/>
    <mergeCell ref="C1649:C1675"/>
    <mergeCell ref="D920:D946"/>
    <mergeCell ref="C1217:C1243"/>
    <mergeCell ref="A191:A217"/>
    <mergeCell ref="C1244:C1270"/>
    <mergeCell ref="B1460:B1486"/>
    <mergeCell ref="C29:C55"/>
    <mergeCell ref="C191:C217"/>
    <mergeCell ref="B1190:B1216"/>
    <mergeCell ref="D1190:D1216"/>
    <mergeCell ref="C461:C487"/>
    <mergeCell ref="D1730:D1756"/>
    <mergeCell ref="A1001:A1027"/>
    <mergeCell ref="C839:C865"/>
    <mergeCell ref="C1001:C1027"/>
    <mergeCell ref="C218:C244"/>
    <mergeCell ref="A758:A784"/>
    <mergeCell ref="B1136:B1162"/>
    <mergeCell ref="A1811:A1837"/>
    <mergeCell ref="A596:A622"/>
    <mergeCell ref="C1163:C1189"/>
    <mergeCell ref="C596:C622"/>
    <mergeCell ref="A164:A190"/>
    <mergeCell ref="C164:C190"/>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70"/>
  <sheetViews>
    <sheetView workbookViewId="0">
      <selection activeCell="A1" sqref="A1"/>
    </sheetView>
  </sheetViews>
  <sheetFormatPr baseColWidth="8" defaultRowHeight="15"/>
  <cols>
    <col width="17" customWidth="1" min="1" max="1"/>
    <col width="16" customWidth="1" min="2" max="2"/>
    <col width="21" customWidth="1" min="3" max="3"/>
    <col width="14" customWidth="1" min="4" max="4"/>
    <col width="40" customWidth="1" min="5" max="5"/>
    <col width="38" customWidth="1" min="6" max="6"/>
    <col width="40" customWidth="1" min="7" max="7"/>
    <col width="32" customWidth="1" min="8" max="8"/>
    <col width="38" customWidth="1" min="9" max="9"/>
    <col width="40" customWidth="1" min="10" max="10"/>
    <col width="40" customWidth="1" min="11" max="11"/>
    <col width="38" customWidth="1" min="12" max="12"/>
    <col width="40" customWidth="1" min="13" max="13"/>
    <col width="17" customWidth="1" min="14" max="14"/>
  </cols>
  <sheetData>
    <row r="1">
      <c r="A1" t="inlineStr">
        <is>
          <t>Submission ID</t>
        </is>
      </c>
      <c r="B1" t="inlineStr">
        <is>
          <t>First Name</t>
        </is>
      </c>
      <c r="C1" t="inlineStr">
        <is>
          <t>Last Name</t>
        </is>
      </c>
      <c r="D1" t="inlineStr">
        <is>
          <t>Reviewer</t>
        </is>
      </c>
      <c r="E1" t="inlineStr">
        <is>
          <t>Additional Bonus Criteria</t>
        </is>
      </c>
      <c r="F1" t="inlineStr">
        <is>
          <t>Alignment and Values</t>
        </is>
      </c>
      <c r="G1" t="inlineStr">
        <is>
          <t>Community Engagement and Evangelism</t>
        </is>
      </c>
      <c r="H1" t="inlineStr">
        <is>
          <t>Credibility</t>
        </is>
      </c>
      <c r="I1" t="inlineStr">
        <is>
          <t>Motivation and Vision</t>
        </is>
      </c>
      <c r="J1" t="inlineStr">
        <is>
          <t>Online Influence and Reach</t>
        </is>
      </c>
      <c r="K1" t="inlineStr">
        <is>
          <t>Open Source Contributions</t>
        </is>
      </c>
      <c r="L1" t="inlineStr">
        <is>
          <t>Technical Expertise</t>
        </is>
      </c>
      <c r="M1" t="inlineStr">
        <is>
          <t>Thought Leadership and Technical Writing</t>
        </is>
      </c>
      <c r="N1" t="inlineStr">
        <is>
          <t>Final Score</t>
        </is>
      </c>
    </row>
    <row r="2">
      <c r="A2" t="inlineStr">
        <is>
          <t>299</t>
        </is>
      </c>
      <c r="B2" t="inlineStr">
        <is>
          <t>Anish</t>
        </is>
      </c>
      <c r="C2" t="inlineStr">
        <is>
          <t>Thapaliya</t>
        </is>
      </c>
      <c r="D2" t="inlineStr">
        <is>
          <t>Reviewer 2</t>
        </is>
      </c>
      <c r="E2">
        <f>SUMPRODUCT(--(I24,I25,I26,I27="Yes"))</f>
        <v/>
      </c>
      <c r="F2">
        <f>SUMPRODUCT(--(I20,I21="Yes"))</f>
        <v/>
      </c>
      <c r="G2">
        <f>SUMPRODUCT(--(I9,I10,I11,I12,I13,I14,I15="Yes"))</f>
        <v/>
      </c>
      <c r="H2">
        <f>SUMPRODUCT(--(I28="Yes"))</f>
        <v/>
      </c>
      <c r="I2">
        <f>SUMPRODUCT(--(I22,I23="Yes"))</f>
        <v/>
      </c>
      <c r="J2">
        <f>SUMPRODUCT(--(I16,I17,I18,I19="Yes"))</f>
        <v/>
      </c>
      <c r="K2">
        <f>SUMPRODUCT(--(I4,I5,I6="Yes"))</f>
        <v/>
      </c>
      <c r="L2">
        <f>SUMPRODUCT(--(I2,I3="Yes"))</f>
        <v/>
      </c>
      <c r="M2">
        <f>SUMPRODUCT(--(I7,I8="Yes"))</f>
        <v/>
      </c>
      <c r="N2">
        <f>SUM(E2:M2)</f>
        <v/>
      </c>
    </row>
    <row r="3">
      <c r="A3" t="inlineStr">
        <is>
          <t>288</t>
        </is>
      </c>
      <c r="B3" t="inlineStr">
        <is>
          <t>Abdou</t>
        </is>
      </c>
      <c r="C3" t="inlineStr">
        <is>
          <t>DIOP</t>
        </is>
      </c>
      <c r="D3" t="inlineStr">
        <is>
          <t>Reviewer 2</t>
        </is>
      </c>
      <c r="E3">
        <f>SUMPRODUCT(--(I51,I52,I53,I54="Yes"))</f>
        <v/>
      </c>
      <c r="F3">
        <f>SUMPRODUCT(--(I47,I48="Yes"))</f>
        <v/>
      </c>
      <c r="G3">
        <f>SUMPRODUCT(--(I36,I37,I38,I39,I40,I41,I42="Yes"))</f>
        <v/>
      </c>
      <c r="H3">
        <f>SUMPRODUCT(--(I55="Yes"))</f>
        <v/>
      </c>
      <c r="I3">
        <f>SUMPRODUCT(--(I49,I50="Yes"))</f>
        <v/>
      </c>
      <c r="J3">
        <f>SUMPRODUCT(--(I43,I44,I45,I46="Yes"))</f>
        <v/>
      </c>
      <c r="K3">
        <f>SUMPRODUCT(--(I31,I32,I33="Yes"))</f>
        <v/>
      </c>
      <c r="L3">
        <f>SUMPRODUCT(--(I29,I30="Yes"))</f>
        <v/>
      </c>
      <c r="M3">
        <f>SUMPRODUCT(--(I34,I35="Yes"))</f>
        <v/>
      </c>
      <c r="N3">
        <f>SUM(E3:M3)</f>
        <v/>
      </c>
    </row>
    <row r="4">
      <c r="A4" t="inlineStr">
        <is>
          <t>287</t>
        </is>
      </c>
      <c r="B4" t="inlineStr">
        <is>
          <t>Anurag</t>
        </is>
      </c>
      <c r="C4" t="inlineStr">
        <is>
          <t>Bihani</t>
        </is>
      </c>
      <c r="D4" t="inlineStr">
        <is>
          <t>Reviewer 2</t>
        </is>
      </c>
      <c r="E4">
        <f>SUMPRODUCT(--(I78,I79,I80,I81="Yes"))</f>
        <v/>
      </c>
      <c r="F4">
        <f>SUMPRODUCT(--(I74,I75="Yes"))</f>
        <v/>
      </c>
      <c r="G4">
        <f>SUMPRODUCT(--(I63,I64,I65,I66,I67,I68,I69="Yes"))</f>
        <v/>
      </c>
      <c r="H4">
        <f>SUMPRODUCT(--(I82="Yes"))</f>
        <v/>
      </c>
      <c r="I4">
        <f>SUMPRODUCT(--(I76,I77="Yes"))</f>
        <v/>
      </c>
      <c r="J4">
        <f>SUMPRODUCT(--(I70,I71,I72,I73="Yes"))</f>
        <v/>
      </c>
      <c r="K4">
        <f>SUMPRODUCT(--(I58,I59,I60="Yes"))</f>
        <v/>
      </c>
      <c r="L4">
        <f>SUMPRODUCT(--(I56,I57="Yes"))</f>
        <v/>
      </c>
      <c r="M4">
        <f>SUMPRODUCT(--(I61,I62="Yes"))</f>
        <v/>
      </c>
      <c r="N4">
        <f>SUM(E4:M4)</f>
        <v/>
      </c>
    </row>
    <row r="5">
      <c r="A5" t="inlineStr">
        <is>
          <t>281</t>
        </is>
      </c>
      <c r="B5" t="inlineStr">
        <is>
          <t>Phuriwat</t>
        </is>
      </c>
      <c r="C5" t="inlineStr">
        <is>
          <t>Angkoondittaphong</t>
        </is>
      </c>
      <c r="D5" t="inlineStr">
        <is>
          <t>Reviewer 2</t>
        </is>
      </c>
      <c r="E5">
        <f>SUMPRODUCT(--(I105,I106,I107,I108="Yes"))</f>
        <v/>
      </c>
      <c r="F5">
        <f>SUMPRODUCT(--(I101,I102="Yes"))</f>
        <v/>
      </c>
      <c r="G5">
        <f>SUMPRODUCT(--(I90,I91,I92,I93,I94,I95,I96="Yes"))</f>
        <v/>
      </c>
      <c r="H5">
        <f>SUMPRODUCT(--(I109="Yes"))</f>
        <v/>
      </c>
      <c r="I5">
        <f>SUMPRODUCT(--(I103,I104="Yes"))</f>
        <v/>
      </c>
      <c r="J5">
        <f>SUMPRODUCT(--(I97,I98,I99,I100="Yes"))</f>
        <v/>
      </c>
      <c r="K5">
        <f>SUMPRODUCT(--(I85,I86,I87="Yes"))</f>
        <v/>
      </c>
      <c r="L5">
        <f>SUMPRODUCT(--(I83,I84="Yes"))</f>
        <v/>
      </c>
      <c r="M5">
        <f>SUMPRODUCT(--(I88,I89="Yes"))</f>
        <v/>
      </c>
      <c r="N5">
        <f>SUM(E5:M5)</f>
        <v/>
      </c>
    </row>
    <row r="6">
      <c r="A6" t="inlineStr">
        <is>
          <t>268</t>
        </is>
      </c>
      <c r="B6" t="inlineStr">
        <is>
          <t>Assoc.</t>
        </is>
      </c>
      <c r="C6" t="inlineStr">
        <is>
          <t>Cinar</t>
        </is>
      </c>
      <c r="D6" t="inlineStr">
        <is>
          <t>Reviewer 2</t>
        </is>
      </c>
      <c r="E6">
        <f>SUMPRODUCT(--(I132,I133,I134,I135="Yes"))</f>
        <v/>
      </c>
      <c r="F6">
        <f>SUMPRODUCT(--(I128,I129="Yes"))</f>
        <v/>
      </c>
      <c r="G6">
        <f>SUMPRODUCT(--(I117,I118,I119,I120,I121,I122,I123="Yes"))</f>
        <v/>
      </c>
      <c r="H6">
        <f>SUMPRODUCT(--(I136="Yes"))</f>
        <v/>
      </c>
      <c r="I6">
        <f>SUMPRODUCT(--(I130,I131="Yes"))</f>
        <v/>
      </c>
      <c r="J6">
        <f>SUMPRODUCT(--(I124,I125,I126,I127="Yes"))</f>
        <v/>
      </c>
      <c r="K6">
        <f>SUMPRODUCT(--(I112,I113,I114="Yes"))</f>
        <v/>
      </c>
      <c r="L6">
        <f>SUMPRODUCT(--(I110,I111="Yes"))</f>
        <v/>
      </c>
      <c r="M6">
        <f>SUMPRODUCT(--(I115,I116="Yes"))</f>
        <v/>
      </c>
      <c r="N6">
        <f>SUM(E6:M6)</f>
        <v/>
      </c>
    </row>
    <row r="7">
      <c r="A7" t="inlineStr">
        <is>
          <t>265</t>
        </is>
      </c>
      <c r="B7" t="inlineStr">
        <is>
          <t>BYAOMBE</t>
        </is>
      </c>
      <c r="C7" t="inlineStr">
        <is>
          <t>Dieudonne</t>
        </is>
      </c>
      <c r="D7" t="inlineStr">
        <is>
          <t>Reviewer 2</t>
        </is>
      </c>
      <c r="E7">
        <f>SUMPRODUCT(--(I159,I160,I161,I162="Yes"))</f>
        <v/>
      </c>
      <c r="F7">
        <f>SUMPRODUCT(--(I155,I156="Yes"))</f>
        <v/>
      </c>
      <c r="G7">
        <f>SUMPRODUCT(--(I144,I145,I146,I147,I148,I149,I150="Yes"))</f>
        <v/>
      </c>
      <c r="H7">
        <f>SUMPRODUCT(--(I163="Yes"))</f>
        <v/>
      </c>
      <c r="I7">
        <f>SUMPRODUCT(--(I157,I158="Yes"))</f>
        <v/>
      </c>
      <c r="J7">
        <f>SUMPRODUCT(--(I151,I152,I153,I154="Yes"))</f>
        <v/>
      </c>
      <c r="K7">
        <f>SUMPRODUCT(--(I139,I140,I141="Yes"))</f>
        <v/>
      </c>
      <c r="L7">
        <f>SUMPRODUCT(--(I137,I138="Yes"))</f>
        <v/>
      </c>
      <c r="M7">
        <f>SUMPRODUCT(--(I142,I143="Yes"))</f>
        <v/>
      </c>
      <c r="N7">
        <f>SUM(E7:M7)</f>
        <v/>
      </c>
    </row>
    <row r="8">
      <c r="A8" t="inlineStr">
        <is>
          <t>261</t>
        </is>
      </c>
      <c r="B8" t="inlineStr">
        <is>
          <t>Luis</t>
        </is>
      </c>
      <c r="C8" t="inlineStr">
        <is>
          <t>Navarro</t>
        </is>
      </c>
      <c r="D8" t="inlineStr">
        <is>
          <t>Reviewer 2</t>
        </is>
      </c>
      <c r="E8">
        <f>SUMPRODUCT(--(I186,I187,I188,I189="Yes"))</f>
        <v/>
      </c>
      <c r="F8">
        <f>SUMPRODUCT(--(I182,I183="Yes"))</f>
        <v/>
      </c>
      <c r="G8">
        <f>SUMPRODUCT(--(I171,I172,I173,I174,I175,I176,I177="Yes"))</f>
        <v/>
      </c>
      <c r="H8">
        <f>SUMPRODUCT(--(I190="Yes"))</f>
        <v/>
      </c>
      <c r="I8">
        <f>SUMPRODUCT(--(I184,I185="Yes"))</f>
        <v/>
      </c>
      <c r="J8">
        <f>SUMPRODUCT(--(I178,I179,I180,I181="Yes"))</f>
        <v/>
      </c>
      <c r="K8">
        <f>SUMPRODUCT(--(I166,I167,I168="Yes"))</f>
        <v/>
      </c>
      <c r="L8">
        <f>SUMPRODUCT(--(I164,I165="Yes"))</f>
        <v/>
      </c>
      <c r="M8">
        <f>SUMPRODUCT(--(I169,I170="Yes"))</f>
        <v/>
      </c>
      <c r="N8">
        <f>SUM(E8:M8)</f>
        <v/>
      </c>
    </row>
    <row r="9">
      <c r="A9" t="inlineStr">
        <is>
          <t>258</t>
        </is>
      </c>
      <c r="B9" t="inlineStr">
        <is>
          <t>Hussain</t>
        </is>
      </c>
      <c r="C9" t="inlineStr">
        <is>
          <t>Salih</t>
        </is>
      </c>
      <c r="D9" t="inlineStr">
        <is>
          <t>Reviewer 2</t>
        </is>
      </c>
      <c r="E9">
        <f>SUMPRODUCT(--(I213,I214,I215,I216="Yes"))</f>
        <v/>
      </c>
      <c r="F9">
        <f>SUMPRODUCT(--(I209,I210="Yes"))</f>
        <v/>
      </c>
      <c r="G9">
        <f>SUMPRODUCT(--(I198,I199,I200,I201,I202,I203,I204="Yes"))</f>
        <v/>
      </c>
      <c r="H9">
        <f>SUMPRODUCT(--(I217="Yes"))</f>
        <v/>
      </c>
      <c r="I9">
        <f>SUMPRODUCT(--(I211,I212="Yes"))</f>
        <v/>
      </c>
      <c r="J9">
        <f>SUMPRODUCT(--(I205,I206,I207,I208="Yes"))</f>
        <v/>
      </c>
      <c r="K9">
        <f>SUMPRODUCT(--(I193,I194,I195="Yes"))</f>
        <v/>
      </c>
      <c r="L9">
        <f>SUMPRODUCT(--(I191,I192="Yes"))</f>
        <v/>
      </c>
      <c r="M9">
        <f>SUMPRODUCT(--(I196,I197="Yes"))</f>
        <v/>
      </c>
      <c r="N9">
        <f>SUM(E9:M9)</f>
        <v/>
      </c>
    </row>
    <row r="10">
      <c r="A10" t="inlineStr">
        <is>
          <t>253</t>
        </is>
      </c>
      <c r="B10" t="inlineStr">
        <is>
          <t>Sahdev</t>
        </is>
      </c>
      <c r="C10" t="inlineStr">
        <is>
          <t>Zala</t>
        </is>
      </c>
      <c r="D10" t="inlineStr">
        <is>
          <t>Reviewer 2</t>
        </is>
      </c>
      <c r="E10">
        <f>SUMPRODUCT(--(I240,I241,I242,I243="Yes"))</f>
        <v/>
      </c>
      <c r="F10">
        <f>SUMPRODUCT(--(I236,I237="Yes"))</f>
        <v/>
      </c>
      <c r="G10">
        <f>SUMPRODUCT(--(I225,I226,I227,I228,I229,I230,I231="Yes"))</f>
        <v/>
      </c>
      <c r="H10">
        <f>SUMPRODUCT(--(I244="Yes"))</f>
        <v/>
      </c>
      <c r="I10">
        <f>SUMPRODUCT(--(I238,I239="Yes"))</f>
        <v/>
      </c>
      <c r="J10">
        <f>SUMPRODUCT(--(I232,I233,I234,I235="Yes"))</f>
        <v/>
      </c>
      <c r="K10">
        <f>SUMPRODUCT(--(I220,I221,I222="Yes"))</f>
        <v/>
      </c>
      <c r="L10">
        <f>SUMPRODUCT(--(I218,I219="Yes"))</f>
        <v/>
      </c>
      <c r="M10">
        <f>SUMPRODUCT(--(I223,I224="Yes"))</f>
        <v/>
      </c>
      <c r="N10">
        <f>SUM(E10:M10)</f>
        <v/>
      </c>
    </row>
    <row r="11">
      <c r="A11" t="inlineStr">
        <is>
          <t>252</t>
        </is>
      </c>
      <c r="B11" t="inlineStr">
        <is>
          <t>Zaynul</t>
        </is>
      </c>
      <c r="C11" t="inlineStr">
        <is>
          <t>Miah</t>
        </is>
      </c>
      <c r="D11" t="inlineStr">
        <is>
          <t>Reviewer 2</t>
        </is>
      </c>
      <c r="E11">
        <f>SUMPRODUCT(--(I267,I268,I269,I270="Yes"))</f>
        <v/>
      </c>
      <c r="F11">
        <f>SUMPRODUCT(--(I263,I264="Yes"))</f>
        <v/>
      </c>
      <c r="G11">
        <f>SUMPRODUCT(--(I252,I253,I254,I255,I256,I257,I258="Yes"))</f>
        <v/>
      </c>
      <c r="H11">
        <f>SUMPRODUCT(--(I271="Yes"))</f>
        <v/>
      </c>
      <c r="I11">
        <f>SUMPRODUCT(--(I265,I266="Yes"))</f>
        <v/>
      </c>
      <c r="J11">
        <f>SUMPRODUCT(--(I259,I260,I261,I262="Yes"))</f>
        <v/>
      </c>
      <c r="K11">
        <f>SUMPRODUCT(--(I247,I248,I249="Yes"))</f>
        <v/>
      </c>
      <c r="L11">
        <f>SUMPRODUCT(--(I245,I246="Yes"))</f>
        <v/>
      </c>
      <c r="M11">
        <f>SUMPRODUCT(--(I250,I251="Yes"))</f>
        <v/>
      </c>
      <c r="N11">
        <f>SUM(E11:M11)</f>
        <v/>
      </c>
    </row>
    <row r="12">
      <c r="A12" t="inlineStr">
        <is>
          <t>249</t>
        </is>
      </c>
      <c r="B12" t="inlineStr">
        <is>
          <t>David</t>
        </is>
      </c>
      <c r="C12" t="inlineStr">
        <is>
          <t>vonThenen</t>
        </is>
      </c>
      <c r="D12" t="inlineStr">
        <is>
          <t>Reviewer 2</t>
        </is>
      </c>
      <c r="E12">
        <f>SUMPRODUCT(--(I294,I295,I296,I297="Yes"))</f>
        <v/>
      </c>
      <c r="F12">
        <f>SUMPRODUCT(--(I290,I291="Yes"))</f>
        <v/>
      </c>
      <c r="G12">
        <f>SUMPRODUCT(--(I279,I280,I281,I282,I283,I284,I285="Yes"))</f>
        <v/>
      </c>
      <c r="H12">
        <f>SUMPRODUCT(--(I298="Yes"))</f>
        <v/>
      </c>
      <c r="I12">
        <f>SUMPRODUCT(--(I292,I293="Yes"))</f>
        <v/>
      </c>
      <c r="J12">
        <f>SUMPRODUCT(--(I286,I287,I288,I289="Yes"))</f>
        <v/>
      </c>
      <c r="K12">
        <f>SUMPRODUCT(--(I274,I275,I276="Yes"))</f>
        <v/>
      </c>
      <c r="L12">
        <f>SUMPRODUCT(--(I272,I273="Yes"))</f>
        <v/>
      </c>
      <c r="M12">
        <f>SUMPRODUCT(--(I277,I278="Yes"))</f>
        <v/>
      </c>
      <c r="N12">
        <f>SUM(E12:M12)</f>
        <v/>
      </c>
    </row>
    <row r="13">
      <c r="A13" t="inlineStr">
        <is>
          <t>243</t>
        </is>
      </c>
      <c r="B13" t="inlineStr">
        <is>
          <t>Nura</t>
        </is>
      </c>
      <c r="C13" t="inlineStr">
        <is>
          <t>Sufiyanu</t>
        </is>
      </c>
      <c r="D13" t="inlineStr">
        <is>
          <t>Reviewer 2</t>
        </is>
      </c>
      <c r="E13">
        <f>SUMPRODUCT(--(I321,I322,I323,I324="Yes"))</f>
        <v/>
      </c>
      <c r="F13">
        <f>SUMPRODUCT(--(I317,I318="Yes"))</f>
        <v/>
      </c>
      <c r="G13">
        <f>SUMPRODUCT(--(I306,I307,I308,I309,I310,I311,I312="Yes"))</f>
        <v/>
      </c>
      <c r="H13">
        <f>SUMPRODUCT(--(I325="Yes"))</f>
        <v/>
      </c>
      <c r="I13">
        <f>SUMPRODUCT(--(I319,I320="Yes"))</f>
        <v/>
      </c>
      <c r="J13">
        <f>SUMPRODUCT(--(I313,I314,I315,I316="Yes"))</f>
        <v/>
      </c>
      <c r="K13">
        <f>SUMPRODUCT(--(I301,I302,I303="Yes"))</f>
        <v/>
      </c>
      <c r="L13">
        <f>SUMPRODUCT(--(I299,I300="Yes"))</f>
        <v/>
      </c>
      <c r="M13">
        <f>SUMPRODUCT(--(I304,I305="Yes"))</f>
        <v/>
      </c>
      <c r="N13">
        <f>SUM(E13:M13)</f>
        <v/>
      </c>
    </row>
    <row r="14">
      <c r="A14" t="inlineStr">
        <is>
          <t>242</t>
        </is>
      </c>
      <c r="B14" t="inlineStr">
        <is>
          <t>Soran</t>
        </is>
      </c>
      <c r="C14" t="inlineStr">
        <is>
          <t>Ghaderi</t>
        </is>
      </c>
      <c r="D14" t="inlineStr">
        <is>
          <t>Reviewer 2</t>
        </is>
      </c>
      <c r="E14">
        <f>SUMPRODUCT(--(I348,I349,I350,I351="Yes"))</f>
        <v/>
      </c>
      <c r="F14">
        <f>SUMPRODUCT(--(I344,I345="Yes"))</f>
        <v/>
      </c>
      <c r="G14">
        <f>SUMPRODUCT(--(I333,I334,I335,I336,I337,I338,I339="Yes"))</f>
        <v/>
      </c>
      <c r="H14">
        <f>SUMPRODUCT(--(I352="Yes"))</f>
        <v/>
      </c>
      <c r="I14">
        <f>SUMPRODUCT(--(I346,I347="Yes"))</f>
        <v/>
      </c>
      <c r="J14">
        <f>SUMPRODUCT(--(I340,I341,I342,I343="Yes"))</f>
        <v/>
      </c>
      <c r="K14">
        <f>SUMPRODUCT(--(I328,I329,I330="Yes"))</f>
        <v/>
      </c>
      <c r="L14">
        <f>SUMPRODUCT(--(I326,I327="Yes"))</f>
        <v/>
      </c>
      <c r="M14">
        <f>SUMPRODUCT(--(I331,I332="Yes"))</f>
        <v/>
      </c>
      <c r="N14">
        <f>SUM(E14:M14)</f>
        <v/>
      </c>
    </row>
    <row r="15">
      <c r="A15" t="inlineStr">
        <is>
          <t>239</t>
        </is>
      </c>
      <c r="B15" t="inlineStr">
        <is>
          <t>keyush</t>
        </is>
      </c>
      <c r="C15" t="inlineStr">
        <is>
          <t>Nisar</t>
        </is>
      </c>
      <c r="D15" t="inlineStr">
        <is>
          <t>Reviewer 2</t>
        </is>
      </c>
      <c r="E15">
        <f>SUMPRODUCT(--(I375,I376,I377,I378="Yes"))</f>
        <v/>
      </c>
      <c r="F15">
        <f>SUMPRODUCT(--(I371,I372="Yes"))</f>
        <v/>
      </c>
      <c r="G15">
        <f>SUMPRODUCT(--(I360,I361,I362,I363,I364,I365,I366="Yes"))</f>
        <v/>
      </c>
      <c r="H15">
        <f>SUMPRODUCT(--(I379="Yes"))</f>
        <v/>
      </c>
      <c r="I15">
        <f>SUMPRODUCT(--(I373,I374="Yes"))</f>
        <v/>
      </c>
      <c r="J15">
        <f>SUMPRODUCT(--(I367,I368,I369,I370="Yes"))</f>
        <v/>
      </c>
      <c r="K15">
        <f>SUMPRODUCT(--(I355,I356,I357="Yes"))</f>
        <v/>
      </c>
      <c r="L15">
        <f>SUMPRODUCT(--(I353,I354="Yes"))</f>
        <v/>
      </c>
      <c r="M15">
        <f>SUMPRODUCT(--(I358,I359="Yes"))</f>
        <v/>
      </c>
      <c r="N15">
        <f>SUM(E15:M15)</f>
        <v/>
      </c>
    </row>
    <row r="16">
      <c r="A16" t="inlineStr">
        <is>
          <t>233</t>
        </is>
      </c>
      <c r="B16" t="inlineStr">
        <is>
          <t>Vishesh</t>
        </is>
      </c>
      <c r="C16" t="inlineStr">
        <is>
          <t>yadav</t>
        </is>
      </c>
      <c r="D16" t="inlineStr">
        <is>
          <t>Reviewer 2</t>
        </is>
      </c>
      <c r="E16">
        <f>SUMPRODUCT(--(I402,I403,I404,I405="Yes"))</f>
        <v/>
      </c>
      <c r="F16">
        <f>SUMPRODUCT(--(I398,I399="Yes"))</f>
        <v/>
      </c>
      <c r="G16">
        <f>SUMPRODUCT(--(I387,I388,I389,I390,I391,I392,I393="Yes"))</f>
        <v/>
      </c>
      <c r="H16">
        <f>SUMPRODUCT(--(I406="Yes"))</f>
        <v/>
      </c>
      <c r="I16">
        <f>SUMPRODUCT(--(I400,I401="Yes"))</f>
        <v/>
      </c>
      <c r="J16">
        <f>SUMPRODUCT(--(I394,I395,I396,I397="Yes"))</f>
        <v/>
      </c>
      <c r="K16">
        <f>SUMPRODUCT(--(I382,I383,I384="Yes"))</f>
        <v/>
      </c>
      <c r="L16">
        <f>SUMPRODUCT(--(I380,I381="Yes"))</f>
        <v/>
      </c>
      <c r="M16">
        <f>SUMPRODUCT(--(I385,I386="Yes"))</f>
        <v/>
      </c>
      <c r="N16">
        <f>SUM(E16:M16)</f>
        <v/>
      </c>
    </row>
    <row r="17">
      <c r="A17" t="inlineStr">
        <is>
          <t>228</t>
        </is>
      </c>
      <c r="B17" t="inlineStr">
        <is>
          <t>PrettyFave</t>
        </is>
      </c>
      <c r="C17" t="inlineStr"/>
      <c r="D17" t="inlineStr">
        <is>
          <t>Reviewer 2</t>
        </is>
      </c>
      <c r="E17">
        <f>SUMPRODUCT(--(I429,I430,I431,I432="Yes"))</f>
        <v/>
      </c>
      <c r="F17">
        <f>SUMPRODUCT(--(I425,I426="Yes"))</f>
        <v/>
      </c>
      <c r="G17">
        <f>SUMPRODUCT(--(I414,I415,I416,I417,I418,I419,I420="Yes"))</f>
        <v/>
      </c>
      <c r="H17">
        <f>SUMPRODUCT(--(I433="Yes"))</f>
        <v/>
      </c>
      <c r="I17">
        <f>SUMPRODUCT(--(I427,I428="Yes"))</f>
        <v/>
      </c>
      <c r="J17">
        <f>SUMPRODUCT(--(I421,I422,I423,I424="Yes"))</f>
        <v/>
      </c>
      <c r="K17">
        <f>SUMPRODUCT(--(I409,I410,I411="Yes"))</f>
        <v/>
      </c>
      <c r="L17">
        <f>SUMPRODUCT(--(I407,I408="Yes"))</f>
        <v/>
      </c>
      <c r="M17">
        <f>SUMPRODUCT(--(I412,I413="Yes"))</f>
        <v/>
      </c>
      <c r="N17">
        <f>SUM(E17:M17)</f>
        <v/>
      </c>
    </row>
    <row r="18">
      <c r="A18" t="inlineStr">
        <is>
          <t>225</t>
        </is>
      </c>
      <c r="B18" t="inlineStr">
        <is>
          <t>Hyogeun</t>
        </is>
      </c>
      <c r="C18" t="inlineStr">
        <is>
          <t>Oh</t>
        </is>
      </c>
      <c r="D18" t="inlineStr">
        <is>
          <t>Reviewer 2</t>
        </is>
      </c>
      <c r="E18">
        <f>SUMPRODUCT(--(I456,I457,I458,I459="Yes"))</f>
        <v/>
      </c>
      <c r="F18">
        <f>SUMPRODUCT(--(I452,I453="Yes"))</f>
        <v/>
      </c>
      <c r="G18">
        <f>SUMPRODUCT(--(I441,I442,I443,I444,I445,I446,I447="Yes"))</f>
        <v/>
      </c>
      <c r="H18">
        <f>SUMPRODUCT(--(I460="Yes"))</f>
        <v/>
      </c>
      <c r="I18">
        <f>SUMPRODUCT(--(I454,I455="Yes"))</f>
        <v/>
      </c>
      <c r="J18">
        <f>SUMPRODUCT(--(I448,I449,I450,I451="Yes"))</f>
        <v/>
      </c>
      <c r="K18">
        <f>SUMPRODUCT(--(I436,I437,I438="Yes"))</f>
        <v/>
      </c>
      <c r="L18">
        <f>SUMPRODUCT(--(I434,I435="Yes"))</f>
        <v/>
      </c>
      <c r="M18">
        <f>SUMPRODUCT(--(I439,I440="Yes"))</f>
        <v/>
      </c>
      <c r="N18">
        <f>SUM(E18:M18)</f>
        <v/>
      </c>
    </row>
    <row r="19">
      <c r="A19" t="inlineStr">
        <is>
          <t>221</t>
        </is>
      </c>
      <c r="B19" t="inlineStr">
        <is>
          <t>Sangofweb3</t>
        </is>
      </c>
      <c r="C19" t="inlineStr"/>
      <c r="D19" t="inlineStr">
        <is>
          <t>Reviewer 2</t>
        </is>
      </c>
      <c r="E19">
        <f>SUMPRODUCT(--(I483,I484,I485,I486="Yes"))</f>
        <v/>
      </c>
      <c r="F19">
        <f>SUMPRODUCT(--(I479,I480="Yes"))</f>
        <v/>
      </c>
      <c r="G19">
        <f>SUMPRODUCT(--(I468,I469,I470,I471,I472,I473,I474="Yes"))</f>
        <v/>
      </c>
      <c r="H19">
        <f>SUMPRODUCT(--(I487="Yes"))</f>
        <v/>
      </c>
      <c r="I19">
        <f>SUMPRODUCT(--(I481,I482="Yes"))</f>
        <v/>
      </c>
      <c r="J19">
        <f>SUMPRODUCT(--(I475,I476,I477,I478="Yes"))</f>
        <v/>
      </c>
      <c r="K19">
        <f>SUMPRODUCT(--(I463,I464,I465="Yes"))</f>
        <v/>
      </c>
      <c r="L19">
        <f>SUMPRODUCT(--(I461,I462="Yes"))</f>
        <v/>
      </c>
      <c r="M19">
        <f>SUMPRODUCT(--(I466,I467="Yes"))</f>
        <v/>
      </c>
      <c r="N19">
        <f>SUM(E19:M19)</f>
        <v/>
      </c>
    </row>
    <row r="20">
      <c r="A20" t="inlineStr">
        <is>
          <t>216</t>
        </is>
      </c>
      <c r="B20" t="inlineStr">
        <is>
          <t>Menan</t>
        </is>
      </c>
      <c r="C20" t="inlineStr">
        <is>
          <t>Velayuthan</t>
        </is>
      </c>
      <c r="D20" t="inlineStr">
        <is>
          <t>Reviewer 2</t>
        </is>
      </c>
      <c r="E20">
        <f>SUMPRODUCT(--(I510,I511,I512,I513="Yes"))</f>
        <v/>
      </c>
      <c r="F20">
        <f>SUMPRODUCT(--(I506,I507="Yes"))</f>
        <v/>
      </c>
      <c r="G20">
        <f>SUMPRODUCT(--(I495,I496,I497,I498,I499,I500,I501="Yes"))</f>
        <v/>
      </c>
      <c r="H20">
        <f>SUMPRODUCT(--(I514="Yes"))</f>
        <v/>
      </c>
      <c r="I20">
        <f>SUMPRODUCT(--(I508,I509="Yes"))</f>
        <v/>
      </c>
      <c r="J20">
        <f>SUMPRODUCT(--(I502,I503,I504,I505="Yes"))</f>
        <v/>
      </c>
      <c r="K20">
        <f>SUMPRODUCT(--(I490,I491,I492="Yes"))</f>
        <v/>
      </c>
      <c r="L20">
        <f>SUMPRODUCT(--(I488,I489="Yes"))</f>
        <v/>
      </c>
      <c r="M20">
        <f>SUMPRODUCT(--(I493,I494="Yes"))</f>
        <v/>
      </c>
      <c r="N20">
        <f>SUM(E20:M20)</f>
        <v/>
      </c>
    </row>
    <row r="21">
      <c r="A21" t="inlineStr">
        <is>
          <t>214</t>
        </is>
      </c>
      <c r="B21" t="inlineStr">
        <is>
          <t>Onics</t>
        </is>
      </c>
      <c r="C21" t="inlineStr">
        <is>
          <t>Jacob</t>
        </is>
      </c>
      <c r="D21" t="inlineStr">
        <is>
          <t>Reviewer 2</t>
        </is>
      </c>
      <c r="E21">
        <f>SUMPRODUCT(--(I537,I538,I539,I540="Yes"))</f>
        <v/>
      </c>
      <c r="F21">
        <f>SUMPRODUCT(--(I533,I534="Yes"))</f>
        <v/>
      </c>
      <c r="G21">
        <f>SUMPRODUCT(--(I522,I523,I524,I525,I526,I527,I528="Yes"))</f>
        <v/>
      </c>
      <c r="H21">
        <f>SUMPRODUCT(--(I541="Yes"))</f>
        <v/>
      </c>
      <c r="I21">
        <f>SUMPRODUCT(--(I535,I536="Yes"))</f>
        <v/>
      </c>
      <c r="J21">
        <f>SUMPRODUCT(--(I529,I530,I531,I532="Yes"))</f>
        <v/>
      </c>
      <c r="K21">
        <f>SUMPRODUCT(--(I517,I518,I519="Yes"))</f>
        <v/>
      </c>
      <c r="L21">
        <f>SUMPRODUCT(--(I515,I516="Yes"))</f>
        <v/>
      </c>
      <c r="M21">
        <f>SUMPRODUCT(--(I520,I521="Yes"))</f>
        <v/>
      </c>
      <c r="N21">
        <f>SUM(E21:M21)</f>
        <v/>
      </c>
    </row>
    <row r="22">
      <c r="A22" t="inlineStr">
        <is>
          <t>212</t>
        </is>
      </c>
      <c r="B22" t="inlineStr">
        <is>
          <t>Omosuyi</t>
        </is>
      </c>
      <c r="C22" t="inlineStr">
        <is>
          <t>Patrick</t>
        </is>
      </c>
      <c r="D22" t="inlineStr">
        <is>
          <t>Reviewer 2</t>
        </is>
      </c>
      <c r="E22">
        <f>SUMPRODUCT(--(I564,I565,I566,I567="Yes"))</f>
        <v/>
      </c>
      <c r="F22">
        <f>SUMPRODUCT(--(I560,I561="Yes"))</f>
        <v/>
      </c>
      <c r="G22">
        <f>SUMPRODUCT(--(I549,I550,I551,I552,I553,I554,I555="Yes"))</f>
        <v/>
      </c>
      <c r="H22">
        <f>SUMPRODUCT(--(I568="Yes"))</f>
        <v/>
      </c>
      <c r="I22">
        <f>SUMPRODUCT(--(I562,I563="Yes"))</f>
        <v/>
      </c>
      <c r="J22">
        <f>SUMPRODUCT(--(I556,I557,I558,I559="Yes"))</f>
        <v/>
      </c>
      <c r="K22">
        <f>SUMPRODUCT(--(I544,I545,I546="Yes"))</f>
        <v/>
      </c>
      <c r="L22">
        <f>SUMPRODUCT(--(I542,I543="Yes"))</f>
        <v/>
      </c>
      <c r="M22">
        <f>SUMPRODUCT(--(I547,I548="Yes"))</f>
        <v/>
      </c>
      <c r="N22">
        <f>SUM(E22:M22)</f>
        <v/>
      </c>
    </row>
    <row r="23">
      <c r="A23" t="inlineStr">
        <is>
          <t>201</t>
        </is>
      </c>
      <c r="B23" t="inlineStr">
        <is>
          <t>Kunal</t>
        </is>
      </c>
      <c r="C23" t="inlineStr">
        <is>
          <t>Mishra</t>
        </is>
      </c>
      <c r="D23" t="inlineStr">
        <is>
          <t>Reviewer 2</t>
        </is>
      </c>
      <c r="E23">
        <f>SUMPRODUCT(--(I591,I592,I593,I594="Yes"))</f>
        <v/>
      </c>
      <c r="F23">
        <f>SUMPRODUCT(--(I587,I588="Yes"))</f>
        <v/>
      </c>
      <c r="G23">
        <f>SUMPRODUCT(--(I576,I577,I578,I579,I580,I581,I582="Yes"))</f>
        <v/>
      </c>
      <c r="H23">
        <f>SUMPRODUCT(--(I595="Yes"))</f>
        <v/>
      </c>
      <c r="I23">
        <f>SUMPRODUCT(--(I589,I590="Yes"))</f>
        <v/>
      </c>
      <c r="J23">
        <f>SUMPRODUCT(--(I583,I584,I585,I586="Yes"))</f>
        <v/>
      </c>
      <c r="K23">
        <f>SUMPRODUCT(--(I571,I572,I573="Yes"))</f>
        <v/>
      </c>
      <c r="L23">
        <f>SUMPRODUCT(--(I569,I570="Yes"))</f>
        <v/>
      </c>
      <c r="M23">
        <f>SUMPRODUCT(--(I574,I575="Yes"))</f>
        <v/>
      </c>
      <c r="N23">
        <f>SUM(E23:M23)</f>
        <v/>
      </c>
    </row>
    <row r="24">
      <c r="A24" t="inlineStr">
        <is>
          <t>200</t>
        </is>
      </c>
      <c r="B24" t="inlineStr">
        <is>
          <t>Murilo</t>
        </is>
      </c>
      <c r="C24" t="inlineStr">
        <is>
          <t>Gustineli</t>
        </is>
      </c>
      <c r="D24" t="inlineStr">
        <is>
          <t>Reviewer 2</t>
        </is>
      </c>
      <c r="E24">
        <f>SUMPRODUCT(--(I618,I619,I620,I621="Yes"))</f>
        <v/>
      </c>
      <c r="F24">
        <f>SUMPRODUCT(--(I614,I615="Yes"))</f>
        <v/>
      </c>
      <c r="G24">
        <f>SUMPRODUCT(--(I603,I604,I605,I606,I607,I608,I609="Yes"))</f>
        <v/>
      </c>
      <c r="H24">
        <f>SUMPRODUCT(--(I622="Yes"))</f>
        <v/>
      </c>
      <c r="I24">
        <f>SUMPRODUCT(--(I616,I617="Yes"))</f>
        <v/>
      </c>
      <c r="J24">
        <f>SUMPRODUCT(--(I610,I611,I612,I613="Yes"))</f>
        <v/>
      </c>
      <c r="K24">
        <f>SUMPRODUCT(--(I598,I599,I600="Yes"))</f>
        <v/>
      </c>
      <c r="L24">
        <f>SUMPRODUCT(--(I596,I597="Yes"))</f>
        <v/>
      </c>
      <c r="M24">
        <f>SUMPRODUCT(--(I601,I602="Yes"))</f>
        <v/>
      </c>
      <c r="N24">
        <f>SUM(E24:M24)</f>
        <v/>
      </c>
    </row>
    <row r="25">
      <c r="A25" t="inlineStr">
        <is>
          <t>198</t>
        </is>
      </c>
      <c r="B25" t="inlineStr">
        <is>
          <t>Rodrigo</t>
        </is>
      </c>
      <c r="C25" t="inlineStr">
        <is>
          <t>Castro</t>
        </is>
      </c>
      <c r="D25" t="inlineStr">
        <is>
          <t>Reviewer 2</t>
        </is>
      </c>
      <c r="E25">
        <f>SUMPRODUCT(--(I645,I646,I647,I648="Yes"))</f>
        <v/>
      </c>
      <c r="F25">
        <f>SUMPRODUCT(--(I641,I642="Yes"))</f>
        <v/>
      </c>
      <c r="G25">
        <f>SUMPRODUCT(--(I630,I631,I632,I633,I634,I635,I636="Yes"))</f>
        <v/>
      </c>
      <c r="H25">
        <f>SUMPRODUCT(--(I649="Yes"))</f>
        <v/>
      </c>
      <c r="I25">
        <f>SUMPRODUCT(--(I643,I644="Yes"))</f>
        <v/>
      </c>
      <c r="J25">
        <f>SUMPRODUCT(--(I637,I638,I639,I640="Yes"))</f>
        <v/>
      </c>
      <c r="K25">
        <f>SUMPRODUCT(--(I625,I626,I627="Yes"))</f>
        <v/>
      </c>
      <c r="L25">
        <f>SUMPRODUCT(--(I623,I624="Yes"))</f>
        <v/>
      </c>
      <c r="M25">
        <f>SUMPRODUCT(--(I628,I629="Yes"))</f>
        <v/>
      </c>
      <c r="N25">
        <f>SUM(E25:M25)</f>
        <v/>
      </c>
    </row>
    <row r="26">
      <c r="A26" t="inlineStr">
        <is>
          <t>194</t>
        </is>
      </c>
      <c r="B26" t="inlineStr">
        <is>
          <t>Usamah</t>
        </is>
      </c>
      <c r="C26" t="inlineStr">
        <is>
          <t>Zaheer</t>
        </is>
      </c>
      <c r="D26" t="inlineStr">
        <is>
          <t>Reviewer 2</t>
        </is>
      </c>
      <c r="E26">
        <f>SUMPRODUCT(--(I672,I673,I674,I675="Yes"))</f>
        <v/>
      </c>
      <c r="F26">
        <f>SUMPRODUCT(--(I668,I669="Yes"))</f>
        <v/>
      </c>
      <c r="G26">
        <f>SUMPRODUCT(--(I657,I658,I659,I660,I661,I662,I663="Yes"))</f>
        <v/>
      </c>
      <c r="H26">
        <f>SUMPRODUCT(--(I676="Yes"))</f>
        <v/>
      </c>
      <c r="I26">
        <f>SUMPRODUCT(--(I670,I671="Yes"))</f>
        <v/>
      </c>
      <c r="J26">
        <f>SUMPRODUCT(--(I664,I665,I666,I667="Yes"))</f>
        <v/>
      </c>
      <c r="K26">
        <f>SUMPRODUCT(--(I652,I653,I654="Yes"))</f>
        <v/>
      </c>
      <c r="L26">
        <f>SUMPRODUCT(--(I650,I651="Yes"))</f>
        <v/>
      </c>
      <c r="M26">
        <f>SUMPRODUCT(--(I655,I656="Yes"))</f>
        <v/>
      </c>
      <c r="N26">
        <f>SUM(E26:M26)</f>
        <v/>
      </c>
    </row>
    <row r="27">
      <c r="A27" t="inlineStr">
        <is>
          <t>186</t>
        </is>
      </c>
      <c r="B27" t="inlineStr">
        <is>
          <t>Koki</t>
        </is>
      </c>
      <c r="C27" t="inlineStr">
        <is>
          <t>Mitsunami</t>
        </is>
      </c>
      <c r="D27" t="inlineStr">
        <is>
          <t>Reviewer 2</t>
        </is>
      </c>
      <c r="E27">
        <f>SUMPRODUCT(--(I699,I700,I701,I702="Yes"))</f>
        <v/>
      </c>
      <c r="F27">
        <f>SUMPRODUCT(--(I695,I696="Yes"))</f>
        <v/>
      </c>
      <c r="G27">
        <f>SUMPRODUCT(--(I684,I685,I686,I687,I688,I689,I690="Yes"))</f>
        <v/>
      </c>
      <c r="H27">
        <f>SUMPRODUCT(--(I703="Yes"))</f>
        <v/>
      </c>
      <c r="I27">
        <f>SUMPRODUCT(--(I697,I698="Yes"))</f>
        <v/>
      </c>
      <c r="J27">
        <f>SUMPRODUCT(--(I691,I692,I693,I694="Yes"))</f>
        <v/>
      </c>
      <c r="K27">
        <f>SUMPRODUCT(--(I679,I680,I681="Yes"))</f>
        <v/>
      </c>
      <c r="L27">
        <f>SUMPRODUCT(--(I677,I678="Yes"))</f>
        <v/>
      </c>
      <c r="M27">
        <f>SUMPRODUCT(--(I682,I683="Yes"))</f>
        <v/>
      </c>
      <c r="N27">
        <f>SUM(E27:M27)</f>
        <v/>
      </c>
    </row>
    <row r="28">
      <c r="A28" t="inlineStr">
        <is>
          <t>182</t>
        </is>
      </c>
      <c r="B28" t="inlineStr">
        <is>
          <t>Bingqing</t>
        </is>
      </c>
      <c r="C28" t="inlineStr">
        <is>
          <t>Guo</t>
        </is>
      </c>
      <c r="D28" t="inlineStr">
        <is>
          <t>Reviewer 2</t>
        </is>
      </c>
      <c r="E28">
        <f>SUMPRODUCT(--(I726,I727,I728,I729="Yes"))</f>
        <v/>
      </c>
      <c r="F28">
        <f>SUMPRODUCT(--(I722,I723="Yes"))</f>
        <v/>
      </c>
      <c r="G28">
        <f>SUMPRODUCT(--(I711,I712,I713,I714,I715,I716,I717="Yes"))</f>
        <v/>
      </c>
      <c r="H28">
        <f>SUMPRODUCT(--(I730="Yes"))</f>
        <v/>
      </c>
      <c r="I28">
        <f>SUMPRODUCT(--(I724,I725="Yes"))</f>
        <v/>
      </c>
      <c r="J28">
        <f>SUMPRODUCT(--(I718,I719,I720,I721="Yes"))</f>
        <v/>
      </c>
      <c r="K28">
        <f>SUMPRODUCT(--(I706,I707,I708="Yes"))</f>
        <v/>
      </c>
      <c r="L28">
        <f>SUMPRODUCT(--(I704,I705="Yes"))</f>
        <v/>
      </c>
      <c r="M28">
        <f>SUMPRODUCT(--(I709,I710="Yes"))</f>
        <v/>
      </c>
      <c r="N28">
        <f>SUM(E28:M28)</f>
        <v/>
      </c>
    </row>
    <row r="29">
      <c r="A29" t="inlineStr">
        <is>
          <t>177</t>
        </is>
      </c>
      <c r="B29" t="inlineStr">
        <is>
          <t>尹珉</t>
        </is>
      </c>
      <c r="C29" t="inlineStr"/>
      <c r="D29" t="inlineStr">
        <is>
          <t>Reviewer 2</t>
        </is>
      </c>
      <c r="E29">
        <f>SUMPRODUCT(--(I753,I754,I755,I756="Yes"))</f>
        <v/>
      </c>
      <c r="F29">
        <f>SUMPRODUCT(--(I749,I750="Yes"))</f>
        <v/>
      </c>
      <c r="G29">
        <f>SUMPRODUCT(--(I738,I739,I740,I741,I742,I743,I744="Yes"))</f>
        <v/>
      </c>
      <c r="H29">
        <f>SUMPRODUCT(--(I757="Yes"))</f>
        <v/>
      </c>
      <c r="I29">
        <f>SUMPRODUCT(--(I751,I752="Yes"))</f>
        <v/>
      </c>
      <c r="J29">
        <f>SUMPRODUCT(--(I745,I746,I747,I748="Yes"))</f>
        <v/>
      </c>
      <c r="K29">
        <f>SUMPRODUCT(--(I733,I734,I735="Yes"))</f>
        <v/>
      </c>
      <c r="L29">
        <f>SUMPRODUCT(--(I731,I732="Yes"))</f>
        <v/>
      </c>
      <c r="M29">
        <f>SUMPRODUCT(--(I736,I737="Yes"))</f>
        <v/>
      </c>
      <c r="N29">
        <f>SUM(E29:M29)</f>
        <v/>
      </c>
    </row>
    <row r="30">
      <c r="A30" t="inlineStr">
        <is>
          <t>175</t>
        </is>
      </c>
      <c r="B30" t="inlineStr">
        <is>
          <t>Osman</t>
        </is>
      </c>
      <c r="C30" t="inlineStr">
        <is>
          <t>Sesay</t>
        </is>
      </c>
      <c r="D30" t="inlineStr">
        <is>
          <t>Reviewer 2</t>
        </is>
      </c>
      <c r="E30">
        <f>SUMPRODUCT(--(I780,I781,I782,I783="Yes"))</f>
        <v/>
      </c>
      <c r="F30">
        <f>SUMPRODUCT(--(I776,I777="Yes"))</f>
        <v/>
      </c>
      <c r="G30">
        <f>SUMPRODUCT(--(I765,I766,I767,I768,I769,I770,I771="Yes"))</f>
        <v/>
      </c>
      <c r="H30">
        <f>SUMPRODUCT(--(I784="Yes"))</f>
        <v/>
      </c>
      <c r="I30">
        <f>SUMPRODUCT(--(I778,I779="Yes"))</f>
        <v/>
      </c>
      <c r="J30">
        <f>SUMPRODUCT(--(I772,I773,I774,I775="Yes"))</f>
        <v/>
      </c>
      <c r="K30">
        <f>SUMPRODUCT(--(I760,I761,I762="Yes"))</f>
        <v/>
      </c>
      <c r="L30">
        <f>SUMPRODUCT(--(I758,I759="Yes"))</f>
        <v/>
      </c>
      <c r="M30">
        <f>SUMPRODUCT(--(I763,I764="Yes"))</f>
        <v/>
      </c>
      <c r="N30">
        <f>SUM(E30:M30)</f>
        <v/>
      </c>
    </row>
    <row r="31">
      <c r="A31" t="inlineStr">
        <is>
          <t>170</t>
        </is>
      </c>
      <c r="B31" t="inlineStr">
        <is>
          <t>Sanjoy</t>
        </is>
      </c>
      <c r="C31" t="inlineStr">
        <is>
          <t>Kumar</t>
        </is>
      </c>
      <c r="D31" t="inlineStr">
        <is>
          <t>Reviewer 2</t>
        </is>
      </c>
      <c r="E31">
        <f>SUMPRODUCT(--(I807,I808,I809,I810="Yes"))</f>
        <v/>
      </c>
      <c r="F31">
        <f>SUMPRODUCT(--(I803,I804="Yes"))</f>
        <v/>
      </c>
      <c r="G31">
        <f>SUMPRODUCT(--(I792,I793,I794,I795,I796,I797,I798="Yes"))</f>
        <v/>
      </c>
      <c r="H31">
        <f>SUMPRODUCT(--(I811="Yes"))</f>
        <v/>
      </c>
      <c r="I31">
        <f>SUMPRODUCT(--(I805,I806="Yes"))</f>
        <v/>
      </c>
      <c r="J31">
        <f>SUMPRODUCT(--(I799,I800,I801,I802="Yes"))</f>
        <v/>
      </c>
      <c r="K31">
        <f>SUMPRODUCT(--(I787,I788,I789="Yes"))</f>
        <v/>
      </c>
      <c r="L31">
        <f>SUMPRODUCT(--(I785,I786="Yes"))</f>
        <v/>
      </c>
      <c r="M31">
        <f>SUMPRODUCT(--(I790,I791="Yes"))</f>
        <v/>
      </c>
      <c r="N31">
        <f>SUM(E31:M31)</f>
        <v/>
      </c>
    </row>
    <row r="32">
      <c r="A32" t="inlineStr">
        <is>
          <t>163</t>
        </is>
      </c>
      <c r="B32" t="inlineStr">
        <is>
          <t>Mohamed</t>
        </is>
      </c>
      <c r="C32" t="inlineStr">
        <is>
          <t>Nazif</t>
        </is>
      </c>
      <c r="D32" t="inlineStr">
        <is>
          <t>Reviewer 2</t>
        </is>
      </c>
      <c r="E32">
        <f>SUMPRODUCT(--(I834,I835,I836,I837="Yes"))</f>
        <v/>
      </c>
      <c r="F32">
        <f>SUMPRODUCT(--(I830,I831="Yes"))</f>
        <v/>
      </c>
      <c r="G32">
        <f>SUMPRODUCT(--(I819,I820,I821,I822,I823,I824,I825="Yes"))</f>
        <v/>
      </c>
      <c r="H32">
        <f>SUMPRODUCT(--(I838="Yes"))</f>
        <v/>
      </c>
      <c r="I32">
        <f>SUMPRODUCT(--(I832,I833="Yes"))</f>
        <v/>
      </c>
      <c r="J32">
        <f>SUMPRODUCT(--(I826,I827,I828,I829="Yes"))</f>
        <v/>
      </c>
      <c r="K32">
        <f>SUMPRODUCT(--(I814,I815,I816="Yes"))</f>
        <v/>
      </c>
      <c r="L32">
        <f>SUMPRODUCT(--(I812,I813="Yes"))</f>
        <v/>
      </c>
      <c r="M32">
        <f>SUMPRODUCT(--(I817,I818="Yes"))</f>
        <v/>
      </c>
      <c r="N32">
        <f>SUM(E32:M32)</f>
        <v/>
      </c>
    </row>
    <row r="33">
      <c r="A33" t="inlineStr">
        <is>
          <t>160</t>
        </is>
      </c>
      <c r="B33" t="inlineStr">
        <is>
          <t>Ephraim</t>
        </is>
      </c>
      <c r="C33" t="inlineStr">
        <is>
          <t>Mwereza</t>
        </is>
      </c>
      <c r="D33" t="inlineStr">
        <is>
          <t>Reviewer 2</t>
        </is>
      </c>
      <c r="E33">
        <f>SUMPRODUCT(--(I861,I862,I863,I864="Yes"))</f>
        <v/>
      </c>
      <c r="F33">
        <f>SUMPRODUCT(--(I857,I858="Yes"))</f>
        <v/>
      </c>
      <c r="G33">
        <f>SUMPRODUCT(--(I846,I847,I848,I849,I850,I851,I852="Yes"))</f>
        <v/>
      </c>
      <c r="H33">
        <f>SUMPRODUCT(--(I865="Yes"))</f>
        <v/>
      </c>
      <c r="I33">
        <f>SUMPRODUCT(--(I859,I860="Yes"))</f>
        <v/>
      </c>
      <c r="J33">
        <f>SUMPRODUCT(--(I853,I854,I855,I856="Yes"))</f>
        <v/>
      </c>
      <c r="K33">
        <f>SUMPRODUCT(--(I841,I842,I843="Yes"))</f>
        <v/>
      </c>
      <c r="L33">
        <f>SUMPRODUCT(--(I839,I840="Yes"))</f>
        <v/>
      </c>
      <c r="M33">
        <f>SUMPRODUCT(--(I844,I845="Yes"))</f>
        <v/>
      </c>
      <c r="N33">
        <f>SUM(E33:M33)</f>
        <v/>
      </c>
    </row>
    <row r="34">
      <c r="A34" t="inlineStr">
        <is>
          <t>159</t>
        </is>
      </c>
      <c r="B34" t="inlineStr">
        <is>
          <t>Jieke</t>
        </is>
      </c>
      <c r="C34" t="inlineStr">
        <is>
          <t>Choo</t>
        </is>
      </c>
      <c r="D34" t="inlineStr">
        <is>
          <t>Reviewer 2</t>
        </is>
      </c>
      <c r="E34">
        <f>SUMPRODUCT(--(I888,I889,I890,I891="Yes"))</f>
        <v/>
      </c>
      <c r="F34">
        <f>SUMPRODUCT(--(I884,I885="Yes"))</f>
        <v/>
      </c>
      <c r="G34">
        <f>SUMPRODUCT(--(I873,I874,I875,I876,I877,I878,I879="Yes"))</f>
        <v/>
      </c>
      <c r="H34">
        <f>SUMPRODUCT(--(I892="Yes"))</f>
        <v/>
      </c>
      <c r="I34">
        <f>SUMPRODUCT(--(I886,I887="Yes"))</f>
        <v/>
      </c>
      <c r="J34">
        <f>SUMPRODUCT(--(I880,I881,I882,I883="Yes"))</f>
        <v/>
      </c>
      <c r="K34">
        <f>SUMPRODUCT(--(I868,I869,I870="Yes"))</f>
        <v/>
      </c>
      <c r="L34">
        <f>SUMPRODUCT(--(I866,I867="Yes"))</f>
        <v/>
      </c>
      <c r="M34">
        <f>SUMPRODUCT(--(I871,I872="Yes"))</f>
        <v/>
      </c>
      <c r="N34">
        <f>SUM(E34:M34)</f>
        <v/>
      </c>
    </row>
    <row r="35">
      <c r="A35" t="inlineStr">
        <is>
          <t>155</t>
        </is>
      </c>
      <c r="B35" t="inlineStr">
        <is>
          <t>Victor</t>
        </is>
      </c>
      <c r="C35" t="inlineStr">
        <is>
          <t>Ribeiro</t>
        </is>
      </c>
      <c r="D35" t="inlineStr">
        <is>
          <t>Reviewer 2</t>
        </is>
      </c>
      <c r="E35">
        <f>SUMPRODUCT(--(I915,I916,I917,I918="Yes"))</f>
        <v/>
      </c>
      <c r="F35">
        <f>SUMPRODUCT(--(I911,I912="Yes"))</f>
        <v/>
      </c>
      <c r="G35">
        <f>SUMPRODUCT(--(I900,I901,I902,I903,I904,I905,I906="Yes"))</f>
        <v/>
      </c>
      <c r="H35">
        <f>SUMPRODUCT(--(I919="Yes"))</f>
        <v/>
      </c>
      <c r="I35">
        <f>SUMPRODUCT(--(I913,I914="Yes"))</f>
        <v/>
      </c>
      <c r="J35">
        <f>SUMPRODUCT(--(I907,I908,I909,I910="Yes"))</f>
        <v/>
      </c>
      <c r="K35">
        <f>SUMPRODUCT(--(I895,I896,I897="Yes"))</f>
        <v/>
      </c>
      <c r="L35">
        <f>SUMPRODUCT(--(I893,I894="Yes"))</f>
        <v/>
      </c>
      <c r="M35">
        <f>SUMPRODUCT(--(I898,I899="Yes"))</f>
        <v/>
      </c>
      <c r="N35">
        <f>SUM(E35:M35)</f>
        <v/>
      </c>
    </row>
    <row r="36">
      <c r="A36" t="inlineStr">
        <is>
          <t>153</t>
        </is>
      </c>
      <c r="B36" t="inlineStr">
        <is>
          <t>Eikan</t>
        </is>
      </c>
      <c r="C36" t="inlineStr">
        <is>
          <t>Wang</t>
        </is>
      </c>
      <c r="D36" t="inlineStr">
        <is>
          <t>Reviewer 2</t>
        </is>
      </c>
      <c r="E36">
        <f>SUMPRODUCT(--(I942,I943,I944,I945="Yes"))</f>
        <v/>
      </c>
      <c r="F36">
        <f>SUMPRODUCT(--(I938,I939="Yes"))</f>
        <v/>
      </c>
      <c r="G36">
        <f>SUMPRODUCT(--(I927,I928,I929,I930,I931,I932,I933="Yes"))</f>
        <v/>
      </c>
      <c r="H36">
        <f>SUMPRODUCT(--(I946="Yes"))</f>
        <v/>
      </c>
      <c r="I36">
        <f>SUMPRODUCT(--(I940,I941="Yes"))</f>
        <v/>
      </c>
      <c r="J36">
        <f>SUMPRODUCT(--(I934,I935,I936,I937="Yes"))</f>
        <v/>
      </c>
      <c r="K36">
        <f>SUMPRODUCT(--(I922,I923,I924="Yes"))</f>
        <v/>
      </c>
      <c r="L36">
        <f>SUMPRODUCT(--(I920,I921="Yes"))</f>
        <v/>
      </c>
      <c r="M36">
        <f>SUMPRODUCT(--(I925,I926="Yes"))</f>
        <v/>
      </c>
      <c r="N36">
        <f>SUM(E36:M36)</f>
        <v/>
      </c>
    </row>
    <row r="37">
      <c r="A37" t="inlineStr">
        <is>
          <t>150</t>
        </is>
      </c>
      <c r="B37" t="inlineStr">
        <is>
          <t>Masahiro</t>
        </is>
      </c>
      <c r="C37" t="inlineStr">
        <is>
          <t>Hiramori</t>
        </is>
      </c>
      <c r="D37" t="inlineStr">
        <is>
          <t>Reviewer 2</t>
        </is>
      </c>
      <c r="E37">
        <f>SUMPRODUCT(--(I969,I970,I971,I972="Yes"))</f>
        <v/>
      </c>
      <c r="F37">
        <f>SUMPRODUCT(--(I965,I966="Yes"))</f>
        <v/>
      </c>
      <c r="G37">
        <f>SUMPRODUCT(--(I954,I955,I956,I957,I958,I959,I960="Yes"))</f>
        <v/>
      </c>
      <c r="H37">
        <f>SUMPRODUCT(--(I973="Yes"))</f>
        <v/>
      </c>
      <c r="I37">
        <f>SUMPRODUCT(--(I967,I968="Yes"))</f>
        <v/>
      </c>
      <c r="J37">
        <f>SUMPRODUCT(--(I961,I962,I963,I964="Yes"))</f>
        <v/>
      </c>
      <c r="K37">
        <f>SUMPRODUCT(--(I949,I950,I951="Yes"))</f>
        <v/>
      </c>
      <c r="L37">
        <f>SUMPRODUCT(--(I947,I948="Yes"))</f>
        <v/>
      </c>
      <c r="M37">
        <f>SUMPRODUCT(--(I952,I953="Yes"))</f>
        <v/>
      </c>
      <c r="N37">
        <f>SUM(E37:M37)</f>
        <v/>
      </c>
    </row>
    <row r="38">
      <c r="A38" t="inlineStr">
        <is>
          <t>145</t>
        </is>
      </c>
      <c r="B38" t="inlineStr">
        <is>
          <t>Ezekiel</t>
        </is>
      </c>
      <c r="C38" t="inlineStr">
        <is>
          <t>Mathias</t>
        </is>
      </c>
      <c r="D38" t="inlineStr">
        <is>
          <t>Reviewer 2</t>
        </is>
      </c>
      <c r="E38">
        <f>SUMPRODUCT(--(I996,I997,I998,I999="Yes"))</f>
        <v/>
      </c>
      <c r="F38">
        <f>SUMPRODUCT(--(I992,I993="Yes"))</f>
        <v/>
      </c>
      <c r="G38">
        <f>SUMPRODUCT(--(I981,I982,I983,I984,I985,I986,I987="Yes"))</f>
        <v/>
      </c>
      <c r="H38">
        <f>SUMPRODUCT(--(I1000="Yes"))</f>
        <v/>
      </c>
      <c r="I38">
        <f>SUMPRODUCT(--(I994,I995="Yes"))</f>
        <v/>
      </c>
      <c r="J38">
        <f>SUMPRODUCT(--(I988,I989,I990,I991="Yes"))</f>
        <v/>
      </c>
      <c r="K38">
        <f>SUMPRODUCT(--(I976,I977,I978="Yes"))</f>
        <v/>
      </c>
      <c r="L38">
        <f>SUMPRODUCT(--(I974,I975="Yes"))</f>
        <v/>
      </c>
      <c r="M38">
        <f>SUMPRODUCT(--(I979,I980="Yes"))</f>
        <v/>
      </c>
      <c r="N38">
        <f>SUM(E38:M38)</f>
        <v/>
      </c>
    </row>
    <row r="39">
      <c r="A39" t="inlineStr">
        <is>
          <t>142</t>
        </is>
      </c>
      <c r="B39" t="inlineStr">
        <is>
          <t>Grace</t>
        </is>
      </c>
      <c r="C39" t="inlineStr">
        <is>
          <t>Gong</t>
        </is>
      </c>
      <c r="D39" t="inlineStr">
        <is>
          <t>Reviewer 2</t>
        </is>
      </c>
      <c r="E39">
        <f>SUMPRODUCT(--(I1023,I1024,I1025,I1026="Yes"))</f>
        <v/>
      </c>
      <c r="F39">
        <f>SUMPRODUCT(--(I1019,I1020="Yes"))</f>
        <v/>
      </c>
      <c r="G39">
        <f>SUMPRODUCT(--(I1008,I1009,I1010,I1011,I1012,I1013,I1014="Yes"))</f>
        <v/>
      </c>
      <c r="H39">
        <f>SUMPRODUCT(--(I1027="Yes"))</f>
        <v/>
      </c>
      <c r="I39">
        <f>SUMPRODUCT(--(I1021,I1022="Yes"))</f>
        <v/>
      </c>
      <c r="J39">
        <f>SUMPRODUCT(--(I1015,I1016,I1017,I1018="Yes"))</f>
        <v/>
      </c>
      <c r="K39">
        <f>SUMPRODUCT(--(I1003,I1004,I1005="Yes"))</f>
        <v/>
      </c>
      <c r="L39">
        <f>SUMPRODUCT(--(I1001,I1002="Yes"))</f>
        <v/>
      </c>
      <c r="M39">
        <f>SUMPRODUCT(--(I1006,I1007="Yes"))</f>
        <v/>
      </c>
      <c r="N39">
        <f>SUM(E39:M39)</f>
        <v/>
      </c>
    </row>
    <row r="40">
      <c r="A40" t="inlineStr">
        <is>
          <t>137</t>
        </is>
      </c>
      <c r="B40" t="inlineStr">
        <is>
          <t>Martin</t>
        </is>
      </c>
      <c r="C40" t="inlineStr">
        <is>
          <t>Chan</t>
        </is>
      </c>
      <c r="D40" t="inlineStr">
        <is>
          <t>Reviewer 2</t>
        </is>
      </c>
      <c r="E40">
        <f>SUMPRODUCT(--(I1050,I1051,I1052,I1053="Yes"))</f>
        <v/>
      </c>
      <c r="F40">
        <f>SUMPRODUCT(--(I1046,I1047="Yes"))</f>
        <v/>
      </c>
      <c r="G40">
        <f>SUMPRODUCT(--(I1035,I1036,I1037,I1038,I1039,I1040,I1041="Yes"))</f>
        <v/>
      </c>
      <c r="H40">
        <f>SUMPRODUCT(--(I1054="Yes"))</f>
        <v/>
      </c>
      <c r="I40">
        <f>SUMPRODUCT(--(I1048,I1049="Yes"))</f>
        <v/>
      </c>
      <c r="J40">
        <f>SUMPRODUCT(--(I1042,I1043,I1044,I1045="Yes"))</f>
        <v/>
      </c>
      <c r="K40">
        <f>SUMPRODUCT(--(I1030,I1031,I1032="Yes"))</f>
        <v/>
      </c>
      <c r="L40">
        <f>SUMPRODUCT(--(I1028,I1029="Yes"))</f>
        <v/>
      </c>
      <c r="M40">
        <f>SUMPRODUCT(--(I1033,I1034="Yes"))</f>
        <v/>
      </c>
      <c r="N40">
        <f>SUM(E40:M40)</f>
        <v/>
      </c>
    </row>
    <row r="41">
      <c r="A41" t="inlineStr">
        <is>
          <t>135</t>
        </is>
      </c>
      <c r="B41" t="inlineStr">
        <is>
          <t>Sadhana</t>
        </is>
      </c>
      <c r="C41" t="inlineStr">
        <is>
          <t>Panthi</t>
        </is>
      </c>
      <c r="D41" t="inlineStr">
        <is>
          <t>Reviewer 2</t>
        </is>
      </c>
      <c r="E41">
        <f>SUMPRODUCT(--(I1077,I1078,I1079,I1080="Yes"))</f>
        <v/>
      </c>
      <c r="F41">
        <f>SUMPRODUCT(--(I1073,I1074="Yes"))</f>
        <v/>
      </c>
      <c r="G41">
        <f>SUMPRODUCT(--(I1062,I1063,I1064,I1065,I1066,I1067,I1068="Yes"))</f>
        <v/>
      </c>
      <c r="H41">
        <f>SUMPRODUCT(--(I1081="Yes"))</f>
        <v/>
      </c>
      <c r="I41">
        <f>SUMPRODUCT(--(I1075,I1076="Yes"))</f>
        <v/>
      </c>
      <c r="J41">
        <f>SUMPRODUCT(--(I1069,I1070,I1071,I1072="Yes"))</f>
        <v/>
      </c>
      <c r="K41">
        <f>SUMPRODUCT(--(I1057,I1058,I1059="Yes"))</f>
        <v/>
      </c>
      <c r="L41">
        <f>SUMPRODUCT(--(I1055,I1056="Yes"))</f>
        <v/>
      </c>
      <c r="M41">
        <f>SUMPRODUCT(--(I1060,I1061="Yes"))</f>
        <v/>
      </c>
      <c r="N41">
        <f>SUM(E41:M41)</f>
        <v/>
      </c>
    </row>
    <row r="42">
      <c r="A42" t="inlineStr">
        <is>
          <t>133</t>
        </is>
      </c>
      <c r="B42" t="inlineStr">
        <is>
          <t>Efe</t>
        </is>
      </c>
      <c r="C42" t="inlineStr">
        <is>
          <t>Güler</t>
        </is>
      </c>
      <c r="D42" t="inlineStr">
        <is>
          <t>Reviewer 2</t>
        </is>
      </c>
      <c r="E42">
        <f>SUMPRODUCT(--(I1104,I1105,I1106,I1107="Yes"))</f>
        <v/>
      </c>
      <c r="F42">
        <f>SUMPRODUCT(--(I1100,I1101="Yes"))</f>
        <v/>
      </c>
      <c r="G42">
        <f>SUMPRODUCT(--(I1089,I1090,I1091,I1092,I1093,I1094,I1095="Yes"))</f>
        <v/>
      </c>
      <c r="H42">
        <f>SUMPRODUCT(--(I1108="Yes"))</f>
        <v/>
      </c>
      <c r="I42">
        <f>SUMPRODUCT(--(I1102,I1103="Yes"))</f>
        <v/>
      </c>
      <c r="J42">
        <f>SUMPRODUCT(--(I1096,I1097,I1098,I1099="Yes"))</f>
        <v/>
      </c>
      <c r="K42">
        <f>SUMPRODUCT(--(I1084,I1085,I1086="Yes"))</f>
        <v/>
      </c>
      <c r="L42">
        <f>SUMPRODUCT(--(I1082,I1083="Yes"))</f>
        <v/>
      </c>
      <c r="M42">
        <f>SUMPRODUCT(--(I1087,I1088="Yes"))</f>
        <v/>
      </c>
      <c r="N42">
        <f>SUM(E42:M42)</f>
        <v/>
      </c>
    </row>
    <row r="43">
      <c r="A43" t="inlineStr">
        <is>
          <t>129</t>
        </is>
      </c>
      <c r="B43" t="inlineStr">
        <is>
          <t>Arun</t>
        </is>
      </c>
      <c r="C43" t="inlineStr">
        <is>
          <t>A</t>
        </is>
      </c>
      <c r="D43" t="inlineStr">
        <is>
          <t>Reviewer 2</t>
        </is>
      </c>
      <c r="E43">
        <f>SUMPRODUCT(--(I1131,I1132,I1133,I1134="Yes"))</f>
        <v/>
      </c>
      <c r="F43">
        <f>SUMPRODUCT(--(I1127,I1128="Yes"))</f>
        <v/>
      </c>
      <c r="G43">
        <f>SUMPRODUCT(--(I1116,I1117,I1118,I1119,I1120,I1121,I1122="Yes"))</f>
        <v/>
      </c>
      <c r="H43">
        <f>SUMPRODUCT(--(I1135="Yes"))</f>
        <v/>
      </c>
      <c r="I43">
        <f>SUMPRODUCT(--(I1129,I1130="Yes"))</f>
        <v/>
      </c>
      <c r="J43">
        <f>SUMPRODUCT(--(I1123,I1124,I1125,I1126="Yes"))</f>
        <v/>
      </c>
      <c r="K43">
        <f>SUMPRODUCT(--(I1111,I1112,I1113="Yes"))</f>
        <v/>
      </c>
      <c r="L43">
        <f>SUMPRODUCT(--(I1109,I1110="Yes"))</f>
        <v/>
      </c>
      <c r="M43">
        <f>SUMPRODUCT(--(I1114,I1115="Yes"))</f>
        <v/>
      </c>
      <c r="N43">
        <f>SUM(E43:M43)</f>
        <v/>
      </c>
    </row>
    <row r="44">
      <c r="A44" t="inlineStr">
        <is>
          <t>121</t>
        </is>
      </c>
      <c r="B44" t="inlineStr">
        <is>
          <t>Ruchi</t>
        </is>
      </c>
      <c r="C44" t="inlineStr">
        <is>
          <t>Pakhle</t>
        </is>
      </c>
      <c r="D44" t="inlineStr">
        <is>
          <t>Reviewer 2</t>
        </is>
      </c>
      <c r="E44">
        <f>SUMPRODUCT(--(I1158,I1159,I1160,I1161="Yes"))</f>
        <v/>
      </c>
      <c r="F44">
        <f>SUMPRODUCT(--(I1154,I1155="Yes"))</f>
        <v/>
      </c>
      <c r="G44">
        <f>SUMPRODUCT(--(I1143,I1144,I1145,I1146,I1147,I1148,I1149="Yes"))</f>
        <v/>
      </c>
      <c r="H44">
        <f>SUMPRODUCT(--(I1162="Yes"))</f>
        <v/>
      </c>
      <c r="I44">
        <f>SUMPRODUCT(--(I1156,I1157="Yes"))</f>
        <v/>
      </c>
      <c r="J44">
        <f>SUMPRODUCT(--(I1150,I1151,I1152,I1153="Yes"))</f>
        <v/>
      </c>
      <c r="K44">
        <f>SUMPRODUCT(--(I1138,I1139,I1140="Yes"))</f>
        <v/>
      </c>
      <c r="L44">
        <f>SUMPRODUCT(--(I1136,I1137="Yes"))</f>
        <v/>
      </c>
      <c r="M44">
        <f>SUMPRODUCT(--(I1141,I1142="Yes"))</f>
        <v/>
      </c>
      <c r="N44">
        <f>SUM(E44:M44)</f>
        <v/>
      </c>
    </row>
    <row r="45">
      <c r="A45" t="inlineStr">
        <is>
          <t>120</t>
        </is>
      </c>
      <c r="B45" t="inlineStr">
        <is>
          <t>Giulio</t>
        </is>
      </c>
      <c r="C45" t="inlineStr">
        <is>
          <t>Russo</t>
        </is>
      </c>
      <c r="D45" t="inlineStr">
        <is>
          <t>Reviewer 2</t>
        </is>
      </c>
      <c r="E45">
        <f>SUMPRODUCT(--(I1185,I1186,I1187,I1188="Yes"))</f>
        <v/>
      </c>
      <c r="F45">
        <f>SUMPRODUCT(--(I1181,I1182="Yes"))</f>
        <v/>
      </c>
      <c r="G45">
        <f>SUMPRODUCT(--(I1170,I1171,I1172,I1173,I1174,I1175,I1176="Yes"))</f>
        <v/>
      </c>
      <c r="H45">
        <f>SUMPRODUCT(--(I1189="Yes"))</f>
        <v/>
      </c>
      <c r="I45">
        <f>SUMPRODUCT(--(I1183,I1184="Yes"))</f>
        <v/>
      </c>
      <c r="J45">
        <f>SUMPRODUCT(--(I1177,I1178,I1179,I1180="Yes"))</f>
        <v/>
      </c>
      <c r="K45">
        <f>SUMPRODUCT(--(I1165,I1166,I1167="Yes"))</f>
        <v/>
      </c>
      <c r="L45">
        <f>SUMPRODUCT(--(I1163,I1164="Yes"))</f>
        <v/>
      </c>
      <c r="M45">
        <f>SUMPRODUCT(--(I1168,I1169="Yes"))</f>
        <v/>
      </c>
      <c r="N45">
        <f>SUM(E45:M45)</f>
        <v/>
      </c>
    </row>
    <row r="46">
      <c r="A46" t="inlineStr">
        <is>
          <t>118</t>
        </is>
      </c>
      <c r="B46" t="inlineStr">
        <is>
          <t>Srishti</t>
        </is>
      </c>
      <c r="C46" t="inlineStr">
        <is>
          <t>Gureja</t>
        </is>
      </c>
      <c r="D46" t="inlineStr">
        <is>
          <t>Reviewer 2</t>
        </is>
      </c>
      <c r="E46">
        <f>SUMPRODUCT(--(I1212,I1213,I1214,I1215="Yes"))</f>
        <v/>
      </c>
      <c r="F46">
        <f>SUMPRODUCT(--(I1208,I1209="Yes"))</f>
        <v/>
      </c>
      <c r="G46">
        <f>SUMPRODUCT(--(I1197,I1198,I1199,I1200,I1201,I1202,I1203="Yes"))</f>
        <v/>
      </c>
      <c r="H46">
        <f>SUMPRODUCT(--(I1216="Yes"))</f>
        <v/>
      </c>
      <c r="I46">
        <f>SUMPRODUCT(--(I1210,I1211="Yes"))</f>
        <v/>
      </c>
      <c r="J46">
        <f>SUMPRODUCT(--(I1204,I1205,I1206,I1207="Yes"))</f>
        <v/>
      </c>
      <c r="K46">
        <f>SUMPRODUCT(--(I1192,I1193,I1194="Yes"))</f>
        <v/>
      </c>
      <c r="L46">
        <f>SUMPRODUCT(--(I1190,I1191="Yes"))</f>
        <v/>
      </c>
      <c r="M46">
        <f>SUMPRODUCT(--(I1195,I1196="Yes"))</f>
        <v/>
      </c>
      <c r="N46">
        <f>SUM(E46:M46)</f>
        <v/>
      </c>
    </row>
    <row r="47">
      <c r="A47" t="inlineStr">
        <is>
          <t>111</t>
        </is>
      </c>
      <c r="B47" t="inlineStr">
        <is>
          <t>samman</t>
        </is>
      </c>
      <c r="C47" t="inlineStr"/>
      <c r="D47" t="inlineStr">
        <is>
          <t>Reviewer 2</t>
        </is>
      </c>
      <c r="E47">
        <f>SUMPRODUCT(--(I1239,I1240,I1241,I1242="Yes"))</f>
        <v/>
      </c>
      <c r="F47">
        <f>SUMPRODUCT(--(I1235,I1236="Yes"))</f>
        <v/>
      </c>
      <c r="G47">
        <f>SUMPRODUCT(--(I1224,I1225,I1226,I1227,I1228,I1229,I1230="Yes"))</f>
        <v/>
      </c>
      <c r="H47">
        <f>SUMPRODUCT(--(I1243="Yes"))</f>
        <v/>
      </c>
      <c r="I47">
        <f>SUMPRODUCT(--(I1237,I1238="Yes"))</f>
        <v/>
      </c>
      <c r="J47">
        <f>SUMPRODUCT(--(I1231,I1232,I1233,I1234="Yes"))</f>
        <v/>
      </c>
      <c r="K47">
        <f>SUMPRODUCT(--(I1219,I1220,I1221="Yes"))</f>
        <v/>
      </c>
      <c r="L47">
        <f>SUMPRODUCT(--(I1217,I1218="Yes"))</f>
        <v/>
      </c>
      <c r="M47">
        <f>SUMPRODUCT(--(I1222,I1223="Yes"))</f>
        <v/>
      </c>
      <c r="N47">
        <f>SUM(E47:M47)</f>
        <v/>
      </c>
    </row>
    <row r="48">
      <c r="A48" t="inlineStr">
        <is>
          <t>110</t>
        </is>
      </c>
      <c r="B48" t="inlineStr">
        <is>
          <t>MUHAMMAD</t>
        </is>
      </c>
      <c r="C48" t="inlineStr">
        <is>
          <t>AHMAD</t>
        </is>
      </c>
      <c r="D48" t="inlineStr">
        <is>
          <t>Reviewer 2</t>
        </is>
      </c>
      <c r="E48">
        <f>SUMPRODUCT(--(I1266,I1267,I1268,I1269="Yes"))</f>
        <v/>
      </c>
      <c r="F48">
        <f>SUMPRODUCT(--(I1262,I1263="Yes"))</f>
        <v/>
      </c>
      <c r="G48">
        <f>SUMPRODUCT(--(I1251,I1252,I1253,I1254,I1255,I1256,I1257="Yes"))</f>
        <v/>
      </c>
      <c r="H48">
        <f>SUMPRODUCT(--(I1270="Yes"))</f>
        <v/>
      </c>
      <c r="I48">
        <f>SUMPRODUCT(--(I1264,I1265="Yes"))</f>
        <v/>
      </c>
      <c r="J48">
        <f>SUMPRODUCT(--(I1258,I1259,I1260,I1261="Yes"))</f>
        <v/>
      </c>
      <c r="K48">
        <f>SUMPRODUCT(--(I1246,I1247,I1248="Yes"))</f>
        <v/>
      </c>
      <c r="L48">
        <f>SUMPRODUCT(--(I1244,I1245="Yes"))</f>
        <v/>
      </c>
      <c r="M48">
        <f>SUMPRODUCT(--(I1249,I1250="Yes"))</f>
        <v/>
      </c>
      <c r="N48">
        <f>SUM(E48:M48)</f>
        <v/>
      </c>
    </row>
    <row r="49">
      <c r="A49" t="inlineStr">
        <is>
          <t>107</t>
        </is>
      </c>
      <c r="B49" t="inlineStr">
        <is>
          <t>Argo</t>
        </is>
      </c>
      <c r="C49" t="inlineStr"/>
      <c r="D49" t="inlineStr">
        <is>
          <t>Reviewer 2</t>
        </is>
      </c>
      <c r="E49">
        <f>SUMPRODUCT(--(I1293,I1294,I1295,I1296="Yes"))</f>
        <v/>
      </c>
      <c r="F49">
        <f>SUMPRODUCT(--(I1289,I1290="Yes"))</f>
        <v/>
      </c>
      <c r="G49">
        <f>SUMPRODUCT(--(I1278,I1279,I1280,I1281,I1282,I1283,I1284="Yes"))</f>
        <v/>
      </c>
      <c r="H49">
        <f>SUMPRODUCT(--(I1297="Yes"))</f>
        <v/>
      </c>
      <c r="I49">
        <f>SUMPRODUCT(--(I1291,I1292="Yes"))</f>
        <v/>
      </c>
      <c r="J49">
        <f>SUMPRODUCT(--(I1285,I1286,I1287,I1288="Yes"))</f>
        <v/>
      </c>
      <c r="K49">
        <f>SUMPRODUCT(--(I1273,I1274,I1275="Yes"))</f>
        <v/>
      </c>
      <c r="L49">
        <f>SUMPRODUCT(--(I1271,I1272="Yes"))</f>
        <v/>
      </c>
      <c r="M49">
        <f>SUMPRODUCT(--(I1276,I1277="Yes"))</f>
        <v/>
      </c>
      <c r="N49">
        <f>SUM(E49:M49)</f>
        <v/>
      </c>
    </row>
    <row r="50">
      <c r="A50" t="inlineStr">
        <is>
          <t>100</t>
        </is>
      </c>
      <c r="B50" t="inlineStr">
        <is>
          <t>Peter</t>
        </is>
      </c>
      <c r="C50" t="inlineStr">
        <is>
          <t>Subrata</t>
        </is>
      </c>
      <c r="D50" t="inlineStr">
        <is>
          <t>Reviewer 2</t>
        </is>
      </c>
      <c r="E50">
        <f>SUMPRODUCT(--(I1320,I1321,I1322,I1323="Yes"))</f>
        <v/>
      </c>
      <c r="F50">
        <f>SUMPRODUCT(--(I1316,I1317="Yes"))</f>
        <v/>
      </c>
      <c r="G50">
        <f>SUMPRODUCT(--(I1305,I1306,I1307,I1308,I1309,I1310,I1311="Yes"))</f>
        <v/>
      </c>
      <c r="H50">
        <f>SUMPRODUCT(--(I1324="Yes"))</f>
        <v/>
      </c>
      <c r="I50">
        <f>SUMPRODUCT(--(I1318,I1319="Yes"))</f>
        <v/>
      </c>
      <c r="J50">
        <f>SUMPRODUCT(--(I1312,I1313,I1314,I1315="Yes"))</f>
        <v/>
      </c>
      <c r="K50">
        <f>SUMPRODUCT(--(I1300,I1301,I1302="Yes"))</f>
        <v/>
      </c>
      <c r="L50">
        <f>SUMPRODUCT(--(I1298,I1299="Yes"))</f>
        <v/>
      </c>
      <c r="M50">
        <f>SUMPRODUCT(--(I1303,I1304="Yes"))</f>
        <v/>
      </c>
      <c r="N50">
        <f>SUM(E50:M50)</f>
        <v/>
      </c>
    </row>
    <row r="51">
      <c r="A51" t="inlineStr">
        <is>
          <t>99</t>
        </is>
      </c>
      <c r="B51" t="inlineStr">
        <is>
          <t>Prajwal</t>
        </is>
      </c>
      <c r="C51" t="inlineStr">
        <is>
          <t>Shrestha</t>
        </is>
      </c>
      <c r="D51" t="inlineStr">
        <is>
          <t>Reviewer 2</t>
        </is>
      </c>
      <c r="E51">
        <f>SUMPRODUCT(--(I1347,I1348,I1349,I1350="Yes"))</f>
        <v/>
      </c>
      <c r="F51">
        <f>SUMPRODUCT(--(I1343,I1344="Yes"))</f>
        <v/>
      </c>
      <c r="G51">
        <f>SUMPRODUCT(--(I1332,I1333,I1334,I1335,I1336,I1337,I1338="Yes"))</f>
        <v/>
      </c>
      <c r="H51">
        <f>SUMPRODUCT(--(I1351="Yes"))</f>
        <v/>
      </c>
      <c r="I51">
        <f>SUMPRODUCT(--(I1345,I1346="Yes"))</f>
        <v/>
      </c>
      <c r="J51">
        <f>SUMPRODUCT(--(I1339,I1340,I1341,I1342="Yes"))</f>
        <v/>
      </c>
      <c r="K51">
        <f>SUMPRODUCT(--(I1327,I1328,I1329="Yes"))</f>
        <v/>
      </c>
      <c r="L51">
        <f>SUMPRODUCT(--(I1325,I1326="Yes"))</f>
        <v/>
      </c>
      <c r="M51">
        <f>SUMPRODUCT(--(I1330,I1331="Yes"))</f>
        <v/>
      </c>
      <c r="N51">
        <f>SUM(E51:M51)</f>
        <v/>
      </c>
    </row>
    <row r="52">
      <c r="A52" t="inlineStr">
        <is>
          <t>94</t>
        </is>
      </c>
      <c r="B52" t="inlineStr">
        <is>
          <t>NOMTHANDAZO</t>
        </is>
      </c>
      <c r="C52" t="inlineStr">
        <is>
          <t>TSHUMA</t>
        </is>
      </c>
      <c r="D52" t="inlineStr">
        <is>
          <t>Reviewer 2</t>
        </is>
      </c>
      <c r="E52">
        <f>SUMPRODUCT(--(I1374,I1375,I1376,I1377="Yes"))</f>
        <v/>
      </c>
      <c r="F52">
        <f>SUMPRODUCT(--(I1370,I1371="Yes"))</f>
        <v/>
      </c>
      <c r="G52">
        <f>SUMPRODUCT(--(I1359,I1360,I1361,I1362,I1363,I1364,I1365="Yes"))</f>
        <v/>
      </c>
      <c r="H52">
        <f>SUMPRODUCT(--(I1378="Yes"))</f>
        <v/>
      </c>
      <c r="I52">
        <f>SUMPRODUCT(--(I1372,I1373="Yes"))</f>
        <v/>
      </c>
      <c r="J52">
        <f>SUMPRODUCT(--(I1366,I1367,I1368,I1369="Yes"))</f>
        <v/>
      </c>
      <c r="K52">
        <f>SUMPRODUCT(--(I1354,I1355,I1356="Yes"))</f>
        <v/>
      </c>
      <c r="L52">
        <f>SUMPRODUCT(--(I1352,I1353="Yes"))</f>
        <v/>
      </c>
      <c r="M52">
        <f>SUMPRODUCT(--(I1357,I1358="Yes"))</f>
        <v/>
      </c>
      <c r="N52">
        <f>SUM(E52:M52)</f>
        <v/>
      </c>
    </row>
    <row r="53">
      <c r="A53" t="inlineStr">
        <is>
          <t>93</t>
        </is>
      </c>
      <c r="B53" t="inlineStr">
        <is>
          <t>Keita</t>
        </is>
      </c>
      <c r="C53" t="inlineStr">
        <is>
          <t>Watanabe</t>
        </is>
      </c>
      <c r="D53" t="inlineStr">
        <is>
          <t>Reviewer 2</t>
        </is>
      </c>
      <c r="E53">
        <f>SUMPRODUCT(--(I1401,I1402,I1403,I1404="Yes"))</f>
        <v/>
      </c>
      <c r="F53">
        <f>SUMPRODUCT(--(I1397,I1398="Yes"))</f>
        <v/>
      </c>
      <c r="G53">
        <f>SUMPRODUCT(--(I1386,I1387,I1388,I1389,I1390,I1391,I1392="Yes"))</f>
        <v/>
      </c>
      <c r="H53">
        <f>SUMPRODUCT(--(I1405="Yes"))</f>
        <v/>
      </c>
      <c r="I53">
        <f>SUMPRODUCT(--(I1399,I1400="Yes"))</f>
        <v/>
      </c>
      <c r="J53">
        <f>SUMPRODUCT(--(I1393,I1394,I1395,I1396="Yes"))</f>
        <v/>
      </c>
      <c r="K53">
        <f>SUMPRODUCT(--(I1381,I1382,I1383="Yes"))</f>
        <v/>
      </c>
      <c r="L53">
        <f>SUMPRODUCT(--(I1379,I1380="Yes"))</f>
        <v/>
      </c>
      <c r="M53">
        <f>SUMPRODUCT(--(I1384,I1385="Yes"))</f>
        <v/>
      </c>
      <c r="N53">
        <f>SUM(E53:M53)</f>
        <v/>
      </c>
    </row>
    <row r="54">
      <c r="A54" t="inlineStr">
        <is>
          <t>91</t>
        </is>
      </c>
      <c r="B54" t="inlineStr">
        <is>
          <t>Alperen</t>
        </is>
      </c>
      <c r="C54" t="inlineStr">
        <is>
          <t>ÜNLÜ</t>
        </is>
      </c>
      <c r="D54" t="inlineStr">
        <is>
          <t>Reviewer 2</t>
        </is>
      </c>
      <c r="E54">
        <f>SUMPRODUCT(--(I1428,I1429,I1430,I1431="Yes"))</f>
        <v/>
      </c>
      <c r="F54">
        <f>SUMPRODUCT(--(I1424,I1425="Yes"))</f>
        <v/>
      </c>
      <c r="G54">
        <f>SUMPRODUCT(--(I1413,I1414,I1415,I1416,I1417,I1418,I1419="Yes"))</f>
        <v/>
      </c>
      <c r="H54">
        <f>SUMPRODUCT(--(I1432="Yes"))</f>
        <v/>
      </c>
      <c r="I54">
        <f>SUMPRODUCT(--(I1426,I1427="Yes"))</f>
        <v/>
      </c>
      <c r="J54">
        <f>SUMPRODUCT(--(I1420,I1421,I1422,I1423="Yes"))</f>
        <v/>
      </c>
      <c r="K54">
        <f>SUMPRODUCT(--(I1408,I1409,I1410="Yes"))</f>
        <v/>
      </c>
      <c r="L54">
        <f>SUMPRODUCT(--(I1406,I1407="Yes"))</f>
        <v/>
      </c>
      <c r="M54">
        <f>SUMPRODUCT(--(I1411,I1412="Yes"))</f>
        <v/>
      </c>
      <c r="N54">
        <f>SUM(E54:M54)</f>
        <v/>
      </c>
    </row>
    <row r="55">
      <c r="A55" t="inlineStr">
        <is>
          <t>87</t>
        </is>
      </c>
      <c r="B55" t="inlineStr">
        <is>
          <t>Muhammad</t>
        </is>
      </c>
      <c r="C55" t="inlineStr">
        <is>
          <t>Khan</t>
        </is>
      </c>
      <c r="D55" t="inlineStr">
        <is>
          <t>Reviewer 2</t>
        </is>
      </c>
      <c r="E55">
        <f>SUMPRODUCT(--(I1455,I1456,I1457,I1458="Yes"))</f>
        <v/>
      </c>
      <c r="F55">
        <f>SUMPRODUCT(--(I1451,I1452="Yes"))</f>
        <v/>
      </c>
      <c r="G55">
        <f>SUMPRODUCT(--(I1440,I1441,I1442,I1443,I1444,I1445,I1446="Yes"))</f>
        <v/>
      </c>
      <c r="H55">
        <f>SUMPRODUCT(--(I1459="Yes"))</f>
        <v/>
      </c>
      <c r="I55">
        <f>SUMPRODUCT(--(I1453,I1454="Yes"))</f>
        <v/>
      </c>
      <c r="J55">
        <f>SUMPRODUCT(--(I1447,I1448,I1449,I1450="Yes"))</f>
        <v/>
      </c>
      <c r="K55">
        <f>SUMPRODUCT(--(I1435,I1436,I1437="Yes"))</f>
        <v/>
      </c>
      <c r="L55">
        <f>SUMPRODUCT(--(I1433,I1434="Yes"))</f>
        <v/>
      </c>
      <c r="M55">
        <f>SUMPRODUCT(--(I1438,I1439="Yes"))</f>
        <v/>
      </c>
      <c r="N55">
        <f>SUM(E55:M55)</f>
        <v/>
      </c>
    </row>
    <row r="56">
      <c r="A56" t="inlineStr">
        <is>
          <t>80</t>
        </is>
      </c>
      <c r="B56" t="inlineStr">
        <is>
          <t>JESUS</t>
        </is>
      </c>
      <c r="C56" t="inlineStr">
        <is>
          <t>MEDRANO</t>
        </is>
      </c>
      <c r="D56" t="inlineStr">
        <is>
          <t>Reviewer 2</t>
        </is>
      </c>
      <c r="E56">
        <f>SUMPRODUCT(--(I1482,I1483,I1484,I1485="Yes"))</f>
        <v/>
      </c>
      <c r="F56">
        <f>SUMPRODUCT(--(I1478,I1479="Yes"))</f>
        <v/>
      </c>
      <c r="G56">
        <f>SUMPRODUCT(--(I1467,I1468,I1469,I1470,I1471,I1472,I1473="Yes"))</f>
        <v/>
      </c>
      <c r="H56">
        <f>SUMPRODUCT(--(I1486="Yes"))</f>
        <v/>
      </c>
      <c r="I56">
        <f>SUMPRODUCT(--(I1480,I1481="Yes"))</f>
        <v/>
      </c>
      <c r="J56">
        <f>SUMPRODUCT(--(I1474,I1475,I1476,I1477="Yes"))</f>
        <v/>
      </c>
      <c r="K56">
        <f>SUMPRODUCT(--(I1462,I1463,I1464="Yes"))</f>
        <v/>
      </c>
      <c r="L56">
        <f>SUMPRODUCT(--(I1460,I1461="Yes"))</f>
        <v/>
      </c>
      <c r="M56">
        <f>SUMPRODUCT(--(I1465,I1466="Yes"))</f>
        <v/>
      </c>
      <c r="N56">
        <f>SUM(E56:M56)</f>
        <v/>
      </c>
    </row>
    <row r="57">
      <c r="A57" t="inlineStr">
        <is>
          <t>78</t>
        </is>
      </c>
      <c r="B57" t="inlineStr">
        <is>
          <t>Awadelrahman</t>
        </is>
      </c>
      <c r="C57" t="inlineStr">
        <is>
          <t>Ahmed</t>
        </is>
      </c>
      <c r="D57" t="inlineStr">
        <is>
          <t>Reviewer 2</t>
        </is>
      </c>
      <c r="E57">
        <f>SUMPRODUCT(--(I1509,I1510,I1511,I1512="Yes"))</f>
        <v/>
      </c>
      <c r="F57">
        <f>SUMPRODUCT(--(I1505,I1506="Yes"))</f>
        <v/>
      </c>
      <c r="G57">
        <f>SUMPRODUCT(--(I1494,I1495,I1496,I1497,I1498,I1499,I1500="Yes"))</f>
        <v/>
      </c>
      <c r="H57">
        <f>SUMPRODUCT(--(I1513="Yes"))</f>
        <v/>
      </c>
      <c r="I57">
        <f>SUMPRODUCT(--(I1507,I1508="Yes"))</f>
        <v/>
      </c>
      <c r="J57">
        <f>SUMPRODUCT(--(I1501,I1502,I1503,I1504="Yes"))</f>
        <v/>
      </c>
      <c r="K57">
        <f>SUMPRODUCT(--(I1489,I1490,I1491="Yes"))</f>
        <v/>
      </c>
      <c r="L57">
        <f>SUMPRODUCT(--(I1487,I1488="Yes"))</f>
        <v/>
      </c>
      <c r="M57">
        <f>SUMPRODUCT(--(I1492,I1493="Yes"))</f>
        <v/>
      </c>
      <c r="N57">
        <f>SUM(E57:M57)</f>
        <v/>
      </c>
    </row>
    <row r="58">
      <c r="A58" t="inlineStr">
        <is>
          <t>72</t>
        </is>
      </c>
      <c r="B58" t="inlineStr">
        <is>
          <t>Marimuthu</t>
        </is>
      </c>
      <c r="C58" t="inlineStr">
        <is>
          <t>Kalimuthu</t>
        </is>
      </c>
      <c r="D58" t="inlineStr">
        <is>
          <t>Reviewer 2</t>
        </is>
      </c>
      <c r="E58">
        <f>SUMPRODUCT(--(I1536,I1537,I1538,I1539="Yes"))</f>
        <v/>
      </c>
      <c r="F58">
        <f>SUMPRODUCT(--(I1532,I1533="Yes"))</f>
        <v/>
      </c>
      <c r="G58">
        <f>SUMPRODUCT(--(I1521,I1522,I1523,I1524,I1525,I1526,I1527="Yes"))</f>
        <v/>
      </c>
      <c r="H58">
        <f>SUMPRODUCT(--(I1540="Yes"))</f>
        <v/>
      </c>
      <c r="I58">
        <f>SUMPRODUCT(--(I1534,I1535="Yes"))</f>
        <v/>
      </c>
      <c r="J58">
        <f>SUMPRODUCT(--(I1528,I1529,I1530,I1531="Yes"))</f>
        <v/>
      </c>
      <c r="K58">
        <f>SUMPRODUCT(--(I1516,I1517,I1518="Yes"))</f>
        <v/>
      </c>
      <c r="L58">
        <f>SUMPRODUCT(--(I1514,I1515="Yes"))</f>
        <v/>
      </c>
      <c r="M58">
        <f>SUMPRODUCT(--(I1519,I1520="Yes"))</f>
        <v/>
      </c>
      <c r="N58">
        <f>SUM(E58:M58)</f>
        <v/>
      </c>
    </row>
    <row r="59">
      <c r="A59" t="inlineStr">
        <is>
          <t>71</t>
        </is>
      </c>
      <c r="B59" t="inlineStr">
        <is>
          <t>Donny</t>
        </is>
      </c>
      <c r="C59" t="inlineStr">
        <is>
          <t>Greenberg</t>
        </is>
      </c>
      <c r="D59" t="inlineStr">
        <is>
          <t>Reviewer 2</t>
        </is>
      </c>
      <c r="E59">
        <f>SUMPRODUCT(--(I1563,I1564,I1565,I1566="Yes"))</f>
        <v/>
      </c>
      <c r="F59">
        <f>SUMPRODUCT(--(I1559,I1560="Yes"))</f>
        <v/>
      </c>
      <c r="G59">
        <f>SUMPRODUCT(--(I1548,I1549,I1550,I1551,I1552,I1553,I1554="Yes"))</f>
        <v/>
      </c>
      <c r="H59">
        <f>SUMPRODUCT(--(I1567="Yes"))</f>
        <v/>
      </c>
      <c r="I59">
        <f>SUMPRODUCT(--(I1561,I1562="Yes"))</f>
        <v/>
      </c>
      <c r="J59">
        <f>SUMPRODUCT(--(I1555,I1556,I1557,I1558="Yes"))</f>
        <v/>
      </c>
      <c r="K59">
        <f>SUMPRODUCT(--(I1543,I1544,I1545="Yes"))</f>
        <v/>
      </c>
      <c r="L59">
        <f>SUMPRODUCT(--(I1541,I1542="Yes"))</f>
        <v/>
      </c>
      <c r="M59">
        <f>SUMPRODUCT(--(I1546,I1547="Yes"))</f>
        <v/>
      </c>
      <c r="N59">
        <f>SUM(E59:M59)</f>
        <v/>
      </c>
    </row>
    <row r="60">
      <c r="A60" t="inlineStr">
        <is>
          <t>68</t>
        </is>
      </c>
      <c r="B60" t="inlineStr">
        <is>
          <t>SIDOW</t>
        </is>
      </c>
      <c r="C60" t="inlineStr">
        <is>
          <t>SIDOW</t>
        </is>
      </c>
      <c r="D60" t="inlineStr">
        <is>
          <t>Reviewer 2</t>
        </is>
      </c>
      <c r="E60">
        <f>SUMPRODUCT(--(I1590,I1591,I1592,I1593="Yes"))</f>
        <v/>
      </c>
      <c r="F60">
        <f>SUMPRODUCT(--(I1586,I1587="Yes"))</f>
        <v/>
      </c>
      <c r="G60">
        <f>SUMPRODUCT(--(I1575,I1576,I1577,I1578,I1579,I1580,I1581="Yes"))</f>
        <v/>
      </c>
      <c r="H60">
        <f>SUMPRODUCT(--(I1594="Yes"))</f>
        <v/>
      </c>
      <c r="I60">
        <f>SUMPRODUCT(--(I1588,I1589="Yes"))</f>
        <v/>
      </c>
      <c r="J60">
        <f>SUMPRODUCT(--(I1582,I1583,I1584,I1585="Yes"))</f>
        <v/>
      </c>
      <c r="K60">
        <f>SUMPRODUCT(--(I1570,I1571,I1572="Yes"))</f>
        <v/>
      </c>
      <c r="L60">
        <f>SUMPRODUCT(--(I1568,I1569="Yes"))</f>
        <v/>
      </c>
      <c r="M60">
        <f>SUMPRODUCT(--(I1573,I1574="Yes"))</f>
        <v/>
      </c>
      <c r="N60">
        <f>SUM(E60:M60)</f>
        <v/>
      </c>
    </row>
    <row r="61">
      <c r="A61" t="inlineStr">
        <is>
          <t>66</t>
        </is>
      </c>
      <c r="B61" t="inlineStr">
        <is>
          <t>Lucky</t>
        </is>
      </c>
      <c r="C61" t="inlineStr">
        <is>
          <t>Hassan</t>
        </is>
      </c>
      <c r="D61" t="inlineStr">
        <is>
          <t>Reviewer 2</t>
        </is>
      </c>
      <c r="E61">
        <f>SUMPRODUCT(--(I1617,I1618,I1619,I1620="Yes"))</f>
        <v/>
      </c>
      <c r="F61">
        <f>SUMPRODUCT(--(I1613,I1614="Yes"))</f>
        <v/>
      </c>
      <c r="G61">
        <f>SUMPRODUCT(--(I1602,I1603,I1604,I1605,I1606,I1607,I1608="Yes"))</f>
        <v/>
      </c>
      <c r="H61">
        <f>SUMPRODUCT(--(I1621="Yes"))</f>
        <v/>
      </c>
      <c r="I61">
        <f>SUMPRODUCT(--(I1615,I1616="Yes"))</f>
        <v/>
      </c>
      <c r="J61">
        <f>SUMPRODUCT(--(I1609,I1610,I1611,I1612="Yes"))</f>
        <v/>
      </c>
      <c r="K61">
        <f>SUMPRODUCT(--(I1597,I1598,I1599="Yes"))</f>
        <v/>
      </c>
      <c r="L61">
        <f>SUMPRODUCT(--(I1595,I1596="Yes"))</f>
        <v/>
      </c>
      <c r="M61">
        <f>SUMPRODUCT(--(I1600,I1601="Yes"))</f>
        <v/>
      </c>
      <c r="N61">
        <f>SUM(E61:M61)</f>
        <v/>
      </c>
    </row>
    <row r="62">
      <c r="A62" t="inlineStr">
        <is>
          <t>61</t>
        </is>
      </c>
      <c r="B62" t="inlineStr">
        <is>
          <t>Debashish</t>
        </is>
      </c>
      <c r="C62" t="inlineStr">
        <is>
          <t>Chakraborty</t>
        </is>
      </c>
      <c r="D62" t="inlineStr">
        <is>
          <t>Reviewer 2</t>
        </is>
      </c>
      <c r="E62">
        <f>SUMPRODUCT(--(I1644,I1645,I1646,I1647="Yes"))</f>
        <v/>
      </c>
      <c r="F62">
        <f>SUMPRODUCT(--(I1640,I1641="Yes"))</f>
        <v/>
      </c>
      <c r="G62">
        <f>SUMPRODUCT(--(I1629,I1630,I1631,I1632,I1633,I1634,I1635="Yes"))</f>
        <v/>
      </c>
      <c r="H62">
        <f>SUMPRODUCT(--(I1648="Yes"))</f>
        <v/>
      </c>
      <c r="I62">
        <f>SUMPRODUCT(--(I1642,I1643="Yes"))</f>
        <v/>
      </c>
      <c r="J62">
        <f>SUMPRODUCT(--(I1636,I1637,I1638,I1639="Yes"))</f>
        <v/>
      </c>
      <c r="K62">
        <f>SUMPRODUCT(--(I1624,I1625,I1626="Yes"))</f>
        <v/>
      </c>
      <c r="L62">
        <f>SUMPRODUCT(--(I1622,I1623="Yes"))</f>
        <v/>
      </c>
      <c r="M62">
        <f>SUMPRODUCT(--(I1627,I1628="Yes"))</f>
        <v/>
      </c>
      <c r="N62">
        <f>SUM(E62:M62)</f>
        <v/>
      </c>
    </row>
    <row r="63">
      <c r="A63" t="inlineStr">
        <is>
          <t>58</t>
        </is>
      </c>
      <c r="B63" t="inlineStr">
        <is>
          <t>Hamza</t>
        </is>
      </c>
      <c r="C63" t="inlineStr">
        <is>
          <t>Gbada</t>
        </is>
      </c>
      <c r="D63" t="inlineStr">
        <is>
          <t>Reviewer 2</t>
        </is>
      </c>
      <c r="E63">
        <f>SUMPRODUCT(--(I1671,I1672,I1673,I1674="Yes"))</f>
        <v/>
      </c>
      <c r="F63">
        <f>SUMPRODUCT(--(I1667,I1668="Yes"))</f>
        <v/>
      </c>
      <c r="G63">
        <f>SUMPRODUCT(--(I1656,I1657,I1658,I1659,I1660,I1661,I1662="Yes"))</f>
        <v/>
      </c>
      <c r="H63">
        <f>SUMPRODUCT(--(I1675="Yes"))</f>
        <v/>
      </c>
      <c r="I63">
        <f>SUMPRODUCT(--(I1669,I1670="Yes"))</f>
        <v/>
      </c>
      <c r="J63">
        <f>SUMPRODUCT(--(I1663,I1664,I1665,I1666="Yes"))</f>
        <v/>
      </c>
      <c r="K63">
        <f>SUMPRODUCT(--(I1651,I1652,I1653="Yes"))</f>
        <v/>
      </c>
      <c r="L63">
        <f>SUMPRODUCT(--(I1649,I1650="Yes"))</f>
        <v/>
      </c>
      <c r="M63">
        <f>SUMPRODUCT(--(I1654,I1655="Yes"))</f>
        <v/>
      </c>
      <c r="N63">
        <f>SUM(E63:M63)</f>
        <v/>
      </c>
    </row>
    <row r="64">
      <c r="A64" t="inlineStr">
        <is>
          <t>49</t>
        </is>
      </c>
      <c r="B64" t="inlineStr">
        <is>
          <t>Mazen</t>
        </is>
      </c>
      <c r="C64" t="inlineStr">
        <is>
          <t>Alotaibi</t>
        </is>
      </c>
      <c r="D64" t="inlineStr">
        <is>
          <t>Reviewer 2</t>
        </is>
      </c>
      <c r="E64">
        <f>SUMPRODUCT(--(I1698,I1699,I1700,I1701="Yes"))</f>
        <v/>
      </c>
      <c r="F64">
        <f>SUMPRODUCT(--(I1694,I1695="Yes"))</f>
        <v/>
      </c>
      <c r="G64">
        <f>SUMPRODUCT(--(I1683,I1684,I1685,I1686,I1687,I1688,I1689="Yes"))</f>
        <v/>
      </c>
      <c r="H64">
        <f>SUMPRODUCT(--(I1702="Yes"))</f>
        <v/>
      </c>
      <c r="I64">
        <f>SUMPRODUCT(--(I1696,I1697="Yes"))</f>
        <v/>
      </c>
      <c r="J64">
        <f>SUMPRODUCT(--(I1690,I1691,I1692,I1693="Yes"))</f>
        <v/>
      </c>
      <c r="K64">
        <f>SUMPRODUCT(--(I1678,I1679,I1680="Yes"))</f>
        <v/>
      </c>
      <c r="L64">
        <f>SUMPRODUCT(--(I1676,I1677="Yes"))</f>
        <v/>
      </c>
      <c r="M64">
        <f>SUMPRODUCT(--(I1681,I1682="Yes"))</f>
        <v/>
      </c>
      <c r="N64">
        <f>SUM(E64:M64)</f>
        <v/>
      </c>
    </row>
    <row r="65">
      <c r="A65" t="inlineStr">
        <is>
          <t>47</t>
        </is>
      </c>
      <c r="B65" t="inlineStr">
        <is>
          <t>Pradheep</t>
        </is>
      </c>
      <c r="C65" t="inlineStr">
        <is>
          <t>Raghavan</t>
        </is>
      </c>
      <c r="D65" t="inlineStr">
        <is>
          <t>Reviewer 2</t>
        </is>
      </c>
      <c r="E65">
        <f>SUMPRODUCT(--(I1725,I1726,I1727,I1728="Yes"))</f>
        <v/>
      </c>
      <c r="F65">
        <f>SUMPRODUCT(--(I1721,I1722="Yes"))</f>
        <v/>
      </c>
      <c r="G65">
        <f>SUMPRODUCT(--(I1710,I1711,I1712,I1713,I1714,I1715,I1716="Yes"))</f>
        <v/>
      </c>
      <c r="H65">
        <f>SUMPRODUCT(--(I1729="Yes"))</f>
        <v/>
      </c>
      <c r="I65">
        <f>SUMPRODUCT(--(I1723,I1724="Yes"))</f>
        <v/>
      </c>
      <c r="J65">
        <f>SUMPRODUCT(--(I1717,I1718,I1719,I1720="Yes"))</f>
        <v/>
      </c>
      <c r="K65">
        <f>SUMPRODUCT(--(I1705,I1706,I1707="Yes"))</f>
        <v/>
      </c>
      <c r="L65">
        <f>SUMPRODUCT(--(I1703,I1704="Yes"))</f>
        <v/>
      </c>
      <c r="M65">
        <f>SUMPRODUCT(--(I1708,I1709="Yes"))</f>
        <v/>
      </c>
      <c r="N65">
        <f>SUM(E65:M65)</f>
        <v/>
      </c>
    </row>
    <row r="66">
      <c r="A66" t="inlineStr">
        <is>
          <t>46</t>
        </is>
      </c>
      <c r="B66" t="inlineStr">
        <is>
          <t>Jonathan</t>
        </is>
      </c>
      <c r="C66" t="inlineStr">
        <is>
          <t>Fernandes</t>
        </is>
      </c>
      <c r="D66" t="inlineStr">
        <is>
          <t>Reviewer 2</t>
        </is>
      </c>
      <c r="E66">
        <f>SUMPRODUCT(--(I1752,I1753,I1754,I1755="Yes"))</f>
        <v/>
      </c>
      <c r="F66">
        <f>SUMPRODUCT(--(I1748,I1749="Yes"))</f>
        <v/>
      </c>
      <c r="G66">
        <f>SUMPRODUCT(--(I1737,I1738,I1739,I1740,I1741,I1742,I1743="Yes"))</f>
        <v/>
      </c>
      <c r="H66">
        <f>SUMPRODUCT(--(I1756="Yes"))</f>
        <v/>
      </c>
      <c r="I66">
        <f>SUMPRODUCT(--(I1750,I1751="Yes"))</f>
        <v/>
      </c>
      <c r="J66">
        <f>SUMPRODUCT(--(I1744,I1745,I1746,I1747="Yes"))</f>
        <v/>
      </c>
      <c r="K66">
        <f>SUMPRODUCT(--(I1732,I1733,I1734="Yes"))</f>
        <v/>
      </c>
      <c r="L66">
        <f>SUMPRODUCT(--(I1730,I1731="Yes"))</f>
        <v/>
      </c>
      <c r="M66">
        <f>SUMPRODUCT(--(I1735,I1736="Yes"))</f>
        <v/>
      </c>
      <c r="N66">
        <f>SUM(E66:M66)</f>
        <v/>
      </c>
    </row>
    <row r="67">
      <c r="A67" t="inlineStr">
        <is>
          <t>42</t>
        </is>
      </c>
      <c r="B67" t="inlineStr">
        <is>
          <t>Sonny</t>
        </is>
      </c>
      <c r="C67" t="inlineStr">
        <is>
          <t>Mupfuni</t>
        </is>
      </c>
      <c r="D67" t="inlineStr">
        <is>
          <t>Reviewer 2</t>
        </is>
      </c>
      <c r="E67">
        <f>SUMPRODUCT(--(I1779,I1780,I1781,I1782="Yes"))</f>
        <v/>
      </c>
      <c r="F67">
        <f>SUMPRODUCT(--(I1775,I1776="Yes"))</f>
        <v/>
      </c>
      <c r="G67">
        <f>SUMPRODUCT(--(I1764,I1765,I1766,I1767,I1768,I1769,I1770="Yes"))</f>
        <v/>
      </c>
      <c r="H67">
        <f>SUMPRODUCT(--(I1783="Yes"))</f>
        <v/>
      </c>
      <c r="I67">
        <f>SUMPRODUCT(--(I1777,I1778="Yes"))</f>
        <v/>
      </c>
      <c r="J67">
        <f>SUMPRODUCT(--(I1771,I1772,I1773,I1774="Yes"))</f>
        <v/>
      </c>
      <c r="K67">
        <f>SUMPRODUCT(--(I1759,I1760,I1761="Yes"))</f>
        <v/>
      </c>
      <c r="L67">
        <f>SUMPRODUCT(--(I1757,I1758="Yes"))</f>
        <v/>
      </c>
      <c r="M67">
        <f>SUMPRODUCT(--(I1762,I1763="Yes"))</f>
        <v/>
      </c>
      <c r="N67">
        <f>SUM(E67:M67)</f>
        <v/>
      </c>
    </row>
    <row r="68">
      <c r="A68" t="inlineStr">
        <is>
          <t>40</t>
        </is>
      </c>
      <c r="B68" t="inlineStr">
        <is>
          <t>Krishna</t>
        </is>
      </c>
      <c r="C68" t="inlineStr">
        <is>
          <t>Kalyan</t>
        </is>
      </c>
      <c r="D68" t="inlineStr">
        <is>
          <t>Reviewer 2</t>
        </is>
      </c>
      <c r="E68">
        <f>SUMPRODUCT(--(I1806,I1807,I1808,I1809="Yes"))</f>
        <v/>
      </c>
      <c r="F68">
        <f>SUMPRODUCT(--(I1802,I1803="Yes"))</f>
        <v/>
      </c>
      <c r="G68">
        <f>SUMPRODUCT(--(I1791,I1792,I1793,I1794,I1795,I1796,I1797="Yes"))</f>
        <v/>
      </c>
      <c r="H68">
        <f>SUMPRODUCT(--(I1810="Yes"))</f>
        <v/>
      </c>
      <c r="I68">
        <f>SUMPRODUCT(--(I1804,I1805="Yes"))</f>
        <v/>
      </c>
      <c r="J68">
        <f>SUMPRODUCT(--(I1798,I1799,I1800,I1801="Yes"))</f>
        <v/>
      </c>
      <c r="K68">
        <f>SUMPRODUCT(--(I1786,I1787,I1788="Yes"))</f>
        <v/>
      </c>
      <c r="L68">
        <f>SUMPRODUCT(--(I1784,I1785="Yes"))</f>
        <v/>
      </c>
      <c r="M68">
        <f>SUMPRODUCT(--(I1789,I1790="Yes"))</f>
        <v/>
      </c>
      <c r="N68">
        <f>SUM(E68:M68)</f>
        <v/>
      </c>
    </row>
    <row r="69">
      <c r="A69" t="inlineStr">
        <is>
          <t>37</t>
        </is>
      </c>
      <c r="B69" t="inlineStr">
        <is>
          <t>Sagi</t>
        </is>
      </c>
      <c r="C69" t="inlineStr">
        <is>
          <t>Bharadwaj</t>
        </is>
      </c>
      <c r="D69" t="inlineStr">
        <is>
          <t>Reviewer 2</t>
        </is>
      </c>
      <c r="E69">
        <f>SUMPRODUCT(--(I1833,I1834,I1835,I1836="Yes"))</f>
        <v/>
      </c>
      <c r="F69">
        <f>SUMPRODUCT(--(I1829,I1830="Yes"))</f>
        <v/>
      </c>
      <c r="G69">
        <f>SUMPRODUCT(--(I1818,I1819,I1820,I1821,I1822,I1823,I1824="Yes"))</f>
        <v/>
      </c>
      <c r="H69">
        <f>SUMPRODUCT(--(I1837="Yes"))</f>
        <v/>
      </c>
      <c r="I69">
        <f>SUMPRODUCT(--(I1831,I1832="Yes"))</f>
        <v/>
      </c>
      <c r="J69">
        <f>SUMPRODUCT(--(I1825,I1826,I1827,I1828="Yes"))</f>
        <v/>
      </c>
      <c r="K69">
        <f>SUMPRODUCT(--(I1813,I1814,I1815="Yes"))</f>
        <v/>
      </c>
      <c r="L69">
        <f>SUMPRODUCT(--(I1811,I1812="Yes"))</f>
        <v/>
      </c>
      <c r="M69">
        <f>SUMPRODUCT(--(I1816,I1817="Yes"))</f>
        <v/>
      </c>
      <c r="N69">
        <f>SUM(E69:M69)</f>
        <v/>
      </c>
    </row>
    <row r="70">
      <c r="A70" t="inlineStr">
        <is>
          <t>33</t>
        </is>
      </c>
      <c r="B70" t="inlineStr">
        <is>
          <t>shashanka</t>
        </is>
      </c>
      <c r="C70" t="inlineStr">
        <is>
          <t>br</t>
        </is>
      </c>
      <c r="D70" t="inlineStr">
        <is>
          <t>Reviewer 2</t>
        </is>
      </c>
      <c r="E70">
        <f>SUMPRODUCT(--(I1860,I1861,I1862,I1863="Yes"))</f>
        <v/>
      </c>
      <c r="F70">
        <f>SUMPRODUCT(--(I1856,I1857="Yes"))</f>
        <v/>
      </c>
      <c r="G70">
        <f>SUMPRODUCT(--(I1845,I1846,I1847,I1848,I1849,I1850,I1851="Yes"))</f>
        <v/>
      </c>
      <c r="H70">
        <f>SUMPRODUCT(--(I1864="Yes"))</f>
        <v/>
      </c>
      <c r="I70">
        <f>SUMPRODUCT(--(I1858,I1859="Yes"))</f>
        <v/>
      </c>
      <c r="J70">
        <f>SUMPRODUCT(--(I1852,I1853,I1854,I1855="Yes"))</f>
        <v/>
      </c>
      <c r="K70">
        <f>SUMPRODUCT(--(I1840,I1841,I1842="Yes"))</f>
        <v/>
      </c>
      <c r="L70">
        <f>SUMPRODUCT(--(I1838,I1839="Yes"))</f>
        <v/>
      </c>
      <c r="M70">
        <f>SUMPRODUCT(--(I1843,I1844="Yes"))</f>
        <v/>
      </c>
      <c r="N70">
        <f>SUM(E70:M70)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2025-07-16T17:18:45Z</dcterms:created>
  <dcterms:modified xsi:type="dcterms:W3CDTF">2025-07-16T17:18:46Z</dcterms:modified>
</cp:coreProperties>
</file>