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calcMode="manual" calcCompleted="0" calcOnSave="0"/>
</workbook>
</file>

<file path=xl/calcChain.xml><?xml version="1.0" encoding="utf-8"?>
<calcChain xmlns="http://schemas.openxmlformats.org/spreadsheetml/2006/main">
  <c r="F27" i="1" l="1" a="1"/>
  <c r="F27" i="1"/>
  <c r="G27" i="1"/>
  <c r="F28" i="1"/>
  <c r="G28" i="1"/>
  <c r="F29" i="1"/>
  <c r="G29" i="1"/>
  <c r="B5" i="1" l="1" a="1"/>
  <c r="C5" i="1" l="1"/>
  <c r="I6" i="1"/>
  <c r="E8" i="1"/>
  <c r="C13" i="1"/>
  <c r="D5" i="1"/>
  <c r="J6" i="1"/>
  <c r="F8" i="1"/>
  <c r="B10" i="1"/>
  <c r="H11" i="1"/>
  <c r="D13" i="1"/>
  <c r="J14" i="1"/>
  <c r="K13" i="1"/>
  <c r="H7" i="1"/>
  <c r="H15" i="1"/>
  <c r="E9" i="1"/>
  <c r="I15" i="1"/>
  <c r="D6" i="1"/>
  <c r="B11" i="1"/>
  <c r="E6" i="1"/>
  <c r="C11" i="1"/>
  <c r="K15" i="1"/>
  <c r="D11" i="1"/>
  <c r="E5" i="1"/>
  <c r="K6" i="1"/>
  <c r="G8" i="1"/>
  <c r="C10" i="1"/>
  <c r="I11" i="1"/>
  <c r="E13" i="1"/>
  <c r="K14" i="1"/>
  <c r="F5" i="1"/>
  <c r="B7" i="1"/>
  <c r="H8" i="1"/>
  <c r="D10" i="1"/>
  <c r="J11" i="1"/>
  <c r="F13" i="1"/>
  <c r="B15" i="1"/>
  <c r="G5" i="1"/>
  <c r="C7" i="1"/>
  <c r="I8" i="1"/>
  <c r="E10" i="1"/>
  <c r="K11" i="1"/>
  <c r="G13" i="1"/>
  <c r="C15" i="1"/>
  <c r="H5" i="1"/>
  <c r="D7" i="1"/>
  <c r="F10" i="1"/>
  <c r="B12" i="1"/>
  <c r="H13" i="1"/>
  <c r="D15" i="1"/>
  <c r="I5" i="1"/>
  <c r="E7" i="1"/>
  <c r="K8" i="1"/>
  <c r="G10" i="1"/>
  <c r="C12" i="1"/>
  <c r="I13" i="1"/>
  <c r="E15" i="1"/>
  <c r="J5" i="1"/>
  <c r="B9" i="1"/>
  <c r="H10" i="1"/>
  <c r="D12" i="1"/>
  <c r="F15" i="1"/>
  <c r="K5" i="1"/>
  <c r="C9" i="1"/>
  <c r="E12" i="1"/>
  <c r="B6" i="1"/>
  <c r="J10" i="1"/>
  <c r="B14" i="1"/>
  <c r="I7" i="1"/>
  <c r="K10" i="1"/>
  <c r="C14" i="1"/>
  <c r="J7" i="1"/>
  <c r="H12" i="1"/>
  <c r="J15" i="1"/>
  <c r="G9" i="1"/>
  <c r="E14" i="1"/>
  <c r="F6" i="1"/>
  <c r="H9" i="1"/>
  <c r="F14" i="1"/>
  <c r="G6" i="1"/>
  <c r="C8" i="1"/>
  <c r="I9" i="1"/>
  <c r="E11" i="1"/>
  <c r="K12" i="1"/>
  <c r="G14" i="1"/>
  <c r="B5" i="1"/>
  <c r="H6" i="1"/>
  <c r="D8" i="1"/>
  <c r="J9" i="1"/>
  <c r="F11" i="1"/>
  <c r="B13" i="1"/>
  <c r="H14" i="1"/>
  <c r="K9" i="1"/>
  <c r="G11" i="1"/>
  <c r="I14" i="1"/>
  <c r="J8" i="1"/>
  <c r="F7" i="1"/>
  <c r="J13" i="1"/>
  <c r="G7" i="1"/>
  <c r="I10" i="1"/>
  <c r="G15" i="1"/>
  <c r="D9" i="1"/>
  <c r="F12" i="1"/>
  <c r="C6" i="1"/>
  <c r="G12" i="1"/>
  <c r="F9" i="1"/>
  <c r="D14" i="1"/>
  <c r="K7" i="1"/>
  <c r="I12" i="1"/>
  <c r="B8" i="1"/>
  <c r="J12" i="1"/>
  <c r="B20" i="1"/>
</calcChain>
</file>

<file path=xl/sharedStrings.xml><?xml version="1.0" encoding="utf-8"?>
<sst xmlns="http://schemas.openxmlformats.org/spreadsheetml/2006/main" count="23" uniqueCount="19">
  <si>
    <t>=sum_column($B$4:$K$14,B3)</t>
  </si>
  <si>
    <t>Takes a dataframe and returns a column sum</t>
  </si>
  <si>
    <t>=make_random_dataframe(10,10)</t>
  </si>
  <si>
    <t>Returns a pandas dataframe with random values</t>
  </si>
  <si>
    <t>Name</t>
  </si>
  <si>
    <t>Finance</t>
  </si>
  <si>
    <t>GloboBank</t>
  </si>
  <si>
    <t>Retail</t>
  </si>
  <si>
    <t>TechTraders</t>
  </si>
  <si>
    <t>ShoesRUs</t>
  </si>
  <si>
    <t>MegaShop</t>
  </si>
  <si>
    <t>PetsOvernight</t>
  </si>
  <si>
    <t>Entertainment</t>
  </si>
  <si>
    <t>MovieCo</t>
  </si>
  <si>
    <t>NetBingo</t>
  </si>
  <si>
    <t>Sector</t>
  </si>
  <si>
    <t>Value</t>
  </si>
  <si>
    <t>=group_by(B21:D28,"Sector","Value")</t>
  </si>
  <si>
    <t>Takes a dataframe and groups by a column and returns a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</si>
</sst>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3" fillId="0" borderId="0" xfId="0" quotePrefix="1" applyFont="1"/>
    <xf numFmtId="0" fontId="4" fillId="3" borderId="0" xfId="2"/>
    <xf numFmtId="0" fontId="1" fillId="4" borderId="0" xfId="3"/>
    <xf numFmtId="0" fontId="2" fillId="2" borderId="1" xfId="1"/>
    <xf numFmtId="0" fontId="0" fillId="4" borderId="0" xfId="3" applyFont="1"/>
  </cellXfs>
  <cellStyles count="4">
    <cellStyle name="20% - Accent1" xfId="3" builtinId="30"/>
    <cellStyle name="Accent1" xfId="2" builtinId="29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tabSelected="1" workbookViewId="0">
      <selection activeCell="D17" sqref="D17"/>
    </sheetView>
  </sheetViews>
  <sheetFormatPr defaultRowHeight="15" x14ac:dyDescent="0.25"/>
  <cols>
    <col min="2" max="2" width="44.5703125" bestFit="1" customWidth="1"/>
    <col min="3" max="3" width="13.85546875" bestFit="1" customWidth="1"/>
    <col min="4" max="5" width="12" bestFit="1" customWidth="1"/>
    <col min="6" max="6" width="14" bestFit="1" customWidth="1"/>
    <col min="7" max="11" width="12" bestFit="1" customWidth="1"/>
  </cols>
  <sheetData>
    <row r="2" spans="2:11" x14ac:dyDescent="0.25">
      <c r="B2" s="2" t="s">
        <v>2</v>
      </c>
    </row>
    <row r="3" spans="2:11" x14ac:dyDescent="0.25">
      <c r="B3" s="1" t="s">
        <v>3</v>
      </c>
    </row>
    <row r="4" spans="2:11" x14ac:dyDescent="0.25">
      <c r="B4" s="1"/>
    </row>
    <row r="5" spans="2:11" x14ac:dyDescent="0.25">
      <c r="B5" s="3" t="str">
        <f t="array" aca="1" ref="B5:K15" ca="1">_xll.make_random_dataframe(10,10)</f>
        <v>A</v>
      </c>
      <c r="C5" s="3" t="str">
        <f ca="1"/>
        <v>B</v>
      </c>
      <c r="D5" s="3" t="str">
        <f ca="1"/>
        <v>C</v>
      </c>
      <c r="E5" s="3" t="str">
        <f ca="1"/>
        <v>D</v>
      </c>
      <c r="F5" s="3" t="str">
        <f ca="1"/>
        <v>E</v>
      </c>
      <c r="G5" s="3" t="str">
        <f ca="1"/>
        <v>F</v>
      </c>
      <c r="H5" s="3" t="str">
        <f ca="1"/>
        <v>G</v>
      </c>
      <c r="I5" s="3" t="str">
        <f ca="1"/>
        <v>H</v>
      </c>
      <c r="J5" s="3" t="str">
        <f ca="1"/>
        <v>I</v>
      </c>
      <c r="K5" s="3" t="str">
        <f ca="1"/>
        <v>J</v>
      </c>
    </row>
    <row r="6" spans="2:11" x14ac:dyDescent="0.25">
      <c r="B6" s="4">
        <f ca="1"/>
        <v>0.78354031937278235</v>
      </c>
      <c r="C6" s="4">
        <f ca="1"/>
        <v>0.21880299431040728</v>
      </c>
      <c r="D6" s="4">
        <f ca="1"/>
        <v>0.29609050219738764</v>
      </c>
      <c r="E6" s="4">
        <f ca="1"/>
        <v>0.80272270369927079</v>
      </c>
      <c r="F6" s="4">
        <f ca="1"/>
        <v>0.69098440445598253</v>
      </c>
      <c r="G6" s="4">
        <f ca="1"/>
        <v>0.4347478099746368</v>
      </c>
      <c r="H6" s="4">
        <f ca="1"/>
        <v>0.43030866716526572</v>
      </c>
      <c r="I6" s="4">
        <f ca="1"/>
        <v>4.5528380860164197E-2</v>
      </c>
      <c r="J6" s="4">
        <f ca="1"/>
        <v>0.30275879343016854</v>
      </c>
      <c r="K6" s="4">
        <f ca="1"/>
        <v>0.44489989889424775</v>
      </c>
    </row>
    <row r="7" spans="2:11" x14ac:dyDescent="0.25">
      <c r="B7" s="4">
        <f ca="1"/>
        <v>0.41451223741557996</v>
      </c>
      <c r="C7" s="4">
        <f ca="1"/>
        <v>3.848971292496417E-2</v>
      </c>
      <c r="D7" s="4">
        <f ca="1"/>
        <v>3.4430709877903976E-2</v>
      </c>
      <c r="E7" s="4">
        <f ca="1"/>
        <v>0.76367988289657773</v>
      </c>
      <c r="F7" s="4">
        <f ca="1"/>
        <v>6.8837393233854738E-2</v>
      </c>
      <c r="G7" s="4">
        <f ca="1"/>
        <v>0.15039756723845576</v>
      </c>
      <c r="H7" s="4">
        <f ca="1"/>
        <v>0.5538833338696838</v>
      </c>
      <c r="I7" s="4">
        <f ca="1"/>
        <v>0.65304008776171218</v>
      </c>
      <c r="J7" s="4">
        <f ca="1"/>
        <v>0.60998400056240254</v>
      </c>
      <c r="K7" s="4">
        <f ca="1"/>
        <v>0.68646317359117093</v>
      </c>
    </row>
    <row r="8" spans="2:11" x14ac:dyDescent="0.25">
      <c r="B8" s="4">
        <f ca="1"/>
        <v>1.0711024350054221E-2</v>
      </c>
      <c r="C8" s="4">
        <f ca="1"/>
        <v>0.62551905928527163</v>
      </c>
      <c r="D8" s="4">
        <f ca="1"/>
        <v>0.85661529727156738</v>
      </c>
      <c r="E8" s="4">
        <f ca="1"/>
        <v>8.5275956841483702E-2</v>
      </c>
      <c r="F8" s="4">
        <f ca="1"/>
        <v>0.22763813667036892</v>
      </c>
      <c r="G8" s="4">
        <f ca="1"/>
        <v>0.63708094669746795</v>
      </c>
      <c r="H8" s="4">
        <f ca="1"/>
        <v>0.27344087769759551</v>
      </c>
      <c r="I8" s="4">
        <f ca="1"/>
        <v>0.57873674758554317</v>
      </c>
      <c r="J8" s="4">
        <f ca="1"/>
        <v>0.37049894918183413</v>
      </c>
      <c r="K8" s="4">
        <f ca="1"/>
        <v>6.1369034295777225E-2</v>
      </c>
    </row>
    <row r="9" spans="2:11" x14ac:dyDescent="0.25">
      <c r="B9" s="4">
        <f ca="1"/>
        <v>0.75123176198323138</v>
      </c>
      <c r="C9" s="4">
        <f ca="1"/>
        <v>0.41249753806873279</v>
      </c>
      <c r="D9" s="4">
        <f ca="1"/>
        <v>0.93133493103863174</v>
      </c>
      <c r="E9" s="4">
        <f ca="1"/>
        <v>0.12825633708680673</v>
      </c>
      <c r="F9" s="4">
        <f ca="1"/>
        <v>0.98745778586957478</v>
      </c>
      <c r="G9" s="4">
        <f ca="1"/>
        <v>6.5441917229828839E-2</v>
      </c>
      <c r="H9" s="4">
        <f ca="1"/>
        <v>0.2628916949852329</v>
      </c>
      <c r="I9" s="4">
        <f ca="1"/>
        <v>0.23455153262523709</v>
      </c>
      <c r="J9" s="4">
        <f ca="1"/>
        <v>0.37667394282786937</v>
      </c>
      <c r="K9" s="4">
        <f ca="1"/>
        <v>0.21386742357083066</v>
      </c>
    </row>
    <row r="10" spans="2:11" x14ac:dyDescent="0.25">
      <c r="B10" s="4">
        <f ca="1"/>
        <v>0.72846281808365632</v>
      </c>
      <c r="C10" s="4">
        <f ca="1"/>
        <v>0.71618929722842684</v>
      </c>
      <c r="D10" s="4">
        <f ca="1"/>
        <v>0.50038165134048085</v>
      </c>
      <c r="E10" s="4">
        <f ca="1"/>
        <v>0.94679180351763204</v>
      </c>
      <c r="F10" s="4">
        <f ca="1"/>
        <v>0.98854211831242222</v>
      </c>
      <c r="G10" s="4">
        <f ca="1"/>
        <v>0.28408046799500819</v>
      </c>
      <c r="H10" s="4">
        <f ca="1"/>
        <v>0.39261085925584882</v>
      </c>
      <c r="I10" s="4">
        <f ca="1"/>
        <v>0.86257232781351456</v>
      </c>
      <c r="J10" s="4">
        <f ca="1"/>
        <v>0.66326728869738172</v>
      </c>
      <c r="K10" s="4">
        <f ca="1"/>
        <v>0.21390752924472656</v>
      </c>
    </row>
    <row r="11" spans="2:11" x14ac:dyDescent="0.25">
      <c r="B11" s="4">
        <f ca="1"/>
        <v>5.774440749255394E-2</v>
      </c>
      <c r="C11" s="4">
        <f ca="1"/>
        <v>0.52674529192141339</v>
      </c>
      <c r="D11" s="4">
        <f ca="1"/>
        <v>0.69217675502913223</v>
      </c>
      <c r="E11" s="4">
        <f ca="1"/>
        <v>0.35176576551377925</v>
      </c>
      <c r="F11" s="4">
        <f ca="1"/>
        <v>0.38381657124286861</v>
      </c>
      <c r="G11" s="4">
        <f ca="1"/>
        <v>0.45748367448344973</v>
      </c>
      <c r="H11" s="4">
        <f ca="1"/>
        <v>4.8631915479587229E-2</v>
      </c>
      <c r="I11" s="4">
        <f ca="1"/>
        <v>0.61227845631553579</v>
      </c>
      <c r="J11" s="4">
        <f ca="1"/>
        <v>0.21545470562969371</v>
      </c>
      <c r="K11" s="4">
        <f ca="1"/>
        <v>5.63788384566134E-2</v>
      </c>
    </row>
    <row r="12" spans="2:11" x14ac:dyDescent="0.25">
      <c r="B12" s="4">
        <f ca="1"/>
        <v>0.27404061708315364</v>
      </c>
      <c r="C12" s="4">
        <f ca="1"/>
        <v>0.11226703873709143</v>
      </c>
      <c r="D12" s="4">
        <f ca="1"/>
        <v>0.7462094473108547</v>
      </c>
      <c r="E12" s="4">
        <f ca="1"/>
        <v>0.86767538704986891</v>
      </c>
      <c r="F12" s="4">
        <f ca="1"/>
        <v>0.99411360491564171</v>
      </c>
      <c r="G12" s="4">
        <f ca="1"/>
        <v>0.71089017473985083</v>
      </c>
      <c r="H12" s="4">
        <f ca="1"/>
        <v>0.87365361498153959</v>
      </c>
      <c r="I12" s="4">
        <f ca="1"/>
        <v>0.14753535944674423</v>
      </c>
      <c r="J12" s="4">
        <f ca="1"/>
        <v>0.43655376117005362</v>
      </c>
      <c r="K12" s="4">
        <f ca="1"/>
        <v>5.2012290931133243E-2</v>
      </c>
    </row>
    <row r="13" spans="2:11" x14ac:dyDescent="0.25">
      <c r="B13" s="4">
        <f ca="1"/>
        <v>0.39822193291551289</v>
      </c>
      <c r="C13" s="4">
        <f ca="1"/>
        <v>0.18948513484002383</v>
      </c>
      <c r="D13" s="4">
        <f ca="1"/>
        <v>3.6053610828327809E-2</v>
      </c>
      <c r="E13" s="4">
        <f ca="1"/>
        <v>0.72144476000038837</v>
      </c>
      <c r="F13" s="4">
        <f ca="1"/>
        <v>0.34860920695165742</v>
      </c>
      <c r="G13" s="4">
        <f ca="1"/>
        <v>0.33605727251519235</v>
      </c>
      <c r="H13" s="4">
        <f ca="1"/>
        <v>0.79112608609510282</v>
      </c>
      <c r="I13" s="4">
        <f ca="1"/>
        <v>0.30150857151741506</v>
      </c>
      <c r="J13" s="4">
        <f ca="1"/>
        <v>0.95487235231524403</v>
      </c>
      <c r="K13" s="4">
        <f ca="1"/>
        <v>0.92180255183966076</v>
      </c>
    </row>
    <row r="14" spans="2:11" x14ac:dyDescent="0.25">
      <c r="B14" s="4">
        <f ca="1"/>
        <v>0.51746487823053988</v>
      </c>
      <c r="C14" s="4">
        <f ca="1"/>
        <v>0.84931129503828584</v>
      </c>
      <c r="D14" s="4">
        <f ca="1"/>
        <v>0.32971916979094174</v>
      </c>
      <c r="E14" s="4">
        <f ca="1"/>
        <v>0.38526333539744484</v>
      </c>
      <c r="F14" s="4">
        <f ca="1"/>
        <v>0.31323864635106213</v>
      </c>
      <c r="G14" s="4">
        <f ca="1"/>
        <v>0.54030762695136225</v>
      </c>
      <c r="H14" s="4">
        <f ca="1"/>
        <v>8.5567464717086872E-2</v>
      </c>
      <c r="I14" s="4">
        <f ca="1"/>
        <v>0.51408922184256645</v>
      </c>
      <c r="J14" s="4">
        <f ca="1"/>
        <v>0.67974620715902956</v>
      </c>
      <c r="K14" s="4">
        <f ca="1"/>
        <v>0.27364772185690178</v>
      </c>
    </row>
    <row r="15" spans="2:11" x14ac:dyDescent="0.25">
      <c r="B15" s="4">
        <f ca="1"/>
        <v>0.4545290427414107</v>
      </c>
      <c r="C15" s="4">
        <f ca="1"/>
        <v>6.9451978071214393E-2</v>
      </c>
      <c r="D15" s="4">
        <f ca="1"/>
        <v>0.14660708080844331</v>
      </c>
      <c r="E15" s="4">
        <f ca="1"/>
        <v>0.90179389357904294</v>
      </c>
      <c r="F15" s="4">
        <f ca="1"/>
        <v>0.50516277485830396</v>
      </c>
      <c r="G15" s="4">
        <f ca="1"/>
        <v>0.5773471219444879</v>
      </c>
      <c r="H15" s="4">
        <f ca="1"/>
        <v>0.41988114764137474</v>
      </c>
      <c r="I15" s="4">
        <f ca="1"/>
        <v>0.20784422778429756</v>
      </c>
      <c r="J15" s="4">
        <f ca="1"/>
        <v>0.99827525185622557</v>
      </c>
      <c r="K15" s="4">
        <f ca="1"/>
        <v>0.97444685607960968</v>
      </c>
    </row>
    <row r="17" spans="2:7" x14ac:dyDescent="0.25">
      <c r="B17" s="2" t="s">
        <v>0</v>
      </c>
    </row>
    <row r="18" spans="2:7" x14ac:dyDescent="0.25">
      <c r="B18" t="s">
        <v>1</v>
      </c>
    </row>
    <row r="20" spans="2:7" x14ac:dyDescent="0.25">
      <c r="B20" s="5">
        <f ca="1">_xll.sum_column($B$5:$K$15,B5)</f>
        <v>4.3904590396684746</v>
      </c>
    </row>
    <row r="24" spans="2:7" x14ac:dyDescent="0.25">
      <c r="B24" s="3" t="s">
        <v>15</v>
      </c>
      <c r="C24" s="3" t="s">
        <v>4</v>
      </c>
      <c r="D24" s="3" t="s">
        <v>16</v>
      </c>
      <c r="F24" s="2" t="s">
        <v>17</v>
      </c>
    </row>
    <row r="25" spans="2:7" x14ac:dyDescent="0.25">
      <c r="B25" s="6" t="s">
        <v>5</v>
      </c>
      <c r="C25" s="6" t="s">
        <v>6</v>
      </c>
      <c r="D25" s="4">
        <v>100</v>
      </c>
      <c r="F25" t="s">
        <v>18</v>
      </c>
    </row>
    <row r="26" spans="2:7" x14ac:dyDescent="0.25">
      <c r="B26" s="6" t="s">
        <v>5</v>
      </c>
      <c r="C26" s="6" t="s">
        <v>8</v>
      </c>
      <c r="D26" s="4">
        <v>40</v>
      </c>
    </row>
    <row r="27" spans="2:7" x14ac:dyDescent="0.25">
      <c r="B27" s="6" t="s">
        <v>7</v>
      </c>
      <c r="C27" s="6" t="s">
        <v>10</v>
      </c>
      <c r="D27" s="4">
        <v>70</v>
      </c>
      <c r="F27" s="5" t="str">
        <f t="array" aca="1" ref="F27:G29" ca="1">_xll.group_by(B24:D31,"Sector","Value")</f>
        <v>Entertainment</v>
      </c>
      <c r="G27" s="5">
        <f ca="1"/>
        <v>35</v>
      </c>
    </row>
    <row r="28" spans="2:7" x14ac:dyDescent="0.25">
      <c r="B28" s="6" t="s">
        <v>7</v>
      </c>
      <c r="C28" s="6" t="s">
        <v>9</v>
      </c>
      <c r="D28" s="4">
        <v>10</v>
      </c>
      <c r="F28" s="5" t="str">
        <f ca="1"/>
        <v>Finance</v>
      </c>
      <c r="G28" s="5">
        <f ca="1"/>
        <v>140</v>
      </c>
    </row>
    <row r="29" spans="2:7" x14ac:dyDescent="0.25">
      <c r="B29" s="6" t="s">
        <v>7</v>
      </c>
      <c r="C29" s="6" t="s">
        <v>11</v>
      </c>
      <c r="D29" s="4">
        <v>5</v>
      </c>
      <c r="F29" s="5" t="str">
        <f ca="1"/>
        <v>Retail</v>
      </c>
      <c r="G29" s="5">
        <f ca="1"/>
        <v>85</v>
      </c>
    </row>
    <row r="30" spans="2:7" x14ac:dyDescent="0.25">
      <c r="B30" s="6" t="s">
        <v>12</v>
      </c>
      <c r="C30" s="6" t="s">
        <v>13</v>
      </c>
      <c r="D30" s="4">
        <v>20</v>
      </c>
    </row>
    <row r="31" spans="2:7" x14ac:dyDescent="0.25">
      <c r="B31" s="6" t="s">
        <v>12</v>
      </c>
      <c r="C31" s="6" t="s">
        <v>14</v>
      </c>
      <c r="D31" s="4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2014-11-17T11:27:05Z</dcterms:created>
  <dcterms:modified xsi:type="dcterms:W3CDTF">2014-11-17T11:56:11Z</dcterms:modified>
</cp:coreProperties>
</file>