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<sst xmlns="http://schemas.openxmlformats.org/spreadsheetml/2006/main" count="107" uniqueCount="88">
  <si>
    <t>database name</t>
  </si>
  <si>
    <t>no. of lines/records</t>
  </si>
  <si>
    <t>new csv name</t>
  </si>
  <si>
    <t xml:space="preserve">pi record # </t>
  </si>
  <si>
    <t>catalog number example</t>
  </si>
  <si>
    <t>original CSV (from export) name</t>
  </si>
  <si>
    <t>BELGSALES</t>
  </si>
  <si>
    <t>BELGSALES.csv</t>
  </si>
  <si>
    <t>1-103499</t>
  </si>
  <si>
    <t>B-A136</t>
  </si>
  <si>
    <t>sales_contents_1.csv</t>
  </si>
  <si>
    <t>B (Belgian) Total</t>
  </si>
  <si>
    <t>BRITISHSALES</t>
  </si>
  <si>
    <t>BRITISHSALES-1.csv</t>
  </si>
  <si>
    <t>103500-150000</t>
  </si>
  <si>
    <t>B-A236</t>
  </si>
  <si>
    <t>BRITISHSALES-2.csv</t>
  </si>
  <si>
    <t>150001-300000</t>
  </si>
  <si>
    <t>Br-36</t>
  </si>
  <si>
    <t>sales_contents_2.csv</t>
  </si>
  <si>
    <t>BRITISHSALES-3.csv</t>
  </si>
  <si>
    <t>300001-450000</t>
  </si>
  <si>
    <t>Br-2508</t>
  </si>
  <si>
    <t>sales_contents_3.csv</t>
  </si>
  <si>
    <t>BRITISHSALES-4.csv</t>
  </si>
  <si>
    <t>450001-600000</t>
  </si>
  <si>
    <t>Br-A2428</t>
  </si>
  <si>
    <t>sales_contents_4.csv</t>
  </si>
  <si>
    <t>BRITISHSALES-5.csv</t>
  </si>
  <si>
    <t>600001-665956</t>
  </si>
  <si>
    <t>Br-A97</t>
  </si>
  <si>
    <t>sales_contents_5.csv</t>
  </si>
  <si>
    <t>Br (British) Total</t>
  </si>
  <si>
    <t>DUTCHSALES</t>
  </si>
  <si>
    <t>DUTCHSALES.csv</t>
  </si>
  <si>
    <t>665957-715985</t>
  </si>
  <si>
    <t>N-158</t>
  </si>
  <si>
    <t>N (Dutch) Total</t>
  </si>
  <si>
    <t>FRENCHSALES</t>
  </si>
  <si>
    <t>FRENCHSALES-1.csv</t>
  </si>
  <si>
    <t>715986-750000</t>
  </si>
  <si>
    <t>F-A458</t>
  </si>
  <si>
    <t>FRENCHSALES-2.csv</t>
  </si>
  <si>
    <t>750001-900000</t>
  </si>
  <si>
    <t>F-A1025</t>
  </si>
  <si>
    <t>sales_contents_6.csv</t>
  </si>
  <si>
    <t>FRENCHSALES-3.csv</t>
  </si>
  <si>
    <t>900001-936248</t>
  </si>
  <si>
    <t>F-111</t>
  </si>
  <si>
    <t>sales_contents_7.csv</t>
  </si>
  <si>
    <t>F (French) Total</t>
  </si>
  <si>
    <t>GERMANSALES</t>
  </si>
  <si>
    <t>GERMANSALES-1.csv</t>
  </si>
  <si>
    <t>936249-986920</t>
  </si>
  <si>
    <t>D-A63</t>
  </si>
  <si>
    <t>GERMANSALES-2.csv</t>
  </si>
  <si>
    <t>994405-1050000</t>
  </si>
  <si>
    <t>D-1708</t>
  </si>
  <si>
    <t>GERMANSALES-3.csv</t>
  </si>
  <si>
    <t>1050001-1200000</t>
  </si>
  <si>
    <t>D-2626</t>
  </si>
  <si>
    <t>sales_contents_8.csv</t>
  </si>
  <si>
    <t>GERMANSALES-4.csv</t>
  </si>
  <si>
    <t>1200001-1350000</t>
  </si>
  <si>
    <t>D-470</t>
  </si>
  <si>
    <t>sales_contents_9.csv</t>
  </si>
  <si>
    <t>GERMANSALES-5.csv</t>
  </si>
  <si>
    <t>1350001-1500000</t>
  </si>
  <si>
    <t>D-B1151</t>
  </si>
  <si>
    <t>sales_contents_10.csv</t>
  </si>
  <si>
    <t>GERMANSALES-6.csv</t>
  </si>
  <si>
    <t>1500001-1650000</t>
  </si>
  <si>
    <t>D-B3057</t>
  </si>
  <si>
    <t>sales_contents_11.csv</t>
  </si>
  <si>
    <t>GERMANSALES-7.csv</t>
  </si>
  <si>
    <t>1650001-1800000</t>
  </si>
  <si>
    <t>D-B3088</t>
  </si>
  <si>
    <t>sales_contents_12.csv</t>
  </si>
  <si>
    <t>GERMANSALES-8.csv</t>
  </si>
  <si>
    <t>1800001-1826237</t>
  </si>
  <si>
    <t>D-B4887</t>
  </si>
  <si>
    <t>sales_contents_13.csv</t>
  </si>
  <si>
    <t>D (German) Total</t>
  </si>
  <si>
    <t>SCANDISALES</t>
  </si>
  <si>
    <t>SCANDISALES.csv</t>
  </si>
  <si>
    <t>986921-994404</t>
  </si>
  <si>
    <t>SC-A68</t>
  </si>
  <si>
    <t>Sc (Scandinavian)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</si>
</sst>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2" fontId="1" numFmtId="0" xfId="0" applyAlignment="1" applyBorder="1" applyFill="1" applyFont="1">
      <alignment horizontal="right" readingOrder="0"/>
    </xf>
    <xf borderId="1" fillId="2" fontId="1" numFmtId="0" xfId="0" applyAlignment="1" applyBorder="1" applyFont="1">
      <alignment horizontal="left" readingOrder="0"/>
    </xf>
    <xf borderId="1" fillId="2" fontId="2" numFmtId="0" xfId="0" applyAlignment="1" applyBorder="1" applyFont="1">
      <alignment readingOrder="0"/>
    </xf>
    <xf borderId="1" fillId="2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horizontal="left"/>
    </xf>
    <xf borderId="1" fillId="2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13"/>
    <col customWidth="1" min="2" max="2" width="24.38"/>
    <col customWidth="1" min="3" max="3" width="22.75"/>
    <col customWidth="1" min="4" max="4" width="24.38"/>
    <col customWidth="1" min="5" max="6" width="2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3">
        <v>103499.0</v>
      </c>
      <c r="C2" s="3" t="s">
        <v>7</v>
      </c>
      <c r="D2" s="3" t="s">
        <v>8</v>
      </c>
      <c r="E2" s="3" t="s">
        <v>9</v>
      </c>
      <c r="F2" s="3" t="s">
        <v>10</v>
      </c>
    </row>
    <row r="3">
      <c r="A3" s="4" t="s">
        <v>11</v>
      </c>
      <c r="B3" s="5">
        <f>sum(B2)</f>
        <v>103499</v>
      </c>
      <c r="C3" s="6"/>
      <c r="D3" s="6"/>
      <c r="E3" s="7"/>
      <c r="F3" s="6"/>
    </row>
    <row r="4">
      <c r="A4" s="3" t="s">
        <v>12</v>
      </c>
      <c r="B4" s="3">
        <v>46501.0</v>
      </c>
      <c r="C4" s="3" t="s">
        <v>13</v>
      </c>
      <c r="D4" s="3" t="s">
        <v>14</v>
      </c>
      <c r="E4" s="8" t="s">
        <v>15</v>
      </c>
      <c r="F4" s="3" t="s">
        <v>10</v>
      </c>
    </row>
    <row r="5">
      <c r="A5" s="3" t="s">
        <v>12</v>
      </c>
      <c r="B5" s="3">
        <v>150000.0</v>
      </c>
      <c r="C5" s="3" t="s">
        <v>16</v>
      </c>
      <c r="D5" s="3" t="s">
        <v>17</v>
      </c>
      <c r="E5" s="3" t="s">
        <v>18</v>
      </c>
      <c r="F5" s="3" t="s">
        <v>19</v>
      </c>
    </row>
    <row r="6">
      <c r="A6" s="3" t="s">
        <v>12</v>
      </c>
      <c r="B6" s="3">
        <v>150000.0</v>
      </c>
      <c r="C6" s="3" t="s">
        <v>20</v>
      </c>
      <c r="D6" s="3" t="s">
        <v>21</v>
      </c>
      <c r="E6" s="3" t="s">
        <v>22</v>
      </c>
      <c r="F6" s="3" t="s">
        <v>23</v>
      </c>
    </row>
    <row r="7">
      <c r="A7" s="3" t="s">
        <v>12</v>
      </c>
      <c r="B7" s="3">
        <v>150000.0</v>
      </c>
      <c r="C7" s="3" t="s">
        <v>24</v>
      </c>
      <c r="D7" s="3" t="s">
        <v>25</v>
      </c>
      <c r="E7" s="3" t="s">
        <v>26</v>
      </c>
      <c r="F7" s="3" t="s">
        <v>27</v>
      </c>
    </row>
    <row r="8">
      <c r="A8" s="3" t="s">
        <v>12</v>
      </c>
      <c r="B8" s="3">
        <v>65956.0</v>
      </c>
      <c r="C8" s="3" t="s">
        <v>28</v>
      </c>
      <c r="D8" s="3" t="s">
        <v>29</v>
      </c>
      <c r="E8" s="3" t="s">
        <v>30</v>
      </c>
      <c r="F8" s="3" t="s">
        <v>31</v>
      </c>
    </row>
    <row r="9">
      <c r="A9" s="4" t="s">
        <v>32</v>
      </c>
      <c r="B9" s="5">
        <f>sum(B4:B8)</f>
        <v>562457</v>
      </c>
      <c r="C9" s="6"/>
      <c r="D9" s="6"/>
      <c r="E9" s="6"/>
      <c r="F9" s="6"/>
    </row>
    <row r="10">
      <c r="A10" s="3" t="s">
        <v>33</v>
      </c>
      <c r="B10" s="3">
        <v>50029.0</v>
      </c>
      <c r="C10" s="3" t="s">
        <v>34</v>
      </c>
      <c r="D10" s="3" t="s">
        <v>35</v>
      </c>
      <c r="E10" s="3" t="s">
        <v>36</v>
      </c>
      <c r="F10" s="3" t="s">
        <v>31</v>
      </c>
    </row>
    <row r="11">
      <c r="A11" s="4" t="s">
        <v>37</v>
      </c>
      <c r="B11" s="5">
        <f>sum(B10)</f>
        <v>50029</v>
      </c>
      <c r="C11" s="6"/>
      <c r="D11" s="6"/>
      <c r="E11" s="6"/>
      <c r="F11" s="6"/>
    </row>
    <row r="12">
      <c r="A12" s="3" t="s">
        <v>38</v>
      </c>
      <c r="B12" s="3">
        <v>34015.0</v>
      </c>
      <c r="C12" s="3" t="s">
        <v>39</v>
      </c>
      <c r="D12" s="3" t="s">
        <v>40</v>
      </c>
      <c r="E12" s="3" t="s">
        <v>41</v>
      </c>
      <c r="F12" s="3" t="s">
        <v>31</v>
      </c>
    </row>
    <row r="13">
      <c r="A13" s="3" t="s">
        <v>38</v>
      </c>
      <c r="B13" s="3">
        <v>150000.0</v>
      </c>
      <c r="C13" s="3" t="s">
        <v>42</v>
      </c>
      <c r="D13" s="3" t="s">
        <v>43</v>
      </c>
      <c r="E13" s="3" t="s">
        <v>44</v>
      </c>
      <c r="F13" s="3" t="s">
        <v>45</v>
      </c>
    </row>
    <row r="14">
      <c r="A14" s="3" t="s">
        <v>38</v>
      </c>
      <c r="B14" s="3">
        <v>36248.0</v>
      </c>
      <c r="C14" s="3" t="s">
        <v>46</v>
      </c>
      <c r="D14" s="3" t="s">
        <v>47</v>
      </c>
      <c r="E14" s="3" t="s">
        <v>48</v>
      </c>
      <c r="F14" s="3" t="s">
        <v>49</v>
      </c>
    </row>
    <row r="15">
      <c r="A15" s="4" t="s">
        <v>50</v>
      </c>
      <c r="B15" s="5">
        <f>sum(B12:B14)</f>
        <v>220263</v>
      </c>
      <c r="C15" s="6"/>
      <c r="D15" s="6"/>
      <c r="E15" s="6"/>
      <c r="F15" s="6"/>
    </row>
    <row r="16">
      <c r="A16" s="3" t="s">
        <v>51</v>
      </c>
      <c r="B16" s="3">
        <v>50672.0</v>
      </c>
      <c r="C16" s="3" t="s">
        <v>52</v>
      </c>
      <c r="D16" s="3" t="s">
        <v>53</v>
      </c>
      <c r="E16" s="3" t="s">
        <v>54</v>
      </c>
      <c r="F16" s="3" t="s">
        <v>49</v>
      </c>
    </row>
    <row r="17">
      <c r="A17" s="3" t="s">
        <v>51</v>
      </c>
      <c r="B17" s="3">
        <v>55596.0</v>
      </c>
      <c r="C17" s="3" t="s">
        <v>55</v>
      </c>
      <c r="D17" s="3" t="s">
        <v>56</v>
      </c>
      <c r="E17" s="3" t="s">
        <v>57</v>
      </c>
      <c r="F17" s="3" t="s">
        <v>49</v>
      </c>
    </row>
    <row r="18">
      <c r="A18" s="3" t="s">
        <v>51</v>
      </c>
      <c r="B18" s="3">
        <v>150000.0</v>
      </c>
      <c r="C18" s="3" t="s">
        <v>58</v>
      </c>
      <c r="D18" s="3" t="s">
        <v>59</v>
      </c>
      <c r="E18" s="3" t="s">
        <v>60</v>
      </c>
      <c r="F18" s="3" t="s">
        <v>61</v>
      </c>
    </row>
    <row r="19">
      <c r="A19" s="3" t="s">
        <v>51</v>
      </c>
      <c r="B19" s="3">
        <v>150000.0</v>
      </c>
      <c r="C19" s="3" t="s">
        <v>62</v>
      </c>
      <c r="D19" s="3" t="s">
        <v>63</v>
      </c>
      <c r="E19" s="3" t="s">
        <v>64</v>
      </c>
      <c r="F19" s="3" t="s">
        <v>65</v>
      </c>
    </row>
    <row r="20">
      <c r="A20" s="3" t="s">
        <v>51</v>
      </c>
      <c r="B20" s="3">
        <v>150000.0</v>
      </c>
      <c r="C20" s="3" t="s">
        <v>66</v>
      </c>
      <c r="D20" s="3" t="s">
        <v>67</v>
      </c>
      <c r="E20" s="3" t="s">
        <v>68</v>
      </c>
      <c r="F20" s="3" t="s">
        <v>69</v>
      </c>
    </row>
    <row r="21">
      <c r="A21" s="3" t="s">
        <v>51</v>
      </c>
      <c r="B21" s="3">
        <v>150000.0</v>
      </c>
      <c r="C21" s="3" t="s">
        <v>70</v>
      </c>
      <c r="D21" s="3" t="s">
        <v>71</v>
      </c>
      <c r="E21" s="3" t="s">
        <v>72</v>
      </c>
      <c r="F21" s="3" t="s">
        <v>73</v>
      </c>
    </row>
    <row r="22">
      <c r="A22" s="3" t="s">
        <v>51</v>
      </c>
      <c r="B22" s="3">
        <v>150000.0</v>
      </c>
      <c r="C22" s="3" t="s">
        <v>74</v>
      </c>
      <c r="D22" s="3" t="s">
        <v>75</v>
      </c>
      <c r="E22" s="3" t="s">
        <v>76</v>
      </c>
      <c r="F22" s="3" t="s">
        <v>77</v>
      </c>
    </row>
    <row r="23">
      <c r="A23" s="3" t="s">
        <v>51</v>
      </c>
      <c r="B23" s="3">
        <v>26237.0</v>
      </c>
      <c r="C23" s="3" t="s">
        <v>78</v>
      </c>
      <c r="D23" s="3" t="s">
        <v>79</v>
      </c>
      <c r="E23" s="3" t="s">
        <v>80</v>
      </c>
      <c r="F23" s="3" t="s">
        <v>81</v>
      </c>
    </row>
    <row r="24">
      <c r="A24" s="4" t="s">
        <v>82</v>
      </c>
      <c r="B24" s="5">
        <f>sum(B16:B23)</f>
        <v>882505</v>
      </c>
      <c r="C24" s="6"/>
      <c r="D24" s="6"/>
      <c r="E24" s="6"/>
      <c r="F24" s="6"/>
    </row>
    <row r="25">
      <c r="A25" s="3" t="s">
        <v>83</v>
      </c>
      <c r="B25" s="3">
        <v>7484.0</v>
      </c>
      <c r="C25" s="3" t="s">
        <v>84</v>
      </c>
      <c r="D25" s="3" t="s">
        <v>85</v>
      </c>
      <c r="E25" s="3" t="s">
        <v>86</v>
      </c>
      <c r="F25" s="3" t="s">
        <v>49</v>
      </c>
    </row>
    <row r="26">
      <c r="A26" s="4" t="s">
        <v>87</v>
      </c>
      <c r="B26" s="9">
        <f>sum(B25)</f>
        <v>7484</v>
      </c>
      <c r="C26" s="10"/>
      <c r="D26" s="10"/>
      <c r="E26" s="10"/>
      <c r="F26" s="10"/>
    </row>
  </sheetData>
  <drawing r:id="rId1"/>
</worksheet>
</file>