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pactera\Desktop\"/>
    </mc:Choice>
  </mc:AlternateContent>
  <xr:revisionPtr revIDLastSave="0" documentId="13_ncr:1_{E8B19E38-CA17-463C-BB81-8D3988A8AE56}" xr6:coauthVersionLast="45" xr6:coauthVersionMax="45" xr10:uidLastSave="{00000000-0000-0000-0000-000000000000}"/>
  <bookViews>
    <workbookView xWindow="-120" yWindow="-120" windowWidth="20730" windowHeight="11160" xr2:uid="{00000000-000D-0000-FFFF-FFFF00000000}"/>
  </bookViews>
  <sheets>
    <sheet name="系统核实表-V0.1" sheetId="2" r:id="rId1"/>
    <sheet name="Sheet1" sheetId="4" r:id="rId2"/>
    <sheet name="统计表" sheetId="3" r:id="rId3"/>
    <sheet name="Sheet4" sheetId="5" r:id="rId4"/>
  </sheets>
  <externalReferences>
    <externalReference r:id="rId5"/>
  </externalReferences>
  <definedNames>
    <definedName name="_xlnm._FilterDatabase" localSheetId="0" hidden="1">'系统核实表-V0.1'!$A$1:$K$97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7" i="2" l="1"/>
  <c r="D36" i="2" l="1"/>
  <c r="D2" i="2" l="1"/>
  <c r="D3" i="2"/>
  <c r="D4" i="2"/>
  <c r="D6" i="2"/>
  <c r="D8" i="2"/>
  <c r="D9" i="2"/>
  <c r="D10" i="2"/>
  <c r="D11" i="2"/>
  <c r="D12" i="2"/>
  <c r="D13" i="2"/>
  <c r="D14" i="2"/>
  <c r="D15" i="2"/>
  <c r="D16" i="2"/>
  <c r="D17" i="2"/>
  <c r="D18" i="2"/>
  <c r="D19" i="2"/>
  <c r="D20" i="2"/>
  <c r="D21" i="2"/>
  <c r="D22" i="2"/>
  <c r="D23" i="2"/>
  <c r="D24" i="2"/>
  <c r="D25" i="2"/>
  <c r="D26" i="2"/>
  <c r="D27" i="2"/>
  <c r="D28" i="2"/>
  <c r="D29" i="2"/>
  <c r="D31" i="2"/>
  <c r="D32" i="2"/>
  <c r="D33" i="2"/>
  <c r="D34" i="2"/>
  <c r="D35" i="2"/>
  <c r="D38" i="2"/>
  <c r="D39" i="2"/>
  <c r="D40" i="2"/>
  <c r="D41" i="2"/>
  <c r="D42" i="2"/>
  <c r="D43" i="2"/>
  <c r="D44" i="2"/>
  <c r="D45" i="2"/>
  <c r="D46" i="2"/>
  <c r="D47" i="2"/>
  <c r="D48" i="2"/>
  <c r="D49" i="2"/>
  <c r="D50" i="2"/>
  <c r="D51" i="2"/>
  <c r="D52" i="2"/>
  <c r="D53" i="2"/>
  <c r="D54" i="2"/>
  <c r="D55" i="2"/>
  <c r="D56" i="2"/>
  <c r="D57" i="2"/>
  <c r="D58" i="2"/>
  <c r="D59" i="2"/>
  <c r="D60" i="2"/>
  <c r="D61" i="2"/>
  <c r="D63" i="2"/>
  <c r="D64" i="2"/>
  <c r="D37" i="2"/>
  <c r="D65" i="2"/>
  <c r="D66" i="2"/>
  <c r="D67" i="2"/>
  <c r="D68" i="2"/>
  <c r="D69" i="2"/>
  <c r="D70" i="2"/>
  <c r="D71" i="2"/>
  <c r="D72" i="2"/>
  <c r="D62" i="2"/>
</calcChain>
</file>

<file path=xl/sharedStrings.xml><?xml version="1.0" encoding="utf-8"?>
<sst xmlns="http://schemas.openxmlformats.org/spreadsheetml/2006/main" count="1923" uniqueCount="412">
  <si>
    <t>序号</t>
  </si>
  <si>
    <t>系统名称</t>
  </si>
  <si>
    <t>系统关闭</t>
  </si>
  <si>
    <t>项目GMis管理系统</t>
  </si>
  <si>
    <t>即将停用</t>
  </si>
  <si>
    <t>广东省排污许可证管理系统</t>
  </si>
  <si>
    <t>即将停用，国垂系统</t>
  </si>
  <si>
    <t>环境保护税共享平台</t>
  </si>
  <si>
    <t>广东省监测质量管理信息系统</t>
    <phoneticPr fontId="1" type="noConversion"/>
  </si>
  <si>
    <t>机动车信息库与大气环境监测网络联动分析系统</t>
    <phoneticPr fontId="1" type="noConversion"/>
  </si>
  <si>
    <t>广东省固体废物管理信息平台</t>
    <phoneticPr fontId="1" type="noConversion"/>
  </si>
  <si>
    <t>广东省空气质量监测管理与发布系统</t>
    <phoneticPr fontId="1" type="noConversion"/>
  </si>
  <si>
    <t>广东省排污权交易管理信息系统</t>
    <phoneticPr fontId="1" type="noConversion"/>
  </si>
  <si>
    <t>广东省省级生态环境专项资金管理信息系统</t>
    <phoneticPr fontId="1" type="noConversion"/>
  </si>
  <si>
    <t>业主对接人</t>
    <phoneticPr fontId="1" type="noConversion"/>
  </si>
  <si>
    <t>国控重点污染源自动监控核心应用软件</t>
  </si>
  <si>
    <t>广东省环保企业用户管理平台</t>
    <phoneticPr fontId="2" type="noConversion"/>
  </si>
  <si>
    <t>大气处</t>
    <phoneticPr fontId="1" type="noConversion"/>
  </si>
  <si>
    <t>水处</t>
    <phoneticPr fontId="1" type="noConversion"/>
  </si>
  <si>
    <t>气候与交流处</t>
    <phoneticPr fontId="1" type="noConversion"/>
  </si>
  <si>
    <t>信息中心</t>
    <phoneticPr fontId="1" type="noConversion"/>
  </si>
  <si>
    <t>环评处</t>
    <phoneticPr fontId="1" type="noConversion"/>
  </si>
  <si>
    <t>广东省生态环境厅全省公文传输系统</t>
    <phoneticPr fontId="1" type="noConversion"/>
  </si>
  <si>
    <t>执法处</t>
    <phoneticPr fontId="1" type="noConversion"/>
  </si>
  <si>
    <t>生态与土壤处</t>
    <phoneticPr fontId="1" type="noConversion"/>
  </si>
  <si>
    <t>广东省电磁辐射管理与监测平台</t>
    <phoneticPr fontId="1" type="noConversion"/>
  </si>
  <si>
    <t>广东核应急监测指挥系统</t>
    <phoneticPr fontId="1" type="noConversion"/>
  </si>
  <si>
    <t>辐射环境监测数据库系统</t>
    <phoneticPr fontId="1" type="noConversion"/>
  </si>
  <si>
    <t>广东省环境保护厅网上办事窗口统一申办系统（广东省生态环境厅网上办事大厅系统）</t>
    <phoneticPr fontId="1" type="noConversion"/>
  </si>
  <si>
    <t>广东省机动车遥感监测管理系统接口平台</t>
    <phoneticPr fontId="1" type="noConversion"/>
  </si>
  <si>
    <t>广东省土壤环境质量大数据综合管理平台</t>
    <phoneticPr fontId="1" type="noConversion"/>
  </si>
  <si>
    <t>广东省环境风险源与应急资源信息数据库平台</t>
    <phoneticPr fontId="1" type="noConversion"/>
  </si>
  <si>
    <t>广东省机动车遥感监测管理系统</t>
    <phoneticPr fontId="1" type="noConversion"/>
  </si>
  <si>
    <t>涉及处室</t>
    <phoneticPr fontId="1" type="noConversion"/>
  </si>
  <si>
    <t xml:space="preserve"> 监测中心
</t>
    <phoneticPr fontId="1" type="noConversion"/>
  </si>
  <si>
    <t>辐射监测中心</t>
    <phoneticPr fontId="1" type="noConversion"/>
  </si>
  <si>
    <t>环科院</t>
    <phoneticPr fontId="1" type="noConversion"/>
  </si>
  <si>
    <t>技术中心</t>
    <phoneticPr fontId="1" type="noConversion"/>
  </si>
  <si>
    <t>广东省环境影响评价机构信息采集系统</t>
    <phoneticPr fontId="1" type="noConversion"/>
  </si>
  <si>
    <t>环评处凌志艺处长
信息中心郑灿科长</t>
    <phoneticPr fontId="2" type="noConversion"/>
  </si>
  <si>
    <t>备注</t>
    <phoneticPr fontId="1" type="noConversion"/>
  </si>
  <si>
    <t>广东省排污费征收全程信息化管理系统</t>
  </si>
  <si>
    <t>广东省排污权交易管理信息系统</t>
  </si>
  <si>
    <t>系统关闭</t>
    <phoneticPr fontId="1" type="noConversion"/>
  </si>
  <si>
    <t>建设项目环境保护综合管理系统</t>
    <phoneticPr fontId="1" type="noConversion"/>
  </si>
  <si>
    <t>国垂系统</t>
    <phoneticPr fontId="1" type="noConversion"/>
  </si>
  <si>
    <t>广东省自然保护区信息管理系统</t>
  </si>
  <si>
    <t>固环中心</t>
    <phoneticPr fontId="1" type="noConversion"/>
  </si>
  <si>
    <t>广东省固定污染源挥发性有机物VOCs监管系统</t>
    <phoneticPr fontId="1" type="noConversion"/>
  </si>
  <si>
    <t>广东省机动车环保监管及数据交换系统</t>
    <phoneticPr fontId="1" type="noConversion"/>
  </si>
  <si>
    <t>广东省生态环境信访举报云平台</t>
    <phoneticPr fontId="1" type="noConversion"/>
  </si>
  <si>
    <t>广东省建设项目环评管理电子信息系统</t>
    <phoneticPr fontId="1" type="noConversion"/>
  </si>
  <si>
    <t>广东省企业碳排放信息报告与核查系统</t>
    <phoneticPr fontId="1" type="noConversion"/>
  </si>
  <si>
    <t>广东省碳排放配额注册登记系统</t>
    <phoneticPr fontId="1" type="noConversion"/>
  </si>
  <si>
    <t>广东省重点企事业单位温室气体排放报告系统</t>
    <phoneticPr fontId="1" type="noConversion"/>
  </si>
  <si>
    <t>广东省畜禽养殖环境管理信息系统</t>
    <phoneticPr fontId="1" type="noConversion"/>
  </si>
  <si>
    <t>广东省饮用水源保护区信息管理系统</t>
    <phoneticPr fontId="1" type="noConversion"/>
  </si>
  <si>
    <t>广东省环境信息综合发布平台</t>
    <phoneticPr fontId="1" type="noConversion"/>
  </si>
  <si>
    <t>广东省生态环境电子邮件系统</t>
    <phoneticPr fontId="1" type="noConversion"/>
  </si>
  <si>
    <t>广东省生态环境厅办公自动化系统</t>
    <phoneticPr fontId="1" type="noConversion"/>
  </si>
  <si>
    <t>广东省生态环境厅协同办公系统</t>
    <phoneticPr fontId="1" type="noConversion"/>
  </si>
  <si>
    <t>广东省生态环境厅短信平台</t>
    <phoneticPr fontId="1" type="noConversion"/>
  </si>
  <si>
    <t>广东省生态环境厅用户管理系统</t>
    <phoneticPr fontId="1" type="noConversion"/>
  </si>
  <si>
    <t>广东省生态环境厅电子政务平台</t>
    <phoneticPr fontId="1" type="noConversion"/>
  </si>
  <si>
    <t>广东省生态环境厅公众网</t>
    <phoneticPr fontId="1" type="noConversion"/>
  </si>
  <si>
    <t>广东省企业环境信用评价系统</t>
    <phoneticPr fontId="1" type="noConversion"/>
  </si>
  <si>
    <t>车载移动监测系统软件应用平台</t>
    <phoneticPr fontId="1" type="noConversion"/>
  </si>
  <si>
    <t>广东省土壤环境信息综合应用平台</t>
    <phoneticPr fontId="1" type="noConversion"/>
  </si>
  <si>
    <t>基于环保-气象会商的空气质量趋势研判系统</t>
    <phoneticPr fontId="1" type="noConversion"/>
  </si>
  <si>
    <t>微信公众号</t>
    <phoneticPr fontId="1" type="noConversion"/>
  </si>
  <si>
    <t>广东省重点污染源监管信息平台（自行监测公开平台）</t>
    <phoneticPr fontId="1" type="noConversion"/>
  </si>
  <si>
    <t>微信平台，在厅局没有服务器支撑</t>
    <phoneticPr fontId="1" type="noConversion"/>
  </si>
  <si>
    <t>大气处王顺强
信息中心陈波锨</t>
    <phoneticPr fontId="2" type="noConversion"/>
  </si>
  <si>
    <t>大气处许技科
信息中心陈波锨</t>
    <phoneticPr fontId="2" type="noConversion"/>
  </si>
  <si>
    <t>大气处王顺强</t>
    <phoneticPr fontId="1" type="noConversion"/>
  </si>
  <si>
    <t>监察二处赖建文</t>
    <phoneticPr fontId="1" type="noConversion"/>
  </si>
  <si>
    <t>监察二处</t>
    <phoneticPr fontId="1" type="noConversion"/>
  </si>
  <si>
    <t>气候与交流处陈雪銮</t>
    <phoneticPr fontId="1" type="noConversion"/>
  </si>
  <si>
    <t>生态与土壤处王翔</t>
    <phoneticPr fontId="1" type="noConversion"/>
  </si>
  <si>
    <t>信息中心李燕捷</t>
    <phoneticPr fontId="1" type="noConversion"/>
  </si>
  <si>
    <t>信息中心付红彬总工</t>
    <phoneticPr fontId="1" type="noConversion"/>
  </si>
  <si>
    <t>信息中心曾京福科长</t>
    <phoneticPr fontId="1" type="noConversion"/>
  </si>
  <si>
    <t>信息中心曾悦洋科长</t>
    <phoneticPr fontId="1" type="noConversion"/>
  </si>
  <si>
    <t>信息中心郑灿科长、李燕捷</t>
    <phoneticPr fontId="2" type="noConversion"/>
  </si>
  <si>
    <t>执法处唐新峰处长
信息中心钟海林</t>
    <phoneticPr fontId="1" type="noConversion"/>
  </si>
  <si>
    <t>执法处董丽华
信息中心钟海林</t>
    <phoneticPr fontId="2" type="noConversion"/>
  </si>
  <si>
    <t>信息中心钟海林</t>
    <phoneticPr fontId="2" type="noConversion"/>
  </si>
  <si>
    <t>环科院张佳琳</t>
    <phoneticPr fontId="1" type="noConversion"/>
  </si>
  <si>
    <t xml:space="preserve">辐射监测中心廖建华主任
</t>
    <phoneticPr fontId="1" type="noConversion"/>
  </si>
  <si>
    <t>辐射监测中心廖建华主任</t>
    <phoneticPr fontId="1" type="noConversion"/>
  </si>
  <si>
    <t>监测中心林志凌</t>
    <phoneticPr fontId="1" type="noConversion"/>
  </si>
  <si>
    <t>环科院陈金杰</t>
    <phoneticPr fontId="1" type="noConversion"/>
  </si>
  <si>
    <t>技术中心沈会山</t>
    <phoneticPr fontId="1" type="noConversion"/>
  </si>
  <si>
    <t>固环中心黄潘贤</t>
    <phoneticPr fontId="1" type="noConversion"/>
  </si>
  <si>
    <t>未知</t>
    <phoneticPr fontId="1" type="noConversion"/>
  </si>
  <si>
    <t>无</t>
  </si>
  <si>
    <t>接管+运维</t>
  </si>
  <si>
    <t>运维</t>
  </si>
  <si>
    <t>1、“接管”是指广东省政务服务数据管理局发布的关于广东省政务信息系统接管工作的安排</t>
    <phoneticPr fontId="1" type="noConversion"/>
  </si>
  <si>
    <t>注：“分类”这列的含义如下</t>
    <phoneticPr fontId="1" type="noConversion"/>
  </si>
  <si>
    <t>2、“运维”是指19年生态环境厅与数广签署合同的运维项目</t>
    <phoneticPr fontId="1" type="noConversion"/>
  </si>
  <si>
    <t>3、“接管+运维”是指既属于接管范围，同时也在19年运维项目合同范围</t>
    <phoneticPr fontId="1" type="noConversion"/>
  </si>
  <si>
    <t>4、“无”代表不在接管也不在19年运维项目</t>
    <phoneticPr fontId="1" type="noConversion"/>
  </si>
  <si>
    <t>是</t>
  </si>
  <si>
    <t>否</t>
  </si>
  <si>
    <t>是</t>
    <phoneticPr fontId="1" type="noConversion"/>
  </si>
  <si>
    <t>否</t>
    <phoneticPr fontId="1" type="noConversion"/>
  </si>
  <si>
    <t>泛微智能控制（协同办公）系统</t>
    <phoneticPr fontId="1" type="noConversion"/>
  </si>
  <si>
    <t>广东省环境科学研究院门户网站</t>
    <phoneticPr fontId="1" type="noConversion"/>
  </si>
  <si>
    <t>是否在2020年厅级运维项目预算内</t>
    <phoneticPr fontId="1" type="noConversion"/>
  </si>
  <si>
    <t>广东碳排放权交易系统</t>
    <phoneticPr fontId="1" type="noConversion"/>
  </si>
  <si>
    <t>是</t>
    <phoneticPr fontId="1" type="noConversion"/>
  </si>
  <si>
    <t>大气和水污染防治专项督查信息系统</t>
    <phoneticPr fontId="1" type="noConversion"/>
  </si>
  <si>
    <t>广东省水污染防治挂图作战管理系统</t>
    <phoneticPr fontId="1" type="noConversion"/>
  </si>
  <si>
    <t>国控点自动站监测系统</t>
    <phoneticPr fontId="1" type="noConversion"/>
  </si>
  <si>
    <t>粤港澳区域空气质量实况发布平台</t>
    <phoneticPr fontId="1" type="noConversion"/>
  </si>
  <si>
    <t>广东省空气质量预报预警系统（集成系统）</t>
    <phoneticPr fontId="1" type="noConversion"/>
  </si>
  <si>
    <t>广东省空气质量监测管理与发布系统（旧平台）</t>
    <phoneticPr fontId="1" type="noConversion"/>
  </si>
  <si>
    <t>广东省地表水自动监测预警监控平台</t>
    <phoneticPr fontId="1" type="noConversion"/>
  </si>
  <si>
    <t>广东省水生态环境质量评估应用系统</t>
    <phoneticPr fontId="1" type="noConversion"/>
  </si>
  <si>
    <t>广东省环境质量数据管理平台（MEQ）</t>
    <phoneticPr fontId="1" type="noConversion"/>
  </si>
  <si>
    <t>华南遥感监测数据展示系统</t>
    <phoneticPr fontId="1" type="noConversion"/>
  </si>
  <si>
    <t>华南区域中心业务系统</t>
    <phoneticPr fontId="1" type="noConversion"/>
  </si>
  <si>
    <t>省级及城市站预报产品交换系统</t>
    <phoneticPr fontId="1" type="noConversion"/>
  </si>
  <si>
    <t>华南区域空气质量多模式预报预警系统</t>
    <phoneticPr fontId="1" type="noConversion"/>
  </si>
  <si>
    <t>土壤样品管理系统</t>
    <phoneticPr fontId="1" type="noConversion"/>
  </si>
  <si>
    <t>否</t>
    <phoneticPr fontId="1" type="noConversion"/>
  </si>
  <si>
    <t>信息中心黄华杰</t>
    <phoneticPr fontId="1" type="noConversion"/>
  </si>
  <si>
    <t>信息中心杨斯远</t>
    <phoneticPr fontId="1" type="noConversion"/>
  </si>
  <si>
    <t>全国固废信息系统</t>
    <phoneticPr fontId="1" type="noConversion"/>
  </si>
  <si>
    <t>国垂系统，服务器在信息中心托管着。单独的业务，跟省固废平台没有任何关联</t>
    <phoneticPr fontId="1" type="noConversion"/>
  </si>
  <si>
    <t>GRP-U8行政事业内控管理软件</t>
    <phoneticPr fontId="1" type="noConversion"/>
  </si>
  <si>
    <t>财务的用友软件</t>
    <phoneticPr fontId="1" type="noConversion"/>
  </si>
  <si>
    <t>系统停用</t>
    <phoneticPr fontId="1" type="noConversion"/>
  </si>
  <si>
    <t>广东省生态创建管理系统</t>
    <phoneticPr fontId="1" type="noConversion"/>
  </si>
  <si>
    <t>是否参与统一安全检查</t>
    <phoneticPr fontId="1" type="noConversion"/>
  </si>
  <si>
    <t>建设项目环评备案系统</t>
    <phoneticPr fontId="1" type="noConversion"/>
  </si>
  <si>
    <t>环评处凌志艺处长
信息中心陈刚宁</t>
    <phoneticPr fontId="1" type="noConversion"/>
  </si>
  <si>
    <t>天翼公有云</t>
    <phoneticPr fontId="1" type="noConversion"/>
  </si>
  <si>
    <t>国垂系统，在天翼公有云</t>
    <phoneticPr fontId="1" type="noConversion"/>
  </si>
  <si>
    <t>监测中心罗小玲</t>
    <phoneticPr fontId="1" type="noConversion"/>
  </si>
  <si>
    <t>广东省空气自动监测网络智能管理系统</t>
    <phoneticPr fontId="1" type="noConversion"/>
  </si>
  <si>
    <t>广东省空气质量预报预警系统</t>
    <phoneticPr fontId="1" type="noConversion"/>
  </si>
  <si>
    <t>广东省农村监测管理平台</t>
    <phoneticPr fontId="1" type="noConversion"/>
  </si>
  <si>
    <t>广东省土壤监测业务化运行管理平台V3.0</t>
    <phoneticPr fontId="1" type="noConversion"/>
  </si>
  <si>
    <t>粤港澳区域空气质量监测网管理平台</t>
    <phoneticPr fontId="1" type="noConversion"/>
  </si>
  <si>
    <t>天翼私有云</t>
    <phoneticPr fontId="1" type="noConversion"/>
  </si>
  <si>
    <t>政务云一期</t>
    <phoneticPr fontId="1" type="noConversion"/>
  </si>
  <si>
    <t>政数局机房（物理机）</t>
    <phoneticPr fontId="1" type="noConversion"/>
  </si>
  <si>
    <t>广东省生态厅电子印章系统</t>
    <phoneticPr fontId="1" type="noConversion"/>
  </si>
  <si>
    <t>是</t>
    <phoneticPr fontId="1" type="noConversion"/>
  </si>
  <si>
    <t>国家放射源库</t>
    <phoneticPr fontId="1" type="noConversion"/>
  </si>
  <si>
    <t>华南区域空气质量预报信息交换系统</t>
    <phoneticPr fontId="1" type="noConversion"/>
  </si>
  <si>
    <t>不详</t>
    <phoneticPr fontId="1" type="noConversion"/>
  </si>
  <si>
    <t>信息中心郑灿科长</t>
    <phoneticPr fontId="1" type="noConversion"/>
  </si>
  <si>
    <t>信息中心陈刚宁</t>
    <phoneticPr fontId="1" type="noConversion"/>
  </si>
  <si>
    <t>信息中心许治国</t>
    <phoneticPr fontId="1" type="noConversion"/>
  </si>
  <si>
    <t>国家许可证本地化</t>
    <phoneticPr fontId="1" type="noConversion"/>
  </si>
  <si>
    <t>建设项目环评备案系统</t>
    <phoneticPr fontId="1" type="noConversion"/>
  </si>
  <si>
    <t>污染源普查</t>
    <phoneticPr fontId="1" type="noConversion"/>
  </si>
  <si>
    <t>外公司数据库（华工环境）</t>
    <phoneticPr fontId="1" type="noConversion"/>
  </si>
  <si>
    <t>报表服务器，用于部署工作用到的数据报表</t>
    <phoneticPr fontId="1" type="noConversion"/>
  </si>
  <si>
    <t>用于存放信息中心工会历年年报数据。</t>
    <phoneticPr fontId="1" type="noConversion"/>
  </si>
  <si>
    <t>广东省化学品生产使用情况调查数据和进口废物数据库建设作为固体废物系统的应用服务器</t>
    <phoneticPr fontId="1" type="noConversion"/>
  </si>
  <si>
    <t>广东省机动车环保数据交换平台机动车公安数据交换处理</t>
    <phoneticPr fontId="1" type="noConversion"/>
  </si>
  <si>
    <t>广东省空气质量做图服务</t>
    <phoneticPr fontId="1" type="noConversion"/>
  </si>
  <si>
    <t>粤港澳区域空气发布作图服务</t>
    <phoneticPr fontId="1" type="noConversion"/>
  </si>
  <si>
    <t>实景AQI视频发布</t>
    <phoneticPr fontId="1" type="noConversion"/>
  </si>
  <si>
    <t>天翼云AD服务器</t>
    <phoneticPr fontId="1" type="noConversion"/>
  </si>
  <si>
    <t>互联网+监管 生态环境保数据交换 省级交换节点前置机</t>
    <phoneticPr fontId="1" type="noConversion"/>
  </si>
  <si>
    <t>信息中心赖张辉</t>
    <phoneticPr fontId="1" type="noConversion"/>
  </si>
  <si>
    <t>信息中心吴义波</t>
    <phoneticPr fontId="1" type="noConversion"/>
  </si>
  <si>
    <t>自有云平台</t>
    <phoneticPr fontId="1" type="noConversion"/>
  </si>
  <si>
    <t>涉及处室</t>
  </si>
  <si>
    <t>业主对接人</t>
  </si>
  <si>
    <t>分类</t>
  </si>
  <si>
    <t>是否在2020年厅级运维项目预算内</t>
  </si>
  <si>
    <t>是否参与统一安全检查</t>
  </si>
  <si>
    <t>备注</t>
  </si>
  <si>
    <t>大气处</t>
  </si>
  <si>
    <t>广东省机动车遥感监测管理系统</t>
  </si>
  <si>
    <t>大气处王顺强
信息中心陈波锨</t>
  </si>
  <si>
    <t>接管</t>
  </si>
  <si>
    <t>广东省机动车环保监管及数据交换系统</t>
  </si>
  <si>
    <t>广东省机动车遥感监测管理系统接口平台</t>
  </si>
  <si>
    <t>广东省固定污染源挥发性有机物VOCs监管系统</t>
  </si>
  <si>
    <t>大气处许技科
信息中心陈波锨</t>
  </si>
  <si>
    <t>机动车信息库与大气环境监测网络联动分析系统</t>
  </si>
  <si>
    <t>大气处王顺强</t>
  </si>
  <si>
    <t>天翼公有云</t>
  </si>
  <si>
    <t>监察二处</t>
  </si>
  <si>
    <t>广东省生态环境信访举报云平台</t>
  </si>
  <si>
    <t>监察二处赖建文</t>
  </si>
  <si>
    <t>环评处</t>
  </si>
  <si>
    <t>广东省环境影响评价机构信息采集系统</t>
  </si>
  <si>
    <t>信息中心曾悦洋科长</t>
  </si>
  <si>
    <t>广东省建设项目环评管理电子信息系统</t>
  </si>
  <si>
    <t>环评处凌志艺处长
信息中心郑灿科长</t>
  </si>
  <si>
    <t>建设项目环评备案系统</t>
  </si>
  <si>
    <t>环评处凌志艺处长
信息中心陈刚宁</t>
  </si>
  <si>
    <t>国垂系统，在天翼公有云</t>
  </si>
  <si>
    <t>气候与交流处</t>
  </si>
  <si>
    <t>广东省企业碳排放信息报告与核查系统</t>
  </si>
  <si>
    <t>气候与交流处陈雪銮</t>
  </si>
  <si>
    <t>政数局机房（物理机）</t>
  </si>
  <si>
    <t>广东省碳排放配额注册登记系统</t>
  </si>
  <si>
    <t>政务云一期</t>
  </si>
  <si>
    <t>广东省重点企事业单位温室气体排放报告系统</t>
  </si>
  <si>
    <t>广东碳排放权交易系统</t>
  </si>
  <si>
    <t>自有云平台</t>
  </si>
  <si>
    <t>生态与土壤处</t>
  </si>
  <si>
    <t>广东省畜禽养殖环境管理信息系统</t>
  </si>
  <si>
    <t>生态与土壤处王翔</t>
  </si>
  <si>
    <t>天翼私有云</t>
  </si>
  <si>
    <t>水处</t>
  </si>
  <si>
    <t>广东省水污染防治挂图作战管理系统</t>
  </si>
  <si>
    <t>信息中心李燕捷</t>
  </si>
  <si>
    <t>广东省饮用水源保护区信息管理系统</t>
  </si>
  <si>
    <t>信息中心</t>
  </si>
  <si>
    <t>广东省环境信息综合发布平台</t>
  </si>
  <si>
    <t>信息中心付红彬总工</t>
  </si>
  <si>
    <t>广东省环境保护厅网上办事窗口统一申办系统（广东省生态环境厅网上办事大厅系统）</t>
  </si>
  <si>
    <t>信息中心曾京福科长</t>
  </si>
  <si>
    <t>广东省生态环境厅公众网</t>
  </si>
  <si>
    <t>广东省生态环境电子邮件系统</t>
  </si>
  <si>
    <t>广东省生态环境厅办公自动化系统</t>
  </si>
  <si>
    <t>广东省生态环境厅协同办公系统</t>
  </si>
  <si>
    <t>广东省生态环境厅短信平台</t>
  </si>
  <si>
    <t>广东省生态环境厅全省公文传输系统</t>
  </si>
  <si>
    <t>广东省生态环境厅用户管理系统</t>
  </si>
  <si>
    <t>广东省生态环境厅电子政务平台</t>
  </si>
  <si>
    <t>广东省环保企业用户管理平台</t>
  </si>
  <si>
    <t>信息中心郑灿科长、李燕捷</t>
  </si>
  <si>
    <t>广东省生态厅电子印章系统</t>
  </si>
  <si>
    <t>执法处</t>
  </si>
  <si>
    <t>执法处董丽华
信息中心钟海林</t>
  </si>
  <si>
    <t>大气和水污染防治专项督查信息系统</t>
  </si>
  <si>
    <t>执法处唐新峰处长
信息中心钟海林</t>
  </si>
  <si>
    <t>广东省环境执法监管指挥平台</t>
  </si>
  <si>
    <t>信息中心钟海林</t>
  </si>
  <si>
    <t>广东省企业环境信用评价系统</t>
  </si>
  <si>
    <t>广东省重点污染源自动监控平台</t>
  </si>
  <si>
    <t>辐射监测中心</t>
  </si>
  <si>
    <t>辐射环境监测数据库系统</t>
  </si>
  <si>
    <t xml:space="preserve">辐射监测中心廖建华主任
</t>
  </si>
  <si>
    <t>广东核应急监测指挥系统</t>
  </si>
  <si>
    <t>辐射监测中心廖建华主任</t>
  </si>
  <si>
    <t>国控点自动站监测系统</t>
  </si>
  <si>
    <t>广东省电磁辐射管理与监测平台</t>
  </si>
  <si>
    <t>车载移动监测系统软件应用平台</t>
  </si>
  <si>
    <t xml:space="preserve"> 监测中心
</t>
  </si>
  <si>
    <t>广东省空气质量监测管理与发布系统</t>
  </si>
  <si>
    <t>监测中心林志凌</t>
  </si>
  <si>
    <t>粤港澳区域空气质量实况发布平台</t>
  </si>
  <si>
    <t>粤港澳区域空气质量监测网管理平台</t>
  </si>
  <si>
    <t>广东省空气自动监测网络智能管理系统</t>
  </si>
  <si>
    <t>广东省空气质量预报预警系统（集成系统）</t>
  </si>
  <si>
    <t>广东省空气质量监测管理与发布系统（旧平台）</t>
  </si>
  <si>
    <t>广东省地表水自动监测预警监控平台</t>
  </si>
  <si>
    <t>广东省水生态环境质量评估应用系统</t>
  </si>
  <si>
    <t>广东省环境质量数据管理平台（MEQ）</t>
  </si>
  <si>
    <t>华南遥感监测数据展示系统</t>
  </si>
  <si>
    <t>华南区域中心业务系统</t>
  </si>
  <si>
    <t>省级及城市站预报产品交换系统</t>
  </si>
  <si>
    <t>广东省空气质量预报预警系统</t>
  </si>
  <si>
    <t>华南区域空气质量多模式预报预警系统</t>
  </si>
  <si>
    <t>土壤样品管理系统</t>
  </si>
  <si>
    <t>广东省农村监测管理平台</t>
  </si>
  <si>
    <t>广东省监测质量管理信息系统</t>
  </si>
  <si>
    <t>华南区域空气质量预报信息交换系统</t>
  </si>
  <si>
    <t>广东省土壤监测业务化运行管理平台V3.0</t>
  </si>
  <si>
    <t>监测中心罗小玲</t>
  </si>
  <si>
    <t>环科院</t>
  </si>
  <si>
    <t>泛微智能控制（协同办公）系统</t>
  </si>
  <si>
    <t>环科院陈金杰</t>
  </si>
  <si>
    <t>广东省环境科学研究院门户网站</t>
  </si>
  <si>
    <t>广东省环境风险源与应急资源信息数据库平台</t>
  </si>
  <si>
    <t>环科院张佳琳</t>
  </si>
  <si>
    <t>GRP-U8行政事业内控管理软件</t>
  </si>
  <si>
    <t>财务的用友软件</t>
  </si>
  <si>
    <t>技术中心</t>
  </si>
  <si>
    <t>广东省省级生态环境专项资金管理信息系统</t>
  </si>
  <si>
    <t>技术中心沈会山</t>
  </si>
  <si>
    <t>固环中心</t>
  </si>
  <si>
    <t>广东省固体废物管理信息平台</t>
  </si>
  <si>
    <t>固环中心黄潘贤</t>
  </si>
  <si>
    <t>全国固废信息系统</t>
  </si>
  <si>
    <t>国垂系统，服务器在信息中心托管着。单独的业务，跟省固废平台没有任何关联</t>
  </si>
  <si>
    <t>未知</t>
  </si>
  <si>
    <t>国家放射源库</t>
  </si>
  <si>
    <t>国垂系统</t>
  </si>
  <si>
    <t>信息中心陈刚宁</t>
  </si>
  <si>
    <t>污染源普查</t>
  </si>
  <si>
    <t>信息中心黄华杰</t>
  </si>
  <si>
    <t>国家许可证本地化</t>
  </si>
  <si>
    <t>信息中心郑灿科长</t>
  </si>
  <si>
    <t>不详</t>
  </si>
  <si>
    <t>外公司数据库（华工环境）</t>
  </si>
  <si>
    <t>报表服务器，用于部署工作用到的数据报表</t>
  </si>
  <si>
    <t>用于存放信息中心工会历年年报数据。</t>
  </si>
  <si>
    <t>广东省化学品生产使用情况调查数据和进口废物数据库建设作为固体废物系统的应用服务器</t>
  </si>
  <si>
    <t>广东省机动车环保数据交换平台机动车公安数据交换处理</t>
  </si>
  <si>
    <t>信息中心许治国</t>
  </si>
  <si>
    <t>广东省空气质量做图服务</t>
  </si>
  <si>
    <t>信息中心赖张辉</t>
  </si>
  <si>
    <t>粤港澳区域空气发布作图服务</t>
  </si>
  <si>
    <t>实景AQI视频发布</t>
  </si>
  <si>
    <t>天翼云AD服务器</t>
  </si>
  <si>
    <t>信息中心吴义波</t>
  </si>
  <si>
    <t>互联网+监管 生态环境保数据交换 省级交换节点前置机</t>
  </si>
  <si>
    <t>广东省生态创建管理系统</t>
  </si>
  <si>
    <t>系统停用</t>
  </si>
  <si>
    <t>广东省重点污染源监管信息平台（自行监测公开平台）</t>
  </si>
  <si>
    <t>信息中心杨斯远</t>
  </si>
  <si>
    <t>广东省土壤环境质量大数据综合管理平台</t>
  </si>
  <si>
    <t>基于环保-气象会商的空气质量趋势研判系统</t>
  </si>
  <si>
    <t>建设项目环境保护综合管理系统</t>
  </si>
  <si>
    <t>广东省土壤环境信息综合应用平台</t>
  </si>
  <si>
    <t>微信公众号</t>
  </si>
  <si>
    <t>微信平台，在厅局没有服务器支撑</t>
  </si>
  <si>
    <t>注：“分类”这列的含义如下</t>
  </si>
  <si>
    <t>1、“接管”是指广东省政务服务数据管理局发布的关于广东省政务信息系统接管工作的安排</t>
  </si>
  <si>
    <t>2、“运维”是指19年生态环境厅与数广签署合同的运维项目</t>
  </si>
  <si>
    <t>3、“接管+运维”是指既属于接管范围，同时也在19年运维项目合同范围</t>
  </si>
  <si>
    <t>4、“无”代表不在接管也不在19年运维项目</t>
  </si>
  <si>
    <t>http://172.21.3.20:8080/ycjg/</t>
  </si>
  <si>
    <t>http://172.21.3.20:8080/hbjg/</t>
  </si>
  <si>
    <t>http://14.29.115.89:8081/Home/LogOn?ReturnUrl=%2f#</t>
  </si>
  <si>
    <t>http://10.10.10.2:81/reg/</t>
  </si>
  <si>
    <t>http://172.21.24.102/hpgl/</t>
  </si>
  <si>
    <t>http://192.168.139.11/carbon</t>
  </si>
  <si>
    <t>https://it.gdeei.cn/waterprotect/</t>
  </si>
  <si>
    <t>http://172.21.24.209/coremail/</t>
  </si>
  <si>
    <t>http://172.16.147.98/oa/login_noad.jsp</t>
  </si>
  <si>
    <t>客户端软件，不参与渗透</t>
  </si>
  <si>
    <t>暂时不弄</t>
  </si>
  <si>
    <t>http://172.21.24.168/ad/</t>
  </si>
  <si>
    <t>http://portal.gdepb.gov.cn/wps/portal/app/loginView/adLogin/loginView.jsp</t>
  </si>
  <si>
    <t>http://172.21.68.70:1986/ntkoSignServer/</t>
  </si>
  <si>
    <t>https://172.26.2.11</t>
  </si>
  <si>
    <t>https://172.26.2.5</t>
  </si>
  <si>
    <t>https://172.26.2.11:8080</t>
  </si>
  <si>
    <t>https://172.26.2.17:82</t>
  </si>
  <si>
    <t>https://172.26.2.7</t>
  </si>
  <si>
    <t>http://172.20.105.177:20061</t>
  </si>
  <si>
    <t>http://172.20.105.177:8001</t>
  </si>
  <si>
    <t>http://172.20.105.172</t>
  </si>
  <si>
    <t>http://172.20.105.143</t>
  </si>
  <si>
    <t>http://172.20.105.177:81</t>
  </si>
  <si>
    <t>http://172.20.105.74:20076</t>
  </si>
  <si>
    <t>http://172.20.105.75:20176</t>
  </si>
  <si>
    <t>http://172.20.105.43/MeqPortal</t>
  </si>
  <si>
    <t>http://172.20.105.147:8080/DATADISHUANAN/mapshow.jsp</t>
  </si>
  <si>
    <t>http://172.20.105.152:8089</t>
  </si>
  <si>
    <t>http://172.20.105.152:8088</t>
  </si>
  <si>
    <t>http://172.20.105.142:20032</t>
  </si>
  <si>
    <t>http://172.20.105.126/gd/</t>
  </si>
  <si>
    <t>http://172.20.105.131/ecology/soil-sample</t>
  </si>
  <si>
    <t>http://172.20.105.131/ecology/vlg-mgr</t>
  </si>
  <si>
    <t>http://172.20.105.120:9020</t>
  </si>
  <si>
    <t>http://172.20.105.130:8080/soildata</t>
  </si>
  <si>
    <t>https://app.gdeei.cn/EPFundUpgrade/</t>
  </si>
  <si>
    <t>http://10.182.213.159:8888/permit</t>
  </si>
  <si>
    <t>https://app.gdeei.cn/nvocs/in_login.vm</t>
  </si>
  <si>
    <t>http://www.12369yun.com/erm-project-440000-gd/index.html</t>
  </si>
  <si>
    <t xml:space="preserve"> http://gdr.gdets.gd.gov.cn/Home/HomeIndex </t>
  </si>
  <si>
    <t>http://reg.gdets.gd.gov.cn/crs/login.jsp</t>
  </si>
  <si>
    <t xml:space="preserve"> http://nat.gdets.gd.gov.cn/Home/HomeIndex</t>
  </si>
  <si>
    <t>https://app.gdeei.cn/livestock</t>
  </si>
  <si>
    <t>https://it.gdeei.cn/wppm/web/index.html#/home/home-page</t>
  </si>
  <si>
    <t>https://app.gdeei.cn/PSsupervise/a/login</t>
  </si>
  <si>
    <t>172.21.24.67/ApprBase</t>
  </si>
  <si>
    <t>http://gdee.gd.gov.cn/</t>
  </si>
  <si>
    <t>http://172.16.147.98/oa</t>
  </si>
  <si>
    <t xml:space="preserve"> </t>
  </si>
  <si>
    <t>https://app.gdeei.cn/tyyhmo/</t>
  </si>
  <si>
    <t>http://172.21.129.15:8080/jointframe/app</t>
  </si>
  <si>
    <t>https://app.gdep.gov.cn/zfpt</t>
  </si>
  <si>
    <t>https://app.gdeei.cn/zfrw</t>
  </si>
  <si>
    <t>https://it.gdeei.cn/credit/login/login.do</t>
  </si>
  <si>
    <t xml:space="preserve">https://app.gdeei.cn/om3-app/Mwps/Index   </t>
  </si>
  <si>
    <t>http://172.20.105.177:20063</t>
  </si>
  <si>
    <t>停用</t>
  </si>
  <si>
    <t>http://www.gdaes.com.cn/</t>
  </si>
  <si>
    <t>http://120.79.139.80/</t>
  </si>
  <si>
    <t xml:space="preserve">http://172.21.24.81:8080/gdgfqy
http://172.21.24.81:8081/gdgf         </t>
  </si>
  <si>
    <t>系统</t>
    <phoneticPr fontId="1" type="noConversion"/>
  </si>
  <si>
    <t>访问地址</t>
    <phoneticPr fontId="1" type="noConversion"/>
  </si>
  <si>
    <t>上线日期</t>
    <phoneticPr fontId="1" type="noConversion"/>
  </si>
  <si>
    <t>使用处室</t>
    <phoneticPr fontId="1" type="noConversion"/>
  </si>
  <si>
    <t>运维</t>
    <phoneticPr fontId="1" type="noConversion"/>
  </si>
  <si>
    <t>安全</t>
    <phoneticPr fontId="1" type="noConversion"/>
  </si>
  <si>
    <t>Y</t>
    <phoneticPr fontId="1" type="noConversion"/>
  </si>
  <si>
    <t>广东省固体废物管理信息平台</t>
    <phoneticPr fontId="1" type="noConversion"/>
  </si>
  <si>
    <t>接管</t>
    <phoneticPr fontId="1" type="noConversion"/>
  </si>
  <si>
    <t>Y</t>
    <phoneticPr fontId="1" type="noConversion"/>
  </si>
  <si>
    <t>Y</t>
    <phoneticPr fontId="1" type="noConversion"/>
  </si>
  <si>
    <t>广东省建设项目环评管理电子信息系统</t>
    <phoneticPr fontId="1" type="noConversion"/>
  </si>
  <si>
    <t>运营立项</t>
    <phoneticPr fontId="1" type="noConversion"/>
  </si>
  <si>
    <t>是否在2020年厅级运营目预算内</t>
    <phoneticPr fontId="1" type="noConversion"/>
  </si>
  <si>
    <t>是</t>
    <phoneticPr fontId="1" type="noConversion"/>
  </si>
  <si>
    <t>是否接管</t>
    <phoneticPr fontId="1" type="noConversion"/>
  </si>
  <si>
    <t>是否在2019年生态环境厅与数广签署运维合同内</t>
    <phoneticPr fontId="1" type="noConversion"/>
  </si>
  <si>
    <t>否</t>
    <phoneticPr fontId="1" type="noConversion"/>
  </si>
  <si>
    <t>是</t>
    <phoneticPr fontId="1" type="noConversion"/>
  </si>
  <si>
    <t>广东环保ODS企业申报管理系统(广东省环保ODS企业信息管理系统)</t>
    <phoneticPr fontId="1" type="noConversion"/>
  </si>
  <si>
    <t>大气处李智广处长
固环中心林奕明</t>
    <phoneticPr fontId="1" type="noConversion"/>
  </si>
  <si>
    <t>广东省生态环境厅AD系统</t>
    <phoneticPr fontId="2" type="noConversion"/>
  </si>
  <si>
    <t>是</t>
    <phoneticPr fontId="1" type="noConversion"/>
  </si>
  <si>
    <t xml:space="preserve">广东省环境执法监管指挥平台&amp;广东省环保执法任务管理系统  </t>
    <phoneticPr fontId="2" type="noConversion"/>
  </si>
  <si>
    <t xml:space="preserve">广东省重点污染源自动监控平台&amp;广东省环境环保电价数据上报系统 </t>
    <phoneticPr fontId="1" type="noConversion"/>
  </si>
  <si>
    <t>运营分2个系统，其它为同一个</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</si>
</sst>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宋体"/>
      <charset val="134"/>
      <scheme val="minor"/>
    </font>
    <font>
      <sz val="9"/>
      <name val="宋体"/>
      <family val="3"/>
      <charset val="134"/>
      <scheme val="minor"/>
    </font>
    <font>
      <sz val="9"/>
      <name val="宋体"/>
      <family val="3"/>
      <charset val="134"/>
    </font>
    <font>
      <sz val="11"/>
      <color theme="1"/>
      <name val="宋体"/>
      <family val="3"/>
      <charset val="134"/>
      <scheme val="minor"/>
    </font>
    <font>
      <b/>
      <sz val="11"/>
      <name val="Microsoft YaHei Light"/>
      <family val="2"/>
      <charset val="134"/>
    </font>
    <font>
      <b/>
      <sz val="11"/>
      <color theme="1"/>
      <name val="Microsoft YaHei Light"/>
      <family val="2"/>
      <charset val="134"/>
    </font>
    <font>
      <sz val="11"/>
      <color theme="1"/>
      <name val="Microsoft YaHei Light"/>
      <family val="2"/>
      <charset val="134"/>
    </font>
    <font>
      <sz val="11"/>
      <color indexed="8"/>
      <name val="Microsoft YaHei Light"/>
      <family val="2"/>
      <charset val="134"/>
    </font>
    <font>
      <sz val="11"/>
      <name val="Microsoft YaHei Light"/>
      <family val="2"/>
      <charset val="134"/>
    </font>
    <font>
      <sz val="11"/>
      <color rgb="FFFF0000"/>
      <name val="Microsoft YaHei Light"/>
      <family val="2"/>
      <charset val="134"/>
    </font>
    <font>
      <sz val="11"/>
      <color rgb="FF000000"/>
      <name val="Microsoft YaHei Light"/>
      <family val="2"/>
      <charset val="134"/>
    </font>
    <font>
      <sz val="10"/>
      <name val="Microsoft YaHei Light"/>
      <family val="2"/>
      <charset val="134"/>
    </font>
    <font>
      <sz val="11"/>
      <color theme="1"/>
      <name val="仿宋"/>
      <family val="3"/>
      <charset val="134"/>
    </font>
    <font>
      <sz val="11"/>
      <color indexed="8"/>
      <name val="仿宋"/>
      <family val="3"/>
      <charset val="134"/>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FFC0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3" fillId="0" borderId="0"/>
  </cellStyleXfs>
  <cellXfs count="81">
    <xf numFmtId="0" fontId="0" fillId="0" borderId="0" xfId="0"/>
    <xf numFmtId="0" fontId="4" fillId="4" borderId="1" xfId="0" applyFont="1" applyFill="1" applyBorder="1" applyAlignment="1">
      <alignment horizontal="center" vertical="center" wrapText="1"/>
    </xf>
    <xf numFmtId="0" fontId="4" fillId="4" borderId="1" xfId="0" applyFont="1" applyFill="1" applyBorder="1" applyAlignment="1">
      <alignment horizontal="left" vertical="center" wrapText="1"/>
    </xf>
    <xf numFmtId="0" fontId="5" fillId="4" borderId="1" xfId="0" applyFont="1" applyFill="1" applyBorder="1" applyAlignment="1">
      <alignment horizontal="center" vertical="center"/>
    </xf>
    <xf numFmtId="0" fontId="4" fillId="4" borderId="3" xfId="0" applyFont="1" applyFill="1" applyBorder="1" applyAlignment="1">
      <alignment horizontal="center" vertical="center" wrapText="1"/>
    </xf>
    <xf numFmtId="0" fontId="6" fillId="0" borderId="0" xfId="0" applyFont="1"/>
    <xf numFmtId="0" fontId="6" fillId="0" borderId="1" xfId="0" applyFont="1" applyFill="1" applyBorder="1" applyAlignment="1">
      <alignment horizontal="center" vertical="center"/>
    </xf>
    <xf numFmtId="0" fontId="7" fillId="0" borderId="1" xfId="0" applyNumberFormat="1" applyFont="1" applyFill="1" applyBorder="1" applyAlignment="1">
      <alignment horizontal="left" vertical="center" wrapText="1"/>
    </xf>
    <xf numFmtId="0" fontId="6" fillId="0" borderId="1" xfId="0" applyFont="1" applyBorder="1" applyAlignment="1">
      <alignment horizontal="center" vertical="center"/>
    </xf>
    <xf numFmtId="0" fontId="6" fillId="0" borderId="1" xfId="0" applyFont="1" applyBorder="1" applyAlignment="1">
      <alignment horizontal="center"/>
    </xf>
    <xf numFmtId="0" fontId="6" fillId="0" borderId="1" xfId="0" applyFont="1" applyBorder="1"/>
    <xf numFmtId="0" fontId="6" fillId="0" borderId="1" xfId="0" applyFont="1" applyFill="1" applyBorder="1" applyAlignment="1">
      <alignment horizontal="left" vertical="center"/>
    </xf>
    <xf numFmtId="0" fontId="6" fillId="0" borderId="1" xfId="0" applyFont="1" applyFill="1" applyBorder="1" applyAlignment="1">
      <alignment horizontal="left" vertical="center" wrapText="1"/>
    </xf>
    <xf numFmtId="0" fontId="5" fillId="0" borderId="1" xfId="0" applyFont="1" applyFill="1" applyBorder="1" applyAlignment="1">
      <alignment horizontal="center" vertical="center"/>
    </xf>
    <xf numFmtId="0" fontId="6" fillId="0" borderId="1" xfId="0" applyFont="1" applyBorder="1" applyAlignment="1">
      <alignment vertical="center"/>
    </xf>
    <xf numFmtId="0" fontId="5" fillId="0" borderId="1" xfId="0" applyFont="1" applyFill="1" applyBorder="1" applyAlignment="1">
      <alignment horizontal="center" vertical="center" wrapText="1"/>
    </xf>
    <xf numFmtId="0" fontId="7" fillId="0" borderId="3" xfId="0" applyNumberFormat="1" applyFont="1" applyFill="1" applyBorder="1" applyAlignment="1">
      <alignment horizontal="left" vertical="center" wrapText="1"/>
    </xf>
    <xf numFmtId="0" fontId="6" fillId="0" borderId="2" xfId="0" applyFont="1" applyFill="1" applyBorder="1" applyAlignment="1">
      <alignment vertical="center" wrapText="1"/>
    </xf>
    <xf numFmtId="0" fontId="6" fillId="0" borderId="2" xfId="0" applyFont="1" applyFill="1" applyBorder="1" applyAlignment="1">
      <alignment horizontal="center" vertical="center"/>
    </xf>
    <xf numFmtId="0" fontId="6" fillId="0" borderId="1" xfId="0" applyFont="1" applyFill="1" applyBorder="1" applyAlignment="1">
      <alignment vertical="center" wrapText="1"/>
    </xf>
    <xf numFmtId="0" fontId="6" fillId="0" borderId="3" xfId="0" applyFont="1" applyFill="1" applyBorder="1" applyAlignment="1">
      <alignment vertical="center" wrapText="1"/>
    </xf>
    <xf numFmtId="0" fontId="8" fillId="0" borderId="1" xfId="0" applyFont="1" applyFill="1" applyBorder="1" applyAlignment="1">
      <alignment horizontal="left" vertical="center" wrapText="1"/>
    </xf>
    <xf numFmtId="0" fontId="4" fillId="0" borderId="1" xfId="0" applyFont="1" applyFill="1" applyBorder="1" applyAlignment="1">
      <alignment horizontal="center" vertical="center"/>
    </xf>
    <xf numFmtId="0" fontId="6" fillId="3" borderId="1" xfId="0" applyFont="1" applyFill="1" applyBorder="1" applyAlignment="1">
      <alignment horizontal="center" vertical="center"/>
    </xf>
    <xf numFmtId="0" fontId="8" fillId="2" borderId="1" xfId="0" applyFont="1" applyFill="1" applyBorder="1" applyAlignment="1">
      <alignment horizontal="left" vertical="center"/>
    </xf>
    <xf numFmtId="0" fontId="6" fillId="3" borderId="1" xfId="0" applyFont="1" applyFill="1" applyBorder="1" applyAlignment="1">
      <alignment horizontal="left" vertical="center"/>
    </xf>
    <xf numFmtId="0" fontId="6" fillId="0" borderId="1" xfId="0" applyFont="1" applyBorder="1" applyAlignment="1">
      <alignment horizontal="left"/>
    </xf>
    <xf numFmtId="0" fontId="8" fillId="0" borderId="1" xfId="0" applyFont="1" applyFill="1" applyBorder="1" applyAlignment="1">
      <alignment horizontal="center" vertical="center"/>
    </xf>
    <xf numFmtId="0" fontId="6" fillId="0" borderId="1" xfId="0" applyFont="1" applyFill="1" applyBorder="1" applyAlignment="1">
      <alignment horizontal="left"/>
    </xf>
    <xf numFmtId="0" fontId="6" fillId="0" borderId="0" xfId="0" applyFont="1" applyFill="1"/>
    <xf numFmtId="0" fontId="9" fillId="3" borderId="1" xfId="0" applyFont="1" applyFill="1" applyBorder="1" applyAlignment="1">
      <alignment horizontal="center" vertical="center"/>
    </xf>
    <xf numFmtId="0" fontId="8" fillId="3" borderId="1" xfId="0" applyFont="1" applyFill="1" applyBorder="1" applyAlignment="1">
      <alignment horizontal="left" vertical="center"/>
    </xf>
    <xf numFmtId="0" fontId="9" fillId="3" borderId="1" xfId="0" applyFont="1" applyFill="1" applyBorder="1" applyAlignment="1">
      <alignment horizontal="left" vertical="center"/>
    </xf>
    <xf numFmtId="0" fontId="6" fillId="3" borderId="1" xfId="0" applyFont="1" applyFill="1" applyBorder="1" applyAlignment="1">
      <alignment horizontal="center"/>
    </xf>
    <xf numFmtId="0" fontId="6" fillId="3" borderId="1" xfId="0" applyFont="1" applyFill="1" applyBorder="1" applyAlignment="1">
      <alignment horizontal="left"/>
    </xf>
    <xf numFmtId="0" fontId="6" fillId="3" borderId="1" xfId="0" applyFont="1" applyFill="1" applyBorder="1" applyAlignment="1">
      <alignment horizontal="left" vertical="center" wrapText="1"/>
    </xf>
    <xf numFmtId="0" fontId="6" fillId="5" borderId="1" xfId="0" applyFont="1" applyFill="1" applyBorder="1" applyAlignment="1">
      <alignment horizontal="center" vertical="center"/>
    </xf>
    <xf numFmtId="0" fontId="6" fillId="5" borderId="1" xfId="0" applyFont="1" applyFill="1" applyBorder="1" applyAlignment="1">
      <alignment horizontal="left" vertical="center"/>
    </xf>
    <xf numFmtId="0" fontId="6" fillId="5" borderId="1" xfId="0" applyFont="1" applyFill="1" applyBorder="1" applyAlignment="1">
      <alignment horizontal="left"/>
    </xf>
    <xf numFmtId="0" fontId="8" fillId="5" borderId="1" xfId="0" applyFont="1" applyFill="1" applyBorder="1" applyAlignment="1">
      <alignment horizontal="left" vertical="center" wrapText="1"/>
    </xf>
    <xf numFmtId="0" fontId="7" fillId="5" borderId="1" xfId="0" applyNumberFormat="1" applyFont="1" applyFill="1" applyBorder="1" applyAlignment="1">
      <alignment horizontal="left" vertical="center" wrapText="1"/>
    </xf>
    <xf numFmtId="0" fontId="6" fillId="5" borderId="1" xfId="0" applyFont="1" applyFill="1" applyBorder="1" applyAlignment="1">
      <alignment horizontal="center"/>
    </xf>
    <xf numFmtId="0" fontId="10" fillId="5" borderId="1" xfId="0" applyFont="1" applyFill="1" applyBorder="1" applyAlignment="1">
      <alignment horizontal="left" vertical="center" wrapText="1"/>
    </xf>
    <xf numFmtId="0" fontId="7" fillId="5" borderId="1" xfId="0" applyFont="1" applyFill="1" applyBorder="1" applyAlignment="1">
      <alignment horizontal="left" vertical="center"/>
    </xf>
    <xf numFmtId="0" fontId="8" fillId="5" borderId="1" xfId="0" applyFont="1" applyFill="1" applyBorder="1" applyAlignment="1">
      <alignment horizontal="left" vertical="center"/>
    </xf>
    <xf numFmtId="0" fontId="11" fillId="3" borderId="0" xfId="0" applyFont="1" applyFill="1" applyAlignment="1"/>
    <xf numFmtId="0" fontId="6" fillId="0" borderId="0" xfId="0" applyFont="1" applyAlignment="1">
      <alignment horizontal="left"/>
    </xf>
    <xf numFmtId="0" fontId="11" fillId="0" borderId="0" xfId="0" applyFont="1" applyAlignment="1"/>
    <xf numFmtId="0" fontId="7" fillId="6" borderId="1" xfId="0" applyNumberFormat="1" applyFont="1" applyFill="1" applyBorder="1" applyAlignment="1">
      <alignment horizontal="left" vertical="center" wrapText="1"/>
    </xf>
    <xf numFmtId="0" fontId="0" fillId="0" borderId="0" xfId="0" applyAlignment="1">
      <alignment wrapText="1"/>
    </xf>
    <xf numFmtId="0" fontId="0" fillId="0" borderId="1" xfId="0" applyBorder="1" applyAlignment="1">
      <alignment horizontal="center"/>
    </xf>
    <xf numFmtId="0" fontId="0" fillId="0" borderId="1" xfId="0" applyBorder="1"/>
    <xf numFmtId="0" fontId="0" fillId="0" borderId="1" xfId="0" applyBorder="1" applyAlignment="1">
      <alignment wrapText="1"/>
    </xf>
    <xf numFmtId="0" fontId="3" fillId="0" borderId="1" xfId="0" applyFont="1" applyBorder="1"/>
    <xf numFmtId="0" fontId="3" fillId="0" borderId="1" xfId="0" applyFont="1" applyBorder="1" applyAlignment="1">
      <alignment horizontal="center"/>
    </xf>
    <xf numFmtId="0" fontId="5" fillId="0" borderId="4" xfId="0" applyFont="1" applyFill="1" applyBorder="1" applyAlignment="1">
      <alignment horizontal="center" vertical="center"/>
    </xf>
    <xf numFmtId="0" fontId="6" fillId="0" borderId="0" xfId="0" applyFont="1" applyAlignment="1">
      <alignment horizontal="center" vertical="center"/>
    </xf>
    <xf numFmtId="0" fontId="7" fillId="0" borderId="2" xfId="0" applyNumberFormat="1" applyFont="1" applyFill="1" applyBorder="1" applyAlignment="1">
      <alignment horizontal="left" vertical="center" wrapText="1"/>
    </xf>
    <xf numFmtId="0" fontId="5" fillId="4" borderId="3" xfId="0" applyFont="1" applyFill="1" applyBorder="1" applyAlignment="1">
      <alignment horizontal="center" vertical="center"/>
    </xf>
    <xf numFmtId="0" fontId="5" fillId="4" borderId="3"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2" xfId="0" applyFont="1" applyFill="1" applyBorder="1" applyAlignment="1">
      <alignment horizontal="center" vertical="center"/>
    </xf>
    <xf numFmtId="0" fontId="5" fillId="0" borderId="3"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4" xfId="0" applyFont="1" applyFill="1" applyBorder="1" applyAlignment="1">
      <alignment horizontal="center" vertical="center"/>
    </xf>
    <xf numFmtId="0" fontId="12" fillId="3" borderId="1" xfId="0" applyFont="1" applyFill="1" applyBorder="1" applyAlignment="1">
      <alignment horizontal="center" vertical="center"/>
    </xf>
    <xf numFmtId="0" fontId="13" fillId="3" borderId="1" xfId="0" applyFont="1" applyFill="1" applyBorder="1" applyAlignment="1">
      <alignment horizontal="left" vertical="center" wrapText="1"/>
    </xf>
    <xf numFmtId="0" fontId="12" fillId="3" borderId="1" xfId="0" applyFont="1" applyFill="1" applyBorder="1" applyAlignment="1">
      <alignment horizontal="center"/>
    </xf>
    <xf numFmtId="0" fontId="12" fillId="3" borderId="1" xfId="0" applyFont="1" applyFill="1" applyBorder="1"/>
    <xf numFmtId="0" fontId="0" fillId="3" borderId="0" xfId="0" applyFill="1"/>
    <xf numFmtId="0" fontId="7" fillId="3" borderId="1" xfId="0" applyNumberFormat="1" applyFont="1" applyFill="1" applyBorder="1" applyAlignment="1">
      <alignment horizontal="left" vertical="center" wrapText="1"/>
    </xf>
    <xf numFmtId="0" fontId="3" fillId="3" borderId="0" xfId="0" applyFont="1" applyFill="1"/>
  </cellXfs>
  <cellStyles count="2">
    <cellStyle name="常规" xfId="0" builtinId="0"/>
    <cellStyle name="常规 2" xfId="1" xr:uid="{00000000-0005-0000-0000-000001000000}"/>
  </cellStyles>
  <dxfs count="1">
    <dxf>
      <fill>
        <patternFill patternType="solid">
          <fgColor indexed="10"/>
          <bgColor indexed="5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00-&#19994;&#21153;&#31995;&#32479;\&#30465;&#29983;&#24577;&#29615;&#22659;&#21381;&#23433;&#20840;&#26381;&#21153;&#26816;&#26597;&#30340;&#31995;&#32479;&#20449;&#24687;_&#25968;&#24191;&#25191;&#34892;_20200327_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漏扫IP"/>
      <sheetName val="渗透网站 "/>
      <sheetName val="国控重点污染源主机信息"/>
    </sheetNames>
    <sheetDataSet>
      <sheetData sheetId="0" refreshError="1"/>
      <sheetData sheetId="1" refreshError="1">
        <row r="2">
          <cell r="C2" t="str">
            <v>广东省机动车遥感监测管理系统</v>
          </cell>
          <cell r="D2" t="str">
            <v>http://172.21.3.20:8080/ycjg/</v>
          </cell>
        </row>
        <row r="3">
          <cell r="C3" t="str">
            <v>广东省机动车环保监管及数据交换系统</v>
          </cell>
          <cell r="D3" t="str">
            <v>http://172.21.3.20:8080/hbjg/</v>
          </cell>
        </row>
        <row r="4">
          <cell r="C4" t="str">
            <v>机动车信息库与大气环境监测网络联动分析系统</v>
          </cell>
          <cell r="D4" t="str">
            <v>http://14.29.115.89:8081/Home/LogOn?ReturnUrl=%2f#</v>
          </cell>
        </row>
        <row r="5">
          <cell r="C5" t="str">
            <v>广东省生态环境信访举报云平台</v>
          </cell>
        </row>
        <row r="6">
          <cell r="C6" t="str">
            <v>广东省环境影响评价机构信息采集系统</v>
          </cell>
          <cell r="D6" t="str">
            <v>http://10.10.10.2:81/reg/</v>
          </cell>
        </row>
        <row r="7">
          <cell r="C7" t="str">
            <v>广东省建设项目环评管理电子信息系统</v>
          </cell>
          <cell r="D7" t="str">
            <v>http://172.21.24.102/hpgl/</v>
          </cell>
        </row>
        <row r="8">
          <cell r="C8" t="str">
            <v>广东省企业碳排放信息报告与核查系统</v>
          </cell>
        </row>
        <row r="9">
          <cell r="C9" t="str">
            <v xml:space="preserve">广东省碳排放权配额登记注册系统 </v>
          </cell>
        </row>
        <row r="10">
          <cell r="C10" t="str">
            <v xml:space="preserve">广东省重点企事业单位温室气体排放报告系统 </v>
          </cell>
        </row>
        <row r="11">
          <cell r="C11" t="str">
            <v>广东碳排放权交易系统</v>
          </cell>
          <cell r="D11" t="str">
            <v>http://192.168.139.11/carbon</v>
          </cell>
        </row>
        <row r="12">
          <cell r="C12" t="str">
            <v xml:space="preserve">广东省畜禽养殖环境管理信息系统 </v>
          </cell>
        </row>
        <row r="13">
          <cell r="C13" t="str">
            <v>广东省水污染防治挂图作战系统</v>
          </cell>
        </row>
        <row r="14">
          <cell r="C14" t="str">
            <v>广东省饮用水源保护区信息管理系统</v>
          </cell>
          <cell r="D14" t="str">
            <v>https://it.gdeei.cn/waterprotect/</v>
          </cell>
        </row>
        <row r="15">
          <cell r="C15" t="str">
            <v xml:space="preserve">广东省环境执法监管指挥平台 </v>
          </cell>
        </row>
        <row r="16">
          <cell r="C16" t="str">
            <v>广东省固定污染源挥发性有机物VOCs监管系统（管理端）</v>
          </cell>
        </row>
        <row r="17">
          <cell r="C17" t="str">
            <v>广东省固定污染源挥发性有机物VOCs监管系统（企业端）</v>
          </cell>
        </row>
        <row r="18">
          <cell r="C18" t="str">
            <v>广东省企业环境信用评价系统 （企业端已停用）</v>
          </cell>
        </row>
        <row r="19">
          <cell r="C19" t="str">
            <v>广东省企业环境信用评价系统 （管理端）</v>
          </cell>
          <cell r="D19" t="str">
            <v>https://it.gdeei.cn/credit/login/login.do</v>
          </cell>
        </row>
        <row r="20">
          <cell r="C20" t="str">
            <v>广东省重点污染源自动监控平台（环保端）</v>
          </cell>
        </row>
        <row r="21">
          <cell r="C21" t="str">
            <v>广东省重点污染源自动监控平台（企业端）</v>
          </cell>
        </row>
        <row r="22">
          <cell r="C22" t="str">
            <v>重点污染源自动监控与基础数据库系统（国控）</v>
          </cell>
          <cell r="D22" t="str">
            <v>http://172.21.129.15:8080/jointframe/app</v>
          </cell>
        </row>
        <row r="23">
          <cell r="C23" t="str">
            <v>重点排污单位企业端（国控）</v>
          </cell>
          <cell r="D23" t="str">
            <v>暂时不弄</v>
          </cell>
        </row>
        <row r="24">
          <cell r="C24" t="str">
            <v>重点排污单位排查（国控）</v>
          </cell>
          <cell r="D24" t="str">
            <v>暂时不弄</v>
          </cell>
        </row>
        <row r="25">
          <cell r="C25" t="str">
            <v>大气和水污染防治专项督查信息系统</v>
          </cell>
        </row>
        <row r="26">
          <cell r="C26" t="str">
            <v>广东省环境风险源与应急资源信息数据库平台（企业端）</v>
          </cell>
        </row>
        <row r="27">
          <cell r="C27" t="str">
            <v>广东省环境风险源与应急资源信息数据库平台（政府端）</v>
          </cell>
        </row>
        <row r="28">
          <cell r="C28" t="str">
            <v xml:space="preserve">广东省环境信息综合发布平台 </v>
          </cell>
        </row>
        <row r="30">
          <cell r="C30" t="str">
            <v>广东省环境保护厅网上办事窗口统一申办系统</v>
          </cell>
          <cell r="D30" t="str">
            <v>http://172.21.24.67/ApprBase/admin/system/index/toIndex.do</v>
          </cell>
        </row>
        <row r="31">
          <cell r="C31" t="str">
            <v>广东省生态环境电子邮件系统</v>
          </cell>
          <cell r="D31" t="str">
            <v>http://172.21.24.209/coremail/</v>
          </cell>
        </row>
        <row r="32">
          <cell r="C32" t="str">
            <v>广东省生态环境厅办公自动化系统</v>
          </cell>
          <cell r="D32" t="str">
            <v>http://172.16.147.98/oa/login_noad.jsp</v>
          </cell>
        </row>
        <row r="33">
          <cell r="C33" t="str">
            <v>广东省生态环境厅协同办公系统</v>
          </cell>
          <cell r="D33" t="str">
            <v>客户端软件，不参与渗透</v>
          </cell>
        </row>
        <row r="34">
          <cell r="C34" t="str">
            <v>广东省生态环境厅全省公文传输系统</v>
          </cell>
          <cell r="D34" t="str">
            <v>暂时不弄</v>
          </cell>
        </row>
        <row r="35">
          <cell r="C35" t="str">
            <v>广东省生态环境厅短信平台</v>
          </cell>
          <cell r="D35" t="str">
            <v>暂时不弄</v>
          </cell>
        </row>
        <row r="36">
          <cell r="C36" t="str">
            <v>广东省生态环境厅用户管理系统</v>
          </cell>
          <cell r="D36" t="str">
            <v>http://172.21.24.168/ad/</v>
          </cell>
        </row>
        <row r="37">
          <cell r="C37" t="str">
            <v>广东省生态厅电子印章系统</v>
          </cell>
          <cell r="D37" t="str">
            <v>http://172.21.68.70:1986/ntkoSignServer/</v>
          </cell>
        </row>
        <row r="38">
          <cell r="C38" t="str">
            <v>广东省生态环境厅电子政务平台</v>
          </cell>
          <cell r="D38" t="str">
            <v>http://portal.gdepb.gov.cn/wps/portal/app/loginView/adLogin/loginView.jsp</v>
          </cell>
        </row>
        <row r="39">
          <cell r="C39" t="str">
            <v>广东省环保企业用户管理平台</v>
          </cell>
        </row>
        <row r="40">
          <cell r="C40" t="str">
            <v>广东省生态环境厅公众网站</v>
          </cell>
          <cell r="D40" t="str">
            <v>http://10.10.10.2/pub/</v>
          </cell>
        </row>
        <row r="41">
          <cell r="C41" t="str">
            <v>广东省省级生态环境专项资金管理信息系统</v>
          </cell>
          <cell r="D41" t="str">
            <v>https://app.gdeei.cn/EPFundUpgrade/</v>
          </cell>
        </row>
        <row r="42">
          <cell r="C42" t="str">
            <v>广东省固体废物管理信息平台</v>
          </cell>
        </row>
        <row r="43">
          <cell r="D43" t="str">
            <v>http://172.21.24.81:8080/gdgfqy</v>
          </cell>
        </row>
        <row r="45">
          <cell r="D45" t="str">
            <v xml:space="preserve">http://172.21.24.81:8081/gdgf         </v>
          </cell>
        </row>
        <row r="46">
          <cell r="C46" t="str">
            <v>辐射环境监测数据库系统</v>
          </cell>
          <cell r="D46" t="str">
            <v>https://172.26.2.11</v>
          </cell>
        </row>
        <row r="47">
          <cell r="C47" t="str">
            <v>广东核应急监测指挥系统</v>
          </cell>
          <cell r="D47" t="str">
            <v>https://172.26.2.5</v>
          </cell>
        </row>
        <row r="48">
          <cell r="C48" t="str">
            <v>国控点自动站监测系统</v>
          </cell>
          <cell r="D48" t="str">
            <v>https://172.26.2.11:8080</v>
          </cell>
        </row>
        <row r="49">
          <cell r="C49" t="str">
            <v>广东省电磁辐射管理与监测平台</v>
          </cell>
          <cell r="D49" t="str">
            <v>https://172.26.2.17:82</v>
          </cell>
        </row>
        <row r="50">
          <cell r="C50" t="str">
            <v>车载移动监测系统软件应用平台</v>
          </cell>
          <cell r="D50" t="str">
            <v>https://172.26.2.7</v>
          </cell>
        </row>
        <row r="51">
          <cell r="C51" t="str">
            <v>广东省空气质量监测管理与发布系统</v>
          </cell>
          <cell r="D51" t="str">
            <v>http://172.20.105.177:20061</v>
          </cell>
        </row>
        <row r="52">
          <cell r="C52" t="str">
            <v>粤港澳区域空气质量实况发布平台</v>
          </cell>
          <cell r="D52" t="str">
            <v>http://172.20.105.177:8001</v>
          </cell>
        </row>
        <row r="53">
          <cell r="C53" t="str">
            <v xml:space="preserve">粤港澳区域空气质量监测网管理平台
</v>
          </cell>
          <cell r="D53" t="str">
            <v>http://172.20.105.177:20063</v>
          </cell>
        </row>
        <row r="54">
          <cell r="C54" t="str">
            <v>广东省空气自动监测网络智能管理系统</v>
          </cell>
          <cell r="D54" t="str">
            <v>http://172.20.105.172</v>
          </cell>
        </row>
        <row r="55">
          <cell r="C55" t="str">
            <v>广东省空气质量预报预警系统（集成系统）</v>
          </cell>
          <cell r="D55" t="str">
            <v>http://172.20.105.143</v>
          </cell>
        </row>
        <row r="56">
          <cell r="C56" t="str">
            <v>广东省空气质量监测管理与发布系统（旧平台）</v>
          </cell>
          <cell r="D56" t="str">
            <v>http://172.20.105.177:81</v>
          </cell>
        </row>
        <row r="57">
          <cell r="C57" t="str">
            <v>广东省空气质量监测管理与发布系统</v>
          </cell>
          <cell r="D57" t="str">
            <v>http://172.20.105.140</v>
          </cell>
        </row>
        <row r="58">
          <cell r="C58" t="str">
            <v>广东省地表水自动监测预警监控平台</v>
          </cell>
          <cell r="D58" t="str">
            <v>http://172.20.105.74:20076</v>
          </cell>
        </row>
        <row r="59">
          <cell r="C59" t="str">
            <v>广东省水生态环境质量评估应用系统</v>
          </cell>
          <cell r="D59" t="str">
            <v>http://172.20.105.75:20176</v>
          </cell>
        </row>
        <row r="60">
          <cell r="C60" t="str">
            <v>广东省环境质量数据管理平台（MEQ）</v>
          </cell>
          <cell r="D60" t="str">
            <v>http://172.20.105.43/MeqPortal</v>
          </cell>
        </row>
        <row r="61">
          <cell r="C61" t="str">
            <v>华南遥感监测数据展示系统</v>
          </cell>
          <cell r="D61" t="str">
            <v>http://172.20.105.147:8080/DATADISHUANAN/mapshow.jsp</v>
          </cell>
        </row>
        <row r="62">
          <cell r="C62" t="str">
            <v>华南区域中心业务系统</v>
          </cell>
          <cell r="D62" t="str">
            <v>http://172.20.105.152:8089</v>
          </cell>
        </row>
        <row r="63">
          <cell r="C63" t="str">
            <v>省级及城市站预报产品交换系统</v>
          </cell>
          <cell r="D63" t="str">
            <v>http://172.20.105.152:8088</v>
          </cell>
        </row>
        <row r="64">
          <cell r="C64" t="str">
            <v>广东省空气质量预报预警系统</v>
          </cell>
          <cell r="D64" t="str">
            <v>http://172.20.105.142:20032</v>
          </cell>
        </row>
        <row r="65">
          <cell r="C65" t="str">
            <v>华南区域空气质量多模式预报预警系统</v>
          </cell>
          <cell r="D65" t="str">
            <v>http://172.20.105.126/gd/</v>
          </cell>
        </row>
        <row r="66">
          <cell r="C66" t="str">
            <v>广东省土壤监测业务化运行管理平台V3.0</v>
          </cell>
          <cell r="D66" t="str">
            <v>http://172.20.105.130:8080/soildata</v>
          </cell>
        </row>
        <row r="67">
          <cell r="C67" t="str">
            <v>土壤样品管理系统</v>
          </cell>
          <cell r="D67" t="str">
            <v>http://172.20.105.131/ecology/soil-sample</v>
          </cell>
        </row>
        <row r="68">
          <cell r="C68" t="str">
            <v>广东省农村监测管理平台</v>
          </cell>
          <cell r="D68" t="str">
            <v>http://172.20.105.131/ecology/vlg-mgr</v>
          </cell>
        </row>
        <row r="69">
          <cell r="C69" t="str">
            <v>广东省监测质量管理信息系统</v>
          </cell>
          <cell r="D69" t="str">
            <v>http://172.20.105.120:9020</v>
          </cell>
        </row>
        <row r="70">
          <cell r="C70" t="str">
            <v>国家许可证本地化</v>
          </cell>
          <cell r="D70" t="str">
            <v>http://10.182.213.159:8888/permit</v>
          </cell>
        </row>
      </sheetData>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3"/>
  <sheetViews>
    <sheetView tabSelected="1" workbookViewId="0">
      <pane ySplit="1" topLeftCell="A14" activePane="bottomLeft" state="frozen"/>
      <selection pane="bottomLeft" activeCell="C16" sqref="C16"/>
    </sheetView>
  </sheetViews>
  <sheetFormatPr defaultColWidth="9" defaultRowHeight="16.5" x14ac:dyDescent="0.3"/>
  <cols>
    <col min="1" max="1" width="9" style="5"/>
    <col min="2" max="2" width="10.5" style="5" customWidth="1"/>
    <col min="3" max="3" width="48.75" style="46" customWidth="1"/>
    <col min="4" max="4" width="57.375" style="46" customWidth="1"/>
    <col min="5" max="5" width="24.875" style="5" customWidth="1"/>
    <col min="6" max="6" width="11.75" style="5" customWidth="1"/>
    <col min="7" max="7" width="19.375" style="5" customWidth="1"/>
    <col min="8" max="8" width="17.875" style="5" customWidth="1"/>
    <col min="9" max="9" width="17.875" style="56" customWidth="1"/>
    <col min="10" max="10" width="11.625" style="5" customWidth="1"/>
    <col min="11" max="11" width="45.5" style="5" customWidth="1"/>
    <col min="12" max="16384" width="9" style="5"/>
  </cols>
  <sheetData>
    <row r="1" spans="1:11" ht="123.75" customHeight="1" x14ac:dyDescent="0.3">
      <c r="A1" s="1" t="s">
        <v>0</v>
      </c>
      <c r="B1" s="1" t="s">
        <v>33</v>
      </c>
      <c r="C1" s="2" t="s">
        <v>1</v>
      </c>
      <c r="D1" s="2"/>
      <c r="E1" s="3" t="s">
        <v>14</v>
      </c>
      <c r="F1" s="58" t="s">
        <v>401</v>
      </c>
      <c r="G1" s="59" t="s">
        <v>402</v>
      </c>
      <c r="H1" s="4" t="s">
        <v>109</v>
      </c>
      <c r="I1" s="4" t="s">
        <v>399</v>
      </c>
      <c r="J1" s="4" t="s">
        <v>135</v>
      </c>
      <c r="K1" s="1" t="s">
        <v>40</v>
      </c>
    </row>
    <row r="2" spans="1:11" ht="33" x14ac:dyDescent="0.3">
      <c r="A2" s="6">
        <v>1</v>
      </c>
      <c r="B2" s="65" t="s">
        <v>17</v>
      </c>
      <c r="C2" s="7" t="s">
        <v>32</v>
      </c>
      <c r="D2" s="7" t="str">
        <f>VLOOKUP(C2,'[1]渗透网站 '!$C$2:$D$70,2,FALSE)</f>
        <v>http://172.21.3.20:8080/ycjg/</v>
      </c>
      <c r="E2" s="7" t="s">
        <v>72</v>
      </c>
      <c r="F2" s="7" t="s">
        <v>103</v>
      </c>
      <c r="G2" s="7" t="s">
        <v>104</v>
      </c>
      <c r="H2" s="8" t="s">
        <v>105</v>
      </c>
      <c r="I2" s="8" t="s">
        <v>103</v>
      </c>
      <c r="J2" s="9" t="s">
        <v>103</v>
      </c>
      <c r="K2" s="10"/>
    </row>
    <row r="3" spans="1:11" ht="33" x14ac:dyDescent="0.3">
      <c r="A3" s="6">
        <v>2</v>
      </c>
      <c r="B3" s="66"/>
      <c r="C3" s="7" t="s">
        <v>49</v>
      </c>
      <c r="D3" s="7" t="str">
        <f>VLOOKUP(C3,'[1]渗透网站 '!$C$2:$D$70,2,FALSE)</f>
        <v>http://172.21.3.20:8080/hbjg/</v>
      </c>
      <c r="E3" s="7" t="s">
        <v>72</v>
      </c>
      <c r="F3" s="7" t="s">
        <v>103</v>
      </c>
      <c r="G3" s="7" t="s">
        <v>103</v>
      </c>
      <c r="H3" s="8" t="s">
        <v>103</v>
      </c>
      <c r="I3" s="8" t="s">
        <v>103</v>
      </c>
      <c r="J3" s="9" t="s">
        <v>103</v>
      </c>
      <c r="K3" s="10"/>
    </row>
    <row r="4" spans="1:11" ht="33" x14ac:dyDescent="0.3">
      <c r="A4" s="6">
        <v>3</v>
      </c>
      <c r="B4" s="66"/>
      <c r="C4" s="7" t="s">
        <v>29</v>
      </c>
      <c r="D4" s="48" t="e">
        <f>VLOOKUP(C4,'[1]渗透网站 '!$C$2:$D$70,2,FALSE)</f>
        <v>#N/A</v>
      </c>
      <c r="E4" s="7" t="s">
        <v>72</v>
      </c>
      <c r="F4" s="7" t="s">
        <v>104</v>
      </c>
      <c r="G4" s="7" t="s">
        <v>104</v>
      </c>
      <c r="H4" s="8" t="s">
        <v>103</v>
      </c>
      <c r="I4" s="8" t="s">
        <v>104</v>
      </c>
      <c r="J4" s="9" t="s">
        <v>103</v>
      </c>
      <c r="K4" s="10"/>
    </row>
    <row r="5" spans="1:11" ht="33" x14ac:dyDescent="0.3">
      <c r="A5" s="6">
        <v>4</v>
      </c>
      <c r="B5" s="66"/>
      <c r="C5" s="7" t="s">
        <v>48</v>
      </c>
      <c r="D5" s="48"/>
      <c r="E5" s="7" t="s">
        <v>73</v>
      </c>
      <c r="F5" s="7" t="s">
        <v>103</v>
      </c>
      <c r="G5" s="7" t="s">
        <v>103</v>
      </c>
      <c r="H5" s="8" t="s">
        <v>103</v>
      </c>
      <c r="I5" s="8" t="s">
        <v>103</v>
      </c>
      <c r="J5" s="9" t="s">
        <v>103</v>
      </c>
      <c r="K5" s="10"/>
    </row>
    <row r="6" spans="1:11" x14ac:dyDescent="0.3">
      <c r="A6" s="6">
        <v>5</v>
      </c>
      <c r="B6" s="67"/>
      <c r="C6" s="11" t="s">
        <v>9</v>
      </c>
      <c r="D6" s="7" t="str">
        <f>VLOOKUP(C6,'[1]渗透网站 '!$C$2:$D$70,2,FALSE)</f>
        <v>http://14.29.115.89:8081/Home/LogOn?ReturnUrl=%2f#</v>
      </c>
      <c r="E6" s="12" t="s">
        <v>74</v>
      </c>
      <c r="F6" s="12" t="s">
        <v>104</v>
      </c>
      <c r="G6" s="12" t="s">
        <v>104</v>
      </c>
      <c r="H6" s="8" t="s">
        <v>104</v>
      </c>
      <c r="I6" s="8" t="s">
        <v>104</v>
      </c>
      <c r="J6" s="9" t="s">
        <v>103</v>
      </c>
      <c r="K6" s="10" t="s">
        <v>138</v>
      </c>
    </row>
    <row r="7" spans="1:11" ht="33" x14ac:dyDescent="0.3">
      <c r="A7" s="6">
        <v>6</v>
      </c>
      <c r="B7" s="55"/>
      <c r="C7" s="11" t="s">
        <v>405</v>
      </c>
      <c r="D7" s="7" t="e">
        <f>VLOOKUP(C7,'[1]渗透网站 '!$C$2:$D$70,2,FALSE)</f>
        <v>#N/A</v>
      </c>
      <c r="E7" s="12" t="s">
        <v>406</v>
      </c>
      <c r="F7" s="12" t="s">
        <v>104</v>
      </c>
      <c r="G7" s="12" t="s">
        <v>104</v>
      </c>
      <c r="H7" s="8" t="s">
        <v>104</v>
      </c>
      <c r="I7" s="8" t="s">
        <v>103</v>
      </c>
      <c r="J7" s="9" t="s">
        <v>103</v>
      </c>
      <c r="K7" s="10"/>
    </row>
    <row r="8" spans="1:11" x14ac:dyDescent="0.3">
      <c r="A8" s="6">
        <v>7</v>
      </c>
      <c r="B8" s="13" t="s">
        <v>76</v>
      </c>
      <c r="C8" s="7" t="s">
        <v>50</v>
      </c>
      <c r="D8" s="7" t="e">
        <f>VLOOKUP(C8,'[1]渗透网站 '!$C$2:$D$70,2,FALSE)</f>
        <v>#REF!</v>
      </c>
      <c r="E8" s="7" t="s">
        <v>75</v>
      </c>
      <c r="F8" s="7" t="s">
        <v>103</v>
      </c>
      <c r="G8" s="7" t="s">
        <v>104</v>
      </c>
      <c r="H8" s="8" t="s">
        <v>104</v>
      </c>
      <c r="I8" s="8" t="s">
        <v>103</v>
      </c>
      <c r="J8" s="9" t="s">
        <v>103</v>
      </c>
      <c r="K8" s="10"/>
    </row>
    <row r="9" spans="1:11" x14ac:dyDescent="0.3">
      <c r="A9" s="6">
        <v>8</v>
      </c>
      <c r="B9" s="65" t="s">
        <v>21</v>
      </c>
      <c r="C9" s="7" t="s">
        <v>38</v>
      </c>
      <c r="D9" s="7" t="str">
        <f>VLOOKUP(C9,'[1]渗透网站 '!$C$2:$D$70,2,FALSE)</f>
        <v>http://10.10.10.2:81/reg/</v>
      </c>
      <c r="E9" s="7" t="s">
        <v>82</v>
      </c>
      <c r="F9" s="7" t="s">
        <v>103</v>
      </c>
      <c r="G9" s="7" t="s">
        <v>104</v>
      </c>
      <c r="H9" s="8" t="s">
        <v>103</v>
      </c>
      <c r="I9" s="8" t="s">
        <v>104</v>
      </c>
      <c r="J9" s="9" t="s">
        <v>103</v>
      </c>
      <c r="K9" s="10"/>
    </row>
    <row r="10" spans="1:11" ht="33" x14ac:dyDescent="0.3">
      <c r="A10" s="6">
        <v>9</v>
      </c>
      <c r="B10" s="66"/>
      <c r="C10" s="7" t="s">
        <v>51</v>
      </c>
      <c r="D10" s="7" t="str">
        <f>VLOOKUP(C10,'[1]渗透网站 '!$C$2:$D$70,2,FALSE)</f>
        <v>http://172.21.24.102/hpgl/</v>
      </c>
      <c r="E10" s="7" t="s">
        <v>39</v>
      </c>
      <c r="F10" s="7" t="s">
        <v>103</v>
      </c>
      <c r="G10" s="7" t="s">
        <v>103</v>
      </c>
      <c r="H10" s="8" t="s">
        <v>103</v>
      </c>
      <c r="I10" s="8" t="s">
        <v>103</v>
      </c>
      <c r="J10" s="9" t="s">
        <v>103</v>
      </c>
      <c r="K10" s="10"/>
    </row>
    <row r="11" spans="1:11" ht="33" x14ac:dyDescent="0.3">
      <c r="A11" s="6">
        <v>10</v>
      </c>
      <c r="B11" s="67"/>
      <c r="C11" s="7" t="s">
        <v>136</v>
      </c>
      <c r="D11" s="7" t="e">
        <f>VLOOKUP(C11,'[1]渗透网站 '!$C$2:$D$70,2,FALSE)</f>
        <v>#N/A</v>
      </c>
      <c r="E11" s="7" t="s">
        <v>137</v>
      </c>
      <c r="F11" s="7" t="s">
        <v>104</v>
      </c>
      <c r="G11" s="7" t="s">
        <v>104</v>
      </c>
      <c r="H11" s="8" t="s">
        <v>104</v>
      </c>
      <c r="I11" s="8" t="s">
        <v>104</v>
      </c>
      <c r="J11" s="9" t="s">
        <v>103</v>
      </c>
      <c r="K11" s="14" t="s">
        <v>139</v>
      </c>
    </row>
    <row r="12" spans="1:11" ht="14.45" customHeight="1" x14ac:dyDescent="0.3">
      <c r="A12" s="6">
        <v>11</v>
      </c>
      <c r="B12" s="62" t="s">
        <v>19</v>
      </c>
      <c r="C12" s="7" t="s">
        <v>52</v>
      </c>
      <c r="D12" s="7" t="e">
        <f>VLOOKUP(C12,'[1]渗透网站 '!$C$2:$D$70,2,FALSE)</f>
        <v>#REF!</v>
      </c>
      <c r="E12" s="7" t="s">
        <v>77</v>
      </c>
      <c r="F12" s="7" t="s">
        <v>103</v>
      </c>
      <c r="G12" s="7" t="s">
        <v>104</v>
      </c>
      <c r="H12" s="9" t="s">
        <v>103</v>
      </c>
      <c r="I12" s="8" t="s">
        <v>104</v>
      </c>
      <c r="J12" s="9" t="s">
        <v>103</v>
      </c>
      <c r="K12" s="14" t="s">
        <v>148</v>
      </c>
    </row>
    <row r="13" spans="1:11" x14ac:dyDescent="0.3">
      <c r="A13" s="6">
        <v>12</v>
      </c>
      <c r="B13" s="63"/>
      <c r="C13" s="7" t="s">
        <v>53</v>
      </c>
      <c r="D13" s="7" t="e">
        <f>VLOOKUP(C13,'[1]渗透网站 '!$C$2:$D$70,2,FALSE)</f>
        <v>#N/A</v>
      </c>
      <c r="E13" s="7" t="s">
        <v>77</v>
      </c>
      <c r="F13" s="7" t="s">
        <v>103</v>
      </c>
      <c r="G13" s="7" t="s">
        <v>104</v>
      </c>
      <c r="H13" s="9" t="s">
        <v>103</v>
      </c>
      <c r="I13" s="8" t="s">
        <v>104</v>
      </c>
      <c r="J13" s="9" t="s">
        <v>103</v>
      </c>
      <c r="K13" s="10" t="s">
        <v>147</v>
      </c>
    </row>
    <row r="14" spans="1:11" x14ac:dyDescent="0.3">
      <c r="A14" s="6">
        <v>13</v>
      </c>
      <c r="B14" s="63"/>
      <c r="C14" s="7" t="s">
        <v>54</v>
      </c>
      <c r="D14" s="7" t="e">
        <f>VLOOKUP(C14,'[1]渗透网站 '!$C$2:$D$70,2,FALSE)</f>
        <v>#N/A</v>
      </c>
      <c r="E14" s="7" t="s">
        <v>77</v>
      </c>
      <c r="F14" s="7" t="s">
        <v>103</v>
      </c>
      <c r="G14" s="7" t="s">
        <v>104</v>
      </c>
      <c r="H14" s="9" t="s">
        <v>106</v>
      </c>
      <c r="I14" s="8" t="s">
        <v>104</v>
      </c>
      <c r="J14" s="9" t="s">
        <v>103</v>
      </c>
      <c r="K14" s="10" t="s">
        <v>147</v>
      </c>
    </row>
    <row r="15" spans="1:11" x14ac:dyDescent="0.3">
      <c r="A15" s="6">
        <v>14</v>
      </c>
      <c r="B15" s="64"/>
      <c r="C15" s="7" t="s">
        <v>110</v>
      </c>
      <c r="D15" s="7" t="str">
        <f>VLOOKUP(C15,'[1]渗透网站 '!$C$2:$D$70,2,FALSE)</f>
        <v>http://192.168.139.11/carbon</v>
      </c>
      <c r="E15" s="7" t="s">
        <v>77</v>
      </c>
      <c r="F15" s="7" t="s">
        <v>104</v>
      </c>
      <c r="G15" s="7" t="s">
        <v>104</v>
      </c>
      <c r="H15" s="9" t="s">
        <v>111</v>
      </c>
      <c r="I15" s="8" t="s">
        <v>104</v>
      </c>
      <c r="J15" s="9" t="s">
        <v>103</v>
      </c>
      <c r="K15" s="10" t="s">
        <v>172</v>
      </c>
    </row>
    <row r="16" spans="1:11" ht="33" x14ac:dyDescent="0.3">
      <c r="A16" s="6">
        <v>15</v>
      </c>
      <c r="B16" s="15" t="s">
        <v>24</v>
      </c>
      <c r="C16" s="7" t="s">
        <v>55</v>
      </c>
      <c r="D16" s="7" t="e">
        <f>VLOOKUP(C16,'[1]渗透网站 '!$C$2:$D$70,2,FALSE)</f>
        <v>#N/A</v>
      </c>
      <c r="E16" s="11" t="s">
        <v>78</v>
      </c>
      <c r="F16" s="11" t="s">
        <v>104</v>
      </c>
      <c r="G16" s="11" t="s">
        <v>103</v>
      </c>
      <c r="H16" s="9" t="s">
        <v>103</v>
      </c>
      <c r="I16" s="8" t="s">
        <v>104</v>
      </c>
      <c r="J16" s="9" t="s">
        <v>103</v>
      </c>
      <c r="K16" s="14" t="s">
        <v>146</v>
      </c>
    </row>
    <row r="17" spans="1:11" x14ac:dyDescent="0.3">
      <c r="A17" s="6">
        <v>16</v>
      </c>
      <c r="B17" s="68" t="s">
        <v>18</v>
      </c>
      <c r="C17" s="7" t="s">
        <v>113</v>
      </c>
      <c r="D17" s="7" t="e">
        <f>VLOOKUP(C17,'[1]渗透网站 '!$C$2:$D$70,2,FALSE)</f>
        <v>#N/A</v>
      </c>
      <c r="E17" s="7" t="s">
        <v>79</v>
      </c>
      <c r="F17" s="7" t="s">
        <v>103</v>
      </c>
      <c r="G17" s="7" t="s">
        <v>104</v>
      </c>
      <c r="H17" s="9" t="s">
        <v>103</v>
      </c>
      <c r="I17" s="8" t="s">
        <v>103</v>
      </c>
      <c r="J17" s="9" t="s">
        <v>103</v>
      </c>
      <c r="K17" s="10"/>
    </row>
    <row r="18" spans="1:11" x14ac:dyDescent="0.3">
      <c r="A18" s="6">
        <v>17</v>
      </c>
      <c r="B18" s="68"/>
      <c r="C18" s="7" t="s">
        <v>56</v>
      </c>
      <c r="D18" s="7" t="str">
        <f>VLOOKUP(C18,'[1]渗透网站 '!$C$2:$D$70,2,FALSE)</f>
        <v>https://it.gdeei.cn/waterprotect/</v>
      </c>
      <c r="E18" s="7" t="s">
        <v>79</v>
      </c>
      <c r="F18" s="7" t="s">
        <v>103</v>
      </c>
      <c r="G18" s="7" t="s">
        <v>104</v>
      </c>
      <c r="H18" s="9" t="s">
        <v>103</v>
      </c>
      <c r="I18" s="8" t="s">
        <v>103</v>
      </c>
      <c r="J18" s="9" t="s">
        <v>103</v>
      </c>
      <c r="K18" s="10"/>
    </row>
    <row r="19" spans="1:11" x14ac:dyDescent="0.3">
      <c r="A19" s="6">
        <v>18</v>
      </c>
      <c r="B19" s="68" t="s">
        <v>20</v>
      </c>
      <c r="C19" s="7" t="s">
        <v>57</v>
      </c>
      <c r="D19" s="7" t="e">
        <f>VLOOKUP(C19,'[1]渗透网站 '!$C$2:$D$70,2,FALSE)</f>
        <v>#N/A</v>
      </c>
      <c r="E19" s="7" t="s">
        <v>80</v>
      </c>
      <c r="F19" s="7" t="s">
        <v>103</v>
      </c>
      <c r="G19" s="7" t="s">
        <v>104</v>
      </c>
      <c r="H19" s="9" t="s">
        <v>106</v>
      </c>
      <c r="I19" s="8" t="s">
        <v>104</v>
      </c>
      <c r="J19" s="9" t="s">
        <v>103</v>
      </c>
      <c r="K19" s="10"/>
    </row>
    <row r="20" spans="1:11" ht="33" x14ac:dyDescent="0.3">
      <c r="A20" s="6">
        <v>19</v>
      </c>
      <c r="B20" s="68"/>
      <c r="C20" s="7" t="s">
        <v>28</v>
      </c>
      <c r="D20" s="7" t="e">
        <f>VLOOKUP(C20,'[1]渗透网站 '!$C$2:$D$70,2,FALSE)</f>
        <v>#N/A</v>
      </c>
      <c r="E20" s="7" t="s">
        <v>81</v>
      </c>
      <c r="F20" s="7" t="s">
        <v>103</v>
      </c>
      <c r="G20" s="7" t="s">
        <v>103</v>
      </c>
      <c r="H20" s="9" t="s">
        <v>103</v>
      </c>
      <c r="I20" s="8" t="s">
        <v>104</v>
      </c>
      <c r="J20" s="9" t="s">
        <v>103</v>
      </c>
      <c r="K20" s="10"/>
    </row>
    <row r="21" spans="1:11" x14ac:dyDescent="0.3">
      <c r="A21" s="6">
        <v>20</v>
      </c>
      <c r="B21" s="68"/>
      <c r="C21" s="7" t="s">
        <v>64</v>
      </c>
      <c r="D21" s="7" t="e">
        <f>VLOOKUP(C21,'[1]渗透网站 '!$C$2:$D$70,2,FALSE)</f>
        <v>#N/A</v>
      </c>
      <c r="E21" s="7" t="s">
        <v>81</v>
      </c>
      <c r="F21" s="7" t="s">
        <v>103</v>
      </c>
      <c r="G21" s="7" t="s">
        <v>103</v>
      </c>
      <c r="H21" s="9" t="s">
        <v>103</v>
      </c>
      <c r="I21" s="8" t="s">
        <v>104</v>
      </c>
      <c r="J21" s="9" t="s">
        <v>103</v>
      </c>
      <c r="K21" s="10"/>
    </row>
    <row r="22" spans="1:11" x14ac:dyDescent="0.3">
      <c r="A22" s="6">
        <v>21</v>
      </c>
      <c r="B22" s="68"/>
      <c r="C22" s="7" t="s">
        <v>58</v>
      </c>
      <c r="D22" s="7" t="str">
        <f>VLOOKUP(C22,'[1]渗透网站 '!$C$2:$D$70,2,FALSE)</f>
        <v>http://172.21.24.209/coremail/</v>
      </c>
      <c r="E22" s="7" t="s">
        <v>82</v>
      </c>
      <c r="F22" s="7" t="s">
        <v>103</v>
      </c>
      <c r="G22" s="7" t="s">
        <v>103</v>
      </c>
      <c r="H22" s="9" t="s">
        <v>103</v>
      </c>
      <c r="I22" s="8" t="s">
        <v>104</v>
      </c>
      <c r="J22" s="9" t="s">
        <v>103</v>
      </c>
      <c r="K22" s="10"/>
    </row>
    <row r="23" spans="1:11" x14ac:dyDescent="0.3">
      <c r="A23" s="6">
        <v>22</v>
      </c>
      <c r="B23" s="68"/>
      <c r="C23" s="7" t="s">
        <v>59</v>
      </c>
      <c r="D23" s="7" t="str">
        <f>VLOOKUP(C23,'[1]渗透网站 '!$C$2:$D$70,2,FALSE)</f>
        <v>http://172.16.147.98/oa/login_noad.jsp</v>
      </c>
      <c r="E23" s="7" t="s">
        <v>82</v>
      </c>
      <c r="F23" s="7" t="s">
        <v>103</v>
      </c>
      <c r="G23" s="7" t="s">
        <v>103</v>
      </c>
      <c r="H23" s="9" t="s">
        <v>103</v>
      </c>
      <c r="I23" s="8" t="s">
        <v>104</v>
      </c>
      <c r="J23" s="9" t="s">
        <v>103</v>
      </c>
      <c r="K23" s="10"/>
    </row>
    <row r="24" spans="1:11" x14ac:dyDescent="0.3">
      <c r="A24" s="6">
        <v>23</v>
      </c>
      <c r="B24" s="68"/>
      <c r="C24" s="7" t="s">
        <v>60</v>
      </c>
      <c r="D24" s="7" t="str">
        <f>VLOOKUP(C24,'[1]渗透网站 '!$C$2:$D$70,2,FALSE)</f>
        <v>客户端软件，不参与渗透</v>
      </c>
      <c r="E24" s="7" t="s">
        <v>82</v>
      </c>
      <c r="F24" s="7" t="s">
        <v>103</v>
      </c>
      <c r="G24" s="7" t="s">
        <v>103</v>
      </c>
      <c r="H24" s="9" t="s">
        <v>103</v>
      </c>
      <c r="I24" s="8" t="s">
        <v>104</v>
      </c>
      <c r="J24" s="9" t="s">
        <v>103</v>
      </c>
      <c r="K24" s="10"/>
    </row>
    <row r="25" spans="1:11" x14ac:dyDescent="0.3">
      <c r="A25" s="6">
        <v>24</v>
      </c>
      <c r="B25" s="68"/>
      <c r="C25" s="7" t="s">
        <v>61</v>
      </c>
      <c r="D25" s="7" t="str">
        <f>VLOOKUP(C25,'[1]渗透网站 '!$C$2:$D$70,2,FALSE)</f>
        <v>暂时不弄</v>
      </c>
      <c r="E25" s="7" t="s">
        <v>82</v>
      </c>
      <c r="F25" s="7" t="s">
        <v>103</v>
      </c>
      <c r="G25" s="7" t="s">
        <v>103</v>
      </c>
      <c r="H25" s="9" t="s">
        <v>103</v>
      </c>
      <c r="I25" s="8" t="s">
        <v>104</v>
      </c>
      <c r="J25" s="9" t="s">
        <v>103</v>
      </c>
      <c r="K25" s="10"/>
    </row>
    <row r="26" spans="1:11" x14ac:dyDescent="0.3">
      <c r="A26" s="6">
        <v>25</v>
      </c>
      <c r="B26" s="68"/>
      <c r="C26" s="7" t="s">
        <v>22</v>
      </c>
      <c r="D26" s="7" t="str">
        <f>VLOOKUP(C26,'[1]渗透网站 '!$C$2:$D$70,2,FALSE)</f>
        <v>暂时不弄</v>
      </c>
      <c r="E26" s="7" t="s">
        <v>82</v>
      </c>
      <c r="F26" s="7" t="s">
        <v>103</v>
      </c>
      <c r="G26" s="7" t="s">
        <v>103</v>
      </c>
      <c r="H26" s="9" t="s">
        <v>103</v>
      </c>
      <c r="I26" s="8" t="s">
        <v>104</v>
      </c>
      <c r="J26" s="9" t="s">
        <v>103</v>
      </c>
      <c r="K26" s="10"/>
    </row>
    <row r="27" spans="1:11" x14ac:dyDescent="0.3">
      <c r="A27" s="6">
        <v>26</v>
      </c>
      <c r="B27" s="68"/>
      <c r="C27" s="7" t="s">
        <v>62</v>
      </c>
      <c r="D27" s="7" t="str">
        <f>VLOOKUP(C27,'[1]渗透网站 '!$C$2:$D$70,2,FALSE)</f>
        <v>http://172.21.24.168/ad/</v>
      </c>
      <c r="E27" s="7" t="s">
        <v>82</v>
      </c>
      <c r="F27" s="7" t="s">
        <v>103</v>
      </c>
      <c r="G27" s="7" t="s">
        <v>103</v>
      </c>
      <c r="H27" s="9" t="s">
        <v>103</v>
      </c>
      <c r="I27" s="8" t="s">
        <v>104</v>
      </c>
      <c r="J27" s="9" t="s">
        <v>103</v>
      </c>
      <c r="K27" s="10"/>
    </row>
    <row r="28" spans="1:11" ht="33" x14ac:dyDescent="0.3">
      <c r="A28" s="6">
        <v>27</v>
      </c>
      <c r="B28" s="68"/>
      <c r="C28" s="7" t="s">
        <v>63</v>
      </c>
      <c r="D28" s="7" t="str">
        <f>VLOOKUP(C28,'[1]渗透网站 '!$C$2:$D$70,2,FALSE)</f>
        <v>http://portal.gdepb.gov.cn/wps/portal/app/loginView/adLogin/loginView.jsp</v>
      </c>
      <c r="E28" s="7" t="s">
        <v>82</v>
      </c>
      <c r="F28" s="7" t="s">
        <v>103</v>
      </c>
      <c r="G28" s="7" t="s">
        <v>103</v>
      </c>
      <c r="H28" s="9" t="s">
        <v>103</v>
      </c>
      <c r="I28" s="8" t="s">
        <v>104</v>
      </c>
      <c r="J28" s="9" t="s">
        <v>103</v>
      </c>
      <c r="K28" s="10"/>
    </row>
    <row r="29" spans="1:11" x14ac:dyDescent="0.3">
      <c r="A29" s="6">
        <v>28</v>
      </c>
      <c r="B29" s="68"/>
      <c r="C29" s="7" t="s">
        <v>16</v>
      </c>
      <c r="D29" s="7" t="e">
        <f>VLOOKUP(C29,'[1]渗透网站 '!$C$2:$D$70,2,FALSE)</f>
        <v>#REF!</v>
      </c>
      <c r="E29" s="7" t="s">
        <v>83</v>
      </c>
      <c r="F29" s="7" t="s">
        <v>103</v>
      </c>
      <c r="G29" s="7" t="s">
        <v>103</v>
      </c>
      <c r="H29" s="9" t="s">
        <v>103</v>
      </c>
      <c r="I29" s="8" t="s">
        <v>104</v>
      </c>
      <c r="J29" s="9" t="s">
        <v>103</v>
      </c>
      <c r="K29" s="10"/>
    </row>
    <row r="30" spans="1:11" s="78" customFormat="1" x14ac:dyDescent="0.15">
      <c r="A30" s="74">
        <v>29</v>
      </c>
      <c r="B30" s="68"/>
      <c r="C30" s="79" t="s">
        <v>407</v>
      </c>
      <c r="E30" s="75" t="s">
        <v>82</v>
      </c>
      <c r="F30" s="76" t="s">
        <v>103</v>
      </c>
      <c r="G30" s="76" t="s">
        <v>103</v>
      </c>
      <c r="H30" s="77" t="s">
        <v>408</v>
      </c>
      <c r="I30" s="80" t="s">
        <v>408</v>
      </c>
      <c r="J30" s="80" t="s">
        <v>408</v>
      </c>
    </row>
    <row r="31" spans="1:11" x14ac:dyDescent="0.3">
      <c r="A31" s="6">
        <v>30</v>
      </c>
      <c r="B31" s="68"/>
      <c r="C31" s="16" t="s">
        <v>149</v>
      </c>
      <c r="D31" s="7" t="str">
        <f>VLOOKUP(C31,'[1]渗透网站 '!$C$2:$D$70,2,FALSE)</f>
        <v>http://172.21.68.70:1986/ntkoSignServer/</v>
      </c>
      <c r="E31" s="7" t="s">
        <v>82</v>
      </c>
      <c r="F31" s="7" t="s">
        <v>104</v>
      </c>
      <c r="G31" s="7" t="s">
        <v>104</v>
      </c>
      <c r="H31" s="9" t="s">
        <v>104</v>
      </c>
      <c r="I31" s="8" t="s">
        <v>104</v>
      </c>
      <c r="J31" s="9" t="s">
        <v>103</v>
      </c>
      <c r="K31" s="10"/>
    </row>
    <row r="32" spans="1:11" ht="33" x14ac:dyDescent="0.3">
      <c r="A32" s="6">
        <v>31</v>
      </c>
      <c r="B32" s="65" t="s">
        <v>23</v>
      </c>
      <c r="C32" s="7" t="s">
        <v>15</v>
      </c>
      <c r="D32" s="7" t="e">
        <f>VLOOKUP(C32,'[1]渗透网站 '!$C$2:$D$70,2,FALSE)</f>
        <v>#N/A</v>
      </c>
      <c r="E32" s="7" t="s">
        <v>85</v>
      </c>
      <c r="F32" s="7" t="s">
        <v>104</v>
      </c>
      <c r="G32" s="7" t="s">
        <v>103</v>
      </c>
      <c r="H32" s="9" t="s">
        <v>150</v>
      </c>
      <c r="I32" s="8" t="s">
        <v>104</v>
      </c>
      <c r="J32" s="9" t="s">
        <v>103</v>
      </c>
      <c r="K32" s="10"/>
    </row>
    <row r="33" spans="1:11" ht="33" x14ac:dyDescent="0.3">
      <c r="A33" s="6">
        <v>32</v>
      </c>
      <c r="B33" s="66"/>
      <c r="C33" s="7" t="s">
        <v>112</v>
      </c>
      <c r="D33" s="7" t="e">
        <f>VLOOKUP(C33,'[1]渗透网站 '!$C$2:$D$70,2,FALSE)</f>
        <v>#REF!</v>
      </c>
      <c r="E33" s="12" t="s">
        <v>84</v>
      </c>
      <c r="F33" s="12" t="s">
        <v>104</v>
      </c>
      <c r="G33" s="12" t="s">
        <v>103</v>
      </c>
      <c r="H33" s="9" t="s">
        <v>103</v>
      </c>
      <c r="I33" s="8" t="s">
        <v>103</v>
      </c>
      <c r="J33" s="9" t="s">
        <v>103</v>
      </c>
      <c r="K33" s="10"/>
    </row>
    <row r="34" spans="1:11" ht="33" x14ac:dyDescent="0.3">
      <c r="A34" s="6">
        <v>33</v>
      </c>
      <c r="B34" s="66"/>
      <c r="C34" s="7" t="s">
        <v>409</v>
      </c>
      <c r="D34" s="7" t="e">
        <f>VLOOKUP(C34,'[1]渗透网站 '!$C$2:$D$70,2,FALSE)</f>
        <v>#N/A</v>
      </c>
      <c r="E34" s="7" t="s">
        <v>86</v>
      </c>
      <c r="F34" s="7" t="s">
        <v>103</v>
      </c>
      <c r="G34" s="7" t="s">
        <v>104</v>
      </c>
      <c r="H34" s="9" t="s">
        <v>104</v>
      </c>
      <c r="I34" s="8" t="s">
        <v>103</v>
      </c>
      <c r="J34" s="9" t="s">
        <v>103</v>
      </c>
      <c r="K34" s="10" t="s">
        <v>411</v>
      </c>
    </row>
    <row r="35" spans="1:11" x14ac:dyDescent="0.3">
      <c r="A35" s="6">
        <v>34</v>
      </c>
      <c r="B35" s="66"/>
      <c r="C35" s="7" t="s">
        <v>65</v>
      </c>
      <c r="D35" s="7" t="e">
        <f>VLOOKUP(C35,'[1]渗透网站 '!$C$2:$D$70,2,FALSE)</f>
        <v>#N/A</v>
      </c>
      <c r="E35" s="7" t="s">
        <v>83</v>
      </c>
      <c r="F35" s="7" t="s">
        <v>103</v>
      </c>
      <c r="G35" s="7" t="s">
        <v>103</v>
      </c>
      <c r="H35" s="9" t="s">
        <v>103</v>
      </c>
      <c r="I35" s="8" t="s">
        <v>103</v>
      </c>
      <c r="J35" s="9" t="s">
        <v>103</v>
      </c>
      <c r="K35" s="10"/>
    </row>
    <row r="36" spans="1:11" ht="33" x14ac:dyDescent="0.3">
      <c r="A36" s="6">
        <v>35</v>
      </c>
      <c r="B36" s="66"/>
      <c r="C36" s="7" t="s">
        <v>410</v>
      </c>
      <c r="D36" s="7" t="e">
        <f>VLOOKUP(C36,'[1]渗透网站 '!$C$2:$D$70,2,FALSE)</f>
        <v>#N/A</v>
      </c>
      <c r="E36" s="7" t="s">
        <v>86</v>
      </c>
      <c r="F36" s="7" t="s">
        <v>103</v>
      </c>
      <c r="G36" s="7" t="s">
        <v>103</v>
      </c>
      <c r="H36" s="9" t="s">
        <v>105</v>
      </c>
      <c r="I36" s="8" t="s">
        <v>103</v>
      </c>
      <c r="J36" s="9" t="s">
        <v>103</v>
      </c>
      <c r="K36" s="10" t="s">
        <v>411</v>
      </c>
    </row>
    <row r="37" spans="1:11" x14ac:dyDescent="0.3">
      <c r="A37" s="6">
        <v>36</v>
      </c>
      <c r="B37" s="66"/>
      <c r="C37" s="7" t="s">
        <v>31</v>
      </c>
      <c r="D37" s="7" t="e">
        <f>VLOOKUP(C37,'[1]渗透网站 '!$C$2:$D$70,2,FALSE)</f>
        <v>#N/A</v>
      </c>
      <c r="E37" s="7" t="s">
        <v>87</v>
      </c>
      <c r="F37" s="7" t="s">
        <v>104</v>
      </c>
      <c r="G37" s="7" t="s">
        <v>104</v>
      </c>
      <c r="H37" s="9" t="s">
        <v>105</v>
      </c>
      <c r="I37" s="8" t="s">
        <v>105</v>
      </c>
      <c r="J37" s="9" t="s">
        <v>104</v>
      </c>
      <c r="K37" s="10"/>
    </row>
    <row r="38" spans="1:11" ht="19.899999999999999" customHeight="1" x14ac:dyDescent="0.3">
      <c r="A38" s="6">
        <v>37</v>
      </c>
      <c r="B38" s="60" t="s">
        <v>35</v>
      </c>
      <c r="C38" s="12" t="s">
        <v>27</v>
      </c>
      <c r="D38" s="7" t="str">
        <f>VLOOKUP(C38,'[1]渗透网站 '!$C$2:$D$70,2,FALSE)</f>
        <v>https://172.26.2.11</v>
      </c>
      <c r="E38" s="17" t="s">
        <v>88</v>
      </c>
      <c r="F38" s="57" t="s">
        <v>104</v>
      </c>
      <c r="G38" s="57" t="s">
        <v>104</v>
      </c>
      <c r="H38" s="9" t="s">
        <v>105</v>
      </c>
      <c r="I38" s="8" t="s">
        <v>104</v>
      </c>
      <c r="J38" s="9" t="s">
        <v>404</v>
      </c>
      <c r="K38" s="14"/>
    </row>
    <row r="39" spans="1:11" x14ac:dyDescent="0.3">
      <c r="A39" s="6">
        <v>38</v>
      </c>
      <c r="B39" s="70"/>
      <c r="C39" s="12" t="s">
        <v>26</v>
      </c>
      <c r="D39" s="7" t="str">
        <f>VLOOKUP(C39,'[1]渗透网站 '!$C$2:$D$70,2,FALSE)</f>
        <v>https://172.26.2.5</v>
      </c>
      <c r="E39" s="17" t="s">
        <v>89</v>
      </c>
      <c r="F39" s="57" t="s">
        <v>104</v>
      </c>
      <c r="G39" s="57" t="s">
        <v>104</v>
      </c>
      <c r="H39" s="9" t="s">
        <v>105</v>
      </c>
      <c r="I39" s="8" t="s">
        <v>104</v>
      </c>
      <c r="J39" s="9" t="s">
        <v>404</v>
      </c>
      <c r="K39" s="10"/>
    </row>
    <row r="40" spans="1:11" ht="15.6" customHeight="1" x14ac:dyDescent="0.3">
      <c r="A40" s="6">
        <v>39</v>
      </c>
      <c r="B40" s="70"/>
      <c r="C40" s="12" t="s">
        <v>114</v>
      </c>
      <c r="D40" s="7" t="str">
        <f>VLOOKUP(C40,'[1]渗透网站 '!$C$2:$D$70,2,FALSE)</f>
        <v>https://172.26.2.11:8080</v>
      </c>
      <c r="E40" s="17" t="s">
        <v>88</v>
      </c>
      <c r="F40" s="57" t="s">
        <v>104</v>
      </c>
      <c r="G40" s="57" t="s">
        <v>104</v>
      </c>
      <c r="H40" s="9" t="s">
        <v>105</v>
      </c>
      <c r="I40" s="8" t="s">
        <v>104</v>
      </c>
      <c r="J40" s="9" t="s">
        <v>404</v>
      </c>
      <c r="K40" s="10"/>
    </row>
    <row r="41" spans="1:11" x14ac:dyDescent="0.3">
      <c r="A41" s="6">
        <v>40</v>
      </c>
      <c r="B41" s="70"/>
      <c r="C41" s="12" t="s">
        <v>25</v>
      </c>
      <c r="D41" s="7" t="str">
        <f>VLOOKUP(C41,'[1]渗透网站 '!$C$2:$D$70,2,FALSE)</f>
        <v>https://172.26.2.17:82</v>
      </c>
      <c r="E41" s="17" t="s">
        <v>89</v>
      </c>
      <c r="F41" s="57" t="s">
        <v>104</v>
      </c>
      <c r="G41" s="57" t="s">
        <v>104</v>
      </c>
      <c r="H41" s="9" t="s">
        <v>105</v>
      </c>
      <c r="I41" s="8" t="s">
        <v>104</v>
      </c>
      <c r="J41" s="9" t="s">
        <v>404</v>
      </c>
      <c r="K41" s="10"/>
    </row>
    <row r="42" spans="1:11" x14ac:dyDescent="0.3">
      <c r="A42" s="6">
        <v>41</v>
      </c>
      <c r="B42" s="70"/>
      <c r="C42" s="12" t="s">
        <v>66</v>
      </c>
      <c r="D42" s="7" t="str">
        <f>VLOOKUP(C42,'[1]渗透网站 '!$C$2:$D$70,2,FALSE)</f>
        <v>https://172.26.2.7</v>
      </c>
      <c r="E42" s="17" t="s">
        <v>89</v>
      </c>
      <c r="F42" s="57" t="s">
        <v>104</v>
      </c>
      <c r="G42" s="57" t="s">
        <v>104</v>
      </c>
      <c r="H42" s="9" t="s">
        <v>105</v>
      </c>
      <c r="I42" s="8" t="s">
        <v>104</v>
      </c>
      <c r="J42" s="9" t="s">
        <v>404</v>
      </c>
      <c r="K42" s="18"/>
    </row>
    <row r="43" spans="1:11" ht="14.45" customHeight="1" x14ac:dyDescent="0.3">
      <c r="A43" s="6">
        <v>42</v>
      </c>
      <c r="B43" s="69" t="s">
        <v>34</v>
      </c>
      <c r="C43" s="12" t="s">
        <v>11</v>
      </c>
      <c r="D43" s="7" t="str">
        <f>VLOOKUP(C43,'[1]渗透网站 '!$C$2:$D$70,2,FALSE)</f>
        <v>http://172.20.105.177:20061</v>
      </c>
      <c r="E43" s="17" t="s">
        <v>90</v>
      </c>
      <c r="F43" s="57" t="s">
        <v>104</v>
      </c>
      <c r="G43" s="57" t="s">
        <v>104</v>
      </c>
      <c r="H43" s="9" t="s">
        <v>106</v>
      </c>
      <c r="I43" s="8" t="s">
        <v>104</v>
      </c>
      <c r="J43" s="9" t="s">
        <v>404</v>
      </c>
      <c r="K43" s="10"/>
    </row>
    <row r="44" spans="1:11" x14ac:dyDescent="0.3">
      <c r="A44" s="6">
        <v>43</v>
      </c>
      <c r="B44" s="69"/>
      <c r="C44" s="12" t="s">
        <v>115</v>
      </c>
      <c r="D44" s="7" t="str">
        <f>VLOOKUP(C44,'[1]渗透网站 '!$C$2:$D$70,2,FALSE)</f>
        <v>http://172.20.105.177:8001</v>
      </c>
      <c r="E44" s="17" t="s">
        <v>90</v>
      </c>
      <c r="F44" s="57" t="s">
        <v>104</v>
      </c>
      <c r="G44" s="57" t="s">
        <v>104</v>
      </c>
      <c r="H44" s="9" t="s">
        <v>106</v>
      </c>
      <c r="I44" s="8" t="s">
        <v>104</v>
      </c>
      <c r="J44" s="9" t="s">
        <v>404</v>
      </c>
      <c r="K44" s="10"/>
    </row>
    <row r="45" spans="1:11" ht="15.6" customHeight="1" x14ac:dyDescent="0.3">
      <c r="A45" s="6">
        <v>44</v>
      </c>
      <c r="B45" s="69"/>
      <c r="C45" s="12" t="s">
        <v>145</v>
      </c>
      <c r="D45" s="7" t="e">
        <f>VLOOKUP(C45,'[1]渗透网站 '!$C$2:$D$70,2,FALSE)</f>
        <v>#N/A</v>
      </c>
      <c r="E45" s="17" t="s">
        <v>90</v>
      </c>
      <c r="F45" s="57" t="s">
        <v>104</v>
      </c>
      <c r="G45" s="57" t="s">
        <v>104</v>
      </c>
      <c r="H45" s="9" t="s">
        <v>106</v>
      </c>
      <c r="I45" s="8" t="s">
        <v>104</v>
      </c>
      <c r="J45" s="9" t="s">
        <v>404</v>
      </c>
      <c r="K45" s="10"/>
    </row>
    <row r="46" spans="1:11" x14ac:dyDescent="0.3">
      <c r="A46" s="6">
        <v>45</v>
      </c>
      <c r="B46" s="69"/>
      <c r="C46" s="12" t="s">
        <v>141</v>
      </c>
      <c r="D46" s="7" t="str">
        <f>VLOOKUP(C46,'[1]渗透网站 '!$C$2:$D$70,2,FALSE)</f>
        <v>http://172.20.105.172</v>
      </c>
      <c r="E46" s="17" t="s">
        <v>90</v>
      </c>
      <c r="F46" s="57" t="s">
        <v>104</v>
      </c>
      <c r="G46" s="57" t="s">
        <v>104</v>
      </c>
      <c r="H46" s="9" t="s">
        <v>106</v>
      </c>
      <c r="I46" s="8" t="s">
        <v>104</v>
      </c>
      <c r="J46" s="9" t="s">
        <v>404</v>
      </c>
      <c r="K46" s="10"/>
    </row>
    <row r="47" spans="1:11" x14ac:dyDescent="0.3">
      <c r="A47" s="6">
        <v>46</v>
      </c>
      <c r="B47" s="69"/>
      <c r="C47" s="12" t="s">
        <v>116</v>
      </c>
      <c r="D47" s="7" t="str">
        <f>VLOOKUP(C47,'[1]渗透网站 '!$C$2:$D$70,2,FALSE)</f>
        <v>http://172.20.105.143</v>
      </c>
      <c r="E47" s="17" t="s">
        <v>90</v>
      </c>
      <c r="F47" s="57" t="s">
        <v>104</v>
      </c>
      <c r="G47" s="57" t="s">
        <v>104</v>
      </c>
      <c r="H47" s="9" t="s">
        <v>106</v>
      </c>
      <c r="I47" s="8" t="s">
        <v>104</v>
      </c>
      <c r="J47" s="9" t="s">
        <v>404</v>
      </c>
      <c r="K47" s="10"/>
    </row>
    <row r="48" spans="1:11" x14ac:dyDescent="0.3">
      <c r="A48" s="6">
        <v>47</v>
      </c>
      <c r="B48" s="69"/>
      <c r="C48" s="12" t="s">
        <v>117</v>
      </c>
      <c r="D48" s="7" t="str">
        <f>VLOOKUP(C48,'[1]渗透网站 '!$C$2:$D$70,2,FALSE)</f>
        <v>http://172.20.105.177:81</v>
      </c>
      <c r="E48" s="17" t="s">
        <v>90</v>
      </c>
      <c r="F48" s="57" t="s">
        <v>104</v>
      </c>
      <c r="G48" s="57" t="s">
        <v>104</v>
      </c>
      <c r="H48" s="9" t="s">
        <v>106</v>
      </c>
      <c r="I48" s="8" t="s">
        <v>104</v>
      </c>
      <c r="J48" s="9" t="s">
        <v>404</v>
      </c>
      <c r="K48" s="10"/>
    </row>
    <row r="49" spans="1:11" x14ac:dyDescent="0.3">
      <c r="A49" s="6">
        <v>48</v>
      </c>
      <c r="B49" s="69"/>
      <c r="C49" s="12" t="s">
        <v>11</v>
      </c>
      <c r="D49" s="7" t="str">
        <f>VLOOKUP(C49,'[1]渗透网站 '!$C$2:$D$70,2,FALSE)</f>
        <v>http://172.20.105.177:20061</v>
      </c>
      <c r="E49" s="17" t="s">
        <v>90</v>
      </c>
      <c r="F49" s="57" t="s">
        <v>104</v>
      </c>
      <c r="G49" s="57" t="s">
        <v>104</v>
      </c>
      <c r="H49" s="9" t="s">
        <v>106</v>
      </c>
      <c r="I49" s="8" t="s">
        <v>104</v>
      </c>
      <c r="J49" s="9" t="s">
        <v>404</v>
      </c>
      <c r="K49" s="10"/>
    </row>
    <row r="50" spans="1:11" x14ac:dyDescent="0.3">
      <c r="A50" s="6">
        <v>49</v>
      </c>
      <c r="B50" s="69"/>
      <c r="C50" s="12" t="s">
        <v>118</v>
      </c>
      <c r="D50" s="7" t="str">
        <f>VLOOKUP(C50,'[1]渗透网站 '!$C$2:$D$70,2,FALSE)</f>
        <v>http://172.20.105.74:20076</v>
      </c>
      <c r="E50" s="17" t="s">
        <v>90</v>
      </c>
      <c r="F50" s="57" t="s">
        <v>104</v>
      </c>
      <c r="G50" s="57" t="s">
        <v>104</v>
      </c>
      <c r="H50" s="9" t="s">
        <v>106</v>
      </c>
      <c r="I50" s="8" t="s">
        <v>104</v>
      </c>
      <c r="J50" s="9" t="s">
        <v>404</v>
      </c>
      <c r="K50" s="10"/>
    </row>
    <row r="51" spans="1:11" x14ac:dyDescent="0.3">
      <c r="A51" s="6">
        <v>50</v>
      </c>
      <c r="B51" s="69"/>
      <c r="C51" s="12" t="s">
        <v>119</v>
      </c>
      <c r="D51" s="7" t="str">
        <f>VLOOKUP(C51,'[1]渗透网站 '!$C$2:$D$70,2,FALSE)</f>
        <v>http://172.20.105.75:20176</v>
      </c>
      <c r="E51" s="17" t="s">
        <v>90</v>
      </c>
      <c r="F51" s="57" t="s">
        <v>104</v>
      </c>
      <c r="G51" s="57" t="s">
        <v>104</v>
      </c>
      <c r="H51" s="9" t="s">
        <v>106</v>
      </c>
      <c r="I51" s="8" t="s">
        <v>104</v>
      </c>
      <c r="J51" s="9" t="s">
        <v>404</v>
      </c>
      <c r="K51" s="10"/>
    </row>
    <row r="52" spans="1:11" x14ac:dyDescent="0.3">
      <c r="A52" s="6">
        <v>51</v>
      </c>
      <c r="B52" s="69"/>
      <c r="C52" s="12" t="s">
        <v>120</v>
      </c>
      <c r="D52" s="7" t="str">
        <f>VLOOKUP(C52,'[1]渗透网站 '!$C$2:$D$70,2,FALSE)</f>
        <v>http://172.20.105.43/MeqPortal</v>
      </c>
      <c r="E52" s="17" t="s">
        <v>90</v>
      </c>
      <c r="F52" s="57" t="s">
        <v>104</v>
      </c>
      <c r="G52" s="57" t="s">
        <v>104</v>
      </c>
      <c r="H52" s="9" t="s">
        <v>106</v>
      </c>
      <c r="I52" s="8" t="s">
        <v>104</v>
      </c>
      <c r="J52" s="9" t="s">
        <v>404</v>
      </c>
      <c r="K52" s="10"/>
    </row>
    <row r="53" spans="1:11" x14ac:dyDescent="0.3">
      <c r="A53" s="6">
        <v>52</v>
      </c>
      <c r="B53" s="69"/>
      <c r="C53" s="12" t="s">
        <v>121</v>
      </c>
      <c r="D53" s="7" t="str">
        <f>VLOOKUP(C53,'[1]渗透网站 '!$C$2:$D$70,2,FALSE)</f>
        <v>http://172.20.105.147:8080/DATADISHUANAN/mapshow.jsp</v>
      </c>
      <c r="E53" s="17" t="s">
        <v>90</v>
      </c>
      <c r="F53" s="57" t="s">
        <v>104</v>
      </c>
      <c r="G53" s="57" t="s">
        <v>104</v>
      </c>
      <c r="H53" s="9" t="s">
        <v>106</v>
      </c>
      <c r="I53" s="8" t="s">
        <v>104</v>
      </c>
      <c r="J53" s="9" t="s">
        <v>404</v>
      </c>
      <c r="K53" s="10"/>
    </row>
    <row r="54" spans="1:11" x14ac:dyDescent="0.3">
      <c r="A54" s="6">
        <v>53</v>
      </c>
      <c r="B54" s="69"/>
      <c r="C54" s="12" t="s">
        <v>122</v>
      </c>
      <c r="D54" s="7" t="str">
        <f>VLOOKUP(C54,'[1]渗透网站 '!$C$2:$D$70,2,FALSE)</f>
        <v>http://172.20.105.152:8089</v>
      </c>
      <c r="E54" s="17" t="s">
        <v>90</v>
      </c>
      <c r="F54" s="57" t="s">
        <v>104</v>
      </c>
      <c r="G54" s="57" t="s">
        <v>104</v>
      </c>
      <c r="H54" s="9" t="s">
        <v>106</v>
      </c>
      <c r="I54" s="8" t="s">
        <v>104</v>
      </c>
      <c r="J54" s="9" t="s">
        <v>404</v>
      </c>
      <c r="K54" s="10"/>
    </row>
    <row r="55" spans="1:11" x14ac:dyDescent="0.3">
      <c r="A55" s="6">
        <v>54</v>
      </c>
      <c r="B55" s="69"/>
      <c r="C55" s="12" t="s">
        <v>123</v>
      </c>
      <c r="D55" s="7" t="str">
        <f>VLOOKUP(C55,'[1]渗透网站 '!$C$2:$D$70,2,FALSE)</f>
        <v>http://172.20.105.152:8088</v>
      </c>
      <c r="E55" s="17" t="s">
        <v>90</v>
      </c>
      <c r="F55" s="57" t="s">
        <v>104</v>
      </c>
      <c r="G55" s="57" t="s">
        <v>104</v>
      </c>
      <c r="H55" s="9" t="s">
        <v>106</v>
      </c>
      <c r="I55" s="8" t="s">
        <v>104</v>
      </c>
      <c r="J55" s="9" t="s">
        <v>404</v>
      </c>
      <c r="K55" s="10"/>
    </row>
    <row r="56" spans="1:11" x14ac:dyDescent="0.3">
      <c r="A56" s="6">
        <v>55</v>
      </c>
      <c r="B56" s="69"/>
      <c r="C56" s="12" t="s">
        <v>142</v>
      </c>
      <c r="D56" s="7" t="str">
        <f>VLOOKUP(C56,'[1]渗透网站 '!$C$2:$D$70,2,FALSE)</f>
        <v>http://172.20.105.142:20032</v>
      </c>
      <c r="E56" s="17" t="s">
        <v>90</v>
      </c>
      <c r="F56" s="57" t="s">
        <v>104</v>
      </c>
      <c r="G56" s="57" t="s">
        <v>104</v>
      </c>
      <c r="H56" s="9" t="s">
        <v>106</v>
      </c>
      <c r="I56" s="8" t="s">
        <v>104</v>
      </c>
      <c r="J56" s="9" t="s">
        <v>404</v>
      </c>
      <c r="K56" s="10"/>
    </row>
    <row r="57" spans="1:11" x14ac:dyDescent="0.3">
      <c r="A57" s="6">
        <v>56</v>
      </c>
      <c r="B57" s="69"/>
      <c r="C57" s="12" t="s">
        <v>124</v>
      </c>
      <c r="D57" s="7" t="str">
        <f>VLOOKUP(C57,'[1]渗透网站 '!$C$2:$D$70,2,FALSE)</f>
        <v>http://172.20.105.126/gd/</v>
      </c>
      <c r="E57" s="17" t="s">
        <v>90</v>
      </c>
      <c r="F57" s="57" t="s">
        <v>104</v>
      </c>
      <c r="G57" s="57" t="s">
        <v>104</v>
      </c>
      <c r="H57" s="9" t="s">
        <v>106</v>
      </c>
      <c r="I57" s="8" t="s">
        <v>104</v>
      </c>
      <c r="J57" s="9" t="s">
        <v>404</v>
      </c>
      <c r="K57" s="10"/>
    </row>
    <row r="58" spans="1:11" x14ac:dyDescent="0.3">
      <c r="A58" s="6">
        <v>57</v>
      </c>
      <c r="B58" s="69"/>
      <c r="C58" s="12" t="s">
        <v>125</v>
      </c>
      <c r="D58" s="7" t="str">
        <f>VLOOKUP(C58,'[1]渗透网站 '!$C$2:$D$70,2,FALSE)</f>
        <v>http://172.20.105.131/ecology/soil-sample</v>
      </c>
      <c r="E58" s="17" t="s">
        <v>90</v>
      </c>
      <c r="F58" s="57" t="s">
        <v>104</v>
      </c>
      <c r="G58" s="57" t="s">
        <v>104</v>
      </c>
      <c r="H58" s="9" t="s">
        <v>106</v>
      </c>
      <c r="I58" s="8" t="s">
        <v>104</v>
      </c>
      <c r="J58" s="9" t="s">
        <v>404</v>
      </c>
      <c r="K58" s="10"/>
    </row>
    <row r="59" spans="1:11" x14ac:dyDescent="0.3">
      <c r="A59" s="6">
        <v>58</v>
      </c>
      <c r="B59" s="69"/>
      <c r="C59" s="12" t="s">
        <v>143</v>
      </c>
      <c r="D59" s="7" t="str">
        <f>VLOOKUP(C59,'[1]渗透网站 '!$C$2:$D$70,2,FALSE)</f>
        <v>http://172.20.105.131/ecology/vlg-mgr</v>
      </c>
      <c r="E59" s="17" t="s">
        <v>90</v>
      </c>
      <c r="F59" s="57" t="s">
        <v>104</v>
      </c>
      <c r="G59" s="57" t="s">
        <v>104</v>
      </c>
      <c r="H59" s="9" t="s">
        <v>106</v>
      </c>
      <c r="I59" s="8" t="s">
        <v>104</v>
      </c>
      <c r="J59" s="9" t="s">
        <v>404</v>
      </c>
      <c r="K59" s="10"/>
    </row>
    <row r="60" spans="1:11" x14ac:dyDescent="0.3">
      <c r="A60" s="6">
        <v>59</v>
      </c>
      <c r="B60" s="69"/>
      <c r="C60" s="12" t="s">
        <v>8</v>
      </c>
      <c r="D60" s="7" t="str">
        <f>VLOOKUP(C60,'[1]渗透网站 '!$C$2:$D$70,2,FALSE)</f>
        <v>http://172.20.105.120:9020</v>
      </c>
      <c r="E60" s="19" t="s">
        <v>90</v>
      </c>
      <c r="F60" s="57" t="s">
        <v>104</v>
      </c>
      <c r="G60" s="57" t="s">
        <v>104</v>
      </c>
      <c r="H60" s="9" t="s">
        <v>106</v>
      </c>
      <c r="I60" s="8" t="s">
        <v>104</v>
      </c>
      <c r="J60" s="9" t="s">
        <v>404</v>
      </c>
      <c r="K60" s="10"/>
    </row>
    <row r="61" spans="1:11" x14ac:dyDescent="0.3">
      <c r="A61" s="6">
        <v>60</v>
      </c>
      <c r="B61" s="69"/>
      <c r="C61" s="12" t="s">
        <v>152</v>
      </c>
      <c r="D61" s="7" t="e">
        <f>VLOOKUP(C61,'[1]渗透网站 '!$C$2:$D$70,2,FALSE)</f>
        <v>#N/A</v>
      </c>
      <c r="E61" s="19" t="s">
        <v>90</v>
      </c>
      <c r="F61" s="57" t="s">
        <v>104</v>
      </c>
      <c r="G61" s="57" t="s">
        <v>104</v>
      </c>
      <c r="H61" s="9" t="s">
        <v>106</v>
      </c>
      <c r="I61" s="8" t="s">
        <v>104</v>
      </c>
      <c r="J61" s="9" t="s">
        <v>404</v>
      </c>
      <c r="K61" s="10"/>
    </row>
    <row r="62" spans="1:11" x14ac:dyDescent="0.3">
      <c r="A62" s="6">
        <v>61</v>
      </c>
      <c r="B62" s="69"/>
      <c r="C62" s="12" t="s">
        <v>144</v>
      </c>
      <c r="D62" s="7" t="str">
        <f>VLOOKUP(C62,'[1]渗透网站 '!$C$2:$D$70,2,FALSE)</f>
        <v>http://172.20.105.130:8080/soildata</v>
      </c>
      <c r="E62" s="20" t="s">
        <v>140</v>
      </c>
      <c r="F62" s="20" t="s">
        <v>104</v>
      </c>
      <c r="G62" s="20" t="s">
        <v>103</v>
      </c>
      <c r="H62" s="9" t="s">
        <v>106</v>
      </c>
      <c r="I62" s="8" t="s">
        <v>104</v>
      </c>
      <c r="J62" s="9" t="s">
        <v>404</v>
      </c>
      <c r="K62" s="10"/>
    </row>
    <row r="63" spans="1:11" x14ac:dyDescent="0.3">
      <c r="A63" s="6">
        <v>62</v>
      </c>
      <c r="B63" s="71" t="s">
        <v>36</v>
      </c>
      <c r="C63" s="21" t="s">
        <v>107</v>
      </c>
      <c r="D63" s="7" t="e">
        <f>VLOOKUP(C63,'[1]渗透网站 '!$C$2:$D$70,2,FALSE)</f>
        <v>#N/A</v>
      </c>
      <c r="E63" s="12" t="s">
        <v>91</v>
      </c>
      <c r="F63" s="20" t="s">
        <v>104</v>
      </c>
      <c r="G63" s="12" t="s">
        <v>403</v>
      </c>
      <c r="H63" s="9" t="s">
        <v>106</v>
      </c>
      <c r="I63" s="8" t="s">
        <v>104</v>
      </c>
      <c r="J63" s="9" t="s">
        <v>104</v>
      </c>
      <c r="K63" s="10"/>
    </row>
    <row r="64" spans="1:11" x14ac:dyDescent="0.3">
      <c r="A64" s="6">
        <v>63</v>
      </c>
      <c r="B64" s="72"/>
      <c r="C64" s="21" t="s">
        <v>108</v>
      </c>
      <c r="D64" s="7" t="e">
        <f>VLOOKUP(C64,'[1]渗透网站 '!$C$2:$D$70,2,FALSE)</f>
        <v>#N/A</v>
      </c>
      <c r="E64" s="12" t="s">
        <v>91</v>
      </c>
      <c r="F64" s="20" t="s">
        <v>104</v>
      </c>
      <c r="G64" s="12" t="s">
        <v>403</v>
      </c>
      <c r="H64" s="9" t="s">
        <v>106</v>
      </c>
      <c r="I64" s="8" t="s">
        <v>104</v>
      </c>
      <c r="J64" s="9" t="s">
        <v>104</v>
      </c>
      <c r="K64" s="10"/>
    </row>
    <row r="65" spans="1:11" x14ac:dyDescent="0.3">
      <c r="A65" s="6">
        <v>64</v>
      </c>
      <c r="B65" s="73"/>
      <c r="C65" s="7" t="s">
        <v>131</v>
      </c>
      <c r="D65" s="7" t="e">
        <f>VLOOKUP(C65,'[1]渗透网站 '!$C$2:$D$70,2,FALSE)</f>
        <v>#N/A</v>
      </c>
      <c r="E65" s="12" t="s">
        <v>91</v>
      </c>
      <c r="F65" s="20" t="s">
        <v>104</v>
      </c>
      <c r="G65" s="12" t="s">
        <v>403</v>
      </c>
      <c r="H65" s="9" t="s">
        <v>106</v>
      </c>
      <c r="I65" s="8" t="s">
        <v>104</v>
      </c>
      <c r="J65" s="9" t="s">
        <v>104</v>
      </c>
      <c r="K65" s="10" t="s">
        <v>132</v>
      </c>
    </row>
    <row r="66" spans="1:11" x14ac:dyDescent="0.3">
      <c r="A66" s="6">
        <v>65</v>
      </c>
      <c r="B66" s="22" t="s">
        <v>37</v>
      </c>
      <c r="C66" s="21" t="s">
        <v>13</v>
      </c>
      <c r="D66" s="7" t="str">
        <f>VLOOKUP(C66,'[1]渗透网站 '!$C$2:$D$70,2,FALSE)</f>
        <v>https://app.gdeei.cn/EPFundUpgrade/</v>
      </c>
      <c r="E66" s="12" t="s">
        <v>92</v>
      </c>
      <c r="F66" s="20" t="s">
        <v>104</v>
      </c>
      <c r="G66" s="12" t="s">
        <v>403</v>
      </c>
      <c r="H66" s="9" t="s">
        <v>105</v>
      </c>
      <c r="I66" s="8" t="s">
        <v>104</v>
      </c>
      <c r="J66" s="9" t="s">
        <v>404</v>
      </c>
      <c r="K66" s="10"/>
    </row>
    <row r="67" spans="1:11" x14ac:dyDescent="0.3">
      <c r="A67" s="6">
        <v>66</v>
      </c>
      <c r="B67" s="60" t="s">
        <v>47</v>
      </c>
      <c r="C67" s="21" t="s">
        <v>10</v>
      </c>
      <c r="D67" s="7" t="e">
        <f>VLOOKUP(C67,'[1]渗透网站 '!$C$2:$D$70,2,FALSE)</f>
        <v>#REF!</v>
      </c>
      <c r="E67" s="12" t="s">
        <v>93</v>
      </c>
      <c r="F67" s="20" t="s">
        <v>104</v>
      </c>
      <c r="G67" s="12" t="s">
        <v>403</v>
      </c>
      <c r="H67" s="9" t="s">
        <v>106</v>
      </c>
      <c r="I67" s="8" t="s">
        <v>104</v>
      </c>
      <c r="J67" s="9" t="s">
        <v>404</v>
      </c>
      <c r="K67" s="10"/>
    </row>
    <row r="68" spans="1:11" x14ac:dyDescent="0.3">
      <c r="A68" s="6">
        <v>67</v>
      </c>
      <c r="B68" s="61"/>
      <c r="C68" s="21" t="s">
        <v>129</v>
      </c>
      <c r="D68" s="7" t="e">
        <f>VLOOKUP(C68,'[1]渗透网站 '!$C$2:$D$70,2,FALSE)</f>
        <v>#N/A</v>
      </c>
      <c r="E68" s="12" t="s">
        <v>93</v>
      </c>
      <c r="F68" s="20" t="s">
        <v>104</v>
      </c>
      <c r="G68" s="12" t="s">
        <v>403</v>
      </c>
      <c r="H68" s="9" t="s">
        <v>106</v>
      </c>
      <c r="I68" s="8" t="s">
        <v>104</v>
      </c>
      <c r="J68" s="9" t="s">
        <v>104</v>
      </c>
      <c r="K68" s="10" t="s">
        <v>130</v>
      </c>
    </row>
    <row r="69" spans="1:11" x14ac:dyDescent="0.3">
      <c r="A69" s="6">
        <v>68</v>
      </c>
      <c r="B69" s="23" t="s">
        <v>94</v>
      </c>
      <c r="C69" s="24" t="s">
        <v>151</v>
      </c>
      <c r="D69" s="7" t="e">
        <f>VLOOKUP(C69,'[1]渗透网站 '!$C$2:$D$70,2,FALSE)</f>
        <v>#N/A</v>
      </c>
      <c r="E69" s="25" t="s">
        <v>94</v>
      </c>
      <c r="F69" s="20" t="s">
        <v>104</v>
      </c>
      <c r="G69" s="12" t="s">
        <v>403</v>
      </c>
      <c r="H69" s="9" t="s">
        <v>106</v>
      </c>
      <c r="I69" s="8" t="s">
        <v>104</v>
      </c>
      <c r="J69" s="9" t="s">
        <v>104</v>
      </c>
      <c r="K69" s="26" t="s">
        <v>45</v>
      </c>
    </row>
    <row r="70" spans="1:11" s="29" customFormat="1" x14ac:dyDescent="0.3">
      <c r="A70" s="6">
        <v>69</v>
      </c>
      <c r="B70" s="27" t="s">
        <v>45</v>
      </c>
      <c r="C70" s="24" t="s">
        <v>158</v>
      </c>
      <c r="D70" s="7" t="e">
        <f>VLOOKUP(C70,'[1]渗透网站 '!$C$2:$D$70,2,FALSE)</f>
        <v>#N/A</v>
      </c>
      <c r="E70" s="12" t="s">
        <v>155</v>
      </c>
      <c r="F70" s="20" t="s">
        <v>104</v>
      </c>
      <c r="G70" s="12" t="s">
        <v>403</v>
      </c>
      <c r="H70" s="9" t="s">
        <v>106</v>
      </c>
      <c r="I70" s="8" t="s">
        <v>104</v>
      </c>
      <c r="J70" s="9" t="s">
        <v>104</v>
      </c>
      <c r="K70" s="28" t="s">
        <v>138</v>
      </c>
    </row>
    <row r="71" spans="1:11" s="29" customFormat="1" ht="13.15" customHeight="1" x14ac:dyDescent="0.3">
      <c r="A71" s="6">
        <v>70</v>
      </c>
      <c r="B71" s="27" t="s">
        <v>45</v>
      </c>
      <c r="C71" s="24" t="s">
        <v>159</v>
      </c>
      <c r="D71" s="7" t="e">
        <f>VLOOKUP(C71,'[1]渗透网站 '!$C$2:$D$70,2,FALSE)</f>
        <v>#N/A</v>
      </c>
      <c r="E71" s="12" t="s">
        <v>127</v>
      </c>
      <c r="F71" s="20" t="s">
        <v>104</v>
      </c>
      <c r="G71" s="12" t="s">
        <v>403</v>
      </c>
      <c r="H71" s="9" t="s">
        <v>106</v>
      </c>
      <c r="I71" s="8" t="s">
        <v>104</v>
      </c>
      <c r="J71" s="9" t="s">
        <v>104</v>
      </c>
      <c r="K71" s="28" t="s">
        <v>138</v>
      </c>
    </row>
    <row r="72" spans="1:11" s="29" customFormat="1" x14ac:dyDescent="0.3">
      <c r="A72" s="6">
        <v>71</v>
      </c>
      <c r="B72" s="27" t="s">
        <v>20</v>
      </c>
      <c r="C72" s="24" t="s">
        <v>157</v>
      </c>
      <c r="D72" s="7" t="str">
        <f>VLOOKUP(C72,'[1]渗透网站 '!$C$2:$D$70,2,FALSE)</f>
        <v>http://10.182.213.159:8888/permit</v>
      </c>
      <c r="E72" s="12" t="s">
        <v>154</v>
      </c>
      <c r="F72" s="20" t="s">
        <v>104</v>
      </c>
      <c r="G72" s="12" t="s">
        <v>403</v>
      </c>
      <c r="H72" s="9" t="s">
        <v>106</v>
      </c>
      <c r="I72" s="8" t="s">
        <v>104</v>
      </c>
      <c r="J72" s="9" t="s">
        <v>104</v>
      </c>
      <c r="K72" s="28" t="s">
        <v>146</v>
      </c>
    </row>
    <row r="73" spans="1:11" s="29" customFormat="1" ht="13.15" customHeight="1" x14ac:dyDescent="0.3">
      <c r="A73" s="6">
        <v>72</v>
      </c>
      <c r="B73" s="30" t="s">
        <v>153</v>
      </c>
      <c r="C73" s="31" t="s">
        <v>160</v>
      </c>
      <c r="D73" s="31"/>
      <c r="E73" s="32" t="s">
        <v>153</v>
      </c>
      <c r="F73" s="20" t="s">
        <v>104</v>
      </c>
      <c r="G73" s="12" t="s">
        <v>403</v>
      </c>
      <c r="H73" s="33" t="s">
        <v>106</v>
      </c>
      <c r="I73" s="8" t="s">
        <v>104</v>
      </c>
      <c r="J73" s="33" t="s">
        <v>104</v>
      </c>
      <c r="K73" s="34" t="s">
        <v>146</v>
      </c>
    </row>
    <row r="74" spans="1:11" s="29" customFormat="1" ht="13.15" customHeight="1" x14ac:dyDescent="0.3">
      <c r="A74" s="6">
        <v>73</v>
      </c>
      <c r="B74" s="30" t="s">
        <v>153</v>
      </c>
      <c r="C74" s="31" t="s">
        <v>161</v>
      </c>
      <c r="D74" s="31"/>
      <c r="E74" s="35" t="s">
        <v>127</v>
      </c>
      <c r="F74" s="20" t="s">
        <v>104</v>
      </c>
      <c r="G74" s="12" t="s">
        <v>403</v>
      </c>
      <c r="H74" s="33" t="s">
        <v>106</v>
      </c>
      <c r="I74" s="8" t="s">
        <v>104</v>
      </c>
      <c r="J74" s="33" t="s">
        <v>104</v>
      </c>
      <c r="K74" s="34" t="s">
        <v>146</v>
      </c>
    </row>
    <row r="75" spans="1:11" s="29" customFormat="1" ht="13.15" customHeight="1" x14ac:dyDescent="0.3">
      <c r="A75" s="6">
        <v>74</v>
      </c>
      <c r="B75" s="30" t="s">
        <v>153</v>
      </c>
      <c r="C75" s="31" t="s">
        <v>162</v>
      </c>
      <c r="D75" s="31"/>
      <c r="E75" s="35" t="s">
        <v>127</v>
      </c>
      <c r="F75" s="20" t="s">
        <v>104</v>
      </c>
      <c r="G75" s="12" t="s">
        <v>403</v>
      </c>
      <c r="H75" s="33" t="s">
        <v>106</v>
      </c>
      <c r="I75" s="8" t="s">
        <v>104</v>
      </c>
      <c r="J75" s="33" t="s">
        <v>104</v>
      </c>
      <c r="K75" s="34" t="s">
        <v>146</v>
      </c>
    </row>
    <row r="76" spans="1:11" s="29" customFormat="1" ht="13.15" customHeight="1" x14ac:dyDescent="0.3">
      <c r="A76" s="6">
        <v>75</v>
      </c>
      <c r="B76" s="30" t="s">
        <v>153</v>
      </c>
      <c r="C76" s="31" t="s">
        <v>163</v>
      </c>
      <c r="D76" s="31"/>
      <c r="E76" s="32" t="s">
        <v>153</v>
      </c>
      <c r="F76" s="20" t="s">
        <v>104</v>
      </c>
      <c r="G76" s="12" t="s">
        <v>403</v>
      </c>
      <c r="H76" s="33" t="s">
        <v>106</v>
      </c>
      <c r="I76" s="8" t="s">
        <v>104</v>
      </c>
      <c r="J76" s="33" t="s">
        <v>104</v>
      </c>
      <c r="K76" s="34" t="s">
        <v>146</v>
      </c>
    </row>
    <row r="77" spans="1:11" s="29" customFormat="1" ht="13.15" customHeight="1" x14ac:dyDescent="0.3">
      <c r="A77" s="6">
        <v>76</v>
      </c>
      <c r="B77" s="30" t="s">
        <v>153</v>
      </c>
      <c r="C77" s="31" t="s">
        <v>164</v>
      </c>
      <c r="D77" s="31"/>
      <c r="E77" s="35" t="s">
        <v>156</v>
      </c>
      <c r="F77" s="20" t="s">
        <v>104</v>
      </c>
      <c r="G77" s="12" t="s">
        <v>403</v>
      </c>
      <c r="H77" s="33" t="s">
        <v>106</v>
      </c>
      <c r="I77" s="8" t="s">
        <v>104</v>
      </c>
      <c r="J77" s="33" t="s">
        <v>104</v>
      </c>
      <c r="K77" s="34" t="s">
        <v>146</v>
      </c>
    </row>
    <row r="78" spans="1:11" s="29" customFormat="1" ht="13.15" customHeight="1" x14ac:dyDescent="0.3">
      <c r="A78" s="6">
        <v>77</v>
      </c>
      <c r="B78" s="30" t="s">
        <v>153</v>
      </c>
      <c r="C78" s="31" t="s">
        <v>165</v>
      </c>
      <c r="D78" s="31"/>
      <c r="E78" s="35" t="s">
        <v>170</v>
      </c>
      <c r="F78" s="20" t="s">
        <v>104</v>
      </c>
      <c r="G78" s="12" t="s">
        <v>403</v>
      </c>
      <c r="H78" s="33" t="s">
        <v>106</v>
      </c>
      <c r="I78" s="8" t="s">
        <v>104</v>
      </c>
      <c r="J78" s="33" t="s">
        <v>104</v>
      </c>
      <c r="K78" s="34" t="s">
        <v>146</v>
      </c>
    </row>
    <row r="79" spans="1:11" s="29" customFormat="1" ht="13.15" customHeight="1" x14ac:dyDescent="0.3">
      <c r="A79" s="6">
        <v>78</v>
      </c>
      <c r="B79" s="30" t="s">
        <v>153</v>
      </c>
      <c r="C79" s="31" t="s">
        <v>166</v>
      </c>
      <c r="D79" s="31"/>
      <c r="E79" s="35" t="s">
        <v>170</v>
      </c>
      <c r="F79" s="20" t="s">
        <v>104</v>
      </c>
      <c r="G79" s="12" t="s">
        <v>403</v>
      </c>
      <c r="H79" s="33" t="s">
        <v>106</v>
      </c>
      <c r="I79" s="8" t="s">
        <v>104</v>
      </c>
      <c r="J79" s="33" t="s">
        <v>104</v>
      </c>
      <c r="K79" s="34" t="s">
        <v>146</v>
      </c>
    </row>
    <row r="80" spans="1:11" s="29" customFormat="1" ht="13.15" customHeight="1" x14ac:dyDescent="0.3">
      <c r="A80" s="6">
        <v>79</v>
      </c>
      <c r="B80" s="30" t="s">
        <v>153</v>
      </c>
      <c r="C80" s="31" t="s">
        <v>167</v>
      </c>
      <c r="D80" s="31"/>
      <c r="E80" s="35" t="s">
        <v>170</v>
      </c>
      <c r="F80" s="20" t="s">
        <v>104</v>
      </c>
      <c r="G80" s="12" t="s">
        <v>403</v>
      </c>
      <c r="H80" s="33" t="s">
        <v>106</v>
      </c>
      <c r="I80" s="8" t="s">
        <v>104</v>
      </c>
      <c r="J80" s="33" t="s">
        <v>104</v>
      </c>
      <c r="K80" s="34" t="s">
        <v>146</v>
      </c>
    </row>
    <row r="81" spans="1:11" s="29" customFormat="1" ht="13.15" customHeight="1" x14ac:dyDescent="0.3">
      <c r="A81" s="6">
        <v>80</v>
      </c>
      <c r="B81" s="30" t="s">
        <v>153</v>
      </c>
      <c r="C81" s="31" t="s">
        <v>168</v>
      </c>
      <c r="D81" s="31"/>
      <c r="E81" s="35" t="s">
        <v>171</v>
      </c>
      <c r="F81" s="20" t="s">
        <v>104</v>
      </c>
      <c r="G81" s="12" t="s">
        <v>403</v>
      </c>
      <c r="H81" s="33" t="s">
        <v>106</v>
      </c>
      <c r="I81" s="8" t="s">
        <v>104</v>
      </c>
      <c r="J81" s="33" t="s">
        <v>104</v>
      </c>
      <c r="K81" s="34" t="s">
        <v>146</v>
      </c>
    </row>
    <row r="82" spans="1:11" s="29" customFormat="1" ht="13.15" customHeight="1" x14ac:dyDescent="0.3">
      <c r="A82" s="6">
        <v>81</v>
      </c>
      <c r="B82" s="30" t="s">
        <v>153</v>
      </c>
      <c r="C82" s="31" t="s">
        <v>169</v>
      </c>
      <c r="D82" s="31"/>
      <c r="E82" s="35" t="s">
        <v>170</v>
      </c>
      <c r="F82" s="20" t="s">
        <v>104</v>
      </c>
      <c r="G82" s="12" t="s">
        <v>403</v>
      </c>
      <c r="H82" s="33" t="s">
        <v>106</v>
      </c>
      <c r="I82" s="8" t="s">
        <v>104</v>
      </c>
      <c r="J82" s="33" t="s">
        <v>104</v>
      </c>
      <c r="K82" s="34" t="s">
        <v>146</v>
      </c>
    </row>
    <row r="83" spans="1:11" x14ac:dyDescent="0.3">
      <c r="A83" s="6">
        <v>82</v>
      </c>
      <c r="B83" s="36" t="s">
        <v>37</v>
      </c>
      <c r="C83" s="37" t="s">
        <v>134</v>
      </c>
      <c r="D83" s="37"/>
      <c r="E83" s="38"/>
      <c r="F83" s="20" t="s">
        <v>104</v>
      </c>
      <c r="G83" s="12" t="s">
        <v>403</v>
      </c>
      <c r="H83" s="36" t="s">
        <v>106</v>
      </c>
      <c r="I83" s="8" t="s">
        <v>104</v>
      </c>
      <c r="J83" s="37"/>
      <c r="K83" s="39" t="s">
        <v>133</v>
      </c>
    </row>
    <row r="84" spans="1:11" x14ac:dyDescent="0.3">
      <c r="A84" s="6">
        <v>83</v>
      </c>
      <c r="B84" s="36" t="s">
        <v>20</v>
      </c>
      <c r="C84" s="40" t="s">
        <v>70</v>
      </c>
      <c r="D84" s="40"/>
      <c r="E84" s="38" t="s">
        <v>128</v>
      </c>
      <c r="F84" s="38" t="s">
        <v>104</v>
      </c>
      <c r="G84" s="38" t="s">
        <v>103</v>
      </c>
      <c r="H84" s="41" t="s">
        <v>106</v>
      </c>
      <c r="I84" s="8" t="s">
        <v>104</v>
      </c>
      <c r="J84" s="41"/>
      <c r="K84" s="38" t="s">
        <v>43</v>
      </c>
    </row>
    <row r="85" spans="1:11" x14ac:dyDescent="0.3">
      <c r="A85" s="6">
        <v>84</v>
      </c>
      <c r="B85" s="36" t="s">
        <v>24</v>
      </c>
      <c r="C85" s="38" t="s">
        <v>30</v>
      </c>
      <c r="D85" s="38"/>
      <c r="E85" s="38" t="s">
        <v>127</v>
      </c>
      <c r="F85" s="38" t="s">
        <v>104</v>
      </c>
      <c r="G85" s="38" t="s">
        <v>104</v>
      </c>
      <c r="H85" s="36" t="s">
        <v>126</v>
      </c>
      <c r="I85" s="8" t="s">
        <v>104</v>
      </c>
      <c r="J85" s="36"/>
      <c r="K85" s="37" t="s">
        <v>43</v>
      </c>
    </row>
    <row r="86" spans="1:11" x14ac:dyDescent="0.3">
      <c r="A86" s="6">
        <v>85</v>
      </c>
      <c r="B86" s="36"/>
      <c r="C86" s="37" t="s">
        <v>12</v>
      </c>
      <c r="D86" s="37"/>
      <c r="E86" s="38"/>
      <c r="F86" s="38" t="s">
        <v>104</v>
      </c>
      <c r="G86" s="38" t="s">
        <v>104</v>
      </c>
      <c r="H86" s="41" t="s">
        <v>106</v>
      </c>
      <c r="I86" s="8" t="s">
        <v>104</v>
      </c>
      <c r="J86" s="41"/>
      <c r="K86" s="39" t="s">
        <v>2</v>
      </c>
    </row>
    <row r="87" spans="1:11" x14ac:dyDescent="0.3">
      <c r="A87" s="6">
        <v>86</v>
      </c>
      <c r="B87" s="36"/>
      <c r="C87" s="37" t="s">
        <v>3</v>
      </c>
      <c r="D87" s="37"/>
      <c r="E87" s="38"/>
      <c r="F87" s="38" t="s">
        <v>104</v>
      </c>
      <c r="G87" s="38" t="s">
        <v>104</v>
      </c>
      <c r="H87" s="41" t="s">
        <v>106</v>
      </c>
      <c r="I87" s="8" t="s">
        <v>104</v>
      </c>
      <c r="J87" s="41"/>
      <c r="K87" s="39" t="s">
        <v>2</v>
      </c>
    </row>
    <row r="88" spans="1:11" x14ac:dyDescent="0.3">
      <c r="A88" s="6">
        <v>87</v>
      </c>
      <c r="B88" s="36"/>
      <c r="C88" s="42" t="s">
        <v>68</v>
      </c>
      <c r="D88" s="42"/>
      <c r="E88" s="38"/>
      <c r="F88" s="38" t="s">
        <v>104</v>
      </c>
      <c r="G88" s="38" t="s">
        <v>104</v>
      </c>
      <c r="H88" s="41" t="s">
        <v>106</v>
      </c>
      <c r="I88" s="8" t="s">
        <v>104</v>
      </c>
      <c r="J88" s="41"/>
      <c r="K88" s="39" t="s">
        <v>2</v>
      </c>
    </row>
    <row r="89" spans="1:11" x14ac:dyDescent="0.3">
      <c r="A89" s="6">
        <v>88</v>
      </c>
      <c r="B89" s="36"/>
      <c r="C89" s="43" t="s">
        <v>41</v>
      </c>
      <c r="D89" s="43"/>
      <c r="E89" s="38"/>
      <c r="F89" s="38" t="s">
        <v>104</v>
      </c>
      <c r="G89" s="38" t="s">
        <v>104</v>
      </c>
      <c r="H89" s="41" t="s">
        <v>106</v>
      </c>
      <c r="I89" s="8" t="s">
        <v>104</v>
      </c>
      <c r="J89" s="41"/>
      <c r="K89" s="38" t="s">
        <v>43</v>
      </c>
    </row>
    <row r="90" spans="1:11" x14ac:dyDescent="0.3">
      <c r="A90" s="6">
        <v>89</v>
      </c>
      <c r="B90" s="36"/>
      <c r="C90" s="43" t="s">
        <v>42</v>
      </c>
      <c r="D90" s="43"/>
      <c r="E90" s="38"/>
      <c r="F90" s="38" t="s">
        <v>104</v>
      </c>
      <c r="G90" s="38" t="s">
        <v>104</v>
      </c>
      <c r="H90" s="41" t="s">
        <v>106</v>
      </c>
      <c r="I90" s="8" t="s">
        <v>104</v>
      </c>
      <c r="J90" s="41"/>
      <c r="K90" s="38" t="s">
        <v>43</v>
      </c>
    </row>
    <row r="91" spans="1:11" x14ac:dyDescent="0.3">
      <c r="A91" s="6">
        <v>90</v>
      </c>
      <c r="B91" s="36"/>
      <c r="C91" s="43" t="s">
        <v>5</v>
      </c>
      <c r="D91" s="43"/>
      <c r="E91" s="38"/>
      <c r="F91" s="38" t="s">
        <v>104</v>
      </c>
      <c r="G91" s="38" t="s">
        <v>104</v>
      </c>
      <c r="H91" s="41" t="s">
        <v>106</v>
      </c>
      <c r="I91" s="8" t="s">
        <v>104</v>
      </c>
      <c r="J91" s="41"/>
      <c r="K91" s="38" t="s">
        <v>43</v>
      </c>
    </row>
    <row r="92" spans="1:11" x14ac:dyDescent="0.3">
      <c r="A92" s="6">
        <v>91</v>
      </c>
      <c r="B92" s="36"/>
      <c r="C92" s="43" t="s">
        <v>44</v>
      </c>
      <c r="D92" s="43"/>
      <c r="E92" s="38"/>
      <c r="F92" s="38" t="s">
        <v>104</v>
      </c>
      <c r="G92" s="38" t="s">
        <v>104</v>
      </c>
      <c r="H92" s="41" t="s">
        <v>106</v>
      </c>
      <c r="I92" s="8" t="s">
        <v>104</v>
      </c>
      <c r="J92" s="41"/>
      <c r="K92" s="37" t="s">
        <v>43</v>
      </c>
    </row>
    <row r="93" spans="1:11" x14ac:dyDescent="0.3">
      <c r="A93" s="6">
        <v>92</v>
      </c>
      <c r="B93" s="36"/>
      <c r="C93" s="44" t="s">
        <v>46</v>
      </c>
      <c r="D93" s="44"/>
      <c r="E93" s="38"/>
      <c r="F93" s="38" t="s">
        <v>104</v>
      </c>
      <c r="G93" s="38" t="s">
        <v>104</v>
      </c>
      <c r="H93" s="41" t="s">
        <v>106</v>
      </c>
      <c r="I93" s="8" t="s">
        <v>104</v>
      </c>
      <c r="J93" s="41"/>
      <c r="K93" s="37" t="s">
        <v>43</v>
      </c>
    </row>
    <row r="94" spans="1:11" x14ac:dyDescent="0.3">
      <c r="A94" s="6">
        <v>93</v>
      </c>
      <c r="B94" s="36"/>
      <c r="C94" s="39" t="s">
        <v>67</v>
      </c>
      <c r="D94" s="39"/>
      <c r="E94" s="38"/>
      <c r="F94" s="38" t="s">
        <v>104</v>
      </c>
      <c r="G94" s="38" t="s">
        <v>104</v>
      </c>
      <c r="H94" s="41" t="s">
        <v>106</v>
      </c>
      <c r="I94" s="8" t="s">
        <v>104</v>
      </c>
      <c r="J94" s="41"/>
      <c r="K94" s="37" t="s">
        <v>4</v>
      </c>
    </row>
    <row r="95" spans="1:11" x14ac:dyDescent="0.3">
      <c r="A95" s="6">
        <v>94</v>
      </c>
      <c r="B95" s="36"/>
      <c r="C95" s="37" t="s">
        <v>7</v>
      </c>
      <c r="D95" s="37"/>
      <c r="E95" s="38"/>
      <c r="F95" s="38" t="s">
        <v>104</v>
      </c>
      <c r="G95" s="38" t="s">
        <v>104</v>
      </c>
      <c r="H95" s="41" t="s">
        <v>106</v>
      </c>
      <c r="I95" s="36" t="s">
        <v>400</v>
      </c>
      <c r="J95" s="41"/>
      <c r="K95" s="37" t="s">
        <v>4</v>
      </c>
    </row>
    <row r="96" spans="1:11" x14ac:dyDescent="0.3">
      <c r="A96" s="6">
        <v>95</v>
      </c>
      <c r="B96" s="36"/>
      <c r="C96" s="37" t="s">
        <v>5</v>
      </c>
      <c r="D96" s="37"/>
      <c r="E96" s="38"/>
      <c r="F96" s="38" t="s">
        <v>104</v>
      </c>
      <c r="G96" s="38" t="s">
        <v>104</v>
      </c>
      <c r="H96" s="41" t="s">
        <v>106</v>
      </c>
      <c r="I96" s="8" t="s">
        <v>104</v>
      </c>
      <c r="J96" s="41"/>
      <c r="K96" s="37" t="s">
        <v>6</v>
      </c>
    </row>
    <row r="97" spans="1:11" x14ac:dyDescent="0.3">
      <c r="A97" s="6">
        <v>96</v>
      </c>
      <c r="B97" s="36"/>
      <c r="C97" s="42" t="s">
        <v>69</v>
      </c>
      <c r="D97" s="42"/>
      <c r="E97" s="38"/>
      <c r="F97" s="38" t="s">
        <v>104</v>
      </c>
      <c r="G97" s="38" t="s">
        <v>104</v>
      </c>
      <c r="H97" s="41" t="s">
        <v>106</v>
      </c>
      <c r="I97" s="8" t="s">
        <v>104</v>
      </c>
      <c r="J97" s="41"/>
      <c r="K97" s="37" t="s">
        <v>71</v>
      </c>
    </row>
    <row r="99" spans="1:11" ht="17.25" x14ac:dyDescent="0.35">
      <c r="A99" s="45" t="s">
        <v>99</v>
      </c>
    </row>
    <row r="100" spans="1:11" ht="17.25" x14ac:dyDescent="0.35">
      <c r="A100" s="47" t="s">
        <v>98</v>
      </c>
    </row>
    <row r="101" spans="1:11" ht="17.25" x14ac:dyDescent="0.35">
      <c r="A101" s="47" t="s">
        <v>100</v>
      </c>
    </row>
    <row r="102" spans="1:11" ht="17.25" x14ac:dyDescent="0.35">
      <c r="A102" s="47" t="s">
        <v>101</v>
      </c>
    </row>
    <row r="103" spans="1:11" ht="17.25" x14ac:dyDescent="0.35">
      <c r="A103" s="47" t="s">
        <v>102</v>
      </c>
    </row>
  </sheetData>
  <autoFilter ref="A1:K97" xr:uid="{00000000-0009-0000-0000-000000000000}"/>
  <sortState xmlns:xlrd2="http://schemas.microsoft.com/office/spreadsheetml/2017/richdata2" ref="A2:C38">
    <sortCondition ref="A2"/>
  </sortState>
  <mergeCells count="10">
    <mergeCell ref="B67:B68"/>
    <mergeCell ref="B12:B15"/>
    <mergeCell ref="B2:B6"/>
    <mergeCell ref="B17:B18"/>
    <mergeCell ref="B43:B62"/>
    <mergeCell ref="B38:B42"/>
    <mergeCell ref="B19:B31"/>
    <mergeCell ref="B9:B11"/>
    <mergeCell ref="B63:B65"/>
    <mergeCell ref="B32:B37"/>
  </mergeCells>
  <phoneticPr fontId="1" type="noConversion"/>
  <conditionalFormatting sqref="C89:D93 C73:D82 C69:C72">
    <cfRule type="expression" dxfId="0" priority="7" stopIfTrue="1">
      <formula>AND(COUNTIF(#REF!,C69)&gt;1,NOT(ISBLANK(C69)))</formula>
    </cfRule>
  </conditionalFormatting>
  <dataValidations count="3">
    <dataValidation type="list" allowBlank="1" showInputMessage="1" showErrorMessage="1" sqref="H2:I13 I14:I15 J63:J65 J68:J82 H85:J85 J31:J37 I86:I94 I96:I97 H16:I18 J2:J29 I19:I29 H20:H29 H31:H35 F30:G30 I31:I84" xr:uid="{00000000-0002-0000-0000-000002000000}">
      <formula1>"是,否"</formula1>
    </dataValidation>
    <dataValidation type="list" allowBlank="1" showInputMessage="1" showErrorMessage="1" sqref="F1:F29 F31:F1048576" xr:uid="{D556CBF1-2193-4573-8981-9ED0467B8A53}">
      <formula1>"是,否,无"</formula1>
    </dataValidation>
    <dataValidation type="list" allowBlank="1" showInputMessage="1" showErrorMessage="1" sqref="G1:G29 G31:G1048576" xr:uid="{3D30A0BB-AA9C-4726-AC39-15C7FD62602A}">
      <formula1>"是,无,否"</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1"/>
  <sheetViews>
    <sheetView workbookViewId="0">
      <selection activeCell="D5" sqref="D5"/>
    </sheetView>
  </sheetViews>
  <sheetFormatPr defaultRowHeight="13.5" x14ac:dyDescent="0.15"/>
  <cols>
    <col min="1" max="1" width="10.125" customWidth="1"/>
    <col min="2" max="2" width="13" bestFit="1" customWidth="1"/>
    <col min="3" max="3" width="60.75" customWidth="1"/>
    <col min="4" max="4" width="68.5" customWidth="1"/>
    <col min="5" max="5" width="33.875" bestFit="1" customWidth="1"/>
    <col min="6" max="6" width="10" bestFit="1" customWidth="1"/>
    <col min="7" max="7" width="32" bestFit="1" customWidth="1"/>
    <col min="8" max="8" width="21.375" bestFit="1" customWidth="1"/>
    <col min="9" max="9" width="73.375" bestFit="1" customWidth="1"/>
  </cols>
  <sheetData>
    <row r="1" spans="1:9" x14ac:dyDescent="0.15">
      <c r="A1" t="s">
        <v>0</v>
      </c>
      <c r="B1" t="s">
        <v>173</v>
      </c>
      <c r="C1" t="s">
        <v>1</v>
      </c>
      <c r="E1" t="s">
        <v>174</v>
      </c>
      <c r="F1" t="s">
        <v>175</v>
      </c>
      <c r="G1" t="s">
        <v>176</v>
      </c>
      <c r="H1" t="s">
        <v>177</v>
      </c>
      <c r="I1" t="s">
        <v>178</v>
      </c>
    </row>
    <row r="2" spans="1:9" x14ac:dyDescent="0.15">
      <c r="A2">
        <v>1</v>
      </c>
      <c r="B2" t="s">
        <v>179</v>
      </c>
      <c r="C2" t="s">
        <v>180</v>
      </c>
      <c r="D2" t="s">
        <v>325</v>
      </c>
      <c r="E2" t="s">
        <v>181</v>
      </c>
      <c r="F2" t="s">
        <v>182</v>
      </c>
      <c r="G2" t="s">
        <v>103</v>
      </c>
    </row>
    <row r="3" spans="1:9" x14ac:dyDescent="0.15">
      <c r="A3">
        <v>2</v>
      </c>
      <c r="C3" t="s">
        <v>183</v>
      </c>
      <c r="D3" t="s">
        <v>326</v>
      </c>
      <c r="E3" t="s">
        <v>181</v>
      </c>
      <c r="F3" t="s">
        <v>96</v>
      </c>
      <c r="G3" t="s">
        <v>103</v>
      </c>
    </row>
    <row r="4" spans="1:9" x14ac:dyDescent="0.15">
      <c r="A4">
        <v>3</v>
      </c>
      <c r="C4" t="s">
        <v>184</v>
      </c>
      <c r="D4" t="e">
        <v>#N/A</v>
      </c>
      <c r="E4" t="s">
        <v>181</v>
      </c>
      <c r="F4" t="s">
        <v>95</v>
      </c>
      <c r="G4" t="s">
        <v>103</v>
      </c>
    </row>
    <row r="5" spans="1:9" x14ac:dyDescent="0.15">
      <c r="A5">
        <v>4</v>
      </c>
      <c r="C5" t="s">
        <v>185</v>
      </c>
      <c r="E5" t="s">
        <v>186</v>
      </c>
      <c r="F5" t="s">
        <v>96</v>
      </c>
      <c r="G5" t="s">
        <v>103</v>
      </c>
    </row>
    <row r="6" spans="1:9" x14ac:dyDescent="0.15">
      <c r="A6">
        <v>5</v>
      </c>
      <c r="C6" t="s">
        <v>187</v>
      </c>
      <c r="D6" t="s">
        <v>327</v>
      </c>
      <c r="E6" t="s">
        <v>188</v>
      </c>
      <c r="F6" t="s">
        <v>95</v>
      </c>
      <c r="G6" t="s">
        <v>104</v>
      </c>
      <c r="I6" t="s">
        <v>189</v>
      </c>
    </row>
    <row r="7" spans="1:9" x14ac:dyDescent="0.15">
      <c r="A7">
        <v>6</v>
      </c>
      <c r="B7" t="s">
        <v>190</v>
      </c>
      <c r="C7" t="s">
        <v>191</v>
      </c>
      <c r="D7">
        <v>0</v>
      </c>
      <c r="E7" t="s">
        <v>192</v>
      </c>
      <c r="F7" t="s">
        <v>182</v>
      </c>
      <c r="G7" t="s">
        <v>104</v>
      </c>
    </row>
    <row r="8" spans="1:9" x14ac:dyDescent="0.15">
      <c r="A8">
        <v>7</v>
      </c>
      <c r="B8" t="s">
        <v>193</v>
      </c>
      <c r="C8" t="s">
        <v>194</v>
      </c>
      <c r="D8" t="s">
        <v>328</v>
      </c>
      <c r="E8" t="s">
        <v>195</v>
      </c>
      <c r="F8" t="s">
        <v>182</v>
      </c>
      <c r="G8" t="s">
        <v>103</v>
      </c>
    </row>
    <row r="9" spans="1:9" x14ac:dyDescent="0.15">
      <c r="A9">
        <v>8</v>
      </c>
      <c r="C9" t="s">
        <v>196</v>
      </c>
      <c r="D9" t="s">
        <v>329</v>
      </c>
      <c r="E9" t="s">
        <v>197</v>
      </c>
      <c r="F9" t="s">
        <v>96</v>
      </c>
      <c r="G9" t="s">
        <v>103</v>
      </c>
    </row>
    <row r="10" spans="1:9" x14ac:dyDescent="0.15">
      <c r="A10">
        <v>9</v>
      </c>
      <c r="C10" t="s">
        <v>198</v>
      </c>
      <c r="D10" t="e">
        <v>#N/A</v>
      </c>
      <c r="E10" t="s">
        <v>199</v>
      </c>
      <c r="F10" t="s">
        <v>95</v>
      </c>
      <c r="G10" t="s">
        <v>104</v>
      </c>
      <c r="I10" t="s">
        <v>200</v>
      </c>
    </row>
    <row r="11" spans="1:9" x14ac:dyDescent="0.15">
      <c r="A11">
        <v>10</v>
      </c>
      <c r="B11" t="s">
        <v>201</v>
      </c>
      <c r="C11" t="s">
        <v>202</v>
      </c>
      <c r="D11">
        <v>0</v>
      </c>
      <c r="E11" t="s">
        <v>203</v>
      </c>
      <c r="F11" t="s">
        <v>182</v>
      </c>
      <c r="G11" t="s">
        <v>103</v>
      </c>
      <c r="I11" t="s">
        <v>204</v>
      </c>
    </row>
    <row r="12" spans="1:9" x14ac:dyDescent="0.15">
      <c r="A12">
        <v>11</v>
      </c>
      <c r="C12" t="s">
        <v>205</v>
      </c>
      <c r="D12" t="e">
        <v>#N/A</v>
      </c>
      <c r="E12" t="s">
        <v>203</v>
      </c>
      <c r="F12" t="s">
        <v>182</v>
      </c>
      <c r="G12" t="s">
        <v>103</v>
      </c>
      <c r="I12" t="s">
        <v>206</v>
      </c>
    </row>
    <row r="13" spans="1:9" x14ac:dyDescent="0.15">
      <c r="A13">
        <v>12</v>
      </c>
      <c r="C13" t="s">
        <v>207</v>
      </c>
      <c r="D13" t="e">
        <v>#N/A</v>
      </c>
      <c r="E13" t="s">
        <v>203</v>
      </c>
      <c r="F13" t="s">
        <v>182</v>
      </c>
      <c r="G13" t="s">
        <v>104</v>
      </c>
      <c r="I13" t="s">
        <v>206</v>
      </c>
    </row>
    <row r="14" spans="1:9" x14ac:dyDescent="0.15">
      <c r="A14">
        <v>13</v>
      </c>
      <c r="C14" t="s">
        <v>208</v>
      </c>
      <c r="D14" t="s">
        <v>330</v>
      </c>
      <c r="E14" t="s">
        <v>203</v>
      </c>
      <c r="F14" t="s">
        <v>95</v>
      </c>
      <c r="G14" t="s">
        <v>103</v>
      </c>
      <c r="I14" t="s">
        <v>209</v>
      </c>
    </row>
    <row r="15" spans="1:9" x14ac:dyDescent="0.15">
      <c r="A15">
        <v>14</v>
      </c>
      <c r="B15" t="s">
        <v>210</v>
      </c>
      <c r="C15" t="s">
        <v>211</v>
      </c>
      <c r="D15" t="e">
        <v>#N/A</v>
      </c>
      <c r="E15" t="s">
        <v>212</v>
      </c>
      <c r="F15" t="s">
        <v>97</v>
      </c>
      <c r="G15" t="s">
        <v>103</v>
      </c>
      <c r="I15" t="s">
        <v>213</v>
      </c>
    </row>
    <row r="16" spans="1:9" x14ac:dyDescent="0.15">
      <c r="A16">
        <v>15</v>
      </c>
      <c r="B16" t="s">
        <v>214</v>
      </c>
      <c r="C16" t="s">
        <v>215</v>
      </c>
      <c r="D16" t="e">
        <v>#N/A</v>
      </c>
      <c r="E16" t="s">
        <v>216</v>
      </c>
      <c r="F16" t="s">
        <v>182</v>
      </c>
      <c r="G16" t="s">
        <v>103</v>
      </c>
    </row>
    <row r="17" spans="1:7" x14ac:dyDescent="0.15">
      <c r="A17">
        <v>16</v>
      </c>
      <c r="C17" t="s">
        <v>217</v>
      </c>
      <c r="D17" t="s">
        <v>331</v>
      </c>
      <c r="E17" t="s">
        <v>216</v>
      </c>
      <c r="F17" t="s">
        <v>182</v>
      </c>
      <c r="G17" t="s">
        <v>103</v>
      </c>
    </row>
    <row r="18" spans="1:7" x14ac:dyDescent="0.15">
      <c r="A18">
        <v>17</v>
      </c>
      <c r="B18" t="s">
        <v>218</v>
      </c>
      <c r="C18" t="s">
        <v>219</v>
      </c>
      <c r="D18" t="e">
        <v>#N/A</v>
      </c>
      <c r="E18" t="s">
        <v>220</v>
      </c>
      <c r="F18" t="s">
        <v>182</v>
      </c>
      <c r="G18" t="s">
        <v>104</v>
      </c>
    </row>
    <row r="19" spans="1:7" x14ac:dyDescent="0.15">
      <c r="A19">
        <v>18</v>
      </c>
      <c r="C19" t="s">
        <v>221</v>
      </c>
      <c r="D19" t="e">
        <v>#N/A</v>
      </c>
      <c r="E19" t="s">
        <v>222</v>
      </c>
      <c r="F19" t="s">
        <v>96</v>
      </c>
      <c r="G19" t="s">
        <v>103</v>
      </c>
    </row>
    <row r="20" spans="1:7" x14ac:dyDescent="0.15">
      <c r="A20">
        <v>19</v>
      </c>
      <c r="C20" t="s">
        <v>223</v>
      </c>
      <c r="D20" t="e">
        <v>#N/A</v>
      </c>
      <c r="E20" t="s">
        <v>222</v>
      </c>
      <c r="F20" t="s">
        <v>96</v>
      </c>
      <c r="G20" t="s">
        <v>103</v>
      </c>
    </row>
    <row r="21" spans="1:7" x14ac:dyDescent="0.15">
      <c r="A21">
        <v>20</v>
      </c>
      <c r="C21" t="s">
        <v>224</v>
      </c>
      <c r="D21" t="s">
        <v>332</v>
      </c>
      <c r="E21" t="s">
        <v>195</v>
      </c>
      <c r="F21" t="s">
        <v>96</v>
      </c>
      <c r="G21" t="s">
        <v>103</v>
      </c>
    </row>
    <row r="22" spans="1:7" x14ac:dyDescent="0.15">
      <c r="A22">
        <v>21</v>
      </c>
      <c r="C22" t="s">
        <v>225</v>
      </c>
      <c r="D22" t="s">
        <v>333</v>
      </c>
      <c r="E22" t="s">
        <v>195</v>
      </c>
      <c r="F22" t="s">
        <v>96</v>
      </c>
      <c r="G22" t="s">
        <v>103</v>
      </c>
    </row>
    <row r="23" spans="1:7" x14ac:dyDescent="0.15">
      <c r="A23">
        <v>22</v>
      </c>
      <c r="C23" t="s">
        <v>226</v>
      </c>
      <c r="D23" t="s">
        <v>334</v>
      </c>
      <c r="E23" t="s">
        <v>195</v>
      </c>
      <c r="F23" t="s">
        <v>96</v>
      </c>
      <c r="G23" t="s">
        <v>103</v>
      </c>
    </row>
    <row r="24" spans="1:7" x14ac:dyDescent="0.15">
      <c r="A24">
        <v>23</v>
      </c>
      <c r="C24" t="s">
        <v>227</v>
      </c>
      <c r="D24" t="s">
        <v>335</v>
      </c>
      <c r="E24" t="s">
        <v>195</v>
      </c>
      <c r="F24" t="s">
        <v>96</v>
      </c>
      <c r="G24" t="s">
        <v>103</v>
      </c>
    </row>
    <row r="25" spans="1:7" x14ac:dyDescent="0.15">
      <c r="A25">
        <v>24</v>
      </c>
      <c r="C25" t="s">
        <v>228</v>
      </c>
      <c r="D25" t="s">
        <v>335</v>
      </c>
      <c r="E25" t="s">
        <v>195</v>
      </c>
      <c r="F25" t="s">
        <v>96</v>
      </c>
      <c r="G25" t="s">
        <v>103</v>
      </c>
    </row>
    <row r="26" spans="1:7" x14ac:dyDescent="0.15">
      <c r="A26">
        <v>25</v>
      </c>
      <c r="C26" t="s">
        <v>229</v>
      </c>
      <c r="D26" t="s">
        <v>336</v>
      </c>
      <c r="E26" t="s">
        <v>195</v>
      </c>
      <c r="F26" t="s">
        <v>96</v>
      </c>
      <c r="G26" t="s">
        <v>103</v>
      </c>
    </row>
    <row r="27" spans="1:7" x14ac:dyDescent="0.15">
      <c r="A27">
        <v>26</v>
      </c>
      <c r="C27" t="s">
        <v>230</v>
      </c>
      <c r="D27" t="s">
        <v>337</v>
      </c>
      <c r="E27" t="s">
        <v>195</v>
      </c>
      <c r="F27" t="s">
        <v>96</v>
      </c>
      <c r="G27" t="s">
        <v>103</v>
      </c>
    </row>
    <row r="28" spans="1:7" x14ac:dyDescent="0.15">
      <c r="A28">
        <v>27</v>
      </c>
      <c r="C28" t="s">
        <v>231</v>
      </c>
      <c r="D28">
        <v>0</v>
      </c>
      <c r="E28" t="s">
        <v>232</v>
      </c>
      <c r="F28" t="s">
        <v>96</v>
      </c>
      <c r="G28" t="s">
        <v>103</v>
      </c>
    </row>
    <row r="29" spans="1:7" x14ac:dyDescent="0.15">
      <c r="A29">
        <v>28</v>
      </c>
      <c r="C29" t="s">
        <v>233</v>
      </c>
      <c r="D29" t="s">
        <v>338</v>
      </c>
      <c r="E29" t="s">
        <v>195</v>
      </c>
      <c r="F29" t="s">
        <v>95</v>
      </c>
      <c r="G29" t="s">
        <v>104</v>
      </c>
    </row>
    <row r="30" spans="1:7" x14ac:dyDescent="0.15">
      <c r="A30">
        <v>29</v>
      </c>
      <c r="B30" t="s">
        <v>234</v>
      </c>
      <c r="C30" t="s">
        <v>15</v>
      </c>
      <c r="D30" t="e">
        <v>#N/A</v>
      </c>
      <c r="E30" t="s">
        <v>235</v>
      </c>
      <c r="F30" t="s">
        <v>97</v>
      </c>
      <c r="G30" t="s">
        <v>103</v>
      </c>
    </row>
    <row r="31" spans="1:7" x14ac:dyDescent="0.15">
      <c r="A31">
        <v>30</v>
      </c>
      <c r="C31" t="s">
        <v>236</v>
      </c>
      <c r="D31">
        <v>0</v>
      </c>
      <c r="E31" t="s">
        <v>237</v>
      </c>
      <c r="F31" t="s">
        <v>97</v>
      </c>
      <c r="G31" t="s">
        <v>103</v>
      </c>
    </row>
    <row r="32" spans="1:7" x14ac:dyDescent="0.15">
      <c r="A32">
        <v>31</v>
      </c>
      <c r="C32" t="s">
        <v>238</v>
      </c>
      <c r="D32" t="e">
        <v>#N/A</v>
      </c>
      <c r="E32" t="s">
        <v>239</v>
      </c>
      <c r="F32" t="s">
        <v>182</v>
      </c>
      <c r="G32" t="s">
        <v>104</v>
      </c>
    </row>
    <row r="33" spans="1:7" x14ac:dyDescent="0.15">
      <c r="A33">
        <v>32</v>
      </c>
      <c r="C33" t="s">
        <v>240</v>
      </c>
      <c r="D33" t="e">
        <v>#N/A</v>
      </c>
      <c r="E33" t="s">
        <v>232</v>
      </c>
      <c r="F33" t="s">
        <v>96</v>
      </c>
      <c r="G33" t="s">
        <v>103</v>
      </c>
    </row>
    <row r="34" spans="1:7" x14ac:dyDescent="0.15">
      <c r="A34">
        <v>33</v>
      </c>
      <c r="C34" t="s">
        <v>241</v>
      </c>
      <c r="D34" t="e">
        <v>#N/A</v>
      </c>
      <c r="E34" t="s">
        <v>239</v>
      </c>
      <c r="F34" t="s">
        <v>96</v>
      </c>
      <c r="G34" t="s">
        <v>103</v>
      </c>
    </row>
    <row r="35" spans="1:7" x14ac:dyDescent="0.15">
      <c r="A35">
        <v>34</v>
      </c>
      <c r="B35" t="s">
        <v>242</v>
      </c>
      <c r="C35" t="s">
        <v>243</v>
      </c>
      <c r="D35" t="s">
        <v>339</v>
      </c>
      <c r="E35" t="s">
        <v>244</v>
      </c>
      <c r="F35" t="s">
        <v>95</v>
      </c>
      <c r="G35" t="s">
        <v>103</v>
      </c>
    </row>
    <row r="36" spans="1:7" x14ac:dyDescent="0.15">
      <c r="A36">
        <v>35</v>
      </c>
      <c r="C36" t="s">
        <v>245</v>
      </c>
      <c r="D36" t="s">
        <v>340</v>
      </c>
      <c r="E36" t="s">
        <v>246</v>
      </c>
      <c r="F36" t="s">
        <v>95</v>
      </c>
      <c r="G36" t="s">
        <v>103</v>
      </c>
    </row>
    <row r="37" spans="1:7" x14ac:dyDescent="0.15">
      <c r="A37">
        <v>36</v>
      </c>
      <c r="C37" t="s">
        <v>247</v>
      </c>
      <c r="D37" t="s">
        <v>341</v>
      </c>
      <c r="E37" t="s">
        <v>244</v>
      </c>
      <c r="F37" t="s">
        <v>95</v>
      </c>
      <c r="G37" t="s">
        <v>103</v>
      </c>
    </row>
    <row r="38" spans="1:7" x14ac:dyDescent="0.15">
      <c r="A38">
        <v>37</v>
      </c>
      <c r="C38" t="s">
        <v>248</v>
      </c>
      <c r="D38" t="s">
        <v>342</v>
      </c>
      <c r="E38" t="s">
        <v>246</v>
      </c>
      <c r="F38" t="s">
        <v>95</v>
      </c>
      <c r="G38" t="s">
        <v>103</v>
      </c>
    </row>
    <row r="39" spans="1:7" x14ac:dyDescent="0.15">
      <c r="A39">
        <v>38</v>
      </c>
      <c r="C39" t="s">
        <v>249</v>
      </c>
      <c r="D39" t="s">
        <v>343</v>
      </c>
      <c r="E39" t="s">
        <v>246</v>
      </c>
      <c r="F39" t="s">
        <v>95</v>
      </c>
      <c r="G39" t="s">
        <v>103</v>
      </c>
    </row>
    <row r="40" spans="1:7" x14ac:dyDescent="0.15">
      <c r="A40">
        <v>39</v>
      </c>
      <c r="B40" t="s">
        <v>250</v>
      </c>
      <c r="C40" t="s">
        <v>251</v>
      </c>
      <c r="D40" t="s">
        <v>344</v>
      </c>
      <c r="E40" t="s">
        <v>252</v>
      </c>
      <c r="F40" t="s">
        <v>95</v>
      </c>
      <c r="G40" t="s">
        <v>104</v>
      </c>
    </row>
    <row r="41" spans="1:7" x14ac:dyDescent="0.15">
      <c r="A41">
        <v>40</v>
      </c>
      <c r="C41" t="s">
        <v>253</v>
      </c>
      <c r="D41" t="s">
        <v>345</v>
      </c>
      <c r="E41" t="s">
        <v>252</v>
      </c>
      <c r="F41" t="s">
        <v>95</v>
      </c>
      <c r="G41" t="s">
        <v>104</v>
      </c>
    </row>
    <row r="42" spans="1:7" x14ac:dyDescent="0.15">
      <c r="A42">
        <v>41</v>
      </c>
      <c r="C42" t="s">
        <v>254</v>
      </c>
      <c r="D42" t="e">
        <v>#N/A</v>
      </c>
      <c r="E42" t="s">
        <v>252</v>
      </c>
      <c r="F42" t="s">
        <v>95</v>
      </c>
      <c r="G42" t="s">
        <v>104</v>
      </c>
    </row>
    <row r="43" spans="1:7" x14ac:dyDescent="0.15">
      <c r="A43">
        <v>42</v>
      </c>
      <c r="C43" t="s">
        <v>255</v>
      </c>
      <c r="D43" t="s">
        <v>346</v>
      </c>
      <c r="E43" t="s">
        <v>252</v>
      </c>
      <c r="F43" t="s">
        <v>95</v>
      </c>
      <c r="G43" t="s">
        <v>104</v>
      </c>
    </row>
    <row r="44" spans="1:7" x14ac:dyDescent="0.15">
      <c r="A44">
        <v>43</v>
      </c>
      <c r="C44" t="s">
        <v>256</v>
      </c>
      <c r="D44" t="s">
        <v>347</v>
      </c>
      <c r="E44" t="s">
        <v>252</v>
      </c>
      <c r="F44" t="s">
        <v>95</v>
      </c>
      <c r="G44" t="s">
        <v>104</v>
      </c>
    </row>
    <row r="45" spans="1:7" x14ac:dyDescent="0.15">
      <c r="A45">
        <v>44</v>
      </c>
      <c r="C45" t="s">
        <v>257</v>
      </c>
      <c r="D45" t="s">
        <v>348</v>
      </c>
      <c r="E45" t="s">
        <v>252</v>
      </c>
      <c r="F45" t="s">
        <v>95</v>
      </c>
      <c r="G45" t="s">
        <v>104</v>
      </c>
    </row>
    <row r="46" spans="1:7" x14ac:dyDescent="0.15">
      <c r="A46">
        <v>45</v>
      </c>
      <c r="C46" t="s">
        <v>251</v>
      </c>
      <c r="D46" t="s">
        <v>344</v>
      </c>
      <c r="E46" t="s">
        <v>252</v>
      </c>
      <c r="F46" t="s">
        <v>95</v>
      </c>
      <c r="G46" t="s">
        <v>104</v>
      </c>
    </row>
    <row r="47" spans="1:7" x14ac:dyDescent="0.15">
      <c r="A47">
        <v>46</v>
      </c>
      <c r="C47" t="s">
        <v>258</v>
      </c>
      <c r="D47" t="s">
        <v>349</v>
      </c>
      <c r="E47" t="s">
        <v>252</v>
      </c>
      <c r="F47" t="s">
        <v>95</v>
      </c>
      <c r="G47" t="s">
        <v>104</v>
      </c>
    </row>
    <row r="48" spans="1:7" x14ac:dyDescent="0.15">
      <c r="A48">
        <v>47</v>
      </c>
      <c r="C48" t="s">
        <v>259</v>
      </c>
      <c r="D48" t="s">
        <v>350</v>
      </c>
      <c r="E48" t="s">
        <v>252</v>
      </c>
      <c r="F48" t="s">
        <v>95</v>
      </c>
      <c r="G48" t="s">
        <v>104</v>
      </c>
    </row>
    <row r="49" spans="1:9" x14ac:dyDescent="0.15">
      <c r="A49">
        <v>48</v>
      </c>
      <c r="C49" t="s">
        <v>260</v>
      </c>
      <c r="D49" t="s">
        <v>351</v>
      </c>
      <c r="E49" t="s">
        <v>252</v>
      </c>
      <c r="F49" t="s">
        <v>95</v>
      </c>
      <c r="G49" t="s">
        <v>104</v>
      </c>
    </row>
    <row r="50" spans="1:9" x14ac:dyDescent="0.15">
      <c r="A50">
        <v>49</v>
      </c>
      <c r="C50" t="s">
        <v>261</v>
      </c>
      <c r="D50" t="s">
        <v>352</v>
      </c>
      <c r="E50" t="s">
        <v>252</v>
      </c>
      <c r="F50" t="s">
        <v>95</v>
      </c>
      <c r="G50" t="s">
        <v>104</v>
      </c>
    </row>
    <row r="51" spans="1:9" x14ac:dyDescent="0.15">
      <c r="A51">
        <v>50</v>
      </c>
      <c r="C51" t="s">
        <v>262</v>
      </c>
      <c r="D51" t="s">
        <v>353</v>
      </c>
      <c r="E51" t="s">
        <v>252</v>
      </c>
      <c r="F51" t="s">
        <v>95</v>
      </c>
      <c r="G51" t="s">
        <v>104</v>
      </c>
    </row>
    <row r="52" spans="1:9" x14ac:dyDescent="0.15">
      <c r="A52">
        <v>51</v>
      </c>
      <c r="C52" t="s">
        <v>263</v>
      </c>
      <c r="D52" t="s">
        <v>354</v>
      </c>
      <c r="E52" t="s">
        <v>252</v>
      </c>
      <c r="F52" t="s">
        <v>95</v>
      </c>
      <c r="G52" t="s">
        <v>104</v>
      </c>
    </row>
    <row r="53" spans="1:9" x14ac:dyDescent="0.15">
      <c r="A53">
        <v>52</v>
      </c>
      <c r="C53" t="s">
        <v>264</v>
      </c>
      <c r="D53" t="s">
        <v>355</v>
      </c>
      <c r="E53" t="s">
        <v>252</v>
      </c>
      <c r="F53" t="s">
        <v>95</v>
      </c>
      <c r="G53" t="s">
        <v>104</v>
      </c>
    </row>
    <row r="54" spans="1:9" x14ac:dyDescent="0.15">
      <c r="A54">
        <v>53</v>
      </c>
      <c r="C54" t="s">
        <v>265</v>
      </c>
      <c r="D54" t="s">
        <v>356</v>
      </c>
      <c r="E54" t="s">
        <v>252</v>
      </c>
      <c r="F54" t="s">
        <v>95</v>
      </c>
      <c r="G54" t="s">
        <v>104</v>
      </c>
    </row>
    <row r="55" spans="1:9" x14ac:dyDescent="0.15">
      <c r="A55">
        <v>54</v>
      </c>
      <c r="C55" t="s">
        <v>266</v>
      </c>
      <c r="D55" t="s">
        <v>357</v>
      </c>
      <c r="E55" t="s">
        <v>252</v>
      </c>
      <c r="F55" t="s">
        <v>95</v>
      </c>
      <c r="G55" t="s">
        <v>104</v>
      </c>
    </row>
    <row r="56" spans="1:9" x14ac:dyDescent="0.15">
      <c r="A56">
        <v>55</v>
      </c>
      <c r="C56" t="s">
        <v>267</v>
      </c>
      <c r="D56" t="s">
        <v>358</v>
      </c>
      <c r="E56" t="s">
        <v>252</v>
      </c>
      <c r="F56" t="s">
        <v>95</v>
      </c>
      <c r="G56" t="s">
        <v>104</v>
      </c>
    </row>
    <row r="57" spans="1:9" x14ac:dyDescent="0.15">
      <c r="A57">
        <v>56</v>
      </c>
      <c r="C57" t="s">
        <v>268</v>
      </c>
      <c r="D57" t="s">
        <v>359</v>
      </c>
      <c r="E57" t="s">
        <v>252</v>
      </c>
      <c r="F57" t="s">
        <v>95</v>
      </c>
      <c r="G57" t="s">
        <v>104</v>
      </c>
    </row>
    <row r="58" spans="1:9" x14ac:dyDescent="0.15">
      <c r="A58">
        <v>57</v>
      </c>
      <c r="C58" t="s">
        <v>269</v>
      </c>
      <c r="D58" t="e">
        <v>#N/A</v>
      </c>
      <c r="E58" t="s">
        <v>252</v>
      </c>
      <c r="F58" t="s">
        <v>95</v>
      </c>
      <c r="G58" t="s">
        <v>104</v>
      </c>
    </row>
    <row r="59" spans="1:9" x14ac:dyDescent="0.15">
      <c r="A59">
        <v>58</v>
      </c>
      <c r="C59" t="s">
        <v>270</v>
      </c>
      <c r="D59" t="s">
        <v>360</v>
      </c>
      <c r="E59" t="s">
        <v>271</v>
      </c>
      <c r="F59" t="s">
        <v>97</v>
      </c>
      <c r="G59" t="s">
        <v>104</v>
      </c>
    </row>
    <row r="60" spans="1:9" x14ac:dyDescent="0.15">
      <c r="A60">
        <v>59</v>
      </c>
      <c r="B60" t="s">
        <v>272</v>
      </c>
      <c r="C60" t="s">
        <v>273</v>
      </c>
      <c r="D60" t="e">
        <v>#N/A</v>
      </c>
      <c r="E60" t="s">
        <v>274</v>
      </c>
      <c r="F60" t="s">
        <v>95</v>
      </c>
      <c r="G60" t="s">
        <v>104</v>
      </c>
      <c r="H60" t="s">
        <v>104</v>
      </c>
    </row>
    <row r="61" spans="1:9" x14ac:dyDescent="0.15">
      <c r="A61">
        <v>60</v>
      </c>
      <c r="C61" t="s">
        <v>275</v>
      </c>
      <c r="D61" t="e">
        <v>#N/A</v>
      </c>
      <c r="E61" t="s">
        <v>274</v>
      </c>
      <c r="F61" t="s">
        <v>95</v>
      </c>
      <c r="G61" t="s">
        <v>104</v>
      </c>
      <c r="H61" t="s">
        <v>104</v>
      </c>
    </row>
    <row r="62" spans="1:9" x14ac:dyDescent="0.15">
      <c r="A62">
        <v>61</v>
      </c>
      <c r="C62" t="s">
        <v>276</v>
      </c>
      <c r="D62" t="e">
        <v>#N/A</v>
      </c>
      <c r="E62" t="s">
        <v>277</v>
      </c>
      <c r="F62" t="s">
        <v>95</v>
      </c>
      <c r="G62" t="s">
        <v>103</v>
      </c>
      <c r="H62" t="s">
        <v>104</v>
      </c>
    </row>
    <row r="63" spans="1:9" x14ac:dyDescent="0.15">
      <c r="A63">
        <v>62</v>
      </c>
      <c r="C63" t="s">
        <v>278</v>
      </c>
      <c r="D63" t="e">
        <v>#N/A</v>
      </c>
      <c r="E63" t="s">
        <v>274</v>
      </c>
      <c r="F63" t="s">
        <v>95</v>
      </c>
      <c r="G63" t="s">
        <v>104</v>
      </c>
      <c r="H63" t="s">
        <v>104</v>
      </c>
      <c r="I63" t="s">
        <v>279</v>
      </c>
    </row>
    <row r="64" spans="1:9" x14ac:dyDescent="0.15">
      <c r="A64">
        <v>63</v>
      </c>
      <c r="B64" t="s">
        <v>280</v>
      </c>
      <c r="C64" t="s">
        <v>281</v>
      </c>
      <c r="D64" t="s">
        <v>361</v>
      </c>
      <c r="E64" t="s">
        <v>282</v>
      </c>
      <c r="F64" t="s">
        <v>95</v>
      </c>
      <c r="G64" t="s">
        <v>103</v>
      </c>
    </row>
    <row r="65" spans="1:9" x14ac:dyDescent="0.15">
      <c r="A65">
        <v>64</v>
      </c>
      <c r="B65" t="s">
        <v>283</v>
      </c>
      <c r="C65" t="s">
        <v>284</v>
      </c>
      <c r="D65">
        <v>0</v>
      </c>
      <c r="E65" t="s">
        <v>285</v>
      </c>
      <c r="F65" t="s">
        <v>95</v>
      </c>
      <c r="G65" t="s">
        <v>104</v>
      </c>
    </row>
    <row r="66" spans="1:9" x14ac:dyDescent="0.15">
      <c r="A66">
        <v>65</v>
      </c>
      <c r="C66" t="s">
        <v>286</v>
      </c>
      <c r="D66" t="e">
        <v>#N/A</v>
      </c>
      <c r="E66" t="s">
        <v>285</v>
      </c>
      <c r="F66" t="s">
        <v>95</v>
      </c>
      <c r="G66" t="s">
        <v>104</v>
      </c>
      <c r="H66" t="s">
        <v>104</v>
      </c>
      <c r="I66" t="s">
        <v>287</v>
      </c>
    </row>
    <row r="67" spans="1:9" x14ac:dyDescent="0.15">
      <c r="A67">
        <v>66</v>
      </c>
      <c r="B67" t="s">
        <v>288</v>
      </c>
      <c r="C67" t="s">
        <v>289</v>
      </c>
      <c r="D67" t="e">
        <v>#N/A</v>
      </c>
      <c r="E67" t="s">
        <v>288</v>
      </c>
      <c r="F67" t="s">
        <v>95</v>
      </c>
      <c r="G67" t="s">
        <v>104</v>
      </c>
      <c r="H67" t="s">
        <v>104</v>
      </c>
      <c r="I67" t="s">
        <v>290</v>
      </c>
    </row>
    <row r="68" spans="1:9" x14ac:dyDescent="0.15">
      <c r="A68">
        <v>67</v>
      </c>
      <c r="B68" t="s">
        <v>290</v>
      </c>
      <c r="C68" t="s">
        <v>198</v>
      </c>
      <c r="D68" t="e">
        <v>#N/A</v>
      </c>
      <c r="E68" t="s">
        <v>291</v>
      </c>
      <c r="F68" t="s">
        <v>95</v>
      </c>
      <c r="G68" t="s">
        <v>104</v>
      </c>
      <c r="H68" t="s">
        <v>104</v>
      </c>
      <c r="I68" t="s">
        <v>189</v>
      </c>
    </row>
    <row r="69" spans="1:9" x14ac:dyDescent="0.15">
      <c r="A69">
        <v>68</v>
      </c>
      <c r="B69" t="s">
        <v>290</v>
      </c>
      <c r="C69" t="s">
        <v>292</v>
      </c>
      <c r="D69" t="e">
        <v>#N/A</v>
      </c>
      <c r="E69" t="s">
        <v>293</v>
      </c>
      <c r="F69" t="s">
        <v>95</v>
      </c>
      <c r="G69" t="s">
        <v>104</v>
      </c>
      <c r="H69" t="s">
        <v>104</v>
      </c>
      <c r="I69" t="s">
        <v>189</v>
      </c>
    </row>
    <row r="70" spans="1:9" x14ac:dyDescent="0.15">
      <c r="A70">
        <v>69</v>
      </c>
      <c r="B70" t="s">
        <v>218</v>
      </c>
      <c r="C70" t="s">
        <v>294</v>
      </c>
      <c r="D70" t="s">
        <v>362</v>
      </c>
      <c r="E70" t="s">
        <v>295</v>
      </c>
      <c r="F70" t="s">
        <v>95</v>
      </c>
      <c r="G70" t="s">
        <v>104</v>
      </c>
      <c r="H70" t="s">
        <v>104</v>
      </c>
      <c r="I70" t="s">
        <v>213</v>
      </c>
    </row>
    <row r="71" spans="1:9" x14ac:dyDescent="0.15">
      <c r="A71">
        <v>70</v>
      </c>
      <c r="B71" t="s">
        <v>296</v>
      </c>
      <c r="C71" t="s">
        <v>297</v>
      </c>
      <c r="E71" t="s">
        <v>296</v>
      </c>
      <c r="F71" t="s">
        <v>95</v>
      </c>
      <c r="G71" t="s">
        <v>104</v>
      </c>
      <c r="H71" t="s">
        <v>104</v>
      </c>
      <c r="I71" t="s">
        <v>213</v>
      </c>
    </row>
    <row r="72" spans="1:9" x14ac:dyDescent="0.15">
      <c r="A72">
        <v>71</v>
      </c>
      <c r="B72" t="s">
        <v>296</v>
      </c>
      <c r="C72" t="s">
        <v>298</v>
      </c>
      <c r="E72" t="s">
        <v>293</v>
      </c>
      <c r="F72" t="s">
        <v>95</v>
      </c>
      <c r="G72" t="s">
        <v>104</v>
      </c>
      <c r="H72" t="s">
        <v>104</v>
      </c>
      <c r="I72" t="s">
        <v>213</v>
      </c>
    </row>
    <row r="73" spans="1:9" x14ac:dyDescent="0.15">
      <c r="A73">
        <v>72</v>
      </c>
      <c r="B73" t="s">
        <v>296</v>
      </c>
      <c r="C73" t="s">
        <v>299</v>
      </c>
      <c r="E73" t="s">
        <v>293</v>
      </c>
      <c r="F73" t="s">
        <v>95</v>
      </c>
      <c r="G73" t="s">
        <v>104</v>
      </c>
      <c r="H73" t="s">
        <v>104</v>
      </c>
      <c r="I73" t="s">
        <v>213</v>
      </c>
    </row>
    <row r="74" spans="1:9" x14ac:dyDescent="0.15">
      <c r="A74">
        <v>73</v>
      </c>
      <c r="B74" t="s">
        <v>296</v>
      </c>
      <c r="C74" t="s">
        <v>300</v>
      </c>
      <c r="E74" t="s">
        <v>296</v>
      </c>
      <c r="F74" t="s">
        <v>95</v>
      </c>
      <c r="G74" t="s">
        <v>104</v>
      </c>
      <c r="H74" t="s">
        <v>104</v>
      </c>
      <c r="I74" t="s">
        <v>213</v>
      </c>
    </row>
    <row r="75" spans="1:9" x14ac:dyDescent="0.15">
      <c r="A75">
        <v>74</v>
      </c>
      <c r="B75" t="s">
        <v>296</v>
      </c>
      <c r="C75" t="s">
        <v>301</v>
      </c>
      <c r="E75" t="s">
        <v>302</v>
      </c>
      <c r="F75" t="s">
        <v>95</v>
      </c>
      <c r="G75" t="s">
        <v>104</v>
      </c>
      <c r="H75" t="s">
        <v>104</v>
      </c>
      <c r="I75" t="s">
        <v>213</v>
      </c>
    </row>
    <row r="76" spans="1:9" x14ac:dyDescent="0.15">
      <c r="A76">
        <v>75</v>
      </c>
      <c r="B76" t="s">
        <v>296</v>
      </c>
      <c r="C76" t="s">
        <v>303</v>
      </c>
      <c r="E76" t="s">
        <v>304</v>
      </c>
      <c r="F76" t="s">
        <v>95</v>
      </c>
      <c r="G76" t="s">
        <v>104</v>
      </c>
      <c r="H76" t="s">
        <v>104</v>
      </c>
      <c r="I76" t="s">
        <v>213</v>
      </c>
    </row>
    <row r="77" spans="1:9" x14ac:dyDescent="0.15">
      <c r="A77">
        <v>76</v>
      </c>
      <c r="B77" t="s">
        <v>296</v>
      </c>
      <c r="C77" t="s">
        <v>305</v>
      </c>
      <c r="E77" t="s">
        <v>304</v>
      </c>
      <c r="F77" t="s">
        <v>95</v>
      </c>
      <c r="G77" t="s">
        <v>104</v>
      </c>
      <c r="H77" t="s">
        <v>104</v>
      </c>
      <c r="I77" t="s">
        <v>213</v>
      </c>
    </row>
    <row r="78" spans="1:9" x14ac:dyDescent="0.15">
      <c r="A78">
        <v>77</v>
      </c>
      <c r="B78" t="s">
        <v>296</v>
      </c>
      <c r="C78" t="s">
        <v>306</v>
      </c>
      <c r="E78" t="s">
        <v>304</v>
      </c>
      <c r="F78" t="s">
        <v>95</v>
      </c>
      <c r="G78" t="s">
        <v>104</v>
      </c>
      <c r="H78" t="s">
        <v>104</v>
      </c>
      <c r="I78" t="s">
        <v>213</v>
      </c>
    </row>
    <row r="79" spans="1:9" x14ac:dyDescent="0.15">
      <c r="A79">
        <v>78</v>
      </c>
      <c r="B79" t="s">
        <v>296</v>
      </c>
      <c r="C79" t="s">
        <v>307</v>
      </c>
      <c r="E79" t="s">
        <v>308</v>
      </c>
      <c r="F79" t="s">
        <v>95</v>
      </c>
      <c r="G79" t="s">
        <v>104</v>
      </c>
      <c r="H79" t="s">
        <v>104</v>
      </c>
      <c r="I79" t="s">
        <v>213</v>
      </c>
    </row>
    <row r="80" spans="1:9" x14ac:dyDescent="0.15">
      <c r="A80">
        <v>79</v>
      </c>
      <c r="B80" t="s">
        <v>296</v>
      </c>
      <c r="C80" t="s">
        <v>309</v>
      </c>
      <c r="E80" t="s">
        <v>304</v>
      </c>
      <c r="F80" t="s">
        <v>95</v>
      </c>
      <c r="G80" t="s">
        <v>104</v>
      </c>
      <c r="H80" t="s">
        <v>104</v>
      </c>
      <c r="I80" t="s">
        <v>213</v>
      </c>
    </row>
    <row r="81" spans="1:9" x14ac:dyDescent="0.15">
      <c r="A81">
        <v>80</v>
      </c>
      <c r="B81" t="s">
        <v>280</v>
      </c>
      <c r="C81" t="s">
        <v>310</v>
      </c>
      <c r="F81" t="s">
        <v>95</v>
      </c>
      <c r="G81" t="s">
        <v>104</v>
      </c>
      <c r="I81" t="s">
        <v>311</v>
      </c>
    </row>
    <row r="82" spans="1:9" x14ac:dyDescent="0.15">
      <c r="A82">
        <v>81</v>
      </c>
      <c r="B82" t="s">
        <v>218</v>
      </c>
      <c r="C82" t="s">
        <v>312</v>
      </c>
      <c r="E82" t="s">
        <v>313</v>
      </c>
      <c r="F82" t="s">
        <v>97</v>
      </c>
      <c r="G82" t="s">
        <v>104</v>
      </c>
      <c r="I82" t="s">
        <v>2</v>
      </c>
    </row>
    <row r="83" spans="1:9" x14ac:dyDescent="0.15">
      <c r="A83">
        <v>82</v>
      </c>
      <c r="B83" t="s">
        <v>210</v>
      </c>
      <c r="C83" t="s">
        <v>314</v>
      </c>
      <c r="E83" t="s">
        <v>293</v>
      </c>
      <c r="F83" t="s">
        <v>95</v>
      </c>
      <c r="G83" t="s">
        <v>104</v>
      </c>
      <c r="I83" t="s">
        <v>2</v>
      </c>
    </row>
    <row r="84" spans="1:9" x14ac:dyDescent="0.15">
      <c r="A84">
        <v>83</v>
      </c>
      <c r="C84" t="s">
        <v>42</v>
      </c>
      <c r="F84" t="s">
        <v>95</v>
      </c>
      <c r="G84" t="s">
        <v>104</v>
      </c>
      <c r="I84" t="s">
        <v>2</v>
      </c>
    </row>
    <row r="85" spans="1:9" x14ac:dyDescent="0.15">
      <c r="A85">
        <v>84</v>
      </c>
      <c r="C85" t="s">
        <v>3</v>
      </c>
      <c r="F85" t="s">
        <v>95</v>
      </c>
      <c r="G85" t="s">
        <v>104</v>
      </c>
      <c r="I85" t="s">
        <v>2</v>
      </c>
    </row>
    <row r="86" spans="1:9" x14ac:dyDescent="0.15">
      <c r="A86">
        <v>85</v>
      </c>
      <c r="C86" t="s">
        <v>315</v>
      </c>
      <c r="F86" t="s">
        <v>95</v>
      </c>
      <c r="G86" t="s">
        <v>104</v>
      </c>
      <c r="I86" t="s">
        <v>2</v>
      </c>
    </row>
    <row r="87" spans="1:9" x14ac:dyDescent="0.15">
      <c r="A87">
        <v>86</v>
      </c>
      <c r="C87" t="s">
        <v>41</v>
      </c>
      <c r="F87" t="s">
        <v>95</v>
      </c>
      <c r="G87" t="s">
        <v>104</v>
      </c>
      <c r="I87" t="s">
        <v>2</v>
      </c>
    </row>
    <row r="88" spans="1:9" x14ac:dyDescent="0.15">
      <c r="A88">
        <v>87</v>
      </c>
      <c r="C88" t="s">
        <v>42</v>
      </c>
      <c r="F88" t="s">
        <v>95</v>
      </c>
      <c r="G88" t="s">
        <v>104</v>
      </c>
      <c r="I88" t="s">
        <v>2</v>
      </c>
    </row>
    <row r="89" spans="1:9" x14ac:dyDescent="0.15">
      <c r="A89">
        <v>88</v>
      </c>
      <c r="C89" t="s">
        <v>5</v>
      </c>
      <c r="F89" t="s">
        <v>95</v>
      </c>
      <c r="G89" t="s">
        <v>104</v>
      </c>
      <c r="I89" t="s">
        <v>2</v>
      </c>
    </row>
    <row r="90" spans="1:9" x14ac:dyDescent="0.15">
      <c r="A90">
        <v>89</v>
      </c>
      <c r="C90" t="s">
        <v>316</v>
      </c>
      <c r="F90" t="s">
        <v>95</v>
      </c>
      <c r="G90" t="s">
        <v>104</v>
      </c>
      <c r="I90" t="s">
        <v>2</v>
      </c>
    </row>
    <row r="91" spans="1:9" x14ac:dyDescent="0.15">
      <c r="A91">
        <v>90</v>
      </c>
      <c r="C91" t="s">
        <v>46</v>
      </c>
      <c r="F91" t="s">
        <v>95</v>
      </c>
      <c r="G91" t="s">
        <v>104</v>
      </c>
      <c r="I91" t="s">
        <v>2</v>
      </c>
    </row>
    <row r="92" spans="1:9" x14ac:dyDescent="0.15">
      <c r="A92">
        <v>91</v>
      </c>
      <c r="C92" t="s">
        <v>317</v>
      </c>
      <c r="F92" t="s">
        <v>95</v>
      </c>
      <c r="G92" t="s">
        <v>104</v>
      </c>
      <c r="I92" t="s">
        <v>4</v>
      </c>
    </row>
    <row r="93" spans="1:9" x14ac:dyDescent="0.15">
      <c r="A93">
        <v>92</v>
      </c>
      <c r="C93" t="s">
        <v>7</v>
      </c>
      <c r="F93" t="s">
        <v>95</v>
      </c>
      <c r="G93" t="s">
        <v>104</v>
      </c>
      <c r="I93" t="s">
        <v>4</v>
      </c>
    </row>
    <row r="94" spans="1:9" x14ac:dyDescent="0.15">
      <c r="A94">
        <v>93</v>
      </c>
      <c r="C94" t="s">
        <v>5</v>
      </c>
      <c r="F94" t="s">
        <v>95</v>
      </c>
      <c r="G94" t="s">
        <v>104</v>
      </c>
      <c r="I94" t="s">
        <v>6</v>
      </c>
    </row>
    <row r="95" spans="1:9" x14ac:dyDescent="0.15">
      <c r="A95">
        <v>94</v>
      </c>
      <c r="C95" t="s">
        <v>318</v>
      </c>
      <c r="F95" t="s">
        <v>95</v>
      </c>
      <c r="G95" t="s">
        <v>104</v>
      </c>
      <c r="I95" t="s">
        <v>319</v>
      </c>
    </row>
    <row r="97" spans="1:1" x14ac:dyDescent="0.15">
      <c r="A97" t="s">
        <v>320</v>
      </c>
    </row>
    <row r="98" spans="1:1" x14ac:dyDescent="0.15">
      <c r="A98" t="s">
        <v>321</v>
      </c>
    </row>
    <row r="99" spans="1:1" x14ac:dyDescent="0.15">
      <c r="A99" t="s">
        <v>322</v>
      </c>
    </row>
    <row r="100" spans="1:1" x14ac:dyDescent="0.15">
      <c r="A100" t="s">
        <v>323</v>
      </c>
    </row>
    <row r="101" spans="1:1" x14ac:dyDescent="0.15">
      <c r="A101" t="s">
        <v>324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95"/>
  <sheetViews>
    <sheetView workbookViewId="0">
      <pane xSplit="1" ySplit="1" topLeftCell="B2" activePane="bottomRight" state="frozen"/>
      <selection pane="topRight" activeCell="B1" sqref="B1"/>
      <selection pane="bottomLeft" activeCell="A2" sqref="A2"/>
      <selection pane="bottomRight" activeCell="D26" sqref="D26"/>
    </sheetView>
  </sheetViews>
  <sheetFormatPr defaultColWidth="9" defaultRowHeight="13.5" x14ac:dyDescent="0.15"/>
  <cols>
    <col min="1" max="1" width="60.75" customWidth="1"/>
    <col min="2" max="2" width="72.875" customWidth="1"/>
  </cols>
  <sheetData>
    <row r="1" spans="1:9" x14ac:dyDescent="0.15">
      <c r="A1" s="50" t="s">
        <v>386</v>
      </c>
      <c r="B1" s="50" t="s">
        <v>387</v>
      </c>
      <c r="C1" s="50" t="s">
        <v>388</v>
      </c>
      <c r="D1" s="50" t="s">
        <v>389</v>
      </c>
      <c r="E1" s="54" t="s">
        <v>394</v>
      </c>
      <c r="F1" s="54" t="s">
        <v>398</v>
      </c>
      <c r="G1" s="50" t="s">
        <v>390</v>
      </c>
      <c r="H1" s="50" t="s">
        <v>391</v>
      </c>
      <c r="I1" s="51"/>
    </row>
    <row r="2" spans="1:9" x14ac:dyDescent="0.15">
      <c r="A2" s="51" t="s">
        <v>180</v>
      </c>
      <c r="B2" s="51" t="s">
        <v>325</v>
      </c>
      <c r="C2" s="50"/>
      <c r="D2" s="50"/>
      <c r="E2" s="54" t="s">
        <v>395</v>
      </c>
      <c r="F2" s="50"/>
      <c r="G2" s="50"/>
      <c r="H2" s="50" t="s">
        <v>392</v>
      </c>
      <c r="I2" s="51"/>
    </row>
    <row r="3" spans="1:9" x14ac:dyDescent="0.15">
      <c r="A3" s="51" t="s">
        <v>183</v>
      </c>
      <c r="B3" s="51" t="s">
        <v>326</v>
      </c>
      <c r="C3" s="50"/>
      <c r="D3" s="50"/>
      <c r="E3" s="54" t="s">
        <v>396</v>
      </c>
      <c r="F3" s="50"/>
      <c r="G3" s="54" t="s">
        <v>395</v>
      </c>
      <c r="H3" s="50"/>
      <c r="I3" s="51"/>
    </row>
    <row r="4" spans="1:9" x14ac:dyDescent="0.15">
      <c r="A4" s="51" t="s">
        <v>184</v>
      </c>
      <c r="B4" s="51" t="e">
        <v>#N/A</v>
      </c>
      <c r="C4" s="50"/>
      <c r="D4" s="50"/>
      <c r="E4" s="50"/>
      <c r="F4" s="50"/>
      <c r="G4" s="50"/>
      <c r="H4" s="50"/>
      <c r="I4" s="51"/>
    </row>
    <row r="5" spans="1:9" x14ac:dyDescent="0.15">
      <c r="A5" s="51" t="s">
        <v>185</v>
      </c>
      <c r="B5" s="51" t="s">
        <v>363</v>
      </c>
      <c r="C5" s="50"/>
      <c r="D5" s="50"/>
      <c r="E5" s="50"/>
      <c r="F5" s="50"/>
      <c r="G5" s="50"/>
      <c r="H5" s="50"/>
      <c r="I5" s="51"/>
    </row>
    <row r="6" spans="1:9" x14ac:dyDescent="0.15">
      <c r="A6" s="51" t="s">
        <v>187</v>
      </c>
      <c r="B6" s="51" t="s">
        <v>327</v>
      </c>
      <c r="C6" s="50"/>
      <c r="D6" s="50"/>
      <c r="E6" s="50"/>
      <c r="F6" s="50"/>
      <c r="G6" s="50"/>
      <c r="H6" s="50"/>
      <c r="I6" s="51"/>
    </row>
    <row r="7" spans="1:9" x14ac:dyDescent="0.15">
      <c r="A7" s="51" t="s">
        <v>191</v>
      </c>
      <c r="B7" s="51" t="s">
        <v>364</v>
      </c>
      <c r="C7" s="50"/>
      <c r="D7" s="50"/>
      <c r="E7" s="50"/>
      <c r="F7" s="50"/>
      <c r="G7" s="50"/>
      <c r="H7" s="50"/>
      <c r="I7" s="51"/>
    </row>
    <row r="8" spans="1:9" x14ac:dyDescent="0.15">
      <c r="A8" s="51" t="s">
        <v>194</v>
      </c>
      <c r="B8" s="51" t="s">
        <v>328</v>
      </c>
      <c r="C8" s="50"/>
      <c r="D8" s="50"/>
      <c r="E8" s="50"/>
      <c r="F8" s="50"/>
      <c r="G8" s="50"/>
      <c r="H8" s="50"/>
      <c r="I8" s="51"/>
    </row>
    <row r="9" spans="1:9" x14ac:dyDescent="0.15">
      <c r="A9" s="53" t="s">
        <v>397</v>
      </c>
      <c r="B9" s="51" t="s">
        <v>329</v>
      </c>
      <c r="C9" s="50"/>
      <c r="D9" s="50"/>
      <c r="E9" s="50"/>
      <c r="F9" s="50"/>
      <c r="G9" s="50"/>
      <c r="H9" s="50"/>
      <c r="I9" s="51"/>
    </row>
    <row r="10" spans="1:9" x14ac:dyDescent="0.15">
      <c r="A10" s="51" t="s">
        <v>198</v>
      </c>
      <c r="B10" s="51" t="e">
        <v>#N/A</v>
      </c>
      <c r="C10" s="50"/>
      <c r="D10" s="50"/>
      <c r="E10" s="50"/>
      <c r="F10" s="50"/>
      <c r="G10" s="50"/>
      <c r="H10" s="50"/>
      <c r="I10" s="51"/>
    </row>
    <row r="11" spans="1:9" x14ac:dyDescent="0.15">
      <c r="A11" s="51" t="s">
        <v>202</v>
      </c>
      <c r="B11" s="51" t="s">
        <v>365</v>
      </c>
      <c r="C11" s="50"/>
      <c r="D11" s="50"/>
      <c r="E11" s="50"/>
      <c r="F11" s="50"/>
      <c r="G11" s="50"/>
      <c r="H11" s="50"/>
      <c r="I11" s="51"/>
    </row>
    <row r="12" spans="1:9" x14ac:dyDescent="0.15">
      <c r="A12" s="51" t="s">
        <v>205</v>
      </c>
      <c r="B12" s="51" t="s">
        <v>366</v>
      </c>
      <c r="C12" s="50"/>
      <c r="D12" s="50"/>
      <c r="E12" s="50"/>
      <c r="F12" s="50"/>
      <c r="G12" s="50"/>
      <c r="H12" s="50"/>
      <c r="I12" s="51"/>
    </row>
    <row r="13" spans="1:9" x14ac:dyDescent="0.15">
      <c r="A13" s="51" t="s">
        <v>207</v>
      </c>
      <c r="B13" s="51" t="s">
        <v>367</v>
      </c>
      <c r="C13" s="50"/>
      <c r="D13" s="50"/>
      <c r="E13" s="50"/>
      <c r="F13" s="50"/>
      <c r="G13" s="50"/>
      <c r="H13" s="50"/>
      <c r="I13" s="51"/>
    </row>
    <row r="14" spans="1:9" x14ac:dyDescent="0.15">
      <c r="A14" s="51" t="s">
        <v>208</v>
      </c>
      <c r="B14" s="51" t="s">
        <v>330</v>
      </c>
      <c r="C14" s="50"/>
      <c r="D14" s="50"/>
      <c r="E14" s="50"/>
      <c r="F14" s="50"/>
      <c r="G14" s="50"/>
      <c r="H14" s="50"/>
      <c r="I14" s="51"/>
    </row>
    <row r="15" spans="1:9" x14ac:dyDescent="0.15">
      <c r="A15" s="51" t="s">
        <v>211</v>
      </c>
      <c r="B15" s="51" t="s">
        <v>368</v>
      </c>
      <c r="C15" s="50"/>
      <c r="D15" s="50"/>
      <c r="E15" s="50"/>
      <c r="F15" s="50"/>
      <c r="G15" s="50"/>
      <c r="H15" s="50"/>
      <c r="I15" s="51"/>
    </row>
    <row r="16" spans="1:9" x14ac:dyDescent="0.15">
      <c r="A16" s="51" t="s">
        <v>215</v>
      </c>
      <c r="B16" s="51" t="s">
        <v>369</v>
      </c>
      <c r="C16" s="51"/>
      <c r="D16" s="51"/>
      <c r="E16" s="51"/>
      <c r="F16" s="51"/>
      <c r="G16" s="51"/>
      <c r="H16" s="51"/>
      <c r="I16" s="51"/>
    </row>
    <row r="17" spans="1:9" x14ac:dyDescent="0.15">
      <c r="A17" s="51" t="s">
        <v>217</v>
      </c>
      <c r="B17" s="51" t="s">
        <v>331</v>
      </c>
      <c r="C17" s="51"/>
      <c r="D17" s="51"/>
      <c r="E17" s="51"/>
      <c r="F17" s="51"/>
      <c r="G17" s="51"/>
      <c r="H17" s="51"/>
      <c r="I17" s="51"/>
    </row>
    <row r="18" spans="1:9" x14ac:dyDescent="0.15">
      <c r="A18" s="51" t="s">
        <v>219</v>
      </c>
      <c r="B18" s="51" t="s">
        <v>370</v>
      </c>
      <c r="C18" s="51"/>
      <c r="D18" s="51"/>
      <c r="E18" s="51"/>
      <c r="F18" s="51"/>
      <c r="G18" s="51"/>
      <c r="H18" s="51"/>
      <c r="I18" s="51"/>
    </row>
    <row r="19" spans="1:9" x14ac:dyDescent="0.15">
      <c r="A19" s="51" t="s">
        <v>221</v>
      </c>
      <c r="B19" s="51" t="s">
        <v>371</v>
      </c>
      <c r="C19" s="51"/>
      <c r="D19" s="51"/>
      <c r="E19" s="51"/>
      <c r="F19" s="51"/>
      <c r="G19" s="51"/>
      <c r="H19" s="51"/>
      <c r="I19" s="51"/>
    </row>
    <row r="20" spans="1:9" x14ac:dyDescent="0.15">
      <c r="A20" s="51" t="s">
        <v>223</v>
      </c>
      <c r="B20" s="51" t="s">
        <v>372</v>
      </c>
      <c r="C20" s="51"/>
      <c r="D20" s="51"/>
      <c r="E20" s="51"/>
      <c r="F20" s="51"/>
      <c r="G20" s="51"/>
      <c r="H20" s="51"/>
      <c r="I20" s="51"/>
    </row>
    <row r="21" spans="1:9" x14ac:dyDescent="0.15">
      <c r="A21" s="51" t="s">
        <v>224</v>
      </c>
      <c r="B21" s="51" t="s">
        <v>332</v>
      </c>
      <c r="C21" s="51"/>
      <c r="D21" s="51"/>
      <c r="E21" s="51"/>
      <c r="F21" s="51"/>
      <c r="G21" s="51"/>
      <c r="H21" s="51"/>
      <c r="I21" s="51"/>
    </row>
    <row r="22" spans="1:9" x14ac:dyDescent="0.15">
      <c r="A22" s="51" t="s">
        <v>225</v>
      </c>
      <c r="B22" s="51" t="s">
        <v>333</v>
      </c>
      <c r="C22" s="51"/>
      <c r="D22" s="51"/>
      <c r="E22" s="51"/>
      <c r="F22" s="51"/>
      <c r="G22" s="51"/>
      <c r="H22" s="51"/>
      <c r="I22" s="51"/>
    </row>
    <row r="23" spans="1:9" x14ac:dyDescent="0.15">
      <c r="A23" s="51" t="s">
        <v>226</v>
      </c>
      <c r="B23" s="51" t="s">
        <v>373</v>
      </c>
      <c r="C23" s="51"/>
      <c r="D23" s="51"/>
      <c r="E23" s="51"/>
      <c r="F23" s="51"/>
      <c r="G23" s="51"/>
      <c r="H23" s="51"/>
      <c r="I23" s="51"/>
    </row>
    <row r="24" spans="1:9" x14ac:dyDescent="0.15">
      <c r="A24" s="51" t="s">
        <v>227</v>
      </c>
      <c r="B24" s="51" t="s">
        <v>374</v>
      </c>
      <c r="C24" s="51"/>
      <c r="D24" s="51"/>
      <c r="E24" s="51"/>
      <c r="F24" s="51"/>
      <c r="G24" s="51"/>
      <c r="H24" s="51"/>
      <c r="I24" s="51"/>
    </row>
    <row r="25" spans="1:9" x14ac:dyDescent="0.15">
      <c r="A25" s="51" t="s">
        <v>228</v>
      </c>
      <c r="B25" s="51" t="s">
        <v>374</v>
      </c>
      <c r="C25" s="51"/>
      <c r="D25" s="51"/>
      <c r="E25" s="51"/>
      <c r="F25" s="51"/>
      <c r="G25" s="51"/>
      <c r="H25" s="51"/>
      <c r="I25" s="51"/>
    </row>
    <row r="26" spans="1:9" x14ac:dyDescent="0.15">
      <c r="A26" s="51" t="s">
        <v>229</v>
      </c>
      <c r="B26" s="51" t="s">
        <v>336</v>
      </c>
      <c r="C26" s="51"/>
      <c r="D26" s="51"/>
      <c r="E26" s="51"/>
      <c r="F26" s="51"/>
      <c r="G26" s="51"/>
      <c r="H26" s="51"/>
      <c r="I26" s="51"/>
    </row>
    <row r="27" spans="1:9" x14ac:dyDescent="0.15">
      <c r="A27" s="51" t="s">
        <v>230</v>
      </c>
      <c r="B27" s="51" t="s">
        <v>337</v>
      </c>
      <c r="C27" s="51"/>
      <c r="D27" s="51"/>
      <c r="E27" s="51"/>
      <c r="F27" s="51"/>
      <c r="G27" s="51"/>
      <c r="H27" s="51"/>
      <c r="I27" s="51"/>
    </row>
    <row r="28" spans="1:9" x14ac:dyDescent="0.15">
      <c r="A28" s="51" t="s">
        <v>231</v>
      </c>
      <c r="B28" s="51" t="s">
        <v>375</v>
      </c>
      <c r="C28" s="51"/>
      <c r="D28" s="51"/>
      <c r="E28" s="51"/>
      <c r="F28" s="51"/>
      <c r="G28" s="51"/>
      <c r="H28" s="51"/>
      <c r="I28" s="51"/>
    </row>
    <row r="29" spans="1:9" x14ac:dyDescent="0.15">
      <c r="A29" s="51" t="s">
        <v>233</v>
      </c>
      <c r="B29" s="51" t="s">
        <v>338</v>
      </c>
      <c r="C29" s="51"/>
      <c r="D29" s="51"/>
      <c r="E29" s="51"/>
      <c r="F29" s="51"/>
      <c r="G29" s="51"/>
      <c r="H29" s="51"/>
      <c r="I29" s="51"/>
    </row>
    <row r="30" spans="1:9" x14ac:dyDescent="0.15">
      <c r="A30" s="51" t="s">
        <v>15</v>
      </c>
      <c r="B30" s="51" t="s">
        <v>376</v>
      </c>
      <c r="C30" s="51"/>
      <c r="D30" s="51"/>
      <c r="E30" s="51"/>
      <c r="F30" s="51"/>
      <c r="G30" s="51"/>
      <c r="H30" s="51"/>
      <c r="I30" s="51"/>
    </row>
    <row r="31" spans="1:9" x14ac:dyDescent="0.15">
      <c r="A31" s="51" t="s">
        <v>236</v>
      </c>
      <c r="B31" s="51" t="s">
        <v>377</v>
      </c>
      <c r="C31" s="51"/>
      <c r="D31" s="51"/>
      <c r="E31" s="51"/>
      <c r="F31" s="51"/>
      <c r="G31" s="51"/>
      <c r="H31" s="51"/>
      <c r="I31" s="51"/>
    </row>
    <row r="32" spans="1:9" x14ac:dyDescent="0.15">
      <c r="A32" s="51" t="s">
        <v>238</v>
      </c>
      <c r="B32" s="51" t="s">
        <v>378</v>
      </c>
      <c r="C32" s="51"/>
      <c r="D32" s="51"/>
      <c r="E32" s="51"/>
      <c r="F32" s="51"/>
      <c r="G32" s="51"/>
      <c r="H32" s="51"/>
      <c r="I32" s="51"/>
    </row>
    <row r="33" spans="1:9" x14ac:dyDescent="0.15">
      <c r="A33" s="51" t="s">
        <v>240</v>
      </c>
      <c r="B33" s="51" t="s">
        <v>379</v>
      </c>
      <c r="C33" s="51"/>
      <c r="D33" s="51"/>
      <c r="E33" s="51"/>
      <c r="F33" s="51"/>
      <c r="G33" s="51"/>
      <c r="H33" s="51"/>
      <c r="I33" s="51"/>
    </row>
    <row r="34" spans="1:9" x14ac:dyDescent="0.15">
      <c r="A34" s="51" t="s">
        <v>241</v>
      </c>
      <c r="B34" s="51" t="s">
        <v>380</v>
      </c>
      <c r="C34" s="51"/>
      <c r="D34" s="51"/>
      <c r="E34" s="51"/>
      <c r="F34" s="51"/>
      <c r="G34" s="51"/>
      <c r="H34" s="51"/>
      <c r="I34" s="51"/>
    </row>
    <row r="35" spans="1:9" x14ac:dyDescent="0.15">
      <c r="A35" s="51" t="s">
        <v>243</v>
      </c>
      <c r="B35" s="51" t="s">
        <v>339</v>
      </c>
      <c r="C35" s="51"/>
      <c r="D35" s="51"/>
      <c r="E35" s="51"/>
      <c r="F35" s="51"/>
      <c r="G35" s="51"/>
      <c r="H35" s="51"/>
      <c r="I35" s="51"/>
    </row>
    <row r="36" spans="1:9" x14ac:dyDescent="0.15">
      <c r="A36" s="51" t="s">
        <v>245</v>
      </c>
      <c r="B36" s="51" t="s">
        <v>340</v>
      </c>
      <c r="C36" s="51"/>
      <c r="D36" s="51"/>
      <c r="E36" s="51"/>
      <c r="F36" s="51"/>
      <c r="G36" s="51"/>
      <c r="H36" s="51"/>
      <c r="I36" s="51"/>
    </row>
    <row r="37" spans="1:9" x14ac:dyDescent="0.15">
      <c r="A37" s="51" t="s">
        <v>247</v>
      </c>
      <c r="B37" s="51" t="s">
        <v>341</v>
      </c>
      <c r="C37" s="51"/>
      <c r="D37" s="51"/>
      <c r="E37" s="51"/>
      <c r="F37" s="51"/>
      <c r="G37" s="51"/>
      <c r="H37" s="51"/>
      <c r="I37" s="51"/>
    </row>
    <row r="38" spans="1:9" x14ac:dyDescent="0.15">
      <c r="A38" s="51" t="s">
        <v>248</v>
      </c>
      <c r="B38" s="51" t="s">
        <v>342</v>
      </c>
      <c r="C38" s="51"/>
      <c r="D38" s="51"/>
      <c r="E38" s="51"/>
      <c r="F38" s="51"/>
      <c r="G38" s="51"/>
      <c r="H38" s="51"/>
      <c r="I38" s="51"/>
    </row>
    <row r="39" spans="1:9" x14ac:dyDescent="0.15">
      <c r="A39" s="51" t="s">
        <v>249</v>
      </c>
      <c r="B39" s="51" t="s">
        <v>343</v>
      </c>
      <c r="C39" s="51"/>
      <c r="D39" s="51"/>
      <c r="E39" s="51"/>
      <c r="F39" s="51"/>
      <c r="G39" s="51"/>
      <c r="H39" s="51"/>
      <c r="I39" s="51"/>
    </row>
    <row r="40" spans="1:9" x14ac:dyDescent="0.15">
      <c r="A40" s="51" t="s">
        <v>251</v>
      </c>
      <c r="B40" s="51" t="s">
        <v>344</v>
      </c>
      <c r="C40" s="51"/>
      <c r="D40" s="51"/>
      <c r="E40" s="51"/>
      <c r="F40" s="51"/>
      <c r="G40" s="51"/>
      <c r="H40" s="51"/>
      <c r="I40" s="51"/>
    </row>
    <row r="41" spans="1:9" x14ac:dyDescent="0.15">
      <c r="A41" s="51" t="s">
        <v>253</v>
      </c>
      <c r="B41" s="51" t="s">
        <v>345</v>
      </c>
      <c r="C41" s="51"/>
      <c r="D41" s="51"/>
      <c r="E41" s="51"/>
      <c r="F41" s="51"/>
      <c r="G41" s="51"/>
      <c r="H41" s="51"/>
      <c r="I41" s="51"/>
    </row>
    <row r="42" spans="1:9" x14ac:dyDescent="0.15">
      <c r="A42" s="51" t="s">
        <v>254</v>
      </c>
      <c r="B42" s="51" t="s">
        <v>381</v>
      </c>
      <c r="C42" s="51"/>
      <c r="D42" s="51"/>
      <c r="E42" s="51"/>
      <c r="F42" s="51"/>
      <c r="G42" s="51"/>
      <c r="H42" s="51"/>
      <c r="I42" s="51"/>
    </row>
    <row r="43" spans="1:9" x14ac:dyDescent="0.15">
      <c r="A43" s="51" t="s">
        <v>255</v>
      </c>
      <c r="B43" s="51" t="s">
        <v>346</v>
      </c>
      <c r="C43" s="51"/>
      <c r="D43" s="51"/>
      <c r="E43" s="51"/>
      <c r="F43" s="51"/>
      <c r="G43" s="51"/>
      <c r="H43" s="51"/>
      <c r="I43" s="51"/>
    </row>
    <row r="44" spans="1:9" x14ac:dyDescent="0.15">
      <c r="A44" s="51" t="s">
        <v>256</v>
      </c>
      <c r="B44" s="51" t="s">
        <v>347</v>
      </c>
      <c r="C44" s="51"/>
      <c r="D44" s="51"/>
      <c r="E44" s="51"/>
      <c r="F44" s="51"/>
      <c r="G44" s="51"/>
      <c r="H44" s="51"/>
      <c r="I44" s="51"/>
    </row>
    <row r="45" spans="1:9" x14ac:dyDescent="0.15">
      <c r="A45" s="51" t="s">
        <v>257</v>
      </c>
      <c r="B45" s="51" t="s">
        <v>348</v>
      </c>
      <c r="C45" s="51"/>
      <c r="D45" s="51"/>
      <c r="E45" s="51"/>
      <c r="F45" s="51"/>
      <c r="G45" s="51"/>
      <c r="H45" s="51"/>
      <c r="I45" s="51"/>
    </row>
    <row r="46" spans="1:9" x14ac:dyDescent="0.15">
      <c r="A46" s="51" t="s">
        <v>251</v>
      </c>
      <c r="B46" s="51" t="s">
        <v>344</v>
      </c>
      <c r="C46" s="51"/>
      <c r="D46" s="51"/>
      <c r="E46" s="51"/>
      <c r="F46" s="51"/>
      <c r="G46" s="51"/>
      <c r="H46" s="51"/>
      <c r="I46" s="51"/>
    </row>
    <row r="47" spans="1:9" x14ac:dyDescent="0.15">
      <c r="A47" s="51" t="s">
        <v>258</v>
      </c>
      <c r="B47" s="51" t="s">
        <v>349</v>
      </c>
      <c r="C47" s="51"/>
      <c r="D47" s="51"/>
      <c r="E47" s="51"/>
      <c r="F47" s="51"/>
      <c r="G47" s="51"/>
      <c r="H47" s="51"/>
      <c r="I47" s="51"/>
    </row>
    <row r="48" spans="1:9" x14ac:dyDescent="0.15">
      <c r="A48" s="51" t="s">
        <v>259</v>
      </c>
      <c r="B48" s="51" t="s">
        <v>350</v>
      </c>
      <c r="C48" s="51"/>
      <c r="D48" s="51"/>
      <c r="E48" s="51"/>
      <c r="F48" s="51"/>
      <c r="G48" s="51"/>
      <c r="H48" s="51"/>
      <c r="I48" s="51"/>
    </row>
    <row r="49" spans="1:9" x14ac:dyDescent="0.15">
      <c r="A49" s="51" t="s">
        <v>260</v>
      </c>
      <c r="B49" s="51" t="s">
        <v>351</v>
      </c>
      <c r="C49" s="51"/>
      <c r="D49" s="51"/>
      <c r="E49" s="51"/>
      <c r="F49" s="51"/>
      <c r="G49" s="51"/>
      <c r="H49" s="51"/>
      <c r="I49" s="51"/>
    </row>
    <row r="50" spans="1:9" x14ac:dyDescent="0.15">
      <c r="A50" s="51" t="s">
        <v>261</v>
      </c>
      <c r="B50" s="51" t="s">
        <v>352</v>
      </c>
      <c r="C50" s="51"/>
      <c r="D50" s="51"/>
      <c r="E50" s="51"/>
      <c r="F50" s="51"/>
      <c r="G50" s="51"/>
      <c r="H50" s="51"/>
      <c r="I50" s="51"/>
    </row>
    <row r="51" spans="1:9" x14ac:dyDescent="0.15">
      <c r="A51" s="51" t="s">
        <v>262</v>
      </c>
      <c r="B51" s="51" t="s">
        <v>353</v>
      </c>
      <c r="C51" s="51"/>
      <c r="D51" s="51"/>
      <c r="E51" s="51"/>
      <c r="F51" s="51"/>
      <c r="G51" s="51"/>
      <c r="H51" s="51"/>
      <c r="I51" s="51"/>
    </row>
    <row r="52" spans="1:9" x14ac:dyDescent="0.15">
      <c r="A52" s="51" t="s">
        <v>263</v>
      </c>
      <c r="B52" s="51" t="s">
        <v>354</v>
      </c>
      <c r="C52" s="51"/>
      <c r="D52" s="51"/>
      <c r="E52" s="51"/>
      <c r="F52" s="51"/>
      <c r="G52" s="51"/>
      <c r="H52" s="51"/>
      <c r="I52" s="51"/>
    </row>
    <row r="53" spans="1:9" x14ac:dyDescent="0.15">
      <c r="A53" s="51" t="s">
        <v>264</v>
      </c>
      <c r="B53" s="51" t="s">
        <v>355</v>
      </c>
      <c r="C53" s="51"/>
      <c r="D53" s="51"/>
      <c r="E53" s="51"/>
      <c r="F53" s="51"/>
      <c r="G53" s="51"/>
      <c r="H53" s="51"/>
      <c r="I53" s="51"/>
    </row>
    <row r="54" spans="1:9" x14ac:dyDescent="0.15">
      <c r="A54" s="51" t="s">
        <v>265</v>
      </c>
      <c r="B54" s="51" t="s">
        <v>356</v>
      </c>
      <c r="C54" s="51"/>
      <c r="D54" s="51"/>
      <c r="E54" s="51"/>
      <c r="F54" s="51"/>
      <c r="G54" s="51"/>
      <c r="H54" s="51"/>
      <c r="I54" s="51"/>
    </row>
    <row r="55" spans="1:9" x14ac:dyDescent="0.15">
      <c r="A55" s="51" t="s">
        <v>266</v>
      </c>
      <c r="B55" s="51" t="s">
        <v>357</v>
      </c>
      <c r="C55" s="51"/>
      <c r="D55" s="51"/>
      <c r="E55" s="51"/>
      <c r="F55" s="51"/>
      <c r="G55" s="51"/>
      <c r="H55" s="51"/>
      <c r="I55" s="51"/>
    </row>
    <row r="56" spans="1:9" x14ac:dyDescent="0.15">
      <c r="A56" s="51" t="s">
        <v>267</v>
      </c>
      <c r="B56" s="51" t="s">
        <v>358</v>
      </c>
      <c r="C56" s="51"/>
      <c r="D56" s="51"/>
      <c r="E56" s="51"/>
      <c r="F56" s="51"/>
      <c r="G56" s="51"/>
      <c r="H56" s="51"/>
      <c r="I56" s="51"/>
    </row>
    <row r="57" spans="1:9" x14ac:dyDescent="0.15">
      <c r="A57" s="51" t="s">
        <v>268</v>
      </c>
      <c r="B57" s="51" t="s">
        <v>359</v>
      </c>
      <c r="C57" s="51"/>
      <c r="D57" s="51"/>
      <c r="E57" s="51"/>
      <c r="F57" s="51"/>
      <c r="G57" s="51"/>
      <c r="H57" s="51"/>
      <c r="I57" s="51"/>
    </row>
    <row r="58" spans="1:9" x14ac:dyDescent="0.15">
      <c r="A58" s="51" t="s">
        <v>269</v>
      </c>
      <c r="B58" s="51" t="e">
        <v>#N/A</v>
      </c>
      <c r="C58" s="51"/>
      <c r="D58" s="51"/>
      <c r="E58" s="51"/>
      <c r="F58" s="51"/>
      <c r="G58" s="51"/>
      <c r="H58" s="51"/>
      <c r="I58" s="51"/>
    </row>
    <row r="59" spans="1:9" x14ac:dyDescent="0.15">
      <c r="A59" s="51" t="s">
        <v>270</v>
      </c>
      <c r="B59" s="51" t="s">
        <v>360</v>
      </c>
      <c r="C59" s="51"/>
      <c r="D59" s="51"/>
      <c r="E59" s="51"/>
      <c r="F59" s="51"/>
      <c r="G59" s="51"/>
      <c r="H59" s="51"/>
      <c r="I59" s="51"/>
    </row>
    <row r="60" spans="1:9" x14ac:dyDescent="0.15">
      <c r="A60" s="51" t="s">
        <v>273</v>
      </c>
      <c r="B60" s="51" t="s">
        <v>382</v>
      </c>
      <c r="C60" s="51"/>
      <c r="D60" s="51"/>
      <c r="E60" s="51"/>
      <c r="F60" s="51"/>
      <c r="G60" s="51"/>
      <c r="H60" s="51"/>
      <c r="I60" s="51"/>
    </row>
    <row r="61" spans="1:9" x14ac:dyDescent="0.15">
      <c r="A61" s="51" t="s">
        <v>275</v>
      </c>
      <c r="B61" s="51" t="s">
        <v>383</v>
      </c>
      <c r="C61" s="51"/>
      <c r="D61" s="51"/>
      <c r="E61" s="51"/>
      <c r="F61" s="51"/>
      <c r="G61" s="51"/>
      <c r="H61" s="51"/>
      <c r="I61" s="51"/>
    </row>
    <row r="62" spans="1:9" x14ac:dyDescent="0.15">
      <c r="A62" s="51" t="s">
        <v>276</v>
      </c>
      <c r="B62" s="51" t="s">
        <v>384</v>
      </c>
      <c r="C62" s="51"/>
      <c r="D62" s="51"/>
      <c r="E62" s="51"/>
      <c r="F62" s="51"/>
      <c r="G62" s="51"/>
      <c r="H62" s="51"/>
      <c r="I62" s="51"/>
    </row>
    <row r="63" spans="1:9" x14ac:dyDescent="0.15">
      <c r="A63" s="51" t="s">
        <v>278</v>
      </c>
      <c r="B63" s="51" t="e">
        <v>#N/A</v>
      </c>
      <c r="C63" s="51"/>
      <c r="D63" s="51"/>
      <c r="E63" s="51"/>
      <c r="F63" s="51"/>
      <c r="G63" s="51"/>
      <c r="H63" s="51"/>
      <c r="I63" s="51"/>
    </row>
    <row r="64" spans="1:9" x14ac:dyDescent="0.15">
      <c r="A64" s="51" t="s">
        <v>281</v>
      </c>
      <c r="B64" s="51" t="s">
        <v>361</v>
      </c>
      <c r="C64" s="51"/>
      <c r="D64" s="51"/>
      <c r="E64" s="51"/>
      <c r="F64" s="51"/>
      <c r="G64" s="51"/>
      <c r="H64" s="51"/>
      <c r="I64" s="51"/>
    </row>
    <row r="65" spans="1:9" ht="27" x14ac:dyDescent="0.15">
      <c r="A65" s="53" t="s">
        <v>393</v>
      </c>
      <c r="B65" s="52" t="s">
        <v>385</v>
      </c>
      <c r="C65" s="51"/>
      <c r="D65" s="51"/>
      <c r="E65" s="51"/>
      <c r="F65" s="51"/>
      <c r="G65" s="51"/>
      <c r="H65" s="51"/>
      <c r="I65" s="51"/>
    </row>
    <row r="66" spans="1:9" x14ac:dyDescent="0.15">
      <c r="A66" s="51" t="s">
        <v>286</v>
      </c>
      <c r="B66" s="51" t="e">
        <v>#N/A</v>
      </c>
      <c r="C66" s="51"/>
      <c r="D66" s="51"/>
      <c r="E66" s="51"/>
      <c r="F66" s="51"/>
      <c r="G66" s="51"/>
      <c r="H66" s="51"/>
      <c r="I66" s="51"/>
    </row>
    <row r="67" spans="1:9" x14ac:dyDescent="0.15">
      <c r="A67" s="51" t="s">
        <v>289</v>
      </c>
      <c r="B67" s="51" t="e">
        <v>#N/A</v>
      </c>
      <c r="C67" s="51"/>
      <c r="D67" s="51"/>
      <c r="E67" s="51"/>
      <c r="F67" s="51"/>
      <c r="G67" s="51"/>
      <c r="H67" s="51"/>
      <c r="I67" s="51"/>
    </row>
    <row r="68" spans="1:9" x14ac:dyDescent="0.15">
      <c r="A68" s="51" t="s">
        <v>198</v>
      </c>
      <c r="B68" s="51" t="e">
        <v>#N/A</v>
      </c>
      <c r="C68" s="51"/>
      <c r="D68" s="51"/>
      <c r="E68" s="51"/>
      <c r="F68" s="51"/>
      <c r="G68" s="51"/>
      <c r="H68" s="51"/>
      <c r="I68" s="51"/>
    </row>
    <row r="69" spans="1:9" x14ac:dyDescent="0.15">
      <c r="A69" s="51" t="s">
        <v>292</v>
      </c>
      <c r="B69" s="51" t="e">
        <v>#N/A</v>
      </c>
      <c r="C69" s="51"/>
      <c r="D69" s="51"/>
      <c r="E69" s="51"/>
      <c r="F69" s="51"/>
      <c r="G69" s="51"/>
      <c r="H69" s="51"/>
      <c r="I69" s="51"/>
    </row>
    <row r="70" spans="1:9" x14ac:dyDescent="0.15">
      <c r="A70" s="51" t="s">
        <v>294</v>
      </c>
      <c r="B70" s="51" t="s">
        <v>362</v>
      </c>
      <c r="C70" s="51"/>
      <c r="D70" s="51"/>
      <c r="E70" s="51"/>
      <c r="F70" s="51"/>
      <c r="G70" s="51"/>
      <c r="H70" s="51"/>
      <c r="I70" s="51"/>
    </row>
    <row r="71" spans="1:9" x14ac:dyDescent="0.15">
      <c r="A71" s="51" t="s">
        <v>297</v>
      </c>
      <c r="B71" s="51"/>
      <c r="C71" s="51"/>
      <c r="D71" s="51"/>
      <c r="E71" s="51"/>
      <c r="F71" s="51"/>
      <c r="G71" s="51"/>
      <c r="H71" s="51"/>
      <c r="I71" s="51"/>
    </row>
    <row r="72" spans="1:9" x14ac:dyDescent="0.15">
      <c r="A72" s="51" t="s">
        <v>298</v>
      </c>
      <c r="B72" s="51"/>
      <c r="C72" s="51"/>
      <c r="D72" s="51"/>
      <c r="E72" s="51"/>
      <c r="F72" s="51"/>
      <c r="G72" s="51"/>
      <c r="H72" s="51"/>
      <c r="I72" s="51"/>
    </row>
    <row r="73" spans="1:9" x14ac:dyDescent="0.15">
      <c r="A73" s="51" t="s">
        <v>299</v>
      </c>
      <c r="B73" s="51"/>
      <c r="C73" s="51"/>
      <c r="D73" s="51"/>
      <c r="E73" s="51"/>
      <c r="F73" s="51"/>
      <c r="G73" s="51"/>
      <c r="H73" s="51"/>
      <c r="I73" s="51"/>
    </row>
    <row r="74" spans="1:9" x14ac:dyDescent="0.15">
      <c r="A74" s="51" t="s">
        <v>300</v>
      </c>
      <c r="B74" s="51"/>
      <c r="C74" s="51"/>
      <c r="D74" s="51"/>
      <c r="E74" s="51"/>
      <c r="F74" s="51"/>
      <c r="G74" s="51"/>
      <c r="H74" s="51"/>
      <c r="I74" s="51"/>
    </row>
    <row r="75" spans="1:9" x14ac:dyDescent="0.15">
      <c r="A75" s="51" t="s">
        <v>301</v>
      </c>
      <c r="B75" s="51"/>
      <c r="C75" s="51"/>
      <c r="D75" s="51"/>
      <c r="E75" s="51"/>
      <c r="F75" s="51"/>
      <c r="G75" s="51"/>
      <c r="H75" s="51"/>
      <c r="I75" s="51"/>
    </row>
    <row r="76" spans="1:9" x14ac:dyDescent="0.15">
      <c r="A76" s="51" t="s">
        <v>303</v>
      </c>
      <c r="B76" s="51"/>
      <c r="C76" s="51"/>
      <c r="D76" s="51"/>
      <c r="E76" s="51"/>
      <c r="F76" s="51"/>
      <c r="G76" s="51"/>
      <c r="H76" s="51"/>
      <c r="I76" s="51"/>
    </row>
    <row r="77" spans="1:9" x14ac:dyDescent="0.15">
      <c r="A77" s="51" t="s">
        <v>305</v>
      </c>
      <c r="B77" s="51"/>
      <c r="C77" s="51"/>
      <c r="D77" s="51"/>
      <c r="E77" s="51"/>
      <c r="F77" s="51"/>
      <c r="G77" s="51"/>
      <c r="H77" s="51"/>
      <c r="I77" s="51"/>
    </row>
    <row r="78" spans="1:9" x14ac:dyDescent="0.15">
      <c r="A78" s="51" t="s">
        <v>306</v>
      </c>
      <c r="B78" s="51"/>
      <c r="C78" s="51"/>
      <c r="D78" s="51"/>
      <c r="E78" s="51"/>
      <c r="F78" s="51"/>
      <c r="G78" s="51"/>
      <c r="H78" s="51"/>
      <c r="I78" s="51"/>
    </row>
    <row r="79" spans="1:9" x14ac:dyDescent="0.15">
      <c r="A79" s="51" t="s">
        <v>307</v>
      </c>
      <c r="B79" s="51"/>
      <c r="C79" s="51"/>
      <c r="D79" s="51"/>
      <c r="E79" s="51"/>
      <c r="F79" s="51"/>
      <c r="G79" s="51"/>
      <c r="H79" s="51"/>
      <c r="I79" s="51"/>
    </row>
    <row r="80" spans="1:9" x14ac:dyDescent="0.15">
      <c r="A80" s="51" t="s">
        <v>309</v>
      </c>
      <c r="B80" s="51"/>
      <c r="C80" s="51"/>
      <c r="D80" s="51"/>
      <c r="E80" s="51"/>
      <c r="F80" s="51"/>
      <c r="G80" s="51"/>
      <c r="H80" s="51"/>
      <c r="I80" s="51"/>
    </row>
    <row r="81" spans="1:9" x14ac:dyDescent="0.15">
      <c r="A81" s="51" t="s">
        <v>310</v>
      </c>
      <c r="B81" s="51"/>
      <c r="C81" s="51"/>
      <c r="D81" s="51"/>
      <c r="E81" s="51"/>
      <c r="F81" s="51"/>
      <c r="G81" s="51"/>
      <c r="H81" s="51"/>
      <c r="I81" s="51"/>
    </row>
    <row r="82" spans="1:9" x14ac:dyDescent="0.15">
      <c r="A82" s="51" t="s">
        <v>312</v>
      </c>
      <c r="B82" s="51"/>
      <c r="C82" s="51"/>
      <c r="D82" s="51"/>
      <c r="E82" s="51"/>
      <c r="F82" s="51"/>
      <c r="G82" s="51"/>
      <c r="H82" s="51"/>
      <c r="I82" s="51"/>
    </row>
    <row r="83" spans="1:9" x14ac:dyDescent="0.15">
      <c r="A83" s="51" t="s">
        <v>314</v>
      </c>
      <c r="B83" s="51"/>
      <c r="C83" s="51"/>
      <c r="D83" s="51"/>
      <c r="E83" s="51"/>
      <c r="F83" s="51"/>
      <c r="G83" s="51"/>
      <c r="H83" s="51"/>
      <c r="I83" s="51"/>
    </row>
    <row r="84" spans="1:9" x14ac:dyDescent="0.15">
      <c r="A84" s="51" t="s">
        <v>42</v>
      </c>
      <c r="B84" s="51"/>
      <c r="C84" s="51"/>
      <c r="D84" s="51"/>
      <c r="E84" s="51"/>
      <c r="F84" s="51"/>
      <c r="G84" s="51"/>
      <c r="H84" s="51"/>
      <c r="I84" s="51"/>
    </row>
    <row r="85" spans="1:9" x14ac:dyDescent="0.15">
      <c r="A85" s="51" t="s">
        <v>3</v>
      </c>
      <c r="B85" s="51"/>
      <c r="C85" s="51"/>
      <c r="D85" s="51"/>
      <c r="E85" s="51"/>
      <c r="F85" s="51"/>
      <c r="G85" s="51"/>
      <c r="H85" s="51"/>
      <c r="I85" s="51"/>
    </row>
    <row r="86" spans="1:9" x14ac:dyDescent="0.15">
      <c r="A86" s="51" t="s">
        <v>315</v>
      </c>
      <c r="B86" s="51"/>
      <c r="C86" s="51"/>
      <c r="D86" s="51"/>
      <c r="E86" s="51"/>
      <c r="F86" s="51"/>
      <c r="G86" s="51"/>
      <c r="H86" s="51"/>
      <c r="I86" s="51"/>
    </row>
    <row r="87" spans="1:9" x14ac:dyDescent="0.15">
      <c r="A87" s="51" t="s">
        <v>41</v>
      </c>
      <c r="B87" s="51"/>
      <c r="C87" s="51"/>
      <c r="D87" s="51"/>
      <c r="E87" s="51"/>
      <c r="F87" s="51"/>
      <c r="G87" s="51"/>
      <c r="H87" s="51"/>
      <c r="I87" s="51"/>
    </row>
    <row r="88" spans="1:9" x14ac:dyDescent="0.15">
      <c r="A88" s="51" t="s">
        <v>42</v>
      </c>
      <c r="B88" s="51"/>
      <c r="C88" s="51"/>
      <c r="D88" s="51"/>
      <c r="E88" s="51"/>
      <c r="F88" s="51"/>
      <c r="G88" s="51"/>
      <c r="H88" s="51"/>
      <c r="I88" s="51"/>
    </row>
    <row r="89" spans="1:9" x14ac:dyDescent="0.15">
      <c r="A89" s="51" t="s">
        <v>5</v>
      </c>
      <c r="B89" s="51"/>
      <c r="C89" s="51"/>
      <c r="D89" s="51"/>
      <c r="E89" s="51"/>
      <c r="F89" s="51"/>
      <c r="G89" s="51"/>
      <c r="H89" s="51"/>
      <c r="I89" s="51"/>
    </row>
    <row r="90" spans="1:9" x14ac:dyDescent="0.15">
      <c r="A90" s="51" t="s">
        <v>316</v>
      </c>
      <c r="B90" s="51"/>
      <c r="C90" s="51"/>
      <c r="D90" s="51"/>
      <c r="E90" s="51"/>
      <c r="F90" s="51"/>
      <c r="G90" s="51"/>
      <c r="H90" s="51"/>
      <c r="I90" s="51"/>
    </row>
    <row r="91" spans="1:9" x14ac:dyDescent="0.15">
      <c r="A91" s="51" t="s">
        <v>46</v>
      </c>
      <c r="B91" s="51"/>
      <c r="C91" s="51"/>
      <c r="D91" s="51"/>
      <c r="E91" s="51"/>
      <c r="F91" s="51"/>
      <c r="G91" s="51"/>
      <c r="H91" s="51"/>
      <c r="I91" s="51"/>
    </row>
    <row r="92" spans="1:9" x14ac:dyDescent="0.15">
      <c r="A92" s="51" t="s">
        <v>317</v>
      </c>
      <c r="B92" s="51"/>
      <c r="C92" s="51"/>
      <c r="D92" s="51"/>
      <c r="E92" s="51"/>
      <c r="F92" s="51"/>
      <c r="G92" s="51"/>
      <c r="H92" s="51"/>
      <c r="I92" s="51"/>
    </row>
    <row r="93" spans="1:9" x14ac:dyDescent="0.15">
      <c r="A93" s="51" t="s">
        <v>7</v>
      </c>
      <c r="B93" s="51"/>
      <c r="C93" s="51"/>
      <c r="D93" s="51"/>
      <c r="E93" s="51"/>
      <c r="F93" s="51"/>
      <c r="G93" s="51"/>
      <c r="H93" s="51"/>
      <c r="I93" s="51"/>
    </row>
    <row r="94" spans="1:9" x14ac:dyDescent="0.15">
      <c r="A94" s="51" t="s">
        <v>5</v>
      </c>
      <c r="B94" s="51"/>
      <c r="C94" s="51"/>
      <c r="D94" s="51"/>
      <c r="E94" s="51"/>
      <c r="F94" s="51"/>
      <c r="G94" s="51"/>
      <c r="H94" s="51"/>
      <c r="I94" s="51"/>
    </row>
    <row r="95" spans="1:9" x14ac:dyDescent="0.15">
      <c r="A95" s="51" t="s">
        <v>318</v>
      </c>
      <c r="B95" s="51"/>
      <c r="C95" s="51"/>
      <c r="D95" s="51"/>
      <c r="E95" s="51"/>
      <c r="F95" s="51"/>
      <c r="G95" s="51"/>
      <c r="H95" s="51"/>
      <c r="I95" s="51"/>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01"/>
  <sheetViews>
    <sheetView topLeftCell="A19" workbookViewId="0">
      <selection activeCell="D34" sqref="D34"/>
    </sheetView>
  </sheetViews>
  <sheetFormatPr defaultRowHeight="13.5" x14ac:dyDescent="0.15"/>
  <cols>
    <col min="3" max="3" width="27.25" customWidth="1"/>
    <col min="4" max="4" width="48.125" customWidth="1"/>
    <col min="5" max="5" width="22.875" customWidth="1"/>
    <col min="6" max="6" width="20.25" customWidth="1"/>
  </cols>
  <sheetData>
    <row r="1" spans="1:9" x14ac:dyDescent="0.15">
      <c r="A1" t="s">
        <v>0</v>
      </c>
      <c r="B1" t="s">
        <v>173</v>
      </c>
      <c r="C1" t="s">
        <v>1</v>
      </c>
      <c r="E1" t="s">
        <v>174</v>
      </c>
      <c r="F1" t="s">
        <v>175</v>
      </c>
      <c r="G1" t="s">
        <v>176</v>
      </c>
      <c r="H1" t="s">
        <v>177</v>
      </c>
      <c r="I1" t="s">
        <v>178</v>
      </c>
    </row>
    <row r="2" spans="1:9" ht="27" x14ac:dyDescent="0.15">
      <c r="A2">
        <v>1</v>
      </c>
      <c r="B2" t="s">
        <v>179</v>
      </c>
      <c r="C2" t="s">
        <v>180</v>
      </c>
      <c r="D2" t="s">
        <v>325</v>
      </c>
      <c r="E2" s="49" t="s">
        <v>181</v>
      </c>
      <c r="F2" t="s">
        <v>182</v>
      </c>
      <c r="G2" t="s">
        <v>103</v>
      </c>
    </row>
    <row r="3" spans="1:9" ht="27" x14ac:dyDescent="0.15">
      <c r="A3">
        <v>2</v>
      </c>
      <c r="C3" t="s">
        <v>183</v>
      </c>
      <c r="D3" t="s">
        <v>326</v>
      </c>
      <c r="E3" s="49" t="s">
        <v>181</v>
      </c>
      <c r="F3" t="s">
        <v>96</v>
      </c>
      <c r="G3" t="s">
        <v>103</v>
      </c>
    </row>
    <row r="4" spans="1:9" ht="27" x14ac:dyDescent="0.15">
      <c r="A4">
        <v>3</v>
      </c>
      <c r="C4" t="s">
        <v>184</v>
      </c>
      <c r="D4" t="e">
        <v>#N/A</v>
      </c>
      <c r="E4" s="49" t="s">
        <v>181</v>
      </c>
      <c r="F4" t="s">
        <v>95</v>
      </c>
      <c r="G4" t="s">
        <v>103</v>
      </c>
    </row>
    <row r="5" spans="1:9" ht="27" x14ac:dyDescent="0.15">
      <c r="A5">
        <v>4</v>
      </c>
      <c r="C5" t="s">
        <v>185</v>
      </c>
      <c r="D5" t="s">
        <v>363</v>
      </c>
      <c r="E5" s="49" t="s">
        <v>186</v>
      </c>
      <c r="F5" t="s">
        <v>96</v>
      </c>
      <c r="G5" t="s">
        <v>103</v>
      </c>
    </row>
    <row r="6" spans="1:9" x14ac:dyDescent="0.15">
      <c r="A6">
        <v>5</v>
      </c>
      <c r="C6" t="s">
        <v>187</v>
      </c>
      <c r="D6" t="s">
        <v>327</v>
      </c>
      <c r="E6" t="s">
        <v>188</v>
      </c>
      <c r="F6" t="s">
        <v>95</v>
      </c>
      <c r="G6" t="s">
        <v>104</v>
      </c>
      <c r="I6" t="s">
        <v>189</v>
      </c>
    </row>
    <row r="7" spans="1:9" x14ac:dyDescent="0.15">
      <c r="A7">
        <v>6</v>
      </c>
      <c r="B7" t="s">
        <v>190</v>
      </c>
      <c r="C7" t="s">
        <v>191</v>
      </c>
      <c r="D7" t="s">
        <v>364</v>
      </c>
      <c r="E7" t="s">
        <v>192</v>
      </c>
      <c r="F7" t="s">
        <v>182</v>
      </c>
      <c r="G7" t="s">
        <v>104</v>
      </c>
    </row>
    <row r="8" spans="1:9" x14ac:dyDescent="0.15">
      <c r="A8">
        <v>7</v>
      </c>
      <c r="B8" t="s">
        <v>193</v>
      </c>
      <c r="C8" t="s">
        <v>194</v>
      </c>
      <c r="D8" t="s">
        <v>328</v>
      </c>
      <c r="E8" t="s">
        <v>195</v>
      </c>
      <c r="F8" t="s">
        <v>182</v>
      </c>
      <c r="G8" t="s">
        <v>103</v>
      </c>
    </row>
    <row r="9" spans="1:9" ht="27" x14ac:dyDescent="0.15">
      <c r="A9">
        <v>8</v>
      </c>
      <c r="C9" t="s">
        <v>196</v>
      </c>
      <c r="D9" t="s">
        <v>329</v>
      </c>
      <c r="E9" s="49" t="s">
        <v>197</v>
      </c>
      <c r="F9" t="s">
        <v>96</v>
      </c>
      <c r="G9" t="s">
        <v>103</v>
      </c>
    </row>
    <row r="10" spans="1:9" ht="27" x14ac:dyDescent="0.15">
      <c r="A10">
        <v>9</v>
      </c>
      <c r="C10" t="s">
        <v>198</v>
      </c>
      <c r="D10" t="e">
        <v>#N/A</v>
      </c>
      <c r="E10" s="49" t="s">
        <v>199</v>
      </c>
      <c r="F10" t="s">
        <v>95</v>
      </c>
      <c r="G10" t="s">
        <v>104</v>
      </c>
      <c r="I10" t="s">
        <v>200</v>
      </c>
    </row>
    <row r="11" spans="1:9" x14ac:dyDescent="0.15">
      <c r="A11">
        <v>10</v>
      </c>
      <c r="B11" t="s">
        <v>201</v>
      </c>
      <c r="C11" t="s">
        <v>202</v>
      </c>
      <c r="D11" t="s">
        <v>365</v>
      </c>
      <c r="E11" t="s">
        <v>203</v>
      </c>
      <c r="F11" t="s">
        <v>182</v>
      </c>
      <c r="G11" t="s">
        <v>103</v>
      </c>
      <c r="I11" t="s">
        <v>204</v>
      </c>
    </row>
    <row r="12" spans="1:9" x14ac:dyDescent="0.15">
      <c r="A12">
        <v>11</v>
      </c>
      <c r="C12" t="s">
        <v>205</v>
      </c>
      <c r="D12" t="s">
        <v>366</v>
      </c>
      <c r="E12" t="s">
        <v>203</v>
      </c>
      <c r="F12" t="s">
        <v>182</v>
      </c>
      <c r="G12" t="s">
        <v>103</v>
      </c>
      <c r="I12" t="s">
        <v>206</v>
      </c>
    </row>
    <row r="13" spans="1:9" x14ac:dyDescent="0.15">
      <c r="A13">
        <v>12</v>
      </c>
      <c r="C13" t="s">
        <v>207</v>
      </c>
      <c r="D13" t="s">
        <v>367</v>
      </c>
      <c r="E13" t="s">
        <v>203</v>
      </c>
      <c r="F13" t="s">
        <v>182</v>
      </c>
      <c r="G13" t="s">
        <v>104</v>
      </c>
      <c r="I13" t="s">
        <v>206</v>
      </c>
    </row>
    <row r="14" spans="1:9" x14ac:dyDescent="0.15">
      <c r="A14">
        <v>13</v>
      </c>
      <c r="C14" t="s">
        <v>208</v>
      </c>
      <c r="D14" t="s">
        <v>330</v>
      </c>
      <c r="E14" t="s">
        <v>203</v>
      </c>
      <c r="F14" t="s">
        <v>95</v>
      </c>
      <c r="G14" t="s">
        <v>103</v>
      </c>
      <c r="I14" t="s">
        <v>209</v>
      </c>
    </row>
    <row r="15" spans="1:9" x14ac:dyDescent="0.15">
      <c r="A15">
        <v>14</v>
      </c>
      <c r="B15" t="s">
        <v>210</v>
      </c>
      <c r="C15" t="s">
        <v>211</v>
      </c>
      <c r="D15" t="s">
        <v>368</v>
      </c>
      <c r="E15" t="s">
        <v>212</v>
      </c>
      <c r="F15" t="s">
        <v>97</v>
      </c>
      <c r="G15" t="s">
        <v>103</v>
      </c>
      <c r="I15" t="s">
        <v>213</v>
      </c>
    </row>
    <row r="16" spans="1:9" x14ac:dyDescent="0.15">
      <c r="A16">
        <v>15</v>
      </c>
      <c r="B16" t="s">
        <v>214</v>
      </c>
      <c r="C16" t="s">
        <v>215</v>
      </c>
      <c r="D16" t="s">
        <v>369</v>
      </c>
      <c r="E16" t="s">
        <v>216</v>
      </c>
      <c r="F16" t="s">
        <v>182</v>
      </c>
      <c r="G16" t="s">
        <v>103</v>
      </c>
    </row>
    <row r="17" spans="1:7" x14ac:dyDescent="0.15">
      <c r="A17">
        <v>16</v>
      </c>
      <c r="C17" t="s">
        <v>217</v>
      </c>
      <c r="D17" t="s">
        <v>331</v>
      </c>
      <c r="E17" t="s">
        <v>216</v>
      </c>
      <c r="F17" t="s">
        <v>182</v>
      </c>
      <c r="G17" t="s">
        <v>103</v>
      </c>
    </row>
    <row r="18" spans="1:7" x14ac:dyDescent="0.15">
      <c r="A18">
        <v>17</v>
      </c>
      <c r="B18" t="s">
        <v>218</v>
      </c>
      <c r="C18" t="s">
        <v>219</v>
      </c>
      <c r="D18" t="s">
        <v>370</v>
      </c>
      <c r="E18" t="s">
        <v>220</v>
      </c>
      <c r="F18" t="s">
        <v>182</v>
      </c>
      <c r="G18" t="s">
        <v>104</v>
      </c>
    </row>
    <row r="19" spans="1:7" x14ac:dyDescent="0.15">
      <c r="A19">
        <v>18</v>
      </c>
      <c r="C19" t="s">
        <v>221</v>
      </c>
      <c r="D19" t="s">
        <v>371</v>
      </c>
      <c r="E19" t="s">
        <v>222</v>
      </c>
      <c r="F19" t="s">
        <v>96</v>
      </c>
      <c r="G19" t="s">
        <v>103</v>
      </c>
    </row>
    <row r="20" spans="1:7" x14ac:dyDescent="0.15">
      <c r="A20">
        <v>19</v>
      </c>
      <c r="C20" t="s">
        <v>223</v>
      </c>
      <c r="D20" t="s">
        <v>372</v>
      </c>
      <c r="E20" t="s">
        <v>222</v>
      </c>
      <c r="F20" t="s">
        <v>96</v>
      </c>
      <c r="G20" t="s">
        <v>103</v>
      </c>
    </row>
    <row r="21" spans="1:7" x14ac:dyDescent="0.15">
      <c r="A21">
        <v>20</v>
      </c>
      <c r="C21" t="s">
        <v>224</v>
      </c>
      <c r="D21" t="s">
        <v>332</v>
      </c>
      <c r="E21" t="s">
        <v>195</v>
      </c>
      <c r="F21" t="s">
        <v>96</v>
      </c>
      <c r="G21" t="s">
        <v>103</v>
      </c>
    </row>
    <row r="22" spans="1:7" x14ac:dyDescent="0.15">
      <c r="A22">
        <v>21</v>
      </c>
      <c r="C22" t="s">
        <v>225</v>
      </c>
      <c r="D22" t="s">
        <v>333</v>
      </c>
      <c r="E22" t="s">
        <v>195</v>
      </c>
      <c r="F22" t="s">
        <v>96</v>
      </c>
      <c r="G22" t="s">
        <v>103</v>
      </c>
    </row>
    <row r="23" spans="1:7" x14ac:dyDescent="0.15">
      <c r="A23">
        <v>22</v>
      </c>
      <c r="C23" t="s">
        <v>226</v>
      </c>
      <c r="D23" t="s">
        <v>373</v>
      </c>
      <c r="E23" t="s">
        <v>195</v>
      </c>
      <c r="F23" t="s">
        <v>96</v>
      </c>
      <c r="G23" t="s">
        <v>103</v>
      </c>
    </row>
    <row r="24" spans="1:7" x14ac:dyDescent="0.15">
      <c r="A24">
        <v>23</v>
      </c>
      <c r="C24" t="s">
        <v>227</v>
      </c>
      <c r="D24" t="s">
        <v>374</v>
      </c>
      <c r="E24" t="s">
        <v>195</v>
      </c>
      <c r="F24" t="s">
        <v>96</v>
      </c>
      <c r="G24" t="s">
        <v>103</v>
      </c>
    </row>
    <row r="25" spans="1:7" x14ac:dyDescent="0.15">
      <c r="A25">
        <v>24</v>
      </c>
      <c r="C25" t="s">
        <v>228</v>
      </c>
      <c r="D25" t="s">
        <v>374</v>
      </c>
      <c r="E25" t="s">
        <v>195</v>
      </c>
      <c r="F25" t="s">
        <v>96</v>
      </c>
      <c r="G25" t="s">
        <v>103</v>
      </c>
    </row>
    <row r="26" spans="1:7" x14ac:dyDescent="0.15">
      <c r="A26">
        <v>25</v>
      </c>
      <c r="C26" t="s">
        <v>229</v>
      </c>
      <c r="D26" t="s">
        <v>336</v>
      </c>
      <c r="E26" t="s">
        <v>195</v>
      </c>
      <c r="F26" t="s">
        <v>96</v>
      </c>
      <c r="G26" t="s">
        <v>103</v>
      </c>
    </row>
    <row r="27" spans="1:7" x14ac:dyDescent="0.15">
      <c r="A27">
        <v>26</v>
      </c>
      <c r="C27" t="s">
        <v>230</v>
      </c>
      <c r="D27" t="s">
        <v>337</v>
      </c>
      <c r="E27" t="s">
        <v>195</v>
      </c>
      <c r="F27" t="s">
        <v>96</v>
      </c>
      <c r="G27" t="s">
        <v>103</v>
      </c>
    </row>
    <row r="28" spans="1:7" x14ac:dyDescent="0.15">
      <c r="A28">
        <v>27</v>
      </c>
      <c r="C28" t="s">
        <v>231</v>
      </c>
      <c r="D28" t="s">
        <v>375</v>
      </c>
      <c r="E28" t="s">
        <v>232</v>
      </c>
      <c r="F28" t="s">
        <v>96</v>
      </c>
      <c r="G28" t="s">
        <v>103</v>
      </c>
    </row>
    <row r="29" spans="1:7" x14ac:dyDescent="0.15">
      <c r="A29">
        <v>28</v>
      </c>
      <c r="C29" t="s">
        <v>233</v>
      </c>
      <c r="D29" t="s">
        <v>338</v>
      </c>
      <c r="E29" t="s">
        <v>195</v>
      </c>
      <c r="F29" t="s">
        <v>95</v>
      </c>
      <c r="G29" t="s">
        <v>104</v>
      </c>
    </row>
    <row r="30" spans="1:7" ht="27" x14ac:dyDescent="0.15">
      <c r="A30">
        <v>29</v>
      </c>
      <c r="B30" t="s">
        <v>234</v>
      </c>
      <c r="C30" t="s">
        <v>15</v>
      </c>
      <c r="D30" t="s">
        <v>376</v>
      </c>
      <c r="E30" s="49" t="s">
        <v>235</v>
      </c>
      <c r="F30" t="s">
        <v>97</v>
      </c>
      <c r="G30" t="s">
        <v>103</v>
      </c>
    </row>
    <row r="31" spans="1:7" ht="27" x14ac:dyDescent="0.15">
      <c r="A31">
        <v>30</v>
      </c>
      <c r="C31" t="s">
        <v>236</v>
      </c>
      <c r="D31" t="s">
        <v>377</v>
      </c>
      <c r="E31" s="49" t="s">
        <v>237</v>
      </c>
      <c r="F31" t="s">
        <v>97</v>
      </c>
      <c r="G31" t="s">
        <v>103</v>
      </c>
    </row>
    <row r="32" spans="1:7" x14ac:dyDescent="0.15">
      <c r="A32">
        <v>31</v>
      </c>
      <c r="C32" t="s">
        <v>238</v>
      </c>
      <c r="D32" t="s">
        <v>378</v>
      </c>
      <c r="E32" t="s">
        <v>239</v>
      </c>
      <c r="F32" t="s">
        <v>182</v>
      </c>
      <c r="G32" t="s">
        <v>104</v>
      </c>
    </row>
    <row r="33" spans="1:7" x14ac:dyDescent="0.15">
      <c r="A33">
        <v>32</v>
      </c>
      <c r="C33" t="s">
        <v>240</v>
      </c>
      <c r="D33" t="s">
        <v>379</v>
      </c>
      <c r="E33" t="s">
        <v>232</v>
      </c>
      <c r="F33" t="s">
        <v>96</v>
      </c>
      <c r="G33" t="s">
        <v>103</v>
      </c>
    </row>
    <row r="34" spans="1:7" x14ac:dyDescent="0.15">
      <c r="A34">
        <v>33</v>
      </c>
      <c r="C34" t="s">
        <v>241</v>
      </c>
      <c r="D34" t="s">
        <v>380</v>
      </c>
      <c r="E34" t="s">
        <v>239</v>
      </c>
      <c r="F34" t="s">
        <v>96</v>
      </c>
      <c r="G34" t="s">
        <v>103</v>
      </c>
    </row>
    <row r="35" spans="1:7" ht="27" x14ac:dyDescent="0.15">
      <c r="A35">
        <v>34</v>
      </c>
      <c r="B35" t="s">
        <v>242</v>
      </c>
      <c r="C35" t="s">
        <v>243</v>
      </c>
      <c r="D35" t="s">
        <v>339</v>
      </c>
      <c r="E35" s="49" t="s">
        <v>244</v>
      </c>
      <c r="F35" t="s">
        <v>95</v>
      </c>
      <c r="G35" t="s">
        <v>103</v>
      </c>
    </row>
    <row r="36" spans="1:7" x14ac:dyDescent="0.15">
      <c r="A36">
        <v>35</v>
      </c>
      <c r="C36" t="s">
        <v>245</v>
      </c>
      <c r="D36" t="s">
        <v>340</v>
      </c>
      <c r="E36" t="s">
        <v>246</v>
      </c>
      <c r="F36" t="s">
        <v>95</v>
      </c>
      <c r="G36" t="s">
        <v>103</v>
      </c>
    </row>
    <row r="37" spans="1:7" ht="27" x14ac:dyDescent="0.15">
      <c r="A37">
        <v>36</v>
      </c>
      <c r="C37" t="s">
        <v>247</v>
      </c>
      <c r="D37" t="s">
        <v>341</v>
      </c>
      <c r="E37" s="49" t="s">
        <v>244</v>
      </c>
      <c r="F37" t="s">
        <v>95</v>
      </c>
      <c r="G37" t="s">
        <v>103</v>
      </c>
    </row>
    <row r="38" spans="1:7" x14ac:dyDescent="0.15">
      <c r="A38">
        <v>37</v>
      </c>
      <c r="C38" t="s">
        <v>248</v>
      </c>
      <c r="D38" t="s">
        <v>342</v>
      </c>
      <c r="E38" t="s">
        <v>246</v>
      </c>
      <c r="F38" t="s">
        <v>95</v>
      </c>
      <c r="G38" t="s">
        <v>103</v>
      </c>
    </row>
    <row r="39" spans="1:7" x14ac:dyDescent="0.15">
      <c r="A39">
        <v>38</v>
      </c>
      <c r="C39" t="s">
        <v>249</v>
      </c>
      <c r="D39" t="s">
        <v>343</v>
      </c>
      <c r="E39" t="s">
        <v>246</v>
      </c>
      <c r="F39" t="s">
        <v>95</v>
      </c>
      <c r="G39" t="s">
        <v>103</v>
      </c>
    </row>
    <row r="40" spans="1:7" ht="40.5" x14ac:dyDescent="0.15">
      <c r="A40">
        <v>39</v>
      </c>
      <c r="B40" s="49" t="s">
        <v>250</v>
      </c>
      <c r="C40" t="s">
        <v>251</v>
      </c>
      <c r="D40" t="s">
        <v>344</v>
      </c>
      <c r="E40" t="s">
        <v>252</v>
      </c>
      <c r="F40" t="s">
        <v>95</v>
      </c>
      <c r="G40" t="s">
        <v>104</v>
      </c>
    </row>
    <row r="41" spans="1:7" x14ac:dyDescent="0.15">
      <c r="A41">
        <v>40</v>
      </c>
      <c r="C41" t="s">
        <v>253</v>
      </c>
      <c r="D41" t="s">
        <v>345</v>
      </c>
      <c r="E41" t="s">
        <v>252</v>
      </c>
      <c r="F41" t="s">
        <v>95</v>
      </c>
      <c r="G41" t="s">
        <v>104</v>
      </c>
    </row>
    <row r="42" spans="1:7" x14ac:dyDescent="0.15">
      <c r="A42">
        <v>41</v>
      </c>
      <c r="C42" t="s">
        <v>254</v>
      </c>
      <c r="D42" t="s">
        <v>381</v>
      </c>
      <c r="E42" t="s">
        <v>252</v>
      </c>
      <c r="F42" t="s">
        <v>95</v>
      </c>
      <c r="G42" t="s">
        <v>104</v>
      </c>
    </row>
    <row r="43" spans="1:7" x14ac:dyDescent="0.15">
      <c r="A43">
        <v>42</v>
      </c>
      <c r="C43" t="s">
        <v>255</v>
      </c>
      <c r="D43" t="s">
        <v>346</v>
      </c>
      <c r="E43" t="s">
        <v>252</v>
      </c>
      <c r="F43" t="s">
        <v>95</v>
      </c>
      <c r="G43" t="s">
        <v>104</v>
      </c>
    </row>
    <row r="44" spans="1:7" x14ac:dyDescent="0.15">
      <c r="A44">
        <v>43</v>
      </c>
      <c r="C44" t="s">
        <v>256</v>
      </c>
      <c r="D44" t="s">
        <v>347</v>
      </c>
      <c r="E44" t="s">
        <v>252</v>
      </c>
      <c r="F44" t="s">
        <v>95</v>
      </c>
      <c r="G44" t="s">
        <v>104</v>
      </c>
    </row>
    <row r="45" spans="1:7" x14ac:dyDescent="0.15">
      <c r="A45">
        <v>44</v>
      </c>
      <c r="C45" t="s">
        <v>257</v>
      </c>
      <c r="D45" t="s">
        <v>348</v>
      </c>
      <c r="E45" t="s">
        <v>252</v>
      </c>
      <c r="F45" t="s">
        <v>95</v>
      </c>
      <c r="G45" t="s">
        <v>104</v>
      </c>
    </row>
    <row r="46" spans="1:7" x14ac:dyDescent="0.15">
      <c r="A46">
        <v>45</v>
      </c>
      <c r="C46" t="s">
        <v>251</v>
      </c>
      <c r="D46" t="s">
        <v>344</v>
      </c>
      <c r="E46" t="s">
        <v>252</v>
      </c>
      <c r="F46" t="s">
        <v>95</v>
      </c>
      <c r="G46" t="s">
        <v>104</v>
      </c>
    </row>
    <row r="47" spans="1:7" x14ac:dyDescent="0.15">
      <c r="A47">
        <v>46</v>
      </c>
      <c r="C47" t="s">
        <v>258</v>
      </c>
      <c r="D47" t="s">
        <v>349</v>
      </c>
      <c r="E47" t="s">
        <v>252</v>
      </c>
      <c r="F47" t="s">
        <v>95</v>
      </c>
      <c r="G47" t="s">
        <v>104</v>
      </c>
    </row>
    <row r="48" spans="1:7" x14ac:dyDescent="0.15">
      <c r="A48">
        <v>47</v>
      </c>
      <c r="C48" t="s">
        <v>259</v>
      </c>
      <c r="D48" t="s">
        <v>350</v>
      </c>
      <c r="E48" t="s">
        <v>252</v>
      </c>
      <c r="F48" t="s">
        <v>95</v>
      </c>
      <c r="G48" t="s">
        <v>104</v>
      </c>
    </row>
    <row r="49" spans="1:9" x14ac:dyDescent="0.15">
      <c r="A49">
        <v>48</v>
      </c>
      <c r="C49" t="s">
        <v>260</v>
      </c>
      <c r="D49" t="s">
        <v>351</v>
      </c>
      <c r="E49" t="s">
        <v>252</v>
      </c>
      <c r="F49" t="s">
        <v>95</v>
      </c>
      <c r="G49" t="s">
        <v>104</v>
      </c>
    </row>
    <row r="50" spans="1:9" x14ac:dyDescent="0.15">
      <c r="A50">
        <v>49</v>
      </c>
      <c r="C50" t="s">
        <v>261</v>
      </c>
      <c r="D50" t="s">
        <v>352</v>
      </c>
      <c r="E50" t="s">
        <v>252</v>
      </c>
      <c r="F50" t="s">
        <v>95</v>
      </c>
      <c r="G50" t="s">
        <v>104</v>
      </c>
    </row>
    <row r="51" spans="1:9" x14ac:dyDescent="0.15">
      <c r="A51">
        <v>50</v>
      </c>
      <c r="C51" t="s">
        <v>262</v>
      </c>
      <c r="D51" t="s">
        <v>353</v>
      </c>
      <c r="E51" t="s">
        <v>252</v>
      </c>
      <c r="F51" t="s">
        <v>95</v>
      </c>
      <c r="G51" t="s">
        <v>104</v>
      </c>
    </row>
    <row r="52" spans="1:9" x14ac:dyDescent="0.15">
      <c r="A52">
        <v>51</v>
      </c>
      <c r="C52" t="s">
        <v>263</v>
      </c>
      <c r="D52" t="s">
        <v>354</v>
      </c>
      <c r="E52" t="s">
        <v>252</v>
      </c>
      <c r="F52" t="s">
        <v>95</v>
      </c>
      <c r="G52" t="s">
        <v>104</v>
      </c>
    </row>
    <row r="53" spans="1:9" x14ac:dyDescent="0.15">
      <c r="A53">
        <v>52</v>
      </c>
      <c r="C53" t="s">
        <v>264</v>
      </c>
      <c r="D53" t="s">
        <v>355</v>
      </c>
      <c r="E53" t="s">
        <v>252</v>
      </c>
      <c r="F53" t="s">
        <v>95</v>
      </c>
      <c r="G53" t="s">
        <v>104</v>
      </c>
    </row>
    <row r="54" spans="1:9" x14ac:dyDescent="0.15">
      <c r="A54">
        <v>53</v>
      </c>
      <c r="C54" t="s">
        <v>265</v>
      </c>
      <c r="D54" t="s">
        <v>356</v>
      </c>
      <c r="E54" t="s">
        <v>252</v>
      </c>
      <c r="F54" t="s">
        <v>95</v>
      </c>
      <c r="G54" t="s">
        <v>104</v>
      </c>
    </row>
    <row r="55" spans="1:9" x14ac:dyDescent="0.15">
      <c r="A55">
        <v>54</v>
      </c>
      <c r="C55" t="s">
        <v>266</v>
      </c>
      <c r="D55" t="s">
        <v>357</v>
      </c>
      <c r="E55" t="s">
        <v>252</v>
      </c>
      <c r="F55" t="s">
        <v>95</v>
      </c>
      <c r="G55" t="s">
        <v>104</v>
      </c>
    </row>
    <row r="56" spans="1:9" x14ac:dyDescent="0.15">
      <c r="A56">
        <v>55</v>
      </c>
      <c r="C56" t="s">
        <v>267</v>
      </c>
      <c r="D56" t="s">
        <v>358</v>
      </c>
      <c r="E56" t="s">
        <v>252</v>
      </c>
      <c r="F56" t="s">
        <v>95</v>
      </c>
      <c r="G56" t="s">
        <v>104</v>
      </c>
    </row>
    <row r="57" spans="1:9" x14ac:dyDescent="0.15">
      <c r="A57">
        <v>56</v>
      </c>
      <c r="C57" t="s">
        <v>268</v>
      </c>
      <c r="D57" t="s">
        <v>359</v>
      </c>
      <c r="E57" t="s">
        <v>252</v>
      </c>
      <c r="F57" t="s">
        <v>95</v>
      </c>
      <c r="G57" t="s">
        <v>104</v>
      </c>
    </row>
    <row r="58" spans="1:9" x14ac:dyDescent="0.15">
      <c r="A58">
        <v>57</v>
      </c>
      <c r="C58" t="s">
        <v>269</v>
      </c>
      <c r="D58" t="e">
        <v>#N/A</v>
      </c>
      <c r="E58" t="s">
        <v>252</v>
      </c>
      <c r="F58" t="s">
        <v>95</v>
      </c>
      <c r="G58" t="s">
        <v>104</v>
      </c>
    </row>
    <row r="59" spans="1:9" x14ac:dyDescent="0.15">
      <c r="A59">
        <v>58</v>
      </c>
      <c r="C59" t="s">
        <v>270</v>
      </c>
      <c r="D59" t="s">
        <v>360</v>
      </c>
      <c r="E59" t="s">
        <v>271</v>
      </c>
      <c r="F59" t="s">
        <v>97</v>
      </c>
      <c r="G59" t="s">
        <v>104</v>
      </c>
    </row>
    <row r="60" spans="1:9" x14ac:dyDescent="0.15">
      <c r="A60">
        <v>59</v>
      </c>
      <c r="B60" t="s">
        <v>272</v>
      </c>
      <c r="C60" t="s">
        <v>273</v>
      </c>
      <c r="D60" t="s">
        <v>382</v>
      </c>
      <c r="E60" t="s">
        <v>274</v>
      </c>
      <c r="F60" t="s">
        <v>95</v>
      </c>
      <c r="G60" t="s">
        <v>104</v>
      </c>
      <c r="H60" t="s">
        <v>104</v>
      </c>
    </row>
    <row r="61" spans="1:9" x14ac:dyDescent="0.15">
      <c r="A61">
        <v>60</v>
      </c>
      <c r="C61" t="s">
        <v>275</v>
      </c>
      <c r="D61" t="s">
        <v>383</v>
      </c>
      <c r="E61" t="s">
        <v>274</v>
      </c>
      <c r="F61" t="s">
        <v>95</v>
      </c>
      <c r="G61" t="s">
        <v>104</v>
      </c>
      <c r="H61" t="s">
        <v>104</v>
      </c>
    </row>
    <row r="62" spans="1:9" x14ac:dyDescent="0.15">
      <c r="A62">
        <v>61</v>
      </c>
      <c r="C62" t="s">
        <v>276</v>
      </c>
      <c r="D62" t="s">
        <v>384</v>
      </c>
      <c r="E62" t="s">
        <v>277</v>
      </c>
      <c r="F62" t="s">
        <v>95</v>
      </c>
      <c r="G62" t="s">
        <v>103</v>
      </c>
      <c r="H62" t="s">
        <v>104</v>
      </c>
    </row>
    <row r="63" spans="1:9" x14ac:dyDescent="0.15">
      <c r="A63">
        <v>62</v>
      </c>
      <c r="C63" t="s">
        <v>278</v>
      </c>
      <c r="D63" t="e">
        <v>#N/A</v>
      </c>
      <c r="E63" t="s">
        <v>274</v>
      </c>
      <c r="F63" t="s">
        <v>95</v>
      </c>
      <c r="G63" t="s">
        <v>104</v>
      </c>
      <c r="H63" t="s">
        <v>104</v>
      </c>
      <c r="I63" t="s">
        <v>279</v>
      </c>
    </row>
    <row r="64" spans="1:9" x14ac:dyDescent="0.15">
      <c r="A64">
        <v>63</v>
      </c>
      <c r="B64" t="s">
        <v>280</v>
      </c>
      <c r="C64" t="s">
        <v>281</v>
      </c>
      <c r="D64" t="s">
        <v>361</v>
      </c>
      <c r="E64" t="s">
        <v>282</v>
      </c>
      <c r="F64" t="s">
        <v>95</v>
      </c>
      <c r="G64" t="s">
        <v>103</v>
      </c>
    </row>
    <row r="65" spans="1:9" ht="27" x14ac:dyDescent="0.15">
      <c r="A65">
        <v>64</v>
      </c>
      <c r="B65" t="s">
        <v>283</v>
      </c>
      <c r="C65" t="s">
        <v>284</v>
      </c>
      <c r="D65" s="49" t="s">
        <v>385</v>
      </c>
      <c r="E65" t="s">
        <v>285</v>
      </c>
      <c r="F65" t="s">
        <v>95</v>
      </c>
      <c r="G65" t="s">
        <v>104</v>
      </c>
    </row>
    <row r="66" spans="1:9" x14ac:dyDescent="0.15">
      <c r="A66">
        <v>65</v>
      </c>
      <c r="C66" t="s">
        <v>286</v>
      </c>
      <c r="D66" t="e">
        <v>#N/A</v>
      </c>
      <c r="E66" t="s">
        <v>285</v>
      </c>
      <c r="F66" t="s">
        <v>95</v>
      </c>
      <c r="G66" t="s">
        <v>104</v>
      </c>
      <c r="H66" t="s">
        <v>104</v>
      </c>
      <c r="I66" t="s">
        <v>287</v>
      </c>
    </row>
    <row r="67" spans="1:9" x14ac:dyDescent="0.15">
      <c r="A67">
        <v>66</v>
      </c>
      <c r="B67" t="s">
        <v>288</v>
      </c>
      <c r="C67" t="s">
        <v>289</v>
      </c>
      <c r="D67" t="e">
        <v>#N/A</v>
      </c>
      <c r="E67" t="s">
        <v>288</v>
      </c>
      <c r="F67" t="s">
        <v>95</v>
      </c>
      <c r="G67" t="s">
        <v>104</v>
      </c>
      <c r="H67" t="s">
        <v>104</v>
      </c>
      <c r="I67" t="s">
        <v>290</v>
      </c>
    </row>
    <row r="68" spans="1:9" x14ac:dyDescent="0.15">
      <c r="A68">
        <v>67</v>
      </c>
      <c r="B68" t="s">
        <v>290</v>
      </c>
      <c r="C68" t="s">
        <v>198</v>
      </c>
      <c r="D68" t="e">
        <v>#N/A</v>
      </c>
      <c r="E68" t="s">
        <v>291</v>
      </c>
      <c r="F68" t="s">
        <v>95</v>
      </c>
      <c r="G68" t="s">
        <v>104</v>
      </c>
      <c r="H68" t="s">
        <v>104</v>
      </c>
      <c r="I68" t="s">
        <v>189</v>
      </c>
    </row>
    <row r="69" spans="1:9" x14ac:dyDescent="0.15">
      <c r="A69">
        <v>68</v>
      </c>
      <c r="B69" t="s">
        <v>290</v>
      </c>
      <c r="C69" t="s">
        <v>292</v>
      </c>
      <c r="D69" t="e">
        <v>#N/A</v>
      </c>
      <c r="E69" t="s">
        <v>293</v>
      </c>
      <c r="F69" t="s">
        <v>95</v>
      </c>
      <c r="G69" t="s">
        <v>104</v>
      </c>
      <c r="H69" t="s">
        <v>104</v>
      </c>
      <c r="I69" t="s">
        <v>189</v>
      </c>
    </row>
    <row r="70" spans="1:9" x14ac:dyDescent="0.15">
      <c r="A70">
        <v>69</v>
      </c>
      <c r="B70" t="s">
        <v>218</v>
      </c>
      <c r="C70" t="s">
        <v>294</v>
      </c>
      <c r="D70" t="s">
        <v>362</v>
      </c>
      <c r="E70" t="s">
        <v>295</v>
      </c>
      <c r="F70" t="s">
        <v>95</v>
      </c>
      <c r="G70" t="s">
        <v>104</v>
      </c>
      <c r="H70" t="s">
        <v>104</v>
      </c>
      <c r="I70" t="s">
        <v>213</v>
      </c>
    </row>
    <row r="71" spans="1:9" x14ac:dyDescent="0.15">
      <c r="A71">
        <v>70</v>
      </c>
      <c r="B71" t="s">
        <v>296</v>
      </c>
      <c r="C71" t="s">
        <v>297</v>
      </c>
      <c r="E71" t="s">
        <v>296</v>
      </c>
      <c r="F71" t="s">
        <v>95</v>
      </c>
      <c r="G71" t="s">
        <v>104</v>
      </c>
      <c r="H71" t="s">
        <v>104</v>
      </c>
      <c r="I71" t="s">
        <v>213</v>
      </c>
    </row>
    <row r="72" spans="1:9" x14ac:dyDescent="0.15">
      <c r="A72">
        <v>71</v>
      </c>
      <c r="B72" t="s">
        <v>296</v>
      </c>
      <c r="C72" t="s">
        <v>298</v>
      </c>
      <c r="E72" t="s">
        <v>293</v>
      </c>
      <c r="F72" t="s">
        <v>95</v>
      </c>
      <c r="G72" t="s">
        <v>104</v>
      </c>
      <c r="H72" t="s">
        <v>104</v>
      </c>
      <c r="I72" t="s">
        <v>213</v>
      </c>
    </row>
    <row r="73" spans="1:9" x14ac:dyDescent="0.15">
      <c r="A73">
        <v>72</v>
      </c>
      <c r="B73" t="s">
        <v>296</v>
      </c>
      <c r="C73" t="s">
        <v>299</v>
      </c>
      <c r="E73" t="s">
        <v>293</v>
      </c>
      <c r="F73" t="s">
        <v>95</v>
      </c>
      <c r="G73" t="s">
        <v>104</v>
      </c>
      <c r="H73" t="s">
        <v>104</v>
      </c>
      <c r="I73" t="s">
        <v>213</v>
      </c>
    </row>
    <row r="74" spans="1:9" x14ac:dyDescent="0.15">
      <c r="A74">
        <v>73</v>
      </c>
      <c r="B74" t="s">
        <v>296</v>
      </c>
      <c r="C74" t="s">
        <v>300</v>
      </c>
      <c r="E74" t="s">
        <v>296</v>
      </c>
      <c r="F74" t="s">
        <v>95</v>
      </c>
      <c r="G74" t="s">
        <v>104</v>
      </c>
      <c r="H74" t="s">
        <v>104</v>
      </c>
      <c r="I74" t="s">
        <v>213</v>
      </c>
    </row>
    <row r="75" spans="1:9" x14ac:dyDescent="0.15">
      <c r="A75">
        <v>74</v>
      </c>
      <c r="B75" t="s">
        <v>296</v>
      </c>
      <c r="C75" t="s">
        <v>301</v>
      </c>
      <c r="E75" t="s">
        <v>302</v>
      </c>
      <c r="F75" t="s">
        <v>95</v>
      </c>
      <c r="G75" t="s">
        <v>104</v>
      </c>
      <c r="H75" t="s">
        <v>104</v>
      </c>
      <c r="I75" t="s">
        <v>213</v>
      </c>
    </row>
    <row r="76" spans="1:9" x14ac:dyDescent="0.15">
      <c r="A76">
        <v>75</v>
      </c>
      <c r="B76" t="s">
        <v>296</v>
      </c>
      <c r="C76" t="s">
        <v>303</v>
      </c>
      <c r="E76" t="s">
        <v>304</v>
      </c>
      <c r="F76" t="s">
        <v>95</v>
      </c>
      <c r="G76" t="s">
        <v>104</v>
      </c>
      <c r="H76" t="s">
        <v>104</v>
      </c>
      <c r="I76" t="s">
        <v>213</v>
      </c>
    </row>
    <row r="77" spans="1:9" x14ac:dyDescent="0.15">
      <c r="A77">
        <v>76</v>
      </c>
      <c r="B77" t="s">
        <v>296</v>
      </c>
      <c r="C77" t="s">
        <v>305</v>
      </c>
      <c r="E77" t="s">
        <v>304</v>
      </c>
      <c r="F77" t="s">
        <v>95</v>
      </c>
      <c r="G77" t="s">
        <v>104</v>
      </c>
      <c r="H77" t="s">
        <v>104</v>
      </c>
      <c r="I77" t="s">
        <v>213</v>
      </c>
    </row>
    <row r="78" spans="1:9" x14ac:dyDescent="0.15">
      <c r="A78">
        <v>77</v>
      </c>
      <c r="B78" t="s">
        <v>296</v>
      </c>
      <c r="C78" t="s">
        <v>306</v>
      </c>
      <c r="E78" t="s">
        <v>304</v>
      </c>
      <c r="F78" t="s">
        <v>95</v>
      </c>
      <c r="G78" t="s">
        <v>104</v>
      </c>
      <c r="H78" t="s">
        <v>104</v>
      </c>
      <c r="I78" t="s">
        <v>213</v>
      </c>
    </row>
    <row r="79" spans="1:9" x14ac:dyDescent="0.15">
      <c r="A79">
        <v>78</v>
      </c>
      <c r="B79" t="s">
        <v>296</v>
      </c>
      <c r="C79" t="s">
        <v>307</v>
      </c>
      <c r="E79" t="s">
        <v>308</v>
      </c>
      <c r="F79" t="s">
        <v>95</v>
      </c>
      <c r="G79" t="s">
        <v>104</v>
      </c>
      <c r="H79" t="s">
        <v>104</v>
      </c>
      <c r="I79" t="s">
        <v>213</v>
      </c>
    </row>
    <row r="80" spans="1:9" x14ac:dyDescent="0.15">
      <c r="A80">
        <v>79</v>
      </c>
      <c r="B80" t="s">
        <v>296</v>
      </c>
      <c r="C80" t="s">
        <v>309</v>
      </c>
      <c r="E80" t="s">
        <v>304</v>
      </c>
      <c r="F80" t="s">
        <v>95</v>
      </c>
      <c r="G80" t="s">
        <v>104</v>
      </c>
      <c r="H80" t="s">
        <v>104</v>
      </c>
      <c r="I80" t="s">
        <v>213</v>
      </c>
    </row>
    <row r="81" spans="1:9" x14ac:dyDescent="0.15">
      <c r="A81">
        <v>80</v>
      </c>
      <c r="B81" t="s">
        <v>280</v>
      </c>
      <c r="C81" t="s">
        <v>310</v>
      </c>
      <c r="F81" t="s">
        <v>95</v>
      </c>
      <c r="G81" t="s">
        <v>104</v>
      </c>
      <c r="I81" t="s">
        <v>311</v>
      </c>
    </row>
    <row r="82" spans="1:9" x14ac:dyDescent="0.15">
      <c r="A82">
        <v>81</v>
      </c>
      <c r="B82" t="s">
        <v>218</v>
      </c>
      <c r="C82" t="s">
        <v>312</v>
      </c>
      <c r="E82" t="s">
        <v>313</v>
      </c>
      <c r="F82" t="s">
        <v>97</v>
      </c>
      <c r="G82" t="s">
        <v>104</v>
      </c>
      <c r="I82" t="s">
        <v>2</v>
      </c>
    </row>
    <row r="83" spans="1:9" x14ac:dyDescent="0.15">
      <c r="A83">
        <v>82</v>
      </c>
      <c r="B83" t="s">
        <v>210</v>
      </c>
      <c r="C83" t="s">
        <v>314</v>
      </c>
      <c r="E83" t="s">
        <v>293</v>
      </c>
      <c r="F83" t="s">
        <v>95</v>
      </c>
      <c r="G83" t="s">
        <v>104</v>
      </c>
      <c r="I83" t="s">
        <v>2</v>
      </c>
    </row>
    <row r="84" spans="1:9" x14ac:dyDescent="0.15">
      <c r="A84">
        <v>83</v>
      </c>
      <c r="C84" t="s">
        <v>42</v>
      </c>
      <c r="F84" t="s">
        <v>95</v>
      </c>
      <c r="G84" t="s">
        <v>104</v>
      </c>
      <c r="I84" t="s">
        <v>2</v>
      </c>
    </row>
    <row r="85" spans="1:9" x14ac:dyDescent="0.15">
      <c r="A85">
        <v>84</v>
      </c>
      <c r="C85" t="s">
        <v>3</v>
      </c>
      <c r="F85" t="s">
        <v>95</v>
      </c>
      <c r="G85" t="s">
        <v>104</v>
      </c>
      <c r="I85" t="s">
        <v>2</v>
      </c>
    </row>
    <row r="86" spans="1:9" x14ac:dyDescent="0.15">
      <c r="A86">
        <v>85</v>
      </c>
      <c r="C86" t="s">
        <v>315</v>
      </c>
      <c r="F86" t="s">
        <v>95</v>
      </c>
      <c r="G86" t="s">
        <v>104</v>
      </c>
      <c r="I86" t="s">
        <v>2</v>
      </c>
    </row>
    <row r="87" spans="1:9" x14ac:dyDescent="0.15">
      <c r="A87">
        <v>86</v>
      </c>
      <c r="C87" t="s">
        <v>41</v>
      </c>
      <c r="F87" t="s">
        <v>95</v>
      </c>
      <c r="G87" t="s">
        <v>104</v>
      </c>
      <c r="I87" t="s">
        <v>2</v>
      </c>
    </row>
    <row r="88" spans="1:9" x14ac:dyDescent="0.15">
      <c r="A88">
        <v>87</v>
      </c>
      <c r="C88" t="s">
        <v>42</v>
      </c>
      <c r="F88" t="s">
        <v>95</v>
      </c>
      <c r="G88" t="s">
        <v>104</v>
      </c>
      <c r="I88" t="s">
        <v>2</v>
      </c>
    </row>
    <row r="89" spans="1:9" x14ac:dyDescent="0.15">
      <c r="A89">
        <v>88</v>
      </c>
      <c r="C89" t="s">
        <v>5</v>
      </c>
      <c r="F89" t="s">
        <v>95</v>
      </c>
      <c r="G89" t="s">
        <v>104</v>
      </c>
      <c r="I89" t="s">
        <v>2</v>
      </c>
    </row>
    <row r="90" spans="1:9" x14ac:dyDescent="0.15">
      <c r="A90">
        <v>89</v>
      </c>
      <c r="C90" t="s">
        <v>316</v>
      </c>
      <c r="F90" t="s">
        <v>95</v>
      </c>
      <c r="G90" t="s">
        <v>104</v>
      </c>
      <c r="I90" t="s">
        <v>2</v>
      </c>
    </row>
    <row r="91" spans="1:9" x14ac:dyDescent="0.15">
      <c r="A91">
        <v>90</v>
      </c>
      <c r="C91" t="s">
        <v>46</v>
      </c>
      <c r="F91" t="s">
        <v>95</v>
      </c>
      <c r="G91" t="s">
        <v>104</v>
      </c>
      <c r="I91" t="s">
        <v>2</v>
      </c>
    </row>
    <row r="92" spans="1:9" x14ac:dyDescent="0.15">
      <c r="A92">
        <v>91</v>
      </c>
      <c r="C92" t="s">
        <v>317</v>
      </c>
      <c r="F92" t="s">
        <v>95</v>
      </c>
      <c r="G92" t="s">
        <v>104</v>
      </c>
      <c r="I92" t="s">
        <v>4</v>
      </c>
    </row>
    <row r="93" spans="1:9" x14ac:dyDescent="0.15">
      <c r="A93">
        <v>92</v>
      </c>
      <c r="C93" t="s">
        <v>7</v>
      </c>
      <c r="F93" t="s">
        <v>95</v>
      </c>
      <c r="G93" t="s">
        <v>104</v>
      </c>
      <c r="I93" t="s">
        <v>4</v>
      </c>
    </row>
    <row r="94" spans="1:9" x14ac:dyDescent="0.15">
      <c r="A94">
        <v>93</v>
      </c>
      <c r="C94" t="s">
        <v>5</v>
      </c>
      <c r="F94" t="s">
        <v>95</v>
      </c>
      <c r="G94" t="s">
        <v>104</v>
      </c>
      <c r="I94" t="s">
        <v>6</v>
      </c>
    </row>
    <row r="95" spans="1:9" x14ac:dyDescent="0.15">
      <c r="A95">
        <v>94</v>
      </c>
      <c r="C95" t="s">
        <v>318</v>
      </c>
      <c r="F95" t="s">
        <v>95</v>
      </c>
      <c r="G95" t="s">
        <v>104</v>
      </c>
      <c r="I95" t="s">
        <v>319</v>
      </c>
    </row>
    <row r="97" spans="1:1" x14ac:dyDescent="0.15">
      <c r="A97" t="s">
        <v>320</v>
      </c>
    </row>
    <row r="98" spans="1:1" x14ac:dyDescent="0.15">
      <c r="A98" t="s">
        <v>321</v>
      </c>
    </row>
    <row r="99" spans="1:1" x14ac:dyDescent="0.15">
      <c r="A99" t="s">
        <v>322</v>
      </c>
    </row>
    <row r="100" spans="1:1" x14ac:dyDescent="0.15">
      <c r="A100" t="s">
        <v>323</v>
      </c>
    </row>
    <row r="101" spans="1:1" x14ac:dyDescent="0.15">
      <c r="A101" t="s">
        <v>324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系统核实表-V0.1</vt:lpstr>
      <vt:lpstr>Sheet1</vt:lpstr>
      <vt:lpstr>统计表</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Digital</dc:creator>
  <cp:lastModifiedBy>数广</cp:lastModifiedBy>
  <dcterms:created xsi:type="dcterms:W3CDTF">2006-09-16T00:00:00Z</dcterms:created>
  <dcterms:modified xsi:type="dcterms:W3CDTF">2020-04-08T09:59:46Z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2052-11.8.2.8053</vt:lpwstr>
  </property>
</Properties>
</file>