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0730" windowHeight="11760" tabRatio="500" activeTab="1"/>
  </bookViews>
  <sheets>
    <sheet name="工作表1" sheetId="1" r:id="rId1"/>
    <sheet name="工作表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25" i="1"/>
  <c r="L15" i="1"/>
  <c r="M15" i="1"/>
  <c r="E13" i="1"/>
  <c r="M13" i="1"/>
  <c r="N13" i="1"/>
  <c r="E14" i="1"/>
  <c r="L14" i="1"/>
  <c r="M14" i="1"/>
  <c r="N14" i="1"/>
  <c r="E16" i="1"/>
  <c r="L16" i="1"/>
  <c r="M16" i="1"/>
  <c r="N16" i="1"/>
  <c r="E17" i="1"/>
  <c r="L17" i="1"/>
  <c r="M17" i="1"/>
  <c r="N17" i="1"/>
  <c r="E18" i="1"/>
  <c r="L18" i="1"/>
  <c r="M18" i="1"/>
  <c r="N18" i="1"/>
  <c r="E19" i="1"/>
  <c r="L19" i="1"/>
  <c r="M19" i="1"/>
  <c r="N19" i="1"/>
  <c r="E20" i="1"/>
  <c r="L20" i="1"/>
  <c r="M20" i="1"/>
  <c r="N20" i="1"/>
  <c r="E21" i="1"/>
  <c r="L21" i="1"/>
  <c r="M21" i="1"/>
  <c r="N21" i="1"/>
  <c r="E22" i="1"/>
  <c r="L22" i="1"/>
  <c r="M22" i="1"/>
  <c r="N22" i="1"/>
  <c r="E23" i="1"/>
  <c r="L23" i="1"/>
  <c r="M23" i="1"/>
  <c r="N23" i="1"/>
  <c r="E24" i="1"/>
  <c r="L24" i="1"/>
  <c r="M24" i="1"/>
  <c r="N24" i="1"/>
  <c r="L25" i="1"/>
  <c r="M25" i="1"/>
  <c r="N25" i="1"/>
  <c r="E26" i="1"/>
  <c r="L26" i="1"/>
  <c r="M26" i="1"/>
  <c r="N26" i="1"/>
  <c r="E27" i="1"/>
  <c r="L27" i="1"/>
  <c r="M27" i="1"/>
  <c r="N27" i="1"/>
  <c r="E28" i="1"/>
  <c r="L28" i="1"/>
  <c r="M28" i="1"/>
  <c r="N28" i="1"/>
  <c r="E29" i="1"/>
  <c r="L29" i="1"/>
  <c r="M29" i="1"/>
  <c r="N29" i="1"/>
  <c r="E30" i="1"/>
  <c r="L30" i="1"/>
  <c r="M30" i="1"/>
  <c r="N30" i="1"/>
  <c r="E31" i="1"/>
  <c r="L31" i="1"/>
  <c r="M31" i="1"/>
  <c r="N31" i="1"/>
  <c r="E32" i="1"/>
  <c r="L32" i="1"/>
  <c r="M32" i="1"/>
  <c r="N32" i="1"/>
  <c r="E33" i="1"/>
  <c r="L33" i="1"/>
  <c r="M33" i="1"/>
  <c r="N33" i="1"/>
  <c r="E34" i="1"/>
  <c r="L34" i="1"/>
  <c r="M34" i="1"/>
  <c r="N34" i="1"/>
  <c r="O14" i="1"/>
  <c r="N15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3" i="1"/>
  <c r="L13" i="1"/>
</calcChain>
</file>

<file path=xl/sharedStrings.xml><?xml version="1.0" encoding="utf-8"?>
<sst xmlns="http://schemas.openxmlformats.org/spreadsheetml/2006/main" count="343" uniqueCount="128">
  <si>
    <t>分布</t>
    <phoneticPr fontId="1" type="noConversion"/>
  </si>
  <si>
    <t>贝塔分布（β分布）</t>
  </si>
  <si>
    <t>贝塔分布（β分布）</t>
    <phoneticPr fontId="1" type="noConversion"/>
  </si>
  <si>
    <t>二项分布</t>
  </si>
  <si>
    <t>二项分布</t>
    <phoneticPr fontId="1" type="noConversion"/>
  </si>
  <si>
    <t>柯西分布</t>
  </si>
  <si>
    <t>卡方分布</t>
  </si>
  <si>
    <t>卡方分布</t>
    <phoneticPr fontId="1" type="noConversion"/>
  </si>
  <si>
    <t>指数分布</t>
  </si>
  <si>
    <t>指数分布</t>
    <phoneticPr fontId="1" type="noConversion"/>
  </si>
  <si>
    <t>F分布</t>
  </si>
  <si>
    <t>F分布</t>
    <phoneticPr fontId="1" type="noConversion"/>
  </si>
  <si>
    <t>伽马分布</t>
  </si>
  <si>
    <t>伽马分布</t>
    <phoneticPr fontId="1" type="noConversion"/>
  </si>
  <si>
    <t>几何分布</t>
  </si>
  <si>
    <t>几何分布</t>
    <phoneticPr fontId="1" type="noConversion"/>
  </si>
  <si>
    <t>超几何分布</t>
  </si>
  <si>
    <t>超几何分布</t>
    <phoneticPr fontId="1" type="noConversion"/>
  </si>
  <si>
    <t>指数正态分布</t>
  </si>
  <si>
    <t>指数正态分布</t>
    <phoneticPr fontId="1" type="noConversion"/>
  </si>
  <si>
    <t>罗吉斯分布</t>
  </si>
  <si>
    <t>罗吉斯分布</t>
    <phoneticPr fontId="1" type="noConversion"/>
  </si>
  <si>
    <t>多项式分布</t>
  </si>
  <si>
    <t>多项式分布</t>
    <phoneticPr fontId="1" type="noConversion"/>
  </si>
  <si>
    <t>负二项分布</t>
  </si>
  <si>
    <t>负二项分布</t>
    <phoneticPr fontId="1" type="noConversion"/>
  </si>
  <si>
    <t>正态分布</t>
  </si>
  <si>
    <t>正态分布</t>
    <phoneticPr fontId="1" type="noConversion"/>
  </si>
  <si>
    <t>泊松分布</t>
  </si>
  <si>
    <t>泊松分布</t>
    <phoneticPr fontId="1" type="noConversion"/>
  </si>
  <si>
    <t>学生t分布</t>
  </si>
  <si>
    <t>学生t分布</t>
    <phoneticPr fontId="1" type="noConversion"/>
  </si>
  <si>
    <t>学生化极差分布</t>
  </si>
  <si>
    <t>学生化极差分布</t>
    <phoneticPr fontId="1" type="noConversion"/>
  </si>
  <si>
    <t>均匀分布</t>
  </si>
  <si>
    <t>均匀分布</t>
    <phoneticPr fontId="1" type="noConversion"/>
  </si>
  <si>
    <t>韦伯分布</t>
  </si>
  <si>
    <t>韦伯分布</t>
    <phoneticPr fontId="1" type="noConversion"/>
  </si>
  <si>
    <t>Wilcoxon秩和分布</t>
  </si>
  <si>
    <t>Wilcoxon秩和分布</t>
    <phoneticPr fontId="1" type="noConversion"/>
  </si>
  <si>
    <t>Wilcoxon符号秩分布</t>
  </si>
  <si>
    <t>Wilcoxon符号秩分布</t>
    <phoneticPr fontId="1" type="noConversion"/>
  </si>
  <si>
    <t>密度函数</t>
    <phoneticPr fontId="1" type="noConversion"/>
  </si>
  <si>
    <t>有兴趣自己去了解吧。</t>
  </si>
  <si>
    <t>有兴趣自己去了解吧。</t>
    <phoneticPr fontId="1" type="noConversion"/>
  </si>
  <si>
    <r>
      <t>R</t>
    </r>
    <r>
      <rPr>
        <sz val="16"/>
        <color theme="1"/>
        <rFont val="宋体"/>
        <charset val="134"/>
      </rPr>
      <t>函数</t>
    </r>
    <phoneticPr fontId="1" type="noConversion"/>
  </si>
  <si>
    <t>d</t>
    <phoneticPr fontId="1" type="noConversion"/>
  </si>
  <si>
    <t>q</t>
    <phoneticPr fontId="1" type="noConversion"/>
  </si>
  <si>
    <t>r</t>
    <phoneticPr fontId="1" type="noConversion"/>
  </si>
  <si>
    <t>beta</t>
    <phoneticPr fontId="1" type="noConversion"/>
  </si>
  <si>
    <t>p</t>
    <phoneticPr fontId="1" type="noConversion"/>
  </si>
  <si>
    <t>,</t>
    <phoneticPr fontId="1" type="noConversion"/>
  </si>
  <si>
    <t>binom</t>
    <phoneticPr fontId="1" type="noConversion"/>
  </si>
  <si>
    <t>birthday</t>
    <phoneticPr fontId="1" type="noConversion"/>
  </si>
  <si>
    <t>cauchy</t>
    <phoneticPr fontId="1" type="noConversion"/>
  </si>
  <si>
    <t>chisq</t>
    <phoneticPr fontId="1" type="noConversion"/>
  </si>
  <si>
    <t>exp</t>
    <phoneticPr fontId="1" type="noConversion"/>
  </si>
  <si>
    <t>f</t>
    <phoneticPr fontId="1" type="noConversion"/>
  </si>
  <si>
    <t>gamma</t>
    <phoneticPr fontId="1" type="noConversion"/>
  </si>
  <si>
    <t>geom</t>
    <phoneticPr fontId="1" type="noConversion"/>
  </si>
  <si>
    <t>hyper</t>
    <phoneticPr fontId="1" type="noConversion"/>
  </si>
  <si>
    <t>lnorm</t>
    <phoneticPr fontId="1" type="noConversion"/>
  </si>
  <si>
    <t>logis</t>
    <phoneticPr fontId="1" type="noConversion"/>
  </si>
  <si>
    <t>multinom</t>
    <phoneticPr fontId="1" type="noConversion"/>
  </si>
  <si>
    <t>nbinom</t>
    <phoneticPr fontId="1" type="noConversion"/>
  </si>
  <si>
    <t>norm</t>
    <phoneticPr fontId="1" type="noConversion"/>
  </si>
  <si>
    <t>pois</t>
    <phoneticPr fontId="1" type="noConversion"/>
  </si>
  <si>
    <t>t</t>
    <phoneticPr fontId="1" type="noConversion"/>
  </si>
  <si>
    <t>tukey</t>
    <phoneticPr fontId="1" type="noConversion"/>
  </si>
  <si>
    <t>unif</t>
    <phoneticPr fontId="1" type="noConversion"/>
  </si>
  <si>
    <t>weibull</t>
    <phoneticPr fontId="1" type="noConversion"/>
  </si>
  <si>
    <t>wilcox</t>
    <phoneticPr fontId="1" type="noConversion"/>
  </si>
  <si>
    <t>signrank</t>
    <phoneticPr fontId="1" type="noConversion"/>
  </si>
  <si>
    <t xml:space="preserve">生日分布                     </t>
  </si>
  <si>
    <t xml:space="preserve">生日分布                     </t>
    <phoneticPr fontId="1" type="noConversion"/>
  </si>
  <si>
    <t>柯西分布</t>
    <phoneticPr fontId="1" type="noConversion"/>
  </si>
  <si>
    <t>rate</t>
  </si>
  <si>
    <t>rate</t>
    <phoneticPr fontId="1" type="noConversion"/>
  </si>
  <si>
    <t>prob</t>
  </si>
  <si>
    <t>prob</t>
    <phoneticPr fontId="1" type="noConversion"/>
  </si>
  <si>
    <t>lambda</t>
  </si>
  <si>
    <t>lambda</t>
    <phoneticPr fontId="1" type="noConversion"/>
  </si>
  <si>
    <t>n</t>
  </si>
  <si>
    <t>n</t>
    <phoneticPr fontId="1" type="noConversion"/>
  </si>
  <si>
    <t>dbeta,  pbeta,  qbeta,  rbeta</t>
  </si>
  <si>
    <t>dbinom,  pbinom,  qbinom,  rbinom</t>
  </si>
  <si>
    <t>dibirthday,  pbirthday</t>
  </si>
  <si>
    <t>dcauchy,  pcauchy,  qcauchy,  rcauchy</t>
  </si>
  <si>
    <t>dchisq,  pchisq,  qchisq,  rchisq</t>
  </si>
  <si>
    <t>dexp,  pexp,  qexp,  rexp</t>
  </si>
  <si>
    <t>df,  pf,  qf,  rf</t>
  </si>
  <si>
    <t>dgamma,  pgamma,  qgamma,  rgamma</t>
  </si>
  <si>
    <t>dgeom,  pgeom,  qgeom,  rgeom</t>
  </si>
  <si>
    <t>dhyper,  phyper,  qhyper,  rhyper</t>
  </si>
  <si>
    <t>dlnorm,  plnorm,  qlnorm,  rlnorm</t>
  </si>
  <si>
    <t>dlogis,  plogis,  qlogis,  rlogis</t>
  </si>
  <si>
    <t>dmultinom,  pmultinom</t>
  </si>
  <si>
    <t>dnbinom,  pnbinom,  qnbinom,  rnbinom</t>
  </si>
  <si>
    <t>dnorm,  pnorm,  qnorm,  rnorm</t>
  </si>
  <si>
    <t>dpois,  ppois,  qpois,  rpois</t>
  </si>
  <si>
    <t>dt,  pt,  qt,  rt</t>
  </si>
  <si>
    <t>dtukey,  ptukey,  qtukey,  rtukey</t>
  </si>
  <si>
    <t>dunif,  punif,  qunif,  runif</t>
  </si>
  <si>
    <t>dweibull,  pweibull,  qweibull,  rweibull</t>
  </si>
  <si>
    <t>dwilcox,  pwilcox,  qwilcox,  rwilcox</t>
  </si>
  <si>
    <t>dsignrank,  psignrank,  qsignrank,  rsignrank</t>
  </si>
  <si>
    <r>
      <rPr>
        <sz val="16"/>
        <color theme="1"/>
        <rFont val="宋体"/>
        <charset val="134"/>
      </rPr>
      <t>分布参数</t>
    </r>
    <phoneticPr fontId="1" type="noConversion"/>
  </si>
  <si>
    <t>size,  prob</t>
  </si>
  <si>
    <t>classes,  coincident</t>
  </si>
  <si>
    <t>location,  scale</t>
  </si>
  <si>
    <t>df1,  df2,  ncp</t>
  </si>
  <si>
    <t>m,  n,  k(注意，普通变量"n"被命名为"nn"，因为"n"已经被占用</t>
  </si>
  <si>
    <t>meanlog,  sdlog</t>
  </si>
  <si>
    <t>size,  prob,  mu</t>
  </si>
  <si>
    <t>mean,  sd</t>
  </si>
  <si>
    <t>df,  ncp</t>
  </si>
  <si>
    <t>nmeans,  df,  nranges</t>
  </si>
  <si>
    <t>min,  max</t>
  </si>
  <si>
    <t>shape,  scale</t>
  </si>
  <si>
    <t>m,  n</t>
  </si>
  <si>
    <r>
      <rPr>
        <sz val="16"/>
        <color theme="1"/>
        <rFont val="Times New Roman"/>
      </rPr>
      <t>m,  n,  k</t>
    </r>
    <r>
      <rPr>
        <sz val="16"/>
        <color theme="1"/>
        <rFont val="Calibri"/>
        <charset val="134"/>
        <scheme val="minor"/>
      </rPr>
      <t>(注意，普通变量</t>
    </r>
    <r>
      <rPr>
        <sz val="16"/>
        <color theme="1"/>
        <rFont val="Times New Roman"/>
      </rPr>
      <t>"n"</t>
    </r>
    <r>
      <rPr>
        <sz val="16"/>
        <color theme="1"/>
        <rFont val="Calibri"/>
        <charset val="134"/>
        <scheme val="minor"/>
      </rPr>
      <t>被命名为</t>
    </r>
    <r>
      <rPr>
        <sz val="16"/>
        <color theme="1"/>
        <rFont val="Times New Roman"/>
      </rPr>
      <t>"nn"</t>
    </r>
    <r>
      <rPr>
        <sz val="16"/>
        <color theme="1"/>
        <rFont val="Calibri"/>
        <charset val="134"/>
        <scheme val="minor"/>
      </rPr>
      <t>，因为</t>
    </r>
    <r>
      <rPr>
        <sz val="16"/>
        <color theme="1"/>
        <rFont val="Times New Roman"/>
      </rPr>
      <t>"n"</t>
    </r>
    <r>
      <rPr>
        <sz val="16"/>
        <color theme="1"/>
        <rFont val="Calibri"/>
        <charset val="134"/>
        <scheme val="minor"/>
      </rPr>
      <t>已经被占用</t>
    </r>
    <phoneticPr fontId="1" type="noConversion"/>
  </si>
  <si>
    <t>shape1,  shape2,  ncp = 0</t>
  </si>
  <si>
    <t>df,  ncp = 0</t>
  </si>
  <si>
    <t>shape,  rate = 1,  scale = 1/rate</t>
  </si>
  <si>
    <t>dtukey,  ptukey</t>
    <phoneticPr fontId="1" type="noConversion"/>
  </si>
  <si>
    <r>
      <t>R</t>
    </r>
    <r>
      <rPr>
        <sz val="20"/>
        <color theme="1"/>
        <rFont val="宋体"/>
        <charset val="134"/>
      </rPr>
      <t>函数</t>
    </r>
    <phoneticPr fontId="1" type="noConversion"/>
  </si>
  <si>
    <r>
      <rPr>
        <sz val="20"/>
        <color theme="1"/>
        <rFont val="宋体"/>
        <charset val="134"/>
      </rPr>
      <t>分布参数</t>
    </r>
    <phoneticPr fontId="1" type="noConversion"/>
  </si>
  <si>
    <r>
      <rPr>
        <sz val="16"/>
        <color theme="1"/>
        <rFont val="Times New Roman"/>
      </rPr>
      <t>m,  n,  k</t>
    </r>
    <r>
      <rPr>
        <sz val="16"/>
        <color theme="1"/>
        <rFont val="Calibri"/>
        <charset val="134"/>
        <scheme val="minor"/>
      </rPr>
      <t>(注意，普通变量</t>
    </r>
    <r>
      <rPr>
        <sz val="16"/>
        <color theme="1"/>
        <rFont val="Times New Roman"/>
      </rPr>
      <t>"n"</t>
    </r>
    <r>
      <rPr>
        <sz val="16"/>
        <color theme="1"/>
        <rFont val="Calibri"/>
        <charset val="134"/>
        <scheme val="minor"/>
      </rPr>
      <t>被命名为</t>
    </r>
    <r>
      <rPr>
        <sz val="16"/>
        <color theme="1"/>
        <rFont val="Times New Roman"/>
      </rPr>
      <t>"nn"</t>
    </r>
    <r>
      <rPr>
        <sz val="16"/>
        <color theme="1"/>
        <rFont val="Calibri"/>
        <charset val="134"/>
        <scheme val="minor"/>
      </rPr>
      <t>，因为</t>
    </r>
    <r>
      <rPr>
        <sz val="16"/>
        <color theme="1"/>
        <rFont val="Times New Roman"/>
      </rPr>
      <t>"n"</t>
    </r>
    <r>
      <rPr>
        <sz val="16"/>
        <color theme="1"/>
        <rFont val="Calibri"/>
        <charset val="134"/>
        <scheme val="minor"/>
      </rPr>
      <t>已经被占用)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</si>
</sst>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6"/>
      <color theme="1"/>
      <name val="Times New Roman"/>
    </font>
    <font>
      <sz val="16"/>
      <color theme="1"/>
      <name val="宋体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20"/>
      <color theme="1"/>
      <name val="Calibri"/>
      <charset val="134"/>
      <scheme val="minor"/>
    </font>
    <font>
      <sz val="20"/>
      <color theme="1"/>
      <name val="Times New Roman"/>
    </font>
    <font>
      <sz val="2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2" fillId="0" borderId="0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P58"/>
  <sheetViews>
    <sheetView topLeftCell="A11" workbookViewId="0">
      <selection activeCell="A12" sqref="A12:D34"/>
    </sheetView>
  </sheetViews>
  <sheetFormatPr defaultColWidth="11" defaultRowHeight="21"/>
  <cols>
    <col min="1" max="2" width="26.5" style="1" customWidth="1"/>
    <col min="3" max="3" width="54.5" style="9" customWidth="1"/>
    <col min="4" max="4" width="35.625" style="9" customWidth="1"/>
    <col min="7" max="7" width="10.875" style="12"/>
  </cols>
  <sheetData>
    <row r="12" spans="1:16" ht="33" customHeight="1">
      <c r="A12" s="14" t="s">
        <v>0</v>
      </c>
      <c r="B12" s="15" t="s">
        <v>42</v>
      </c>
      <c r="C12" s="16" t="s">
        <v>125</v>
      </c>
      <c r="D12" s="16" t="s">
        <v>126</v>
      </c>
    </row>
    <row r="13" spans="1:16" ht="33" customHeight="1">
      <c r="A13" s="3" t="s">
        <v>2</v>
      </c>
      <c r="B13" s="17" t="s">
        <v>44</v>
      </c>
      <c r="C13" s="9" t="s">
        <v>84</v>
      </c>
      <c r="D13" s="6" t="s">
        <v>121</v>
      </c>
      <c r="E13" t="str">
        <f t="shared" ref="E13:E24" si="0">CONCATENATE(P13,F13)</f>
        <v>beta,</v>
      </c>
      <c r="F13" s="12" t="s">
        <v>51</v>
      </c>
      <c r="H13" s="12" t="s">
        <v>46</v>
      </c>
      <c r="I13" s="12" t="s">
        <v>50</v>
      </c>
      <c r="J13" s="12" t="s">
        <v>47</v>
      </c>
      <c r="K13" s="12" t="s">
        <v>48</v>
      </c>
      <c r="L13" t="str">
        <f>CONCATENATE(H13,$E13)</f>
        <v>dbeta,</v>
      </c>
      <c r="M13" t="str">
        <f t="shared" ref="M13:N13" si="1">CONCATENATE(I13,$E13)</f>
        <v>pbeta,</v>
      </c>
      <c r="N13" t="str">
        <f t="shared" si="1"/>
        <v>qbeta,</v>
      </c>
      <c r="O13" t="str">
        <f>CONCATENATE(K13,P13)</f>
        <v>rbeta</v>
      </c>
      <c r="P13" s="12" t="s">
        <v>49</v>
      </c>
    </row>
    <row r="14" spans="1:16" ht="29.1" customHeight="1">
      <c r="A14" s="4" t="s">
        <v>4</v>
      </c>
      <c r="B14" s="18"/>
      <c r="C14" s="9" t="s">
        <v>85</v>
      </c>
      <c r="D14" s="7" t="s">
        <v>107</v>
      </c>
      <c r="E14" t="str">
        <f t="shared" si="0"/>
        <v>binom,</v>
      </c>
      <c r="F14" s="12" t="s">
        <v>51</v>
      </c>
      <c r="H14" s="12" t="s">
        <v>46</v>
      </c>
      <c r="I14" s="12" t="s">
        <v>50</v>
      </c>
      <c r="J14" s="12" t="s">
        <v>47</v>
      </c>
      <c r="K14" s="12" t="s">
        <v>48</v>
      </c>
      <c r="L14" t="str">
        <f t="shared" ref="L14:L34" si="2">CONCATENATE(H14,$E14)</f>
        <v>dbinom,</v>
      </c>
      <c r="M14" t="str">
        <f t="shared" ref="M14:M34" si="3">CONCATENATE(I14,$E14)</f>
        <v>pbinom,</v>
      </c>
      <c r="N14" t="str">
        <f t="shared" ref="N14:N34" si="4">CONCATENATE(J14,$E14)</f>
        <v>qbinom,</v>
      </c>
      <c r="O14" t="str">
        <f t="shared" ref="O14:O34" si="5">CONCATENATE(K14,P14)</f>
        <v>rbinom</v>
      </c>
      <c r="P14" t="s">
        <v>52</v>
      </c>
    </row>
    <row r="15" spans="1:16" ht="24" customHeight="1">
      <c r="A15" s="13" t="s">
        <v>74</v>
      </c>
      <c r="B15" s="18"/>
      <c r="C15" s="9" t="s">
        <v>86</v>
      </c>
      <c r="D15" s="7" t="s">
        <v>108</v>
      </c>
      <c r="E15" t="str">
        <f t="shared" si="0"/>
        <v>birthday,</v>
      </c>
      <c r="F15" s="12" t="s">
        <v>51</v>
      </c>
      <c r="H15" s="12" t="s">
        <v>46</v>
      </c>
      <c r="I15" s="12" t="s">
        <v>50</v>
      </c>
      <c r="J15" s="12" t="s">
        <v>47</v>
      </c>
      <c r="K15" s="12" t="s">
        <v>48</v>
      </c>
      <c r="L15" t="str">
        <f t="shared" si="2"/>
        <v>dbirthday,</v>
      </c>
      <c r="M15" t="str">
        <f t="shared" si="3"/>
        <v>pbirthday,</v>
      </c>
      <c r="N15" t="str">
        <f t="shared" si="4"/>
        <v>qbirthday,</v>
      </c>
      <c r="O15" t="str">
        <f t="shared" si="5"/>
        <v>rbirthday</v>
      </c>
      <c r="P15" t="s">
        <v>53</v>
      </c>
    </row>
    <row r="16" spans="1:16" ht="27.95" customHeight="1">
      <c r="A16" s="13" t="s">
        <v>75</v>
      </c>
      <c r="B16" s="18"/>
      <c r="C16" s="9" t="s">
        <v>87</v>
      </c>
      <c r="D16" s="7" t="s">
        <v>109</v>
      </c>
      <c r="E16" t="str">
        <f t="shared" si="0"/>
        <v>cauchy,</v>
      </c>
      <c r="F16" s="12" t="s">
        <v>51</v>
      </c>
      <c r="H16" s="12" t="s">
        <v>46</v>
      </c>
      <c r="I16" s="12" t="s">
        <v>50</v>
      </c>
      <c r="J16" s="12" t="s">
        <v>47</v>
      </c>
      <c r="K16" s="12" t="s">
        <v>48</v>
      </c>
      <c r="L16" t="str">
        <f t="shared" si="2"/>
        <v>dcauchy,</v>
      </c>
      <c r="M16" t="str">
        <f t="shared" si="3"/>
        <v>pcauchy,</v>
      </c>
      <c r="N16" t="str">
        <f t="shared" si="4"/>
        <v>qcauchy,</v>
      </c>
      <c r="O16" t="str">
        <f t="shared" si="5"/>
        <v>rcauchy</v>
      </c>
      <c r="P16" t="s">
        <v>54</v>
      </c>
    </row>
    <row r="17" spans="1:16" ht="27.95" customHeight="1">
      <c r="A17" s="4" t="s">
        <v>7</v>
      </c>
      <c r="B17" s="18"/>
      <c r="C17" s="9" t="s">
        <v>88</v>
      </c>
      <c r="D17" s="7" t="s">
        <v>122</v>
      </c>
      <c r="E17" t="str">
        <f t="shared" si="0"/>
        <v>chisq,</v>
      </c>
      <c r="F17" s="12" t="s">
        <v>51</v>
      </c>
      <c r="H17" s="12" t="s">
        <v>46</v>
      </c>
      <c r="I17" s="12" t="s">
        <v>50</v>
      </c>
      <c r="J17" s="12" t="s">
        <v>47</v>
      </c>
      <c r="K17" s="12" t="s">
        <v>48</v>
      </c>
      <c r="L17" t="str">
        <f t="shared" si="2"/>
        <v>dchisq,</v>
      </c>
      <c r="M17" t="str">
        <f t="shared" si="3"/>
        <v>pchisq,</v>
      </c>
      <c r="N17" t="str">
        <f t="shared" si="4"/>
        <v>qchisq,</v>
      </c>
      <c r="O17" t="str">
        <f t="shared" si="5"/>
        <v>rchisq</v>
      </c>
      <c r="P17" t="s">
        <v>55</v>
      </c>
    </row>
    <row r="18" spans="1:16" ht="33.950000000000003" customHeight="1">
      <c r="A18" s="4" t="s">
        <v>9</v>
      </c>
      <c r="B18" s="18"/>
      <c r="C18" s="9" t="s">
        <v>89</v>
      </c>
      <c r="D18" s="7" t="s">
        <v>77</v>
      </c>
      <c r="E18" t="str">
        <f t="shared" si="0"/>
        <v>exp,</v>
      </c>
      <c r="F18" s="12" t="s">
        <v>51</v>
      </c>
      <c r="H18" s="12" t="s">
        <v>46</v>
      </c>
      <c r="I18" s="12" t="s">
        <v>50</v>
      </c>
      <c r="J18" s="12" t="s">
        <v>47</v>
      </c>
      <c r="K18" s="12" t="s">
        <v>48</v>
      </c>
      <c r="L18" t="str">
        <f t="shared" si="2"/>
        <v>dexp,</v>
      </c>
      <c r="M18" t="str">
        <f t="shared" si="3"/>
        <v>pexp,</v>
      </c>
      <c r="N18" t="str">
        <f t="shared" si="4"/>
        <v>qexp,</v>
      </c>
      <c r="O18" t="str">
        <f t="shared" si="5"/>
        <v>rexp</v>
      </c>
      <c r="P18" t="s">
        <v>56</v>
      </c>
    </row>
    <row r="19" spans="1:16" ht="30" customHeight="1">
      <c r="A19" s="4" t="s">
        <v>11</v>
      </c>
      <c r="B19" s="18"/>
      <c r="C19" s="9" t="s">
        <v>90</v>
      </c>
      <c r="D19" s="7" t="s">
        <v>110</v>
      </c>
      <c r="E19" t="str">
        <f t="shared" si="0"/>
        <v>f,</v>
      </c>
      <c r="F19" s="12" t="s">
        <v>51</v>
      </c>
      <c r="H19" s="12" t="s">
        <v>46</v>
      </c>
      <c r="I19" s="12" t="s">
        <v>50</v>
      </c>
      <c r="J19" s="12" t="s">
        <v>47</v>
      </c>
      <c r="K19" s="12" t="s">
        <v>48</v>
      </c>
      <c r="L19" t="str">
        <f t="shared" si="2"/>
        <v>df,</v>
      </c>
      <c r="M19" t="str">
        <f t="shared" si="3"/>
        <v>pf,</v>
      </c>
      <c r="N19" t="str">
        <f t="shared" si="4"/>
        <v>qf,</v>
      </c>
      <c r="O19" t="str">
        <f t="shared" si="5"/>
        <v>rf</v>
      </c>
      <c r="P19" t="s">
        <v>57</v>
      </c>
    </row>
    <row r="20" spans="1:16" ht="33" customHeight="1">
      <c r="A20" s="4" t="s">
        <v>13</v>
      </c>
      <c r="B20" s="18"/>
      <c r="C20" s="9" t="s">
        <v>91</v>
      </c>
      <c r="D20" s="7" t="s">
        <v>123</v>
      </c>
      <c r="E20" t="str">
        <f t="shared" si="0"/>
        <v>gamma,</v>
      </c>
      <c r="F20" s="12" t="s">
        <v>51</v>
      </c>
      <c r="H20" s="12" t="s">
        <v>46</v>
      </c>
      <c r="I20" s="12" t="s">
        <v>50</v>
      </c>
      <c r="J20" s="12" t="s">
        <v>47</v>
      </c>
      <c r="K20" s="12" t="s">
        <v>48</v>
      </c>
      <c r="L20" t="str">
        <f t="shared" si="2"/>
        <v>dgamma,</v>
      </c>
      <c r="M20" t="str">
        <f t="shared" si="3"/>
        <v>pgamma,</v>
      </c>
      <c r="N20" t="str">
        <f t="shared" si="4"/>
        <v>qgamma,</v>
      </c>
      <c r="O20" t="str">
        <f t="shared" si="5"/>
        <v>rgamma</v>
      </c>
      <c r="P20" t="s">
        <v>58</v>
      </c>
    </row>
    <row r="21" spans="1:16" ht="33" customHeight="1">
      <c r="A21" s="4" t="s">
        <v>15</v>
      </c>
      <c r="B21" s="18"/>
      <c r="C21" s="9" t="s">
        <v>92</v>
      </c>
      <c r="D21" s="7" t="s">
        <v>79</v>
      </c>
      <c r="E21" t="str">
        <f t="shared" si="0"/>
        <v>geom,</v>
      </c>
      <c r="F21" s="12" t="s">
        <v>51</v>
      </c>
      <c r="H21" s="12" t="s">
        <v>46</v>
      </c>
      <c r="I21" s="12" t="s">
        <v>50</v>
      </c>
      <c r="J21" s="12" t="s">
        <v>47</v>
      </c>
      <c r="K21" s="12" t="s">
        <v>48</v>
      </c>
      <c r="L21" t="str">
        <f t="shared" si="2"/>
        <v>dgeom,</v>
      </c>
      <c r="M21" t="str">
        <f t="shared" si="3"/>
        <v>pgeom,</v>
      </c>
      <c r="N21" t="str">
        <f t="shared" si="4"/>
        <v>qgeom,</v>
      </c>
      <c r="O21" t="str">
        <f t="shared" si="5"/>
        <v>rgeom</v>
      </c>
      <c r="P21" t="s">
        <v>59</v>
      </c>
    </row>
    <row r="22" spans="1:16" ht="69.95" customHeight="1">
      <c r="A22" s="4" t="s">
        <v>17</v>
      </c>
      <c r="B22" s="18"/>
      <c r="C22" s="9" t="s">
        <v>93</v>
      </c>
      <c r="D22" s="13" t="s">
        <v>120</v>
      </c>
      <c r="E22" t="str">
        <f t="shared" si="0"/>
        <v>hyper,</v>
      </c>
      <c r="F22" s="12" t="s">
        <v>51</v>
      </c>
      <c r="H22" s="12" t="s">
        <v>46</v>
      </c>
      <c r="I22" s="12" t="s">
        <v>50</v>
      </c>
      <c r="J22" s="12" t="s">
        <v>47</v>
      </c>
      <c r="K22" s="12" t="s">
        <v>48</v>
      </c>
      <c r="L22" t="str">
        <f t="shared" si="2"/>
        <v>dhyper,</v>
      </c>
      <c r="M22" t="str">
        <f t="shared" si="3"/>
        <v>phyper,</v>
      </c>
      <c r="N22" t="str">
        <f t="shared" si="4"/>
        <v>qhyper,</v>
      </c>
      <c r="O22" t="str">
        <f t="shared" si="5"/>
        <v>rhyper</v>
      </c>
      <c r="P22" t="s">
        <v>60</v>
      </c>
    </row>
    <row r="23" spans="1:16" ht="33" customHeight="1">
      <c r="A23" s="4" t="s">
        <v>19</v>
      </c>
      <c r="B23" s="18"/>
      <c r="C23" s="9" t="s">
        <v>94</v>
      </c>
      <c r="D23" s="7" t="s">
        <v>112</v>
      </c>
      <c r="E23" t="str">
        <f t="shared" si="0"/>
        <v>lnorm,</v>
      </c>
      <c r="F23" s="12" t="s">
        <v>51</v>
      </c>
      <c r="H23" s="12" t="s">
        <v>46</v>
      </c>
      <c r="I23" s="12" t="s">
        <v>50</v>
      </c>
      <c r="J23" s="12" t="s">
        <v>47</v>
      </c>
      <c r="K23" s="12" t="s">
        <v>48</v>
      </c>
      <c r="L23" t="str">
        <f t="shared" si="2"/>
        <v>dlnorm,</v>
      </c>
      <c r="M23" t="str">
        <f t="shared" si="3"/>
        <v>plnorm,</v>
      </c>
      <c r="N23" t="str">
        <f t="shared" si="4"/>
        <v>qlnorm,</v>
      </c>
      <c r="O23" t="str">
        <f t="shared" si="5"/>
        <v>rlnorm</v>
      </c>
      <c r="P23" t="s">
        <v>61</v>
      </c>
    </row>
    <row r="24" spans="1:16" ht="30.95" customHeight="1">
      <c r="A24" s="4" t="s">
        <v>21</v>
      </c>
      <c r="B24" s="18"/>
      <c r="C24" s="9" t="s">
        <v>95</v>
      </c>
      <c r="D24" s="7" t="s">
        <v>109</v>
      </c>
      <c r="E24" t="str">
        <f t="shared" si="0"/>
        <v>logis,</v>
      </c>
      <c r="F24" s="12" t="s">
        <v>51</v>
      </c>
      <c r="H24" s="12" t="s">
        <v>46</v>
      </c>
      <c r="I24" s="12" t="s">
        <v>50</v>
      </c>
      <c r="J24" s="12" t="s">
        <v>47</v>
      </c>
      <c r="K24" s="12" t="s">
        <v>48</v>
      </c>
      <c r="L24" t="str">
        <f t="shared" si="2"/>
        <v>dlogis,</v>
      </c>
      <c r="M24" t="str">
        <f t="shared" si="3"/>
        <v>plogis,</v>
      </c>
      <c r="N24" t="str">
        <f t="shared" si="4"/>
        <v>qlogis,</v>
      </c>
      <c r="O24" t="str">
        <f t="shared" si="5"/>
        <v>rlogis</v>
      </c>
      <c r="P24" t="s">
        <v>62</v>
      </c>
    </row>
    <row r="25" spans="1:16" ht="30.95" customHeight="1">
      <c r="A25" s="4" t="s">
        <v>23</v>
      </c>
      <c r="B25" s="18"/>
      <c r="C25" s="9" t="s">
        <v>96</v>
      </c>
      <c r="D25" s="7" t="s">
        <v>107</v>
      </c>
      <c r="E25" t="str">
        <f>P25</f>
        <v>multinom</v>
      </c>
      <c r="F25" s="12" t="s">
        <v>51</v>
      </c>
      <c r="H25" s="12" t="s">
        <v>46</v>
      </c>
      <c r="I25" s="12" t="s">
        <v>50</v>
      </c>
      <c r="J25" s="12" t="s">
        <v>47</v>
      </c>
      <c r="K25" s="12" t="s">
        <v>48</v>
      </c>
      <c r="L25" t="str">
        <f t="shared" si="2"/>
        <v>dmultinom</v>
      </c>
      <c r="M25" t="str">
        <f t="shared" si="3"/>
        <v>pmultinom</v>
      </c>
      <c r="N25" t="str">
        <f t="shared" si="4"/>
        <v>qmultinom</v>
      </c>
      <c r="O25" t="str">
        <f t="shared" si="5"/>
        <v>rmultinom</v>
      </c>
      <c r="P25" t="s">
        <v>63</v>
      </c>
    </row>
    <row r="26" spans="1:16" ht="30.95" customHeight="1">
      <c r="A26" s="4" t="s">
        <v>25</v>
      </c>
      <c r="B26" s="18"/>
      <c r="C26" s="9" t="s">
        <v>97</v>
      </c>
      <c r="D26" s="7" t="s">
        <v>113</v>
      </c>
      <c r="E26" t="str">
        <f t="shared" ref="E26:E34" si="6">CONCATENATE(P26,F26)</f>
        <v>nbinom,</v>
      </c>
      <c r="F26" s="12" t="s">
        <v>51</v>
      </c>
      <c r="H26" s="12" t="s">
        <v>46</v>
      </c>
      <c r="I26" s="12" t="s">
        <v>50</v>
      </c>
      <c r="J26" s="12" t="s">
        <v>47</v>
      </c>
      <c r="K26" s="12" t="s">
        <v>48</v>
      </c>
      <c r="L26" t="str">
        <f t="shared" si="2"/>
        <v>dnbinom,</v>
      </c>
      <c r="M26" t="str">
        <f t="shared" si="3"/>
        <v>pnbinom,</v>
      </c>
      <c r="N26" t="str">
        <f t="shared" si="4"/>
        <v>qnbinom,</v>
      </c>
      <c r="O26" t="str">
        <f t="shared" si="5"/>
        <v>rnbinom</v>
      </c>
      <c r="P26" t="s">
        <v>64</v>
      </c>
    </row>
    <row r="27" spans="1:16" ht="33" customHeight="1">
      <c r="A27" s="4" t="s">
        <v>27</v>
      </c>
      <c r="B27" s="18"/>
      <c r="C27" s="9" t="s">
        <v>98</v>
      </c>
      <c r="D27" s="7" t="s">
        <v>114</v>
      </c>
      <c r="E27" t="str">
        <f t="shared" si="6"/>
        <v>norm,</v>
      </c>
      <c r="F27" s="12" t="s">
        <v>51</v>
      </c>
      <c r="H27" s="12" t="s">
        <v>46</v>
      </c>
      <c r="I27" s="12" t="s">
        <v>50</v>
      </c>
      <c r="J27" s="12" t="s">
        <v>47</v>
      </c>
      <c r="K27" s="12" t="s">
        <v>48</v>
      </c>
      <c r="L27" t="str">
        <f t="shared" si="2"/>
        <v>dnorm,</v>
      </c>
      <c r="M27" t="str">
        <f t="shared" si="3"/>
        <v>pnorm,</v>
      </c>
      <c r="N27" t="str">
        <f t="shared" si="4"/>
        <v>qnorm,</v>
      </c>
      <c r="O27" t="str">
        <f t="shared" si="5"/>
        <v>rnorm</v>
      </c>
      <c r="P27" t="s">
        <v>65</v>
      </c>
    </row>
    <row r="28" spans="1:16" ht="29.1" customHeight="1">
      <c r="A28" s="4" t="s">
        <v>29</v>
      </c>
      <c r="B28" s="18"/>
      <c r="C28" s="9" t="s">
        <v>99</v>
      </c>
      <c r="D28" s="7" t="s">
        <v>81</v>
      </c>
      <c r="E28" t="str">
        <f t="shared" si="6"/>
        <v>pois,</v>
      </c>
      <c r="F28" s="12" t="s">
        <v>51</v>
      </c>
      <c r="H28" s="12" t="s">
        <v>46</v>
      </c>
      <c r="I28" s="12" t="s">
        <v>50</v>
      </c>
      <c r="J28" s="12" t="s">
        <v>47</v>
      </c>
      <c r="K28" s="12" t="s">
        <v>48</v>
      </c>
      <c r="L28" t="str">
        <f t="shared" si="2"/>
        <v>dpois,</v>
      </c>
      <c r="M28" t="str">
        <f t="shared" si="3"/>
        <v>ppois,</v>
      </c>
      <c r="N28" t="str">
        <f t="shared" si="4"/>
        <v>qpois,</v>
      </c>
      <c r="O28" t="str">
        <f t="shared" si="5"/>
        <v>rpois</v>
      </c>
      <c r="P28" t="s">
        <v>66</v>
      </c>
    </row>
    <row r="29" spans="1:16" ht="32.1" customHeight="1">
      <c r="A29" s="4" t="s">
        <v>31</v>
      </c>
      <c r="B29" s="18"/>
      <c r="C29" s="9" t="s">
        <v>100</v>
      </c>
      <c r="D29" s="7" t="s">
        <v>115</v>
      </c>
      <c r="E29" t="str">
        <f t="shared" si="6"/>
        <v>t,</v>
      </c>
      <c r="F29" s="12" t="s">
        <v>51</v>
      </c>
      <c r="H29" s="12" t="s">
        <v>46</v>
      </c>
      <c r="I29" s="12" t="s">
        <v>50</v>
      </c>
      <c r="J29" s="12" t="s">
        <v>47</v>
      </c>
      <c r="K29" s="12" t="s">
        <v>48</v>
      </c>
      <c r="L29" t="str">
        <f t="shared" si="2"/>
        <v>dt,</v>
      </c>
      <c r="M29" t="str">
        <f t="shared" si="3"/>
        <v>pt,</v>
      </c>
      <c r="N29" t="str">
        <f t="shared" si="4"/>
        <v>qt,</v>
      </c>
      <c r="O29" t="str">
        <f t="shared" si="5"/>
        <v>rt</v>
      </c>
      <c r="P29" t="s">
        <v>67</v>
      </c>
    </row>
    <row r="30" spans="1:16" ht="30.95" customHeight="1">
      <c r="A30" s="4" t="s">
        <v>33</v>
      </c>
      <c r="B30" s="18"/>
      <c r="C30" s="9" t="s">
        <v>124</v>
      </c>
      <c r="D30" s="7" t="s">
        <v>116</v>
      </c>
      <c r="E30" t="str">
        <f t="shared" si="6"/>
        <v>tukey,</v>
      </c>
      <c r="F30" s="12" t="s">
        <v>51</v>
      </c>
      <c r="H30" s="12" t="s">
        <v>46</v>
      </c>
      <c r="I30" s="12" t="s">
        <v>50</v>
      </c>
      <c r="J30" s="12" t="s">
        <v>47</v>
      </c>
      <c r="K30" s="12" t="s">
        <v>48</v>
      </c>
      <c r="L30" t="str">
        <f t="shared" si="2"/>
        <v>dtukey,</v>
      </c>
      <c r="M30" t="str">
        <f t="shared" si="3"/>
        <v>ptukey,</v>
      </c>
      <c r="N30" t="str">
        <f t="shared" si="4"/>
        <v>qtukey,</v>
      </c>
      <c r="O30" t="str">
        <f t="shared" si="5"/>
        <v>rtukey</v>
      </c>
      <c r="P30" t="s">
        <v>68</v>
      </c>
    </row>
    <row r="31" spans="1:16" ht="33" customHeight="1">
      <c r="A31" s="4" t="s">
        <v>35</v>
      </c>
      <c r="B31" s="18"/>
      <c r="C31" s="9" t="s">
        <v>102</v>
      </c>
      <c r="D31" s="7" t="s">
        <v>117</v>
      </c>
      <c r="E31" t="str">
        <f t="shared" si="6"/>
        <v>unif,</v>
      </c>
      <c r="F31" s="12" t="s">
        <v>51</v>
      </c>
      <c r="H31" s="12" t="s">
        <v>46</v>
      </c>
      <c r="I31" s="12" t="s">
        <v>50</v>
      </c>
      <c r="J31" s="12" t="s">
        <v>47</v>
      </c>
      <c r="K31" s="12" t="s">
        <v>48</v>
      </c>
      <c r="L31" t="str">
        <f t="shared" si="2"/>
        <v>dunif,</v>
      </c>
      <c r="M31" t="str">
        <f t="shared" si="3"/>
        <v>punif,</v>
      </c>
      <c r="N31" t="str">
        <f t="shared" si="4"/>
        <v>qunif,</v>
      </c>
      <c r="O31" t="str">
        <f t="shared" si="5"/>
        <v>runif</v>
      </c>
      <c r="P31" t="s">
        <v>69</v>
      </c>
    </row>
    <row r="32" spans="1:16" ht="36" customHeight="1">
      <c r="A32" s="4" t="s">
        <v>37</v>
      </c>
      <c r="B32" s="18"/>
      <c r="C32" s="9" t="s">
        <v>103</v>
      </c>
      <c r="D32" s="7" t="s">
        <v>118</v>
      </c>
      <c r="E32" t="str">
        <f t="shared" si="6"/>
        <v>weibull,</v>
      </c>
      <c r="F32" s="12" t="s">
        <v>51</v>
      </c>
      <c r="H32" s="12" t="s">
        <v>46</v>
      </c>
      <c r="I32" s="12" t="s">
        <v>50</v>
      </c>
      <c r="J32" s="12" t="s">
        <v>47</v>
      </c>
      <c r="K32" s="12" t="s">
        <v>48</v>
      </c>
      <c r="L32" t="str">
        <f t="shared" si="2"/>
        <v>dweibull,</v>
      </c>
      <c r="M32" t="str">
        <f t="shared" si="3"/>
        <v>pweibull,</v>
      </c>
      <c r="N32" t="str">
        <f t="shared" si="4"/>
        <v>qweibull,</v>
      </c>
      <c r="O32" t="str">
        <f t="shared" si="5"/>
        <v>rweibull</v>
      </c>
      <c r="P32" t="s">
        <v>70</v>
      </c>
    </row>
    <row r="33" spans="1:16" ht="32.1" customHeight="1">
      <c r="A33" s="4" t="s">
        <v>39</v>
      </c>
      <c r="B33" s="18"/>
      <c r="C33" s="9" t="s">
        <v>104</v>
      </c>
      <c r="D33" s="7" t="s">
        <v>119</v>
      </c>
      <c r="E33" t="str">
        <f t="shared" si="6"/>
        <v>wilcox,</v>
      </c>
      <c r="F33" s="12" t="s">
        <v>51</v>
      </c>
      <c r="H33" s="12" t="s">
        <v>46</v>
      </c>
      <c r="I33" s="12" t="s">
        <v>50</v>
      </c>
      <c r="J33" s="12" t="s">
        <v>47</v>
      </c>
      <c r="K33" s="12" t="s">
        <v>48</v>
      </c>
      <c r="L33" t="str">
        <f t="shared" si="2"/>
        <v>dwilcox,</v>
      </c>
      <c r="M33" t="str">
        <f t="shared" si="3"/>
        <v>pwilcox,</v>
      </c>
      <c r="N33" t="str">
        <f t="shared" si="4"/>
        <v>qwilcox,</v>
      </c>
      <c r="O33" t="str">
        <f t="shared" si="5"/>
        <v>rwilcox</v>
      </c>
      <c r="P33" t="s">
        <v>71</v>
      </c>
    </row>
    <row r="34" spans="1:16" ht="35.1" customHeight="1">
      <c r="A34" s="5" t="s">
        <v>41</v>
      </c>
      <c r="B34" s="19"/>
      <c r="C34" s="8" t="s">
        <v>105</v>
      </c>
      <c r="D34" s="8" t="s">
        <v>83</v>
      </c>
      <c r="E34" t="str">
        <f t="shared" si="6"/>
        <v>signrank,</v>
      </c>
      <c r="F34" s="12" t="s">
        <v>51</v>
      </c>
      <c r="H34" s="12" t="s">
        <v>46</v>
      </c>
      <c r="I34" s="12" t="s">
        <v>50</v>
      </c>
      <c r="J34" s="12" t="s">
        <v>47</v>
      </c>
      <c r="K34" s="12" t="s">
        <v>48</v>
      </c>
      <c r="L34" t="str">
        <f t="shared" si="2"/>
        <v>dsignrank,</v>
      </c>
      <c r="M34" t="str">
        <f t="shared" si="3"/>
        <v>psignrank,</v>
      </c>
      <c r="N34" t="str">
        <f t="shared" si="4"/>
        <v>qsignrank,</v>
      </c>
      <c r="O34" t="str">
        <f t="shared" si="5"/>
        <v>rsignrank</v>
      </c>
      <c r="P34" t="s">
        <v>72</v>
      </c>
    </row>
    <row r="36" spans="1:16" ht="33" customHeight="1">
      <c r="A36" s="2" t="s">
        <v>0</v>
      </c>
      <c r="B36" s="10" t="s">
        <v>42</v>
      </c>
      <c r="C36" s="11" t="s">
        <v>45</v>
      </c>
      <c r="D36" s="11" t="s">
        <v>106</v>
      </c>
    </row>
    <row r="37" spans="1:16" ht="36" customHeight="1">
      <c r="A37" s="1" t="s">
        <v>1</v>
      </c>
      <c r="B37" s="1" t="s">
        <v>43</v>
      </c>
      <c r="C37" s="9" t="s">
        <v>84</v>
      </c>
      <c r="D37" s="9" t="s">
        <v>121</v>
      </c>
    </row>
    <row r="38" spans="1:16" ht="38.1" customHeight="1">
      <c r="A38" s="1" t="s">
        <v>3</v>
      </c>
      <c r="C38" s="9" t="s">
        <v>85</v>
      </c>
      <c r="D38" s="9" t="s">
        <v>107</v>
      </c>
    </row>
    <row r="39" spans="1:16">
      <c r="A39" s="1" t="s">
        <v>73</v>
      </c>
      <c r="C39" s="9" t="s">
        <v>86</v>
      </c>
      <c r="D39" s="9" t="s">
        <v>108</v>
      </c>
    </row>
    <row r="40" spans="1:16">
      <c r="A40" s="1" t="s">
        <v>5</v>
      </c>
      <c r="C40" s="9" t="s">
        <v>87</v>
      </c>
      <c r="D40" s="9" t="s">
        <v>109</v>
      </c>
    </row>
    <row r="41" spans="1:16">
      <c r="A41" s="1" t="s">
        <v>6</v>
      </c>
      <c r="C41" s="9" t="s">
        <v>88</v>
      </c>
      <c r="D41" s="9" t="s">
        <v>122</v>
      </c>
    </row>
    <row r="42" spans="1:16">
      <c r="A42" s="1" t="s">
        <v>8</v>
      </c>
      <c r="C42" s="9" t="s">
        <v>89</v>
      </c>
      <c r="D42" s="9" t="s">
        <v>76</v>
      </c>
    </row>
    <row r="43" spans="1:16">
      <c r="A43" s="1" t="s">
        <v>10</v>
      </c>
      <c r="C43" s="9" t="s">
        <v>90</v>
      </c>
      <c r="D43" s="9" t="s">
        <v>110</v>
      </c>
    </row>
    <row r="44" spans="1:16">
      <c r="A44" s="1" t="s">
        <v>12</v>
      </c>
      <c r="C44" s="9" t="s">
        <v>91</v>
      </c>
      <c r="D44" s="9" t="s">
        <v>123</v>
      </c>
    </row>
    <row r="45" spans="1:16">
      <c r="A45" s="1" t="s">
        <v>14</v>
      </c>
      <c r="C45" s="9" t="s">
        <v>92</v>
      </c>
      <c r="D45" s="9" t="s">
        <v>78</v>
      </c>
    </row>
    <row r="46" spans="1:16">
      <c r="A46" s="1" t="s">
        <v>16</v>
      </c>
      <c r="C46" s="9" t="s">
        <v>93</v>
      </c>
      <c r="D46" s="9" t="s">
        <v>111</v>
      </c>
    </row>
    <row r="47" spans="1:16">
      <c r="A47" s="1" t="s">
        <v>18</v>
      </c>
      <c r="C47" s="9" t="s">
        <v>94</v>
      </c>
      <c r="D47" s="9" t="s">
        <v>112</v>
      </c>
    </row>
    <row r="48" spans="1:16">
      <c r="A48" s="1" t="s">
        <v>20</v>
      </c>
      <c r="C48" s="9" t="s">
        <v>95</v>
      </c>
      <c r="D48" s="9" t="s">
        <v>109</v>
      </c>
    </row>
    <row r="49" spans="1:4">
      <c r="A49" s="1" t="s">
        <v>22</v>
      </c>
      <c r="C49" s="9" t="s">
        <v>96</v>
      </c>
      <c r="D49" s="9" t="s">
        <v>107</v>
      </c>
    </row>
    <row r="50" spans="1:4">
      <c r="A50" s="1" t="s">
        <v>24</v>
      </c>
      <c r="C50" s="9" t="s">
        <v>97</v>
      </c>
      <c r="D50" s="9" t="s">
        <v>113</v>
      </c>
    </row>
    <row r="51" spans="1:4">
      <c r="A51" s="1" t="s">
        <v>26</v>
      </c>
      <c r="C51" s="9" t="s">
        <v>98</v>
      </c>
      <c r="D51" s="9" t="s">
        <v>114</v>
      </c>
    </row>
    <row r="52" spans="1:4">
      <c r="A52" s="1" t="s">
        <v>28</v>
      </c>
      <c r="C52" s="9" t="s">
        <v>99</v>
      </c>
      <c r="D52" s="9" t="s">
        <v>80</v>
      </c>
    </row>
    <row r="53" spans="1:4">
      <c r="A53" s="1" t="s">
        <v>30</v>
      </c>
      <c r="C53" s="9" t="s">
        <v>100</v>
      </c>
      <c r="D53" s="9" t="s">
        <v>115</v>
      </c>
    </row>
    <row r="54" spans="1:4">
      <c r="A54" s="1" t="s">
        <v>32</v>
      </c>
      <c r="C54" s="9" t="s">
        <v>101</v>
      </c>
      <c r="D54" s="9" t="s">
        <v>116</v>
      </c>
    </row>
    <row r="55" spans="1:4">
      <c r="A55" s="1" t="s">
        <v>34</v>
      </c>
      <c r="C55" s="9" t="s">
        <v>102</v>
      </c>
      <c r="D55" s="9" t="s">
        <v>117</v>
      </c>
    </row>
    <row r="56" spans="1:4">
      <c r="A56" s="1" t="s">
        <v>36</v>
      </c>
      <c r="C56" s="9" t="s">
        <v>103</v>
      </c>
      <c r="D56" s="9" t="s">
        <v>118</v>
      </c>
    </row>
    <row r="57" spans="1:4">
      <c r="A57" s="1" t="s">
        <v>38</v>
      </c>
      <c r="C57" s="9" t="s">
        <v>104</v>
      </c>
      <c r="D57" s="9" t="s">
        <v>119</v>
      </c>
    </row>
    <row r="58" spans="1:4">
      <c r="A58" s="5" t="s">
        <v>40</v>
      </c>
      <c r="B58" s="5"/>
      <c r="C58" s="8" t="s">
        <v>105</v>
      </c>
      <c r="D58" s="8" t="s">
        <v>82</v>
      </c>
    </row>
  </sheetData>
  <mergeCells count="1">
    <mergeCell ref="B13:B34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2" sqref="C12"/>
    </sheetView>
  </sheetViews>
  <sheetFormatPr defaultColWidth="11" defaultRowHeight="15.75"/>
  <cols>
    <col min="1" max="1" width="26" bestFit="1" customWidth="1"/>
    <col min="2" max="2" width="49.875" bestFit="1" customWidth="1"/>
    <col min="3" max="3" width="39.875" customWidth="1"/>
  </cols>
  <sheetData>
    <row r="1" spans="1:3" ht="27">
      <c r="A1" s="14" t="s">
        <v>0</v>
      </c>
      <c r="B1" s="16" t="s">
        <v>125</v>
      </c>
      <c r="C1" s="16" t="s">
        <v>126</v>
      </c>
    </row>
    <row r="2" spans="1:3" ht="21">
      <c r="A2" s="3" t="s">
        <v>2</v>
      </c>
      <c r="B2" s="9" t="s">
        <v>84</v>
      </c>
      <c r="C2" s="6" t="s">
        <v>121</v>
      </c>
    </row>
    <row r="3" spans="1:3" ht="21">
      <c r="A3" s="4" t="s">
        <v>4</v>
      </c>
      <c r="B3" s="9" t="s">
        <v>85</v>
      </c>
      <c r="C3" s="7" t="s">
        <v>107</v>
      </c>
    </row>
    <row r="4" spans="1:3" ht="21">
      <c r="A4" s="13" t="s">
        <v>74</v>
      </c>
      <c r="B4" s="9" t="s">
        <v>86</v>
      </c>
      <c r="C4" s="7" t="s">
        <v>108</v>
      </c>
    </row>
    <row r="5" spans="1:3" ht="21">
      <c r="A5" s="13" t="s">
        <v>75</v>
      </c>
      <c r="B5" s="9" t="s">
        <v>87</v>
      </c>
      <c r="C5" s="7" t="s">
        <v>109</v>
      </c>
    </row>
    <row r="6" spans="1:3" ht="21">
      <c r="A6" s="4" t="s">
        <v>7</v>
      </c>
      <c r="B6" s="9" t="s">
        <v>88</v>
      </c>
      <c r="C6" s="7" t="s">
        <v>122</v>
      </c>
    </row>
    <row r="7" spans="1:3" ht="21">
      <c r="A7" s="4" t="s">
        <v>9</v>
      </c>
      <c r="B7" s="9" t="s">
        <v>89</v>
      </c>
      <c r="C7" s="7" t="s">
        <v>77</v>
      </c>
    </row>
    <row r="8" spans="1:3" ht="21">
      <c r="A8" s="4" t="s">
        <v>11</v>
      </c>
      <c r="B8" s="9" t="s">
        <v>90</v>
      </c>
      <c r="C8" s="7" t="s">
        <v>110</v>
      </c>
    </row>
    <row r="9" spans="1:3" ht="21">
      <c r="A9" s="4" t="s">
        <v>13</v>
      </c>
      <c r="B9" s="9" t="s">
        <v>91</v>
      </c>
      <c r="C9" s="7" t="s">
        <v>123</v>
      </c>
    </row>
    <row r="10" spans="1:3" ht="21">
      <c r="A10" s="4" t="s">
        <v>15</v>
      </c>
      <c r="B10" s="9" t="s">
        <v>92</v>
      </c>
      <c r="C10" s="7" t="s">
        <v>79</v>
      </c>
    </row>
    <row r="11" spans="1:3" ht="62.25">
      <c r="A11" s="4" t="s">
        <v>17</v>
      </c>
      <c r="B11" s="9" t="s">
        <v>93</v>
      </c>
      <c r="C11" s="13" t="s">
        <v>127</v>
      </c>
    </row>
    <row r="12" spans="1:3" ht="21">
      <c r="A12" s="4" t="s">
        <v>19</v>
      </c>
      <c r="B12" s="9" t="s">
        <v>94</v>
      </c>
      <c r="C12" s="7" t="s">
        <v>112</v>
      </c>
    </row>
    <row r="13" spans="1:3" ht="21">
      <c r="A13" s="4" t="s">
        <v>21</v>
      </c>
      <c r="B13" s="9" t="s">
        <v>95</v>
      </c>
      <c r="C13" s="7" t="s">
        <v>109</v>
      </c>
    </row>
    <row r="14" spans="1:3" ht="21">
      <c r="A14" s="4" t="s">
        <v>23</v>
      </c>
      <c r="B14" s="9" t="s">
        <v>96</v>
      </c>
      <c r="C14" s="7" t="s">
        <v>107</v>
      </c>
    </row>
    <row r="15" spans="1:3" ht="21">
      <c r="A15" s="4" t="s">
        <v>25</v>
      </c>
      <c r="B15" s="9" t="s">
        <v>97</v>
      </c>
      <c r="C15" s="7" t="s">
        <v>113</v>
      </c>
    </row>
    <row r="16" spans="1:3" ht="21">
      <c r="A16" s="4" t="s">
        <v>27</v>
      </c>
      <c r="B16" s="9" t="s">
        <v>98</v>
      </c>
      <c r="C16" s="7" t="s">
        <v>114</v>
      </c>
    </row>
    <row r="17" spans="1:3" ht="21">
      <c r="A17" s="4" t="s">
        <v>29</v>
      </c>
      <c r="B17" s="9" t="s">
        <v>99</v>
      </c>
      <c r="C17" s="7" t="s">
        <v>81</v>
      </c>
    </row>
    <row r="18" spans="1:3" ht="21">
      <c r="A18" s="4" t="s">
        <v>31</v>
      </c>
      <c r="B18" s="9" t="s">
        <v>100</v>
      </c>
      <c r="C18" s="7" t="s">
        <v>115</v>
      </c>
    </row>
    <row r="19" spans="1:3" ht="21">
      <c r="A19" s="4" t="s">
        <v>33</v>
      </c>
      <c r="B19" s="9" t="s">
        <v>124</v>
      </c>
      <c r="C19" s="7" t="s">
        <v>116</v>
      </c>
    </row>
    <row r="20" spans="1:3" ht="21">
      <c r="A20" s="4" t="s">
        <v>35</v>
      </c>
      <c r="B20" s="9" t="s">
        <v>102</v>
      </c>
      <c r="C20" s="7" t="s">
        <v>117</v>
      </c>
    </row>
    <row r="21" spans="1:3" ht="21">
      <c r="A21" s="4" t="s">
        <v>37</v>
      </c>
      <c r="B21" s="9" t="s">
        <v>103</v>
      </c>
      <c r="C21" s="7" t="s">
        <v>118</v>
      </c>
    </row>
    <row r="22" spans="1:3" ht="21">
      <c r="A22" s="4" t="s">
        <v>39</v>
      </c>
      <c r="B22" s="9" t="s">
        <v>104</v>
      </c>
      <c r="C22" s="7" t="s">
        <v>119</v>
      </c>
    </row>
    <row r="23" spans="1:3" ht="21">
      <c r="A23" s="5" t="s">
        <v>41</v>
      </c>
      <c r="B23" s="8" t="s">
        <v>105</v>
      </c>
      <c r="C23" s="8" t="s">
        <v>83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cma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李</dc:creator>
  <cp:lastModifiedBy>Peng Zhao</cp:lastModifiedBy>
  <dcterms:created xsi:type="dcterms:W3CDTF">2017-03-08T01:01:15Z</dcterms:created>
  <dcterms:modified xsi:type="dcterms:W3CDTF">2017-11-18T11:35:56Z</dcterms:modified>
</cp:coreProperties>
</file>