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git\Charlotte\doc\"/>
    </mc:Choice>
  </mc:AlternateContent>
  <xr:revisionPtr revIDLastSave="0" documentId="8_{F60AE800-EA03-4A30-921B-58BB0DAAECC8}" xr6:coauthVersionLast="47" xr6:coauthVersionMax="47" xr10:uidLastSave="{00000000-0000-0000-0000-000000000000}"/>
  <bookViews>
    <workbookView xWindow="-108" yWindow="-108" windowWidth="23256" windowHeight="12576" tabRatio="999" activeTab="3" xr2:uid="{00000000-000D-0000-FFFF-FFFF00000000}"/>
  </bookViews>
  <sheets>
    <sheet name="UserMain" sheetId="1" r:id="rId1"/>
    <sheet name="LoginLog" sheetId="4" r:id="rId2"/>
    <sheet name="RefreshTokenLog" sheetId="6" r:id="rId3"/>
    <sheet name="Router" sheetId="13" r:id="rId4"/>
    <sheet name="ManagerMain" sheetId="9" r:id="rId5"/>
    <sheet name="ManagerRole" sheetId="23" r:id="rId6"/>
    <sheet name="ManagerRoleAuth" sheetId="10" r:id="rId7"/>
    <sheet name="ManagerLoginLog" sheetId="21" r:id="rId8"/>
    <sheet name="ManagerRefreshTokenLog" sheetId="22" r:id="rId9"/>
    <sheet name="ProductType" sheetId="7" r:id="rId10"/>
    <sheet name="ProductInformation" sheetId="14" r:id="rId11"/>
    <sheet name="OrderDetails" sheetId="18" r:id="rId12"/>
    <sheet name="ProductImg" sheetId="15" r:id="rId13"/>
    <sheet name="Order" sheetId="17" r:id="rId14"/>
    <sheet name="Factory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3" l="1"/>
  <c r="A6" i="23"/>
  <c r="A5" i="23"/>
  <c r="A4" i="23"/>
  <c r="A3" i="23"/>
  <c r="A6" i="22"/>
  <c r="A5" i="22"/>
  <c r="A4" i="22"/>
  <c r="A3" i="22"/>
  <c r="A6" i="21"/>
  <c r="A5" i="21"/>
  <c r="A4" i="21"/>
  <c r="A3" i="21"/>
  <c r="A9" i="14"/>
  <c r="A8" i="14"/>
  <c r="A6" i="20"/>
  <c r="A5" i="20"/>
  <c r="A4" i="20"/>
  <c r="A3" i="20"/>
  <c r="A6" i="18" l="1"/>
  <c r="A11" i="10"/>
  <c r="A10" i="10"/>
  <c r="A5" i="18"/>
  <c r="A8" i="18"/>
  <c r="A7" i="18"/>
  <c r="A4" i="18"/>
  <c r="A3" i="18"/>
  <c r="A6" i="17"/>
  <c r="A5" i="17"/>
  <c r="A4" i="17"/>
  <c r="A3" i="17"/>
  <c r="A7" i="15"/>
  <c r="A6" i="15"/>
  <c r="A5" i="15"/>
  <c r="A3" i="15"/>
  <c r="A4" i="15"/>
  <c r="A7" i="14"/>
  <c r="A10" i="14"/>
  <c r="A11" i="14"/>
  <c r="A12" i="14"/>
  <c r="A6" i="14"/>
  <c r="A5" i="14"/>
  <c r="A4" i="14"/>
  <c r="A3" i="14"/>
  <c r="A8" i="13"/>
  <c r="A3" i="13"/>
  <c r="A5" i="13"/>
  <c r="A6" i="13"/>
  <c r="A7" i="13"/>
  <c r="A9" i="10"/>
  <c r="A8" i="10"/>
  <c r="A7" i="10"/>
  <c r="A6" i="10"/>
  <c r="A5" i="10"/>
  <c r="A4" i="10"/>
  <c r="A3" i="10"/>
  <c r="A11" i="9"/>
  <c r="A13" i="9"/>
  <c r="A12" i="9"/>
  <c r="A10" i="9"/>
  <c r="A9" i="9"/>
  <c r="A8" i="9"/>
  <c r="A7" i="9"/>
  <c r="A6" i="9"/>
  <c r="A5" i="9"/>
  <c r="A4" i="9"/>
  <c r="A3" i="9"/>
  <c r="A6" i="7"/>
  <c r="A5" i="7"/>
  <c r="A4" i="7"/>
  <c r="A3" i="7"/>
  <c r="A6" i="6"/>
  <c r="A5" i="6"/>
  <c r="A4" i="6"/>
  <c r="A3" i="6"/>
  <c r="A9" i="1"/>
  <c r="A8" i="1"/>
  <c r="A7" i="1"/>
  <c r="A10" i="1"/>
  <c r="A11" i="1"/>
  <c r="A12" i="1"/>
  <c r="A13" i="1"/>
  <c r="A14" i="1"/>
  <c r="A6" i="4"/>
  <c r="A5" i="4"/>
  <c r="A3" i="4"/>
  <c r="A4" i="4"/>
  <c r="A5" i="1"/>
  <c r="A6" i="1"/>
  <c r="A4" i="1"/>
  <c r="A3" i="1"/>
</calcChain>
</file>

<file path=xl/sharedStrings.xml><?xml version="1.0" encoding="utf-8"?>
<sst xmlns="http://schemas.openxmlformats.org/spreadsheetml/2006/main" count="491" uniqueCount="143">
  <si>
    <t>說明</t>
    <phoneticPr fontId="3" type="noConversion"/>
  </si>
  <si>
    <t>欄位名稱</t>
    <phoneticPr fontId="3" type="noConversion"/>
  </si>
  <si>
    <t>項次</t>
    <phoneticPr fontId="3" type="noConversion"/>
  </si>
  <si>
    <t>資料型態</t>
    <phoneticPr fontId="3" type="noConversion"/>
  </si>
  <si>
    <t>帳號</t>
    <phoneticPr fontId="3" type="noConversion"/>
  </si>
  <si>
    <t>UserId</t>
    <phoneticPr fontId="3" type="noConversion"/>
  </si>
  <si>
    <t>int</t>
  </si>
  <si>
    <t>UserName</t>
    <phoneticPr fontId="3" type="noConversion"/>
  </si>
  <si>
    <t>nvarchar(20)</t>
  </si>
  <si>
    <t>Account</t>
    <phoneticPr fontId="3" type="noConversion"/>
  </si>
  <si>
    <t>Password</t>
    <phoneticPr fontId="3" type="noConversion"/>
  </si>
  <si>
    <t>nvarchar(250)</t>
  </si>
  <si>
    <t>Email</t>
  </si>
  <si>
    <t>使用者ID</t>
    <phoneticPr fontId="3" type="noConversion"/>
  </si>
  <si>
    <t>地址</t>
    <phoneticPr fontId="3" type="noConversion"/>
  </si>
  <si>
    <t>Address</t>
    <phoneticPr fontId="3" type="noConversion"/>
  </si>
  <si>
    <t>電子郵件</t>
    <phoneticPr fontId="3" type="noConversion"/>
  </si>
  <si>
    <t>密碼</t>
    <phoneticPr fontId="3" type="noConversion"/>
  </si>
  <si>
    <t>使用者名稱</t>
    <phoneticPr fontId="3" type="noConversion"/>
  </si>
  <si>
    <t>DateTime</t>
    <phoneticPr fontId="3" type="noConversion"/>
  </si>
  <si>
    <t>Date</t>
    <phoneticPr fontId="3" type="noConversion"/>
  </si>
  <si>
    <t>Birthday</t>
    <phoneticPr fontId="3" type="noConversion"/>
  </si>
  <si>
    <t>Y</t>
    <phoneticPr fontId="3" type="noConversion"/>
  </si>
  <si>
    <t>N</t>
    <phoneticPr fontId="3" type="noConversion"/>
  </si>
  <si>
    <t>允許NULL</t>
    <phoneticPr fontId="3" type="noConversion"/>
  </si>
  <si>
    <t>CreatedDate</t>
    <phoneticPr fontId="3" type="noConversion"/>
  </si>
  <si>
    <t>建立時間</t>
    <phoneticPr fontId="3" type="noConversion"/>
  </si>
  <si>
    <t>ModifyDate</t>
    <phoneticPr fontId="3" type="noConversion"/>
  </si>
  <si>
    <t>修改時間</t>
    <phoneticPr fontId="3" type="noConversion"/>
  </si>
  <si>
    <t>出生年月日</t>
    <phoneticPr fontId="3" type="noConversion"/>
  </si>
  <si>
    <t>Cable</t>
    <phoneticPr fontId="3" type="noConversion"/>
  </si>
  <si>
    <t>備註</t>
    <phoneticPr fontId="3" type="noConversion"/>
  </si>
  <si>
    <t>nchar(1)</t>
    <phoneticPr fontId="3" type="noConversion"/>
  </si>
  <si>
    <t>電報功能</t>
    <phoneticPr fontId="3" type="noConversion"/>
  </si>
  <si>
    <t>Privacy</t>
    <phoneticPr fontId="3" type="noConversion"/>
  </si>
  <si>
    <t>隱私權</t>
    <phoneticPr fontId="3" type="noConversion"/>
  </si>
  <si>
    <t>統一大寫，YorN</t>
    <phoneticPr fontId="3" type="noConversion"/>
  </si>
  <si>
    <t>LoginLog(登入紀錄)</t>
    <phoneticPr fontId="3" type="noConversion"/>
  </si>
  <si>
    <t>LoginLogId</t>
    <phoneticPr fontId="3" type="noConversion"/>
  </si>
  <si>
    <t>登入紀錄ID</t>
    <phoneticPr fontId="3" type="noConversion"/>
  </si>
  <si>
    <t>參考UserMain</t>
    <phoneticPr fontId="3" type="noConversion"/>
  </si>
  <si>
    <t>int</t>
    <phoneticPr fontId="3" type="noConversion"/>
  </si>
  <si>
    <t>LoginTime</t>
    <phoneticPr fontId="3" type="noConversion"/>
  </si>
  <si>
    <t>登入時間</t>
    <phoneticPr fontId="3" type="noConversion"/>
  </si>
  <si>
    <t>Flag</t>
    <phoneticPr fontId="3" type="noConversion"/>
  </si>
  <si>
    <t>登入成功失敗</t>
    <phoneticPr fontId="3" type="noConversion"/>
  </si>
  <si>
    <t>帳號是否開啟</t>
    <phoneticPr fontId="3" type="noConversion"/>
  </si>
  <si>
    <t>RefreshTokenLog(Token紀錄)</t>
    <phoneticPr fontId="3" type="noConversion"/>
  </si>
  <si>
    <t>RefreshToken</t>
    <phoneticPr fontId="3" type="noConversion"/>
  </si>
  <si>
    <t>RefeshToken</t>
    <phoneticPr fontId="3" type="noConversion"/>
  </si>
  <si>
    <t>CreateDate</t>
    <phoneticPr fontId="3" type="noConversion"/>
  </si>
  <si>
    <t>ExpirationDate</t>
    <phoneticPr fontId="3" type="noConversion"/>
  </si>
  <si>
    <t>RefeshToken效期</t>
    <phoneticPr fontId="3" type="noConversion"/>
  </si>
  <si>
    <t>nvarchar(250)</t>
    <phoneticPr fontId="3" type="noConversion"/>
  </si>
  <si>
    <t>ProductType(產品類型)</t>
    <phoneticPr fontId="3" type="noConversion"/>
  </si>
  <si>
    <t>ProductTypeId</t>
    <phoneticPr fontId="3" type="noConversion"/>
  </si>
  <si>
    <t>產品類型ID</t>
    <phoneticPr fontId="3" type="noConversion"/>
  </si>
  <si>
    <t>nvarchar(MAX)</t>
    <phoneticPr fontId="3" type="noConversion"/>
  </si>
  <si>
    <t>產品類型名稱</t>
    <phoneticPr fontId="3" type="noConversion"/>
  </si>
  <si>
    <t>RoleId</t>
    <phoneticPr fontId="3" type="noConversion"/>
  </si>
  <si>
    <t>角色ID</t>
    <phoneticPr fontId="3" type="noConversion"/>
  </si>
  <si>
    <t>參考ManagerRole</t>
    <phoneticPr fontId="3" type="noConversion"/>
  </si>
  <si>
    <t>CreateAuth</t>
    <phoneticPr fontId="3" type="noConversion"/>
  </si>
  <si>
    <t>ModifyAuth</t>
    <phoneticPr fontId="3" type="noConversion"/>
  </si>
  <si>
    <t>DeleteAuth</t>
    <phoneticPr fontId="3" type="noConversion"/>
  </si>
  <si>
    <t>UserMain(消費者)</t>
    <phoneticPr fontId="3" type="noConversion"/>
  </si>
  <si>
    <t>消費者ID</t>
    <phoneticPr fontId="3" type="noConversion"/>
  </si>
  <si>
    <t>消費者名稱</t>
    <phoneticPr fontId="3" type="noConversion"/>
  </si>
  <si>
    <t>身份ID</t>
    <phoneticPr fontId="3" type="noConversion"/>
  </si>
  <si>
    <t>ManagerRole(管理平台身份)</t>
    <phoneticPr fontId="3" type="noConversion"/>
  </si>
  <si>
    <t>ExportAuth</t>
    <phoneticPr fontId="3" type="noConversion"/>
  </si>
  <si>
    <t>新增權限</t>
    <phoneticPr fontId="3" type="noConversion"/>
  </si>
  <si>
    <t>修改權限</t>
    <phoneticPr fontId="3" type="noConversion"/>
  </si>
  <si>
    <t>刪除權限</t>
    <phoneticPr fontId="3" type="noConversion"/>
  </si>
  <si>
    <t>匯出權限</t>
    <phoneticPr fontId="3" type="noConversion"/>
  </si>
  <si>
    <t>ViewAuth</t>
    <phoneticPr fontId="3" type="noConversion"/>
  </si>
  <si>
    <t>瀏覽權限</t>
    <phoneticPr fontId="3" type="noConversion"/>
  </si>
  <si>
    <t>文件匯檔等</t>
    <phoneticPr fontId="3" type="noConversion"/>
  </si>
  <si>
    <t>RouterID</t>
    <phoneticPr fontId="3" type="noConversion"/>
  </si>
  <si>
    <t>RouterId</t>
    <phoneticPr fontId="3" type="noConversion"/>
  </si>
  <si>
    <t>Router(路由表)</t>
    <phoneticPr fontId="3" type="noConversion"/>
  </si>
  <si>
    <t>Link</t>
    <phoneticPr fontId="3" type="noConversion"/>
  </si>
  <si>
    <t>網站連結</t>
    <phoneticPr fontId="3" type="noConversion"/>
  </si>
  <si>
    <t>Icon</t>
    <phoneticPr fontId="3" type="noConversion"/>
  </si>
  <si>
    <t>Font-awesome</t>
    <phoneticPr fontId="3" type="noConversion"/>
  </si>
  <si>
    <t>路由ID</t>
    <phoneticPr fontId="3" type="noConversion"/>
  </si>
  <si>
    <t>GroupId</t>
    <phoneticPr fontId="3" type="noConversion"/>
  </si>
  <si>
    <t xml:space="preserve">int </t>
    <phoneticPr fontId="3" type="noConversion"/>
  </si>
  <si>
    <t>路由分組</t>
    <phoneticPr fontId="3" type="noConversion"/>
  </si>
  <si>
    <t>路由是否開啟</t>
    <phoneticPr fontId="3" type="noConversion"/>
  </si>
  <si>
    <t>ProductInformation(產品資訊)</t>
    <phoneticPr fontId="3" type="noConversion"/>
  </si>
  <si>
    <t>ProductId</t>
    <phoneticPr fontId="3" type="noConversion"/>
  </si>
  <si>
    <t>產品ID</t>
    <phoneticPr fontId="3" type="noConversion"/>
  </si>
  <si>
    <t>ProductName</t>
    <phoneticPr fontId="3" type="noConversion"/>
  </si>
  <si>
    <t>產品名稱</t>
    <phoneticPr fontId="3" type="noConversion"/>
  </si>
  <si>
    <t>TypeName</t>
    <phoneticPr fontId="3" type="noConversion"/>
  </si>
  <si>
    <t>參考ProductType</t>
    <phoneticPr fontId="3" type="noConversion"/>
  </si>
  <si>
    <t>Inventory</t>
    <phoneticPr fontId="3" type="noConversion"/>
  </si>
  <si>
    <t>庫存量</t>
    <phoneticPr fontId="3" type="noConversion"/>
  </si>
  <si>
    <t>CostPrice</t>
    <phoneticPr fontId="3" type="noConversion"/>
  </si>
  <si>
    <t>成本價</t>
    <phoneticPr fontId="3" type="noConversion"/>
  </si>
  <si>
    <t>SellPrice</t>
    <phoneticPr fontId="3" type="noConversion"/>
  </si>
  <si>
    <t>售價</t>
    <phoneticPr fontId="3" type="noConversion"/>
  </si>
  <si>
    <t>ProductImgPath</t>
    <phoneticPr fontId="3" type="noConversion"/>
  </si>
  <si>
    <t>主要圖片路徑</t>
    <phoneticPr fontId="3" type="noConversion"/>
  </si>
  <si>
    <t>ProductImgId</t>
    <phoneticPr fontId="3" type="noConversion"/>
  </si>
  <si>
    <t>ProductImg(產品資訊圖片)</t>
    <phoneticPr fontId="3" type="noConversion"/>
  </si>
  <si>
    <t>產品圖片ID</t>
    <phoneticPr fontId="3" type="noConversion"/>
  </si>
  <si>
    <t>參考ProductInformation</t>
    <phoneticPr fontId="3" type="noConversion"/>
  </si>
  <si>
    <t>圖片路徑</t>
    <phoneticPr fontId="3" type="noConversion"/>
  </si>
  <si>
    <t>Order(訂單資訊)</t>
    <phoneticPr fontId="3" type="noConversion"/>
  </si>
  <si>
    <t>OrderId</t>
    <phoneticPr fontId="3" type="noConversion"/>
  </si>
  <si>
    <t>訂單ID</t>
    <phoneticPr fontId="3" type="noConversion"/>
  </si>
  <si>
    <t>OrderDetails(訂單詳細資訊)</t>
    <phoneticPr fontId="3" type="noConversion"/>
  </si>
  <si>
    <t>參考Order</t>
    <phoneticPr fontId="3" type="noConversion"/>
  </si>
  <si>
    <t>ProductAmount</t>
    <phoneticPr fontId="3" type="noConversion"/>
  </si>
  <si>
    <t>ProductPrice</t>
    <phoneticPr fontId="3" type="noConversion"/>
  </si>
  <si>
    <t>該訂單當時銷售產品單價</t>
    <phoneticPr fontId="3" type="noConversion"/>
  </si>
  <si>
    <t>該產品銷售數量</t>
    <phoneticPr fontId="3" type="noConversion"/>
  </si>
  <si>
    <t>Factory(廠商資訊)</t>
    <phoneticPr fontId="3" type="noConversion"/>
  </si>
  <si>
    <t>FactoryId</t>
    <phoneticPr fontId="3" type="noConversion"/>
  </si>
  <si>
    <t>廠商ID</t>
    <phoneticPr fontId="3" type="noConversion"/>
  </si>
  <si>
    <t>FactoryName</t>
    <phoneticPr fontId="3" type="noConversion"/>
  </si>
  <si>
    <t>廠商名稱</t>
    <phoneticPr fontId="3" type="noConversion"/>
  </si>
  <si>
    <t>int</t>
    <phoneticPr fontId="3" type="noConversion"/>
  </si>
  <si>
    <t>廠商ID</t>
    <phoneticPr fontId="3" type="noConversion"/>
  </si>
  <si>
    <t>N</t>
    <phoneticPr fontId="3" type="noConversion"/>
  </si>
  <si>
    <t>參考Factory</t>
    <phoneticPr fontId="3" type="noConversion"/>
  </si>
  <si>
    <t>FactoryId</t>
    <phoneticPr fontId="3" type="noConversion"/>
  </si>
  <si>
    <t>ManagerUserId</t>
    <phoneticPr fontId="3" type="noConversion"/>
  </si>
  <si>
    <t>使用者ID</t>
    <phoneticPr fontId="3" type="noConversion"/>
  </si>
  <si>
    <t>參考ManagerMain</t>
    <phoneticPr fontId="3" type="noConversion"/>
  </si>
  <si>
    <t>ManagerLoginLog(登入紀錄)</t>
    <phoneticPr fontId="3" type="noConversion"/>
  </si>
  <si>
    <t>ManagerRefreshTokenLog(Token紀錄)</t>
    <phoneticPr fontId="3" type="noConversion"/>
  </si>
  <si>
    <t>ManagerMain(管理平台使用者)</t>
    <phoneticPr fontId="3" type="noConversion"/>
  </si>
  <si>
    <t>參考ManagerMain</t>
    <phoneticPr fontId="3" type="noConversion"/>
  </si>
  <si>
    <t>參考Router</t>
    <phoneticPr fontId="3" type="noConversion"/>
  </si>
  <si>
    <t>ManagerRoleAuth(管理平台身份權限)</t>
    <phoneticPr fontId="3" type="noConversion"/>
  </si>
  <si>
    <t>RoleName</t>
    <phoneticPr fontId="3" type="noConversion"/>
  </si>
  <si>
    <t>nvarchar(20)</t>
    <phoneticPr fontId="3" type="noConversion"/>
  </si>
  <si>
    <t>身分名稱</t>
    <phoneticPr fontId="3" type="noConversion"/>
  </si>
  <si>
    <t>RouterName</t>
    <phoneticPr fontId="3" type="noConversion"/>
  </si>
  <si>
    <t>路由名稱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</si>
</sst>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0" borderId="3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205" zoomScaleNormal="205" workbookViewId="0">
      <selection activeCell="B8" sqref="B8"/>
    </sheetView>
  </sheetViews>
  <sheetFormatPr defaultRowHeight="16.2" x14ac:dyDescent="0.3"/>
  <cols>
    <col min="2" max="2" width="20.88671875" customWidth="1"/>
    <col min="3" max="3" width="11.109375" customWidth="1"/>
    <col min="4" max="4" width="12.77734375" customWidth="1"/>
    <col min="5" max="5" width="10.109375" customWidth="1"/>
    <col min="6" max="6" width="16.6640625" customWidth="1"/>
  </cols>
  <sheetData>
    <row r="1" spans="1:6" x14ac:dyDescent="0.3">
      <c r="A1" s="30" t="s">
        <v>65</v>
      </c>
      <c r="B1" s="31"/>
      <c r="C1" s="31"/>
      <c r="D1" s="31"/>
      <c r="E1" s="31"/>
      <c r="F1" s="31"/>
    </row>
    <row r="2" spans="1:6" x14ac:dyDescent="0.3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3">
      <c r="A3" s="7">
        <f>ROW()-2</f>
        <v>1</v>
      </c>
      <c r="B3" s="4" t="s">
        <v>5</v>
      </c>
      <c r="C3" s="4" t="s">
        <v>41</v>
      </c>
      <c r="D3" s="4" t="s">
        <v>66</v>
      </c>
      <c r="E3" s="10" t="s">
        <v>23</v>
      </c>
      <c r="F3" s="4"/>
    </row>
    <row r="4" spans="1:6" x14ac:dyDescent="0.3">
      <c r="A4" s="3">
        <f>ROW()-2</f>
        <v>2</v>
      </c>
      <c r="B4" s="6" t="s">
        <v>7</v>
      </c>
      <c r="C4" s="6" t="s">
        <v>139</v>
      </c>
      <c r="D4" s="6" t="s">
        <v>67</v>
      </c>
      <c r="E4" s="11" t="s">
        <v>23</v>
      </c>
      <c r="F4" s="6"/>
    </row>
    <row r="5" spans="1:6" x14ac:dyDescent="0.3">
      <c r="A5" s="3">
        <f t="shared" ref="A5:A14" si="0">ROW()-2</f>
        <v>3</v>
      </c>
      <c r="B5" s="6" t="s">
        <v>9</v>
      </c>
      <c r="C5" s="6" t="s">
        <v>8</v>
      </c>
      <c r="D5" s="6" t="s">
        <v>4</v>
      </c>
      <c r="E5" s="11" t="s">
        <v>23</v>
      </c>
      <c r="F5" s="6"/>
    </row>
    <row r="6" spans="1:6" x14ac:dyDescent="0.3">
      <c r="A6" s="3">
        <f t="shared" si="0"/>
        <v>4</v>
      </c>
      <c r="B6" s="6" t="s">
        <v>10</v>
      </c>
      <c r="C6" s="6" t="s">
        <v>53</v>
      </c>
      <c r="D6" s="6" t="s">
        <v>17</v>
      </c>
      <c r="E6" s="11" t="s">
        <v>23</v>
      </c>
      <c r="F6" s="6"/>
    </row>
    <row r="7" spans="1:6" x14ac:dyDescent="0.3">
      <c r="A7" s="3">
        <f>ROW()-2</f>
        <v>5</v>
      </c>
      <c r="B7" s="6" t="s">
        <v>12</v>
      </c>
      <c r="C7" s="6" t="s">
        <v>11</v>
      </c>
      <c r="D7" s="6" t="s">
        <v>16</v>
      </c>
      <c r="E7" s="11" t="s">
        <v>23</v>
      </c>
      <c r="F7" s="6"/>
    </row>
    <row r="8" spans="1:6" x14ac:dyDescent="0.3">
      <c r="A8" s="14">
        <f>ROW()-2</f>
        <v>6</v>
      </c>
      <c r="B8" s="6" t="s">
        <v>15</v>
      </c>
      <c r="C8" s="6" t="s">
        <v>11</v>
      </c>
      <c r="D8" s="6" t="s">
        <v>14</v>
      </c>
      <c r="E8" s="12" t="s">
        <v>22</v>
      </c>
      <c r="F8" s="6"/>
    </row>
    <row r="9" spans="1:6" x14ac:dyDescent="0.3">
      <c r="A9" s="3">
        <f>ROW()-2</f>
        <v>7</v>
      </c>
      <c r="B9" s="6" t="s">
        <v>21</v>
      </c>
      <c r="C9" s="6" t="s">
        <v>20</v>
      </c>
      <c r="D9" s="6" t="s">
        <v>29</v>
      </c>
      <c r="E9" s="13" t="s">
        <v>23</v>
      </c>
      <c r="F9" s="6"/>
    </row>
    <row r="10" spans="1:6" x14ac:dyDescent="0.3">
      <c r="A10" s="3">
        <f t="shared" si="0"/>
        <v>8</v>
      </c>
      <c r="B10" s="15" t="s">
        <v>44</v>
      </c>
      <c r="C10" s="6" t="s">
        <v>32</v>
      </c>
      <c r="D10" s="6" t="s">
        <v>46</v>
      </c>
      <c r="E10" s="11" t="s">
        <v>23</v>
      </c>
      <c r="F10" s="6" t="s">
        <v>36</v>
      </c>
    </row>
    <row r="11" spans="1:6" x14ac:dyDescent="0.3">
      <c r="A11" s="3">
        <f t="shared" si="0"/>
        <v>9</v>
      </c>
      <c r="B11" s="6" t="s">
        <v>30</v>
      </c>
      <c r="C11" s="6" t="s">
        <v>32</v>
      </c>
      <c r="D11" s="6" t="s">
        <v>33</v>
      </c>
      <c r="E11" s="11" t="s">
        <v>23</v>
      </c>
      <c r="F11" s="6" t="s">
        <v>36</v>
      </c>
    </row>
    <row r="12" spans="1:6" x14ac:dyDescent="0.3">
      <c r="A12" s="3">
        <f t="shared" si="0"/>
        <v>10</v>
      </c>
      <c r="B12" s="6" t="s">
        <v>34</v>
      </c>
      <c r="C12" s="6" t="s">
        <v>32</v>
      </c>
      <c r="D12" s="6" t="s">
        <v>35</v>
      </c>
      <c r="E12" s="11" t="s">
        <v>23</v>
      </c>
      <c r="F12" s="6" t="s">
        <v>36</v>
      </c>
    </row>
    <row r="13" spans="1:6" x14ac:dyDescent="0.3">
      <c r="A13" s="3">
        <f t="shared" si="0"/>
        <v>11</v>
      </c>
      <c r="B13" s="6" t="s">
        <v>25</v>
      </c>
      <c r="C13" s="6" t="s">
        <v>19</v>
      </c>
      <c r="D13" s="6" t="s">
        <v>26</v>
      </c>
      <c r="E13" s="11" t="s">
        <v>23</v>
      </c>
      <c r="F13" s="6"/>
    </row>
    <row r="14" spans="1:6" x14ac:dyDescent="0.3">
      <c r="A14" s="3">
        <f t="shared" si="0"/>
        <v>12</v>
      </c>
      <c r="B14" s="6" t="s">
        <v>27</v>
      </c>
      <c r="C14" s="6" t="s">
        <v>19</v>
      </c>
      <c r="D14" s="6" t="s">
        <v>28</v>
      </c>
      <c r="E14" s="12" t="s">
        <v>22</v>
      </c>
      <c r="F14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zoomScale="220" zoomScaleNormal="220" workbookViewId="0">
      <selection activeCell="C13" sqref="C13"/>
    </sheetView>
  </sheetViews>
  <sheetFormatPr defaultRowHeight="16.2" x14ac:dyDescent="0.3"/>
  <cols>
    <col min="2" max="2" width="20.88671875" customWidth="1"/>
    <col min="3" max="3" width="12.6640625" customWidth="1"/>
    <col min="4" max="4" width="12.77734375" customWidth="1"/>
    <col min="5" max="5" width="10.109375" customWidth="1"/>
    <col min="6" max="6" width="16.6640625" customWidth="1"/>
  </cols>
  <sheetData>
    <row r="1" spans="1:6" x14ac:dyDescent="0.3">
      <c r="A1" s="30" t="s">
        <v>54</v>
      </c>
      <c r="B1" s="31"/>
      <c r="C1" s="31"/>
      <c r="D1" s="31"/>
      <c r="E1" s="31"/>
      <c r="F1" s="31"/>
    </row>
    <row r="2" spans="1:6" x14ac:dyDescent="0.3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3">
      <c r="A3" s="7">
        <f>ROW()-2</f>
        <v>1</v>
      </c>
      <c r="B3" s="4" t="s">
        <v>55</v>
      </c>
      <c r="C3" s="4" t="s">
        <v>41</v>
      </c>
      <c r="D3" s="4" t="s">
        <v>56</v>
      </c>
      <c r="E3" s="10" t="s">
        <v>23</v>
      </c>
      <c r="F3" s="4"/>
    </row>
    <row r="4" spans="1:6" x14ac:dyDescent="0.3">
      <c r="A4" s="3">
        <f>ROW()-2</f>
        <v>2</v>
      </c>
      <c r="B4" s="6" t="s">
        <v>95</v>
      </c>
      <c r="C4" s="6" t="s">
        <v>57</v>
      </c>
      <c r="D4" s="6" t="s">
        <v>58</v>
      </c>
      <c r="E4" s="11" t="s">
        <v>23</v>
      </c>
      <c r="F4" s="8"/>
    </row>
    <row r="5" spans="1:6" x14ac:dyDescent="0.3">
      <c r="A5" s="3">
        <f>ROW()-2</f>
        <v>3</v>
      </c>
      <c r="B5" s="6" t="s">
        <v>50</v>
      </c>
      <c r="C5" s="6" t="s">
        <v>19</v>
      </c>
      <c r="D5" s="6" t="s">
        <v>26</v>
      </c>
      <c r="E5" s="11" t="s">
        <v>23</v>
      </c>
      <c r="F5" s="6"/>
    </row>
    <row r="6" spans="1:6" x14ac:dyDescent="0.3">
      <c r="A6" s="3">
        <f>ROW()-2</f>
        <v>4</v>
      </c>
      <c r="B6" s="6" t="s">
        <v>27</v>
      </c>
      <c r="C6" s="6" t="s">
        <v>19</v>
      </c>
      <c r="D6" s="6" t="s">
        <v>28</v>
      </c>
      <c r="E6" s="17" t="s">
        <v>22</v>
      </c>
      <c r="F6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2"/>
  <sheetViews>
    <sheetView zoomScale="220" zoomScaleNormal="220" workbookViewId="0">
      <selection activeCell="B9" sqref="B9"/>
    </sheetView>
  </sheetViews>
  <sheetFormatPr defaultRowHeight="16.2" x14ac:dyDescent="0.3"/>
  <cols>
    <col min="2" max="2" width="20.88671875" customWidth="1"/>
    <col min="3" max="3" width="12.6640625" customWidth="1"/>
    <col min="4" max="4" width="12.77734375" customWidth="1"/>
    <col min="5" max="5" width="10.109375" customWidth="1"/>
    <col min="6" max="6" width="16.6640625" customWidth="1"/>
  </cols>
  <sheetData>
    <row r="1" spans="1:6" x14ac:dyDescent="0.3">
      <c r="A1" s="32" t="s">
        <v>90</v>
      </c>
      <c r="B1" s="33"/>
      <c r="C1" s="33"/>
      <c r="D1" s="33"/>
      <c r="E1" s="33"/>
      <c r="F1" s="33"/>
    </row>
    <row r="2" spans="1:6" x14ac:dyDescent="0.3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3">
      <c r="A3" s="7">
        <f>ROW()-2</f>
        <v>1</v>
      </c>
      <c r="B3" s="4" t="s">
        <v>91</v>
      </c>
      <c r="C3" s="4" t="s">
        <v>6</v>
      </c>
      <c r="D3" s="4" t="s">
        <v>92</v>
      </c>
      <c r="E3" s="10" t="s">
        <v>23</v>
      </c>
      <c r="F3" s="4"/>
    </row>
    <row r="4" spans="1:6" x14ac:dyDescent="0.3">
      <c r="A4" s="3">
        <f>ROW()-2</f>
        <v>2</v>
      </c>
      <c r="B4" s="6" t="s">
        <v>93</v>
      </c>
      <c r="C4" s="6" t="s">
        <v>57</v>
      </c>
      <c r="D4" s="6" t="s">
        <v>94</v>
      </c>
      <c r="E4" s="11" t="s">
        <v>23</v>
      </c>
      <c r="F4" s="8"/>
    </row>
    <row r="5" spans="1:6" x14ac:dyDescent="0.3">
      <c r="A5" s="3">
        <f>ROW()-2</f>
        <v>3</v>
      </c>
      <c r="B5" s="6" t="s">
        <v>55</v>
      </c>
      <c r="C5" s="6" t="s">
        <v>41</v>
      </c>
      <c r="D5" s="5" t="s">
        <v>56</v>
      </c>
      <c r="E5" s="11" t="s">
        <v>23</v>
      </c>
      <c r="F5" s="6" t="s">
        <v>96</v>
      </c>
    </row>
    <row r="6" spans="1:6" x14ac:dyDescent="0.3">
      <c r="A6" s="3">
        <f>ROW()-2</f>
        <v>4</v>
      </c>
      <c r="B6" s="6" t="s">
        <v>97</v>
      </c>
      <c r="C6" s="6" t="s">
        <v>41</v>
      </c>
      <c r="D6" s="6" t="s">
        <v>98</v>
      </c>
      <c r="E6" s="11" t="s">
        <v>23</v>
      </c>
      <c r="F6" s="6"/>
    </row>
    <row r="7" spans="1:6" x14ac:dyDescent="0.3">
      <c r="A7" s="3">
        <f t="shared" ref="A7:A12" si="0">ROW()-2</f>
        <v>5</v>
      </c>
      <c r="B7" s="21" t="s">
        <v>99</v>
      </c>
      <c r="C7" s="21" t="s">
        <v>87</v>
      </c>
      <c r="D7" s="6" t="s">
        <v>100</v>
      </c>
      <c r="E7" s="22" t="s">
        <v>23</v>
      </c>
      <c r="F7" s="6"/>
    </row>
    <row r="8" spans="1:6" x14ac:dyDescent="0.3">
      <c r="A8" s="3">
        <f>ROW()-2</f>
        <v>6</v>
      </c>
      <c r="B8" s="21" t="s">
        <v>101</v>
      </c>
      <c r="C8" s="21" t="s">
        <v>41</v>
      </c>
      <c r="D8" s="6" t="s">
        <v>102</v>
      </c>
      <c r="E8" s="22" t="s">
        <v>23</v>
      </c>
      <c r="F8" s="6"/>
    </row>
    <row r="9" spans="1:6" x14ac:dyDescent="0.3">
      <c r="A9" s="27">
        <f>ROW()-2</f>
        <v>7</v>
      </c>
      <c r="B9" s="6" t="s">
        <v>128</v>
      </c>
      <c r="C9" s="6" t="s">
        <v>124</v>
      </c>
      <c r="D9" s="6" t="s">
        <v>125</v>
      </c>
      <c r="E9" s="13" t="s">
        <v>126</v>
      </c>
      <c r="F9" s="6" t="s">
        <v>127</v>
      </c>
    </row>
    <row r="10" spans="1:6" x14ac:dyDescent="0.3">
      <c r="A10" s="3">
        <f t="shared" si="0"/>
        <v>8</v>
      </c>
      <c r="B10" s="21" t="s">
        <v>50</v>
      </c>
      <c r="C10" s="21" t="s">
        <v>19</v>
      </c>
      <c r="D10" s="6" t="s">
        <v>26</v>
      </c>
      <c r="E10" s="22" t="s">
        <v>23</v>
      </c>
      <c r="F10" s="6"/>
    </row>
    <row r="11" spans="1:6" x14ac:dyDescent="0.3">
      <c r="A11" s="3">
        <f t="shared" si="0"/>
        <v>9</v>
      </c>
      <c r="B11" s="21" t="s">
        <v>27</v>
      </c>
      <c r="C11" s="21" t="s">
        <v>19</v>
      </c>
      <c r="D11" s="6" t="s">
        <v>28</v>
      </c>
      <c r="E11" s="26" t="s">
        <v>22</v>
      </c>
      <c r="F11" s="6"/>
    </row>
    <row r="12" spans="1:6" x14ac:dyDescent="0.3">
      <c r="A12" s="3">
        <f t="shared" si="0"/>
        <v>10</v>
      </c>
      <c r="B12" s="21" t="s">
        <v>103</v>
      </c>
      <c r="C12" s="6" t="s">
        <v>57</v>
      </c>
      <c r="D12" s="6" t="s">
        <v>104</v>
      </c>
      <c r="E12" s="22" t="s">
        <v>23</v>
      </c>
      <c r="F12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zoomScale="220" zoomScaleNormal="220" workbookViewId="0">
      <selection activeCell="B11" sqref="B11"/>
    </sheetView>
  </sheetViews>
  <sheetFormatPr defaultRowHeight="16.2" x14ac:dyDescent="0.3"/>
  <cols>
    <col min="2" max="2" width="20.88671875" customWidth="1"/>
    <col min="3" max="3" width="12.6640625" customWidth="1"/>
    <col min="4" max="4" width="22.77734375" customWidth="1"/>
    <col min="5" max="5" width="10.109375" customWidth="1"/>
    <col min="6" max="6" width="19.21875" customWidth="1"/>
  </cols>
  <sheetData>
    <row r="1" spans="1:6" x14ac:dyDescent="0.3">
      <c r="A1" s="32" t="s">
        <v>113</v>
      </c>
      <c r="B1" s="33"/>
      <c r="C1" s="33"/>
      <c r="D1" s="33"/>
      <c r="E1" s="33"/>
      <c r="F1" s="33"/>
    </row>
    <row r="2" spans="1:6" x14ac:dyDescent="0.3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3">
      <c r="A3" s="7">
        <f>ROW()-2</f>
        <v>1</v>
      </c>
      <c r="B3" s="4" t="s">
        <v>111</v>
      </c>
      <c r="C3" s="4" t="s">
        <v>6</v>
      </c>
      <c r="D3" s="4" t="s">
        <v>112</v>
      </c>
      <c r="E3" s="10" t="s">
        <v>23</v>
      </c>
      <c r="F3" s="4" t="s">
        <v>114</v>
      </c>
    </row>
    <row r="4" spans="1:6" x14ac:dyDescent="0.3">
      <c r="A4" s="7">
        <f>ROW()-2</f>
        <v>2</v>
      </c>
      <c r="B4" s="4" t="s">
        <v>91</v>
      </c>
      <c r="C4" s="4" t="s">
        <v>41</v>
      </c>
      <c r="D4" s="4" t="s">
        <v>92</v>
      </c>
      <c r="E4" s="16" t="s">
        <v>23</v>
      </c>
      <c r="F4" s="25" t="s">
        <v>108</v>
      </c>
    </row>
    <row r="5" spans="1:6" x14ac:dyDescent="0.3">
      <c r="A5" s="3">
        <f t="shared" ref="A5:A8" si="0">ROW()-2</f>
        <v>3</v>
      </c>
      <c r="B5" s="6" t="s">
        <v>115</v>
      </c>
      <c r="C5" s="5" t="s">
        <v>41</v>
      </c>
      <c r="D5" s="6" t="s">
        <v>118</v>
      </c>
      <c r="E5" s="13" t="s">
        <v>23</v>
      </c>
      <c r="F5" s="6"/>
    </row>
    <row r="6" spans="1:6" x14ac:dyDescent="0.3">
      <c r="A6" s="3">
        <f t="shared" si="0"/>
        <v>4</v>
      </c>
      <c r="B6" t="s">
        <v>116</v>
      </c>
      <c r="C6" s="5" t="s">
        <v>41</v>
      </c>
      <c r="D6" s="6" t="s">
        <v>117</v>
      </c>
      <c r="E6" s="13" t="s">
        <v>23</v>
      </c>
      <c r="F6" s="6"/>
    </row>
    <row r="7" spans="1:6" x14ac:dyDescent="0.3">
      <c r="A7" s="3">
        <f t="shared" si="0"/>
        <v>5</v>
      </c>
      <c r="B7" s="21" t="s">
        <v>50</v>
      </c>
      <c r="C7" s="21" t="s">
        <v>19</v>
      </c>
      <c r="D7" s="6" t="s">
        <v>26</v>
      </c>
      <c r="E7" s="22" t="s">
        <v>23</v>
      </c>
      <c r="F7" s="6"/>
    </row>
    <row r="8" spans="1:6" x14ac:dyDescent="0.3">
      <c r="A8" s="3">
        <f t="shared" si="0"/>
        <v>6</v>
      </c>
      <c r="B8" s="21" t="s">
        <v>27</v>
      </c>
      <c r="C8" s="21" t="s">
        <v>19</v>
      </c>
      <c r="D8" s="6" t="s">
        <v>28</v>
      </c>
      <c r="E8" s="26" t="s">
        <v>22</v>
      </c>
      <c r="F8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7"/>
  <sheetViews>
    <sheetView zoomScale="220" zoomScaleNormal="220" workbookViewId="0">
      <selection activeCell="D8" sqref="D8"/>
    </sheetView>
  </sheetViews>
  <sheetFormatPr defaultRowHeight="16.2" x14ac:dyDescent="0.3"/>
  <cols>
    <col min="2" max="2" width="20.88671875" customWidth="1"/>
    <col min="3" max="3" width="12.6640625" customWidth="1"/>
    <col min="4" max="4" width="12.77734375" customWidth="1"/>
    <col min="5" max="5" width="10.109375" customWidth="1"/>
    <col min="6" max="6" width="16.6640625" customWidth="1"/>
  </cols>
  <sheetData>
    <row r="1" spans="1:6" x14ac:dyDescent="0.3">
      <c r="A1" s="32" t="s">
        <v>106</v>
      </c>
      <c r="B1" s="33"/>
      <c r="C1" s="33"/>
      <c r="D1" s="33"/>
      <c r="E1" s="33"/>
      <c r="F1" s="33"/>
    </row>
    <row r="2" spans="1:6" x14ac:dyDescent="0.3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3">
      <c r="A3" s="7">
        <f>ROW()-2</f>
        <v>1</v>
      </c>
      <c r="B3" s="4" t="s">
        <v>105</v>
      </c>
      <c r="C3" s="4" t="s">
        <v>41</v>
      </c>
      <c r="D3" s="4" t="s">
        <v>107</v>
      </c>
      <c r="E3" s="16" t="s">
        <v>23</v>
      </c>
      <c r="F3" s="9"/>
    </row>
    <row r="4" spans="1:6" x14ac:dyDescent="0.3">
      <c r="A4" s="3">
        <f>ROW()-2</f>
        <v>2</v>
      </c>
      <c r="B4" s="5" t="s">
        <v>91</v>
      </c>
      <c r="C4" s="5" t="s">
        <v>6</v>
      </c>
      <c r="D4" s="5" t="s">
        <v>92</v>
      </c>
      <c r="E4" s="20" t="s">
        <v>23</v>
      </c>
      <c r="F4" s="5" t="s">
        <v>108</v>
      </c>
    </row>
    <row r="5" spans="1:6" x14ac:dyDescent="0.3">
      <c r="A5" s="3">
        <f>ROW()-2</f>
        <v>3</v>
      </c>
      <c r="B5" s="21" t="s">
        <v>103</v>
      </c>
      <c r="C5" s="6" t="s">
        <v>57</v>
      </c>
      <c r="D5" s="5" t="s">
        <v>109</v>
      </c>
      <c r="E5" s="11" t="s">
        <v>23</v>
      </c>
      <c r="F5" s="6"/>
    </row>
    <row r="6" spans="1:6" x14ac:dyDescent="0.3">
      <c r="A6" s="3">
        <f t="shared" ref="A6:A7" si="0">ROW()-2</f>
        <v>4</v>
      </c>
      <c r="B6" s="21" t="s">
        <v>50</v>
      </c>
      <c r="C6" s="21" t="s">
        <v>19</v>
      </c>
      <c r="D6" s="6" t="s">
        <v>26</v>
      </c>
      <c r="E6" s="22" t="s">
        <v>23</v>
      </c>
      <c r="F6" s="6"/>
    </row>
    <row r="7" spans="1:6" x14ac:dyDescent="0.3">
      <c r="A7" s="3">
        <f t="shared" si="0"/>
        <v>5</v>
      </c>
      <c r="B7" s="21" t="s">
        <v>27</v>
      </c>
      <c r="C7" s="21" t="s">
        <v>19</v>
      </c>
      <c r="D7" s="6" t="s">
        <v>28</v>
      </c>
      <c r="E7" s="26" t="s">
        <v>22</v>
      </c>
      <c r="F7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"/>
  <sheetViews>
    <sheetView zoomScale="220" zoomScaleNormal="220" workbookViewId="0">
      <selection activeCell="A7" sqref="A7"/>
    </sheetView>
  </sheetViews>
  <sheetFormatPr defaultRowHeight="16.2" x14ac:dyDescent="0.3"/>
  <cols>
    <col min="2" max="2" width="20.88671875" customWidth="1"/>
    <col min="3" max="3" width="12.6640625" customWidth="1"/>
    <col min="4" max="4" width="12.77734375" customWidth="1"/>
    <col min="5" max="5" width="10.109375" customWidth="1"/>
    <col min="6" max="6" width="16.6640625" customWidth="1"/>
  </cols>
  <sheetData>
    <row r="1" spans="1:6" x14ac:dyDescent="0.3">
      <c r="A1" s="32" t="s">
        <v>110</v>
      </c>
      <c r="B1" s="33"/>
      <c r="C1" s="33"/>
      <c r="D1" s="33"/>
      <c r="E1" s="33"/>
      <c r="F1" s="33"/>
    </row>
    <row r="2" spans="1:6" x14ac:dyDescent="0.3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3">
      <c r="A3" s="7">
        <f>ROW()-2</f>
        <v>1</v>
      </c>
      <c r="B3" s="4" t="s">
        <v>111</v>
      </c>
      <c r="C3" s="4" t="s">
        <v>6</v>
      </c>
      <c r="D3" s="4" t="s">
        <v>112</v>
      </c>
      <c r="E3" s="10" t="s">
        <v>23</v>
      </c>
      <c r="F3" s="4"/>
    </row>
    <row r="4" spans="1:6" x14ac:dyDescent="0.3">
      <c r="A4" s="3">
        <f>ROW()-2</f>
        <v>2</v>
      </c>
      <c r="B4" s="5" t="s">
        <v>5</v>
      </c>
      <c r="C4" s="5" t="s">
        <v>41</v>
      </c>
      <c r="D4" s="5" t="s">
        <v>66</v>
      </c>
      <c r="E4" s="23" t="s">
        <v>23</v>
      </c>
      <c r="F4" s="24" t="s">
        <v>40</v>
      </c>
    </row>
    <row r="5" spans="1:6" x14ac:dyDescent="0.3">
      <c r="A5" s="3">
        <f t="shared" ref="A5:A6" si="0">ROW()-2</f>
        <v>3</v>
      </c>
      <c r="B5" s="21" t="s">
        <v>50</v>
      </c>
      <c r="C5" s="21" t="s">
        <v>19</v>
      </c>
      <c r="D5" s="6" t="s">
        <v>26</v>
      </c>
      <c r="E5" s="22" t="s">
        <v>23</v>
      </c>
      <c r="F5" s="6"/>
    </row>
    <row r="6" spans="1:6" x14ac:dyDescent="0.3">
      <c r="A6" s="3">
        <f t="shared" si="0"/>
        <v>4</v>
      </c>
      <c r="B6" s="21" t="s">
        <v>27</v>
      </c>
      <c r="C6" s="21" t="s">
        <v>19</v>
      </c>
      <c r="D6" s="6" t="s">
        <v>28</v>
      </c>
      <c r="E6" s="26" t="s">
        <v>22</v>
      </c>
      <c r="F6" s="6"/>
    </row>
  </sheetData>
  <mergeCells count="1"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"/>
  <sheetViews>
    <sheetView zoomScale="220" zoomScaleNormal="220" workbookViewId="0">
      <selection activeCell="F13" sqref="F13"/>
    </sheetView>
  </sheetViews>
  <sheetFormatPr defaultRowHeight="16.2" x14ac:dyDescent="0.3"/>
  <cols>
    <col min="2" max="2" width="20.88671875" customWidth="1"/>
    <col min="3" max="3" width="12.6640625" customWidth="1"/>
    <col min="4" max="4" width="12.77734375" customWidth="1"/>
    <col min="5" max="5" width="10.109375" customWidth="1"/>
    <col min="6" max="6" width="16.6640625" customWidth="1"/>
  </cols>
  <sheetData>
    <row r="1" spans="1:6" x14ac:dyDescent="0.3">
      <c r="A1" s="32" t="s">
        <v>119</v>
      </c>
      <c r="B1" s="33"/>
      <c r="C1" s="33"/>
      <c r="D1" s="33"/>
      <c r="E1" s="33"/>
      <c r="F1" s="33"/>
    </row>
    <row r="2" spans="1:6" x14ac:dyDescent="0.3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3">
      <c r="A3" s="7">
        <f>ROW()-2</f>
        <v>1</v>
      </c>
      <c r="B3" s="4" t="s">
        <v>120</v>
      </c>
      <c r="C3" s="4" t="s">
        <v>6</v>
      </c>
      <c r="D3" s="4" t="s">
        <v>121</v>
      </c>
      <c r="E3" s="10" t="s">
        <v>23</v>
      </c>
      <c r="F3" s="4"/>
    </row>
    <row r="4" spans="1:6" x14ac:dyDescent="0.3">
      <c r="A4" s="3">
        <f>ROW()-2</f>
        <v>2</v>
      </c>
      <c r="B4" s="6" t="s">
        <v>122</v>
      </c>
      <c r="C4" s="6" t="s">
        <v>57</v>
      </c>
      <c r="D4" s="6" t="s">
        <v>123</v>
      </c>
      <c r="E4" s="11" t="s">
        <v>23</v>
      </c>
      <c r="F4" s="8"/>
    </row>
    <row r="5" spans="1:6" x14ac:dyDescent="0.3">
      <c r="A5" s="3">
        <f t="shared" ref="A5:A6" si="0">ROW()-2</f>
        <v>3</v>
      </c>
      <c r="B5" s="21" t="s">
        <v>50</v>
      </c>
      <c r="C5" s="21" t="s">
        <v>19</v>
      </c>
      <c r="D5" s="6" t="s">
        <v>26</v>
      </c>
      <c r="E5" s="22" t="s">
        <v>23</v>
      </c>
      <c r="F5" s="6"/>
    </row>
    <row r="6" spans="1:6" x14ac:dyDescent="0.3">
      <c r="A6" s="3">
        <f t="shared" si="0"/>
        <v>4</v>
      </c>
      <c r="B6" s="21" t="s">
        <v>27</v>
      </c>
      <c r="C6" s="21" t="s">
        <v>19</v>
      </c>
      <c r="D6" s="6" t="s">
        <v>28</v>
      </c>
      <c r="E6" s="26" t="s">
        <v>22</v>
      </c>
      <c r="F6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zoomScale="190" zoomScaleNormal="190" workbookViewId="0">
      <selection activeCell="F4" sqref="A4:F4"/>
    </sheetView>
  </sheetViews>
  <sheetFormatPr defaultRowHeight="16.2" x14ac:dyDescent="0.3"/>
  <cols>
    <col min="2" max="2" width="20.88671875" customWidth="1"/>
    <col min="3" max="3" width="11.109375" customWidth="1"/>
    <col min="4" max="4" width="12.77734375" customWidth="1"/>
    <col min="5" max="5" width="10.109375" customWidth="1"/>
    <col min="6" max="6" width="16.6640625" customWidth="1"/>
  </cols>
  <sheetData>
    <row r="1" spans="1:6" x14ac:dyDescent="0.3">
      <c r="A1" s="30" t="s">
        <v>37</v>
      </c>
      <c r="B1" s="31"/>
      <c r="C1" s="31"/>
      <c r="D1" s="31"/>
      <c r="E1" s="31"/>
      <c r="F1" s="31"/>
    </row>
    <row r="2" spans="1:6" x14ac:dyDescent="0.3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3">
      <c r="A3" s="7">
        <f>ROW()-2</f>
        <v>1</v>
      </c>
      <c r="B3" s="4" t="s">
        <v>38</v>
      </c>
      <c r="C3" s="4" t="s">
        <v>6</v>
      </c>
      <c r="D3" s="4" t="s">
        <v>39</v>
      </c>
      <c r="E3" s="10" t="s">
        <v>23</v>
      </c>
      <c r="F3" s="4"/>
    </row>
    <row r="4" spans="1:6" x14ac:dyDescent="0.3">
      <c r="A4" s="3">
        <f>ROW()-2</f>
        <v>2</v>
      </c>
      <c r="B4" s="6" t="s">
        <v>5</v>
      </c>
      <c r="C4" s="6" t="s">
        <v>41</v>
      </c>
      <c r="D4" s="6" t="s">
        <v>13</v>
      </c>
      <c r="E4" s="11" t="s">
        <v>23</v>
      </c>
      <c r="F4" s="8" t="s">
        <v>40</v>
      </c>
    </row>
    <row r="5" spans="1:6" x14ac:dyDescent="0.3">
      <c r="A5" s="3">
        <f>ROW()-2</f>
        <v>3</v>
      </c>
      <c r="B5" s="6" t="s">
        <v>42</v>
      </c>
      <c r="C5" s="6" t="s">
        <v>19</v>
      </c>
      <c r="D5" s="6" t="s">
        <v>43</v>
      </c>
      <c r="E5" s="11" t="s">
        <v>23</v>
      </c>
      <c r="F5" s="6"/>
    </row>
    <row r="6" spans="1:6" x14ac:dyDescent="0.3">
      <c r="A6" s="3">
        <f>ROW()-2</f>
        <v>4</v>
      </c>
      <c r="B6" s="6" t="s">
        <v>44</v>
      </c>
      <c r="C6" s="6" t="s">
        <v>32</v>
      </c>
      <c r="D6" s="6" t="s">
        <v>45</v>
      </c>
      <c r="E6" s="11" t="s">
        <v>23</v>
      </c>
      <c r="F6" s="6" t="s">
        <v>36</v>
      </c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zoomScale="220" zoomScaleNormal="220" workbookViewId="0">
      <selection activeCell="E12" sqref="E12"/>
    </sheetView>
  </sheetViews>
  <sheetFormatPr defaultRowHeight="16.2" x14ac:dyDescent="0.3"/>
  <cols>
    <col min="2" max="2" width="20.88671875" customWidth="1"/>
    <col min="3" max="3" width="11.109375" customWidth="1"/>
    <col min="4" max="4" width="14.109375" customWidth="1"/>
    <col min="5" max="5" width="10.109375" customWidth="1"/>
    <col min="6" max="6" width="16.6640625" customWidth="1"/>
  </cols>
  <sheetData>
    <row r="1" spans="1:6" x14ac:dyDescent="0.3">
      <c r="A1" s="30" t="s">
        <v>47</v>
      </c>
      <c r="B1" s="31"/>
      <c r="C1" s="31"/>
      <c r="D1" s="31"/>
      <c r="E1" s="31"/>
      <c r="F1" s="31"/>
    </row>
    <row r="2" spans="1:6" x14ac:dyDescent="0.3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3">
      <c r="A3" s="7">
        <f>ROW()-2</f>
        <v>1</v>
      </c>
      <c r="B3" s="4" t="s">
        <v>48</v>
      </c>
      <c r="C3" s="4" t="s">
        <v>53</v>
      </c>
      <c r="D3" s="4" t="s">
        <v>49</v>
      </c>
      <c r="E3" s="10" t="s">
        <v>23</v>
      </c>
      <c r="F3" s="4"/>
    </row>
    <row r="4" spans="1:6" x14ac:dyDescent="0.3">
      <c r="A4" s="7">
        <f>ROW()-2</f>
        <v>2</v>
      </c>
      <c r="B4" s="4" t="s">
        <v>5</v>
      </c>
      <c r="C4" s="4" t="s">
        <v>41</v>
      </c>
      <c r="D4" s="4" t="s">
        <v>13</v>
      </c>
      <c r="E4" s="16" t="s">
        <v>23</v>
      </c>
      <c r="F4" s="9" t="s">
        <v>40</v>
      </c>
    </row>
    <row r="5" spans="1:6" x14ac:dyDescent="0.3">
      <c r="A5" s="3">
        <f>ROW()-2</f>
        <v>3</v>
      </c>
      <c r="B5" s="6" t="s">
        <v>50</v>
      </c>
      <c r="C5" s="6" t="s">
        <v>19</v>
      </c>
      <c r="D5" s="6" t="s">
        <v>26</v>
      </c>
      <c r="E5" s="11" t="s">
        <v>23</v>
      </c>
      <c r="F5" s="6"/>
    </row>
    <row r="6" spans="1:6" x14ac:dyDescent="0.3">
      <c r="A6" s="3">
        <f>ROW()-2</f>
        <v>4</v>
      </c>
      <c r="B6" s="6" t="s">
        <v>51</v>
      </c>
      <c r="C6" s="6" t="s">
        <v>19</v>
      </c>
      <c r="D6" s="6" t="s">
        <v>52</v>
      </c>
      <c r="E6" s="11" t="s">
        <v>23</v>
      </c>
      <c r="F6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"/>
  <sheetViews>
    <sheetView tabSelected="1" zoomScale="220" zoomScaleNormal="220" workbookViewId="0">
      <selection activeCell="F5" sqref="F5"/>
    </sheetView>
  </sheetViews>
  <sheetFormatPr defaultRowHeight="16.2" x14ac:dyDescent="0.3"/>
  <cols>
    <col min="2" max="2" width="20.88671875" customWidth="1"/>
    <col min="3" max="3" width="11.109375" customWidth="1"/>
    <col min="4" max="4" width="12.77734375" customWidth="1"/>
    <col min="5" max="5" width="10.109375" customWidth="1"/>
    <col min="6" max="6" width="16.6640625" customWidth="1"/>
  </cols>
  <sheetData>
    <row r="1" spans="1:6" x14ac:dyDescent="0.3">
      <c r="A1" s="30" t="s">
        <v>80</v>
      </c>
      <c r="B1" s="30"/>
      <c r="C1" s="30"/>
      <c r="D1" s="30"/>
      <c r="E1" s="30"/>
      <c r="F1" s="30"/>
    </row>
    <row r="2" spans="1:6" x14ac:dyDescent="0.3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3">
      <c r="A3" s="7">
        <f>ROW()-2</f>
        <v>1</v>
      </c>
      <c r="B3" s="4" t="s">
        <v>79</v>
      </c>
      <c r="C3" s="4" t="s">
        <v>41</v>
      </c>
      <c r="D3" s="4" t="s">
        <v>85</v>
      </c>
      <c r="E3" s="10" t="s">
        <v>23</v>
      </c>
      <c r="F3" s="4"/>
    </row>
    <row r="4" spans="1:6" x14ac:dyDescent="0.3">
      <c r="A4" s="3">
        <f t="shared" ref="A4:A8" si="0">ROW()-2</f>
        <v>2</v>
      </c>
      <c r="B4" s="5" t="s">
        <v>141</v>
      </c>
      <c r="C4" s="6" t="s">
        <v>53</v>
      </c>
      <c r="D4" s="5" t="s">
        <v>142</v>
      </c>
      <c r="E4" s="20" t="s">
        <v>23</v>
      </c>
      <c r="F4" s="5"/>
    </row>
    <row r="5" spans="1:6" x14ac:dyDescent="0.3">
      <c r="A5" s="3">
        <f t="shared" si="0"/>
        <v>3</v>
      </c>
      <c r="B5" s="5" t="s">
        <v>81</v>
      </c>
      <c r="C5" s="6" t="s">
        <v>53</v>
      </c>
      <c r="D5" s="5" t="s">
        <v>82</v>
      </c>
      <c r="E5" s="20" t="s">
        <v>23</v>
      </c>
      <c r="F5" s="5"/>
    </row>
    <row r="6" spans="1:6" x14ac:dyDescent="0.3">
      <c r="A6" s="3">
        <f t="shared" si="0"/>
        <v>4</v>
      </c>
      <c r="B6" t="s">
        <v>83</v>
      </c>
      <c r="C6" s="6" t="s">
        <v>53</v>
      </c>
      <c r="D6" s="18" t="s">
        <v>83</v>
      </c>
      <c r="E6" s="19" t="s">
        <v>22</v>
      </c>
      <c r="F6" s="18" t="s">
        <v>84</v>
      </c>
    </row>
    <row r="7" spans="1:6" x14ac:dyDescent="0.3">
      <c r="A7" s="3">
        <f t="shared" si="0"/>
        <v>5</v>
      </c>
      <c r="B7" s="6" t="s">
        <v>86</v>
      </c>
      <c r="C7" s="6" t="s">
        <v>87</v>
      </c>
      <c r="D7" s="6" t="s">
        <v>88</v>
      </c>
      <c r="E7" s="20" t="s">
        <v>23</v>
      </c>
      <c r="F7" s="6"/>
    </row>
    <row r="8" spans="1:6" x14ac:dyDescent="0.3">
      <c r="A8" s="3">
        <f t="shared" si="0"/>
        <v>6</v>
      </c>
      <c r="B8" s="6" t="s">
        <v>44</v>
      </c>
      <c r="C8" s="6" t="s">
        <v>32</v>
      </c>
      <c r="D8" s="6" t="s">
        <v>89</v>
      </c>
      <c r="E8" s="11" t="s">
        <v>23</v>
      </c>
      <c r="F8" s="6" t="s">
        <v>36</v>
      </c>
    </row>
  </sheetData>
  <mergeCells count="1"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3"/>
  <sheetViews>
    <sheetView zoomScale="220" zoomScaleNormal="220" workbookViewId="0">
      <selection activeCell="B3" sqref="B3"/>
    </sheetView>
  </sheetViews>
  <sheetFormatPr defaultRowHeight="16.2" x14ac:dyDescent="0.3"/>
  <cols>
    <col min="2" max="2" width="20.88671875" customWidth="1"/>
    <col min="3" max="3" width="11.109375" customWidth="1"/>
    <col min="4" max="4" width="12.77734375" customWidth="1"/>
    <col min="5" max="5" width="10.109375" customWidth="1"/>
    <col min="6" max="6" width="16.6640625" customWidth="1"/>
  </cols>
  <sheetData>
    <row r="1" spans="1:6" x14ac:dyDescent="0.3">
      <c r="A1" s="30" t="s">
        <v>134</v>
      </c>
      <c r="B1" s="31"/>
      <c r="C1" s="31"/>
      <c r="D1" s="31"/>
      <c r="E1" s="31"/>
      <c r="F1" s="31"/>
    </row>
    <row r="2" spans="1:6" x14ac:dyDescent="0.3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3">
      <c r="A3" s="7">
        <f>ROW()-2</f>
        <v>1</v>
      </c>
      <c r="B3" s="4" t="s">
        <v>129</v>
      </c>
      <c r="C3" s="4" t="s">
        <v>41</v>
      </c>
      <c r="D3" s="4" t="s">
        <v>13</v>
      </c>
      <c r="E3" s="10" t="s">
        <v>23</v>
      </c>
      <c r="F3" s="4"/>
    </row>
    <row r="4" spans="1:6" x14ac:dyDescent="0.3">
      <c r="A4" s="3">
        <f>ROW()-2</f>
        <v>2</v>
      </c>
      <c r="B4" s="6" t="s">
        <v>7</v>
      </c>
      <c r="C4" s="6" t="s">
        <v>8</v>
      </c>
      <c r="D4" s="6" t="s">
        <v>18</v>
      </c>
      <c r="E4" s="11" t="s">
        <v>23</v>
      </c>
      <c r="F4" s="6"/>
    </row>
    <row r="5" spans="1:6" x14ac:dyDescent="0.3">
      <c r="A5" s="3">
        <f t="shared" ref="A5:A13" si="0">ROW()-2</f>
        <v>3</v>
      </c>
      <c r="B5" s="6" t="s">
        <v>9</v>
      </c>
      <c r="C5" s="6" t="s">
        <v>8</v>
      </c>
      <c r="D5" s="6" t="s">
        <v>4</v>
      </c>
      <c r="E5" s="11" t="s">
        <v>23</v>
      </c>
      <c r="F5" s="6"/>
    </row>
    <row r="6" spans="1:6" x14ac:dyDescent="0.3">
      <c r="A6" s="3">
        <f t="shared" si="0"/>
        <v>4</v>
      </c>
      <c r="B6" s="6" t="s">
        <v>10</v>
      </c>
      <c r="C6" s="6" t="s">
        <v>53</v>
      </c>
      <c r="D6" s="6" t="s">
        <v>17</v>
      </c>
      <c r="E6" s="11" t="s">
        <v>23</v>
      </c>
      <c r="F6" s="6"/>
    </row>
    <row r="7" spans="1:6" x14ac:dyDescent="0.3">
      <c r="A7" s="3">
        <f>ROW()-2</f>
        <v>5</v>
      </c>
      <c r="B7" s="6" t="s">
        <v>12</v>
      </c>
      <c r="C7" s="6" t="s">
        <v>11</v>
      </c>
      <c r="D7" s="6" t="s">
        <v>16</v>
      </c>
      <c r="E7" s="11" t="s">
        <v>23</v>
      </c>
      <c r="F7" s="6"/>
    </row>
    <row r="8" spans="1:6" x14ac:dyDescent="0.3">
      <c r="A8" s="14">
        <f>ROW()-2</f>
        <v>6</v>
      </c>
      <c r="B8" s="6" t="s">
        <v>15</v>
      </c>
      <c r="C8" s="6" t="s">
        <v>11</v>
      </c>
      <c r="D8" s="6" t="s">
        <v>14</v>
      </c>
      <c r="E8" s="12" t="s">
        <v>22</v>
      </c>
      <c r="F8" s="6"/>
    </row>
    <row r="9" spans="1:6" x14ac:dyDescent="0.3">
      <c r="A9" s="3">
        <f>ROW()-2</f>
        <v>7</v>
      </c>
      <c r="B9" s="6" t="s">
        <v>21</v>
      </c>
      <c r="C9" s="6" t="s">
        <v>20</v>
      </c>
      <c r="D9" s="6" t="s">
        <v>29</v>
      </c>
      <c r="E9" s="13" t="s">
        <v>23</v>
      </c>
      <c r="F9" s="6"/>
    </row>
    <row r="10" spans="1:6" x14ac:dyDescent="0.3">
      <c r="A10" s="3">
        <f t="shared" si="0"/>
        <v>8</v>
      </c>
      <c r="B10" s="15" t="s">
        <v>44</v>
      </c>
      <c r="C10" s="6" t="s">
        <v>32</v>
      </c>
      <c r="D10" s="6" t="s">
        <v>46</v>
      </c>
      <c r="E10" s="11" t="s">
        <v>23</v>
      </c>
      <c r="F10" s="6" t="s">
        <v>36</v>
      </c>
    </row>
    <row r="11" spans="1:6" x14ac:dyDescent="0.3">
      <c r="A11" s="3">
        <f t="shared" si="0"/>
        <v>9</v>
      </c>
      <c r="B11" s="6" t="s">
        <v>59</v>
      </c>
      <c r="C11" s="6" t="s">
        <v>41</v>
      </c>
      <c r="D11" s="6" t="s">
        <v>60</v>
      </c>
      <c r="E11" s="11" t="s">
        <v>23</v>
      </c>
      <c r="F11" s="6" t="s">
        <v>61</v>
      </c>
    </row>
    <row r="12" spans="1:6" x14ac:dyDescent="0.3">
      <c r="A12" s="3">
        <f t="shared" si="0"/>
        <v>10</v>
      </c>
      <c r="B12" s="6" t="s">
        <v>25</v>
      </c>
      <c r="C12" s="6" t="s">
        <v>19</v>
      </c>
      <c r="D12" s="6" t="s">
        <v>26</v>
      </c>
      <c r="E12" s="11" t="s">
        <v>23</v>
      </c>
      <c r="F12" s="6"/>
    </row>
    <row r="13" spans="1:6" x14ac:dyDescent="0.3">
      <c r="A13" s="3">
        <f t="shared" si="0"/>
        <v>11</v>
      </c>
      <c r="B13" s="6" t="s">
        <v>27</v>
      </c>
      <c r="C13" s="6" t="s">
        <v>19</v>
      </c>
      <c r="D13" s="6" t="s">
        <v>28</v>
      </c>
      <c r="E13" s="12" t="s">
        <v>22</v>
      </c>
      <c r="F13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1FA34-6681-4210-9F25-76CFD1B9C7C8}">
  <dimension ref="A1:F6"/>
  <sheetViews>
    <sheetView zoomScale="175" zoomScaleNormal="175" workbookViewId="0">
      <selection activeCell="F13" sqref="F13"/>
    </sheetView>
  </sheetViews>
  <sheetFormatPr defaultRowHeight="16.2" x14ac:dyDescent="0.3"/>
  <cols>
    <col min="2" max="2" width="20.88671875" customWidth="1"/>
    <col min="3" max="3" width="11.109375" customWidth="1"/>
    <col min="4" max="4" width="12.77734375" customWidth="1"/>
    <col min="5" max="5" width="10.109375" customWidth="1"/>
    <col min="6" max="6" width="16.6640625" customWidth="1"/>
    <col min="9" max="9" width="8.77734375" customWidth="1"/>
    <col min="10" max="10" width="15.44140625" customWidth="1"/>
  </cols>
  <sheetData>
    <row r="1" spans="1:6" x14ac:dyDescent="0.3">
      <c r="A1" s="32" t="s">
        <v>69</v>
      </c>
      <c r="B1" s="33"/>
      <c r="C1" s="33"/>
      <c r="D1" s="33"/>
      <c r="E1" s="33"/>
      <c r="F1" s="33"/>
    </row>
    <row r="2" spans="1:6" x14ac:dyDescent="0.3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3">
      <c r="A3" s="7">
        <f>ROW()-2</f>
        <v>1</v>
      </c>
      <c r="B3" s="4" t="s">
        <v>59</v>
      </c>
      <c r="C3" s="4" t="s">
        <v>41</v>
      </c>
      <c r="D3" s="4" t="s">
        <v>68</v>
      </c>
      <c r="E3" s="10" t="s">
        <v>23</v>
      </c>
      <c r="F3" s="9"/>
    </row>
    <row r="4" spans="1:6" x14ac:dyDescent="0.3">
      <c r="A4" s="3">
        <f>ROW()-2</f>
        <v>2</v>
      </c>
      <c r="B4" s="5" t="s">
        <v>138</v>
      </c>
      <c r="C4" s="5" t="s">
        <v>139</v>
      </c>
      <c r="D4" s="5" t="s">
        <v>140</v>
      </c>
      <c r="E4" s="20" t="s">
        <v>23</v>
      </c>
      <c r="F4" s="29"/>
    </row>
    <row r="5" spans="1:6" x14ac:dyDescent="0.3">
      <c r="A5" s="3">
        <f>ROW()-2</f>
        <v>3</v>
      </c>
      <c r="B5" s="6" t="s">
        <v>50</v>
      </c>
      <c r="C5" s="6" t="s">
        <v>19</v>
      </c>
      <c r="D5" s="6" t="s">
        <v>26</v>
      </c>
      <c r="E5" s="11" t="s">
        <v>23</v>
      </c>
      <c r="F5" s="6"/>
    </row>
    <row r="6" spans="1:6" x14ac:dyDescent="0.3">
      <c r="A6" s="3">
        <f>ROW()-2</f>
        <v>4</v>
      </c>
      <c r="B6" s="6" t="s">
        <v>27</v>
      </c>
      <c r="C6" s="6" t="s">
        <v>19</v>
      </c>
      <c r="D6" s="6" t="s">
        <v>28</v>
      </c>
      <c r="E6" s="17" t="s">
        <v>22</v>
      </c>
      <c r="F6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zoomScale="175" zoomScaleNormal="175" workbookViewId="0">
      <selection sqref="A1:F1"/>
    </sheetView>
  </sheetViews>
  <sheetFormatPr defaultRowHeight="16.2" x14ac:dyDescent="0.3"/>
  <cols>
    <col min="2" max="2" width="20.88671875" customWidth="1"/>
    <col min="3" max="3" width="11.109375" customWidth="1"/>
    <col min="4" max="4" width="12.77734375" customWidth="1"/>
    <col min="5" max="5" width="10.109375" customWidth="1"/>
    <col min="6" max="6" width="16.6640625" customWidth="1"/>
    <col min="9" max="9" width="8.77734375" customWidth="1"/>
    <col min="10" max="10" width="15.44140625" customWidth="1"/>
  </cols>
  <sheetData>
    <row r="1" spans="1:6" x14ac:dyDescent="0.3">
      <c r="A1" s="32" t="s">
        <v>137</v>
      </c>
      <c r="B1" s="33"/>
      <c r="C1" s="33"/>
      <c r="D1" s="33"/>
      <c r="E1" s="33"/>
      <c r="F1" s="33"/>
    </row>
    <row r="2" spans="1:6" x14ac:dyDescent="0.3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3">
      <c r="A3" s="7">
        <f>ROW()-2</f>
        <v>1</v>
      </c>
      <c r="B3" s="4" t="s">
        <v>59</v>
      </c>
      <c r="C3" s="4" t="s">
        <v>41</v>
      </c>
      <c r="D3" s="4" t="s">
        <v>68</v>
      </c>
      <c r="E3" s="10" t="s">
        <v>23</v>
      </c>
      <c r="F3" s="9" t="s">
        <v>61</v>
      </c>
    </row>
    <row r="4" spans="1:6" x14ac:dyDescent="0.3">
      <c r="A4" s="7">
        <f>ROW()-2</f>
        <v>2</v>
      </c>
      <c r="B4" s="4" t="s">
        <v>79</v>
      </c>
      <c r="C4" s="4" t="s">
        <v>41</v>
      </c>
      <c r="D4" s="4" t="s">
        <v>78</v>
      </c>
      <c r="E4" s="10" t="s">
        <v>23</v>
      </c>
      <c r="F4" s="28" t="s">
        <v>136</v>
      </c>
    </row>
    <row r="5" spans="1:6" x14ac:dyDescent="0.3">
      <c r="A5" s="3">
        <f t="shared" ref="A5:A6" si="0">ROW()-2</f>
        <v>3</v>
      </c>
      <c r="B5" s="6" t="s">
        <v>75</v>
      </c>
      <c r="C5" s="6" t="s">
        <v>32</v>
      </c>
      <c r="D5" s="6" t="s">
        <v>76</v>
      </c>
      <c r="E5" s="11" t="s">
        <v>23</v>
      </c>
      <c r="F5" s="6"/>
    </row>
    <row r="6" spans="1:6" x14ac:dyDescent="0.3">
      <c r="A6" s="3">
        <f t="shared" si="0"/>
        <v>4</v>
      </c>
      <c r="B6" s="6" t="s">
        <v>62</v>
      </c>
      <c r="C6" s="6" t="s">
        <v>32</v>
      </c>
      <c r="D6" s="6" t="s">
        <v>71</v>
      </c>
      <c r="E6" s="11" t="s">
        <v>23</v>
      </c>
      <c r="F6" s="6"/>
    </row>
    <row r="7" spans="1:6" x14ac:dyDescent="0.3">
      <c r="A7" s="3">
        <f>ROW()-2</f>
        <v>5</v>
      </c>
      <c r="B7" s="6" t="s">
        <v>63</v>
      </c>
      <c r="C7" s="6" t="s">
        <v>32</v>
      </c>
      <c r="D7" s="6" t="s">
        <v>72</v>
      </c>
      <c r="E7" s="11" t="s">
        <v>23</v>
      </c>
      <c r="F7" s="6"/>
    </row>
    <row r="8" spans="1:6" x14ac:dyDescent="0.3">
      <c r="A8" s="3">
        <f>ROW()-2</f>
        <v>6</v>
      </c>
      <c r="B8" s="6" t="s">
        <v>64</v>
      </c>
      <c r="C8" s="6" t="s">
        <v>32</v>
      </c>
      <c r="D8" s="6" t="s">
        <v>73</v>
      </c>
      <c r="E8" s="11" t="s">
        <v>23</v>
      </c>
      <c r="F8" s="6"/>
    </row>
    <row r="9" spans="1:6" x14ac:dyDescent="0.3">
      <c r="A9" s="3">
        <f>ROW()-2</f>
        <v>7</v>
      </c>
      <c r="B9" s="6" t="s">
        <v>70</v>
      </c>
      <c r="C9" s="6" t="s">
        <v>32</v>
      </c>
      <c r="D9" s="6" t="s">
        <v>74</v>
      </c>
      <c r="E9" s="11" t="s">
        <v>23</v>
      </c>
      <c r="F9" s="6" t="s">
        <v>77</v>
      </c>
    </row>
    <row r="10" spans="1:6" x14ac:dyDescent="0.3">
      <c r="A10" s="3">
        <f>ROW()-2</f>
        <v>8</v>
      </c>
      <c r="B10" s="6" t="s">
        <v>50</v>
      </c>
      <c r="C10" s="6" t="s">
        <v>19</v>
      </c>
      <c r="D10" s="6" t="s">
        <v>26</v>
      </c>
      <c r="E10" s="11" t="s">
        <v>23</v>
      </c>
      <c r="F10" s="6"/>
    </row>
    <row r="11" spans="1:6" x14ac:dyDescent="0.3">
      <c r="A11" s="3">
        <f>ROW()-2</f>
        <v>9</v>
      </c>
      <c r="B11" s="6" t="s">
        <v>27</v>
      </c>
      <c r="C11" s="6" t="s">
        <v>19</v>
      </c>
      <c r="D11" s="6" t="s">
        <v>28</v>
      </c>
      <c r="E11" s="17" t="s">
        <v>22</v>
      </c>
      <c r="F11" s="6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6"/>
  <sheetViews>
    <sheetView zoomScale="145" zoomScaleNormal="145" workbookViewId="0">
      <selection activeCell="B20" sqref="B20"/>
    </sheetView>
  </sheetViews>
  <sheetFormatPr defaultRowHeight="16.2" x14ac:dyDescent="0.3"/>
  <cols>
    <col min="2" max="2" width="20.88671875" customWidth="1"/>
    <col min="3" max="3" width="11.109375" customWidth="1"/>
    <col min="4" max="4" width="12.77734375" customWidth="1"/>
    <col min="5" max="5" width="10.109375" customWidth="1"/>
    <col min="6" max="6" width="16.6640625" customWidth="1"/>
  </cols>
  <sheetData>
    <row r="1" spans="1:6" x14ac:dyDescent="0.3">
      <c r="A1" s="30" t="s">
        <v>132</v>
      </c>
      <c r="B1" s="31"/>
      <c r="C1" s="31"/>
      <c r="D1" s="31"/>
      <c r="E1" s="31"/>
      <c r="F1" s="31"/>
    </row>
    <row r="2" spans="1:6" x14ac:dyDescent="0.3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3">
      <c r="A3" s="7">
        <f>ROW()-2</f>
        <v>1</v>
      </c>
      <c r="B3" s="4" t="s">
        <v>38</v>
      </c>
      <c r="C3" s="4" t="s">
        <v>6</v>
      </c>
      <c r="D3" s="4" t="s">
        <v>39</v>
      </c>
      <c r="E3" s="10" t="s">
        <v>23</v>
      </c>
      <c r="F3" s="4"/>
    </row>
    <row r="4" spans="1:6" x14ac:dyDescent="0.3">
      <c r="A4" s="3">
        <f>ROW()-2</f>
        <v>2</v>
      </c>
      <c r="B4" s="6" t="s">
        <v>129</v>
      </c>
      <c r="C4" s="6" t="s">
        <v>41</v>
      </c>
      <c r="D4" s="6" t="s">
        <v>130</v>
      </c>
      <c r="E4" s="11" t="s">
        <v>23</v>
      </c>
      <c r="F4" s="8" t="s">
        <v>131</v>
      </c>
    </row>
    <row r="5" spans="1:6" x14ac:dyDescent="0.3">
      <c r="A5" s="3">
        <f>ROW()-2</f>
        <v>3</v>
      </c>
      <c r="B5" s="6" t="s">
        <v>42</v>
      </c>
      <c r="C5" s="6" t="s">
        <v>19</v>
      </c>
      <c r="D5" s="6" t="s">
        <v>43</v>
      </c>
      <c r="E5" s="11" t="s">
        <v>23</v>
      </c>
      <c r="F5" s="6"/>
    </row>
    <row r="6" spans="1:6" x14ac:dyDescent="0.3">
      <c r="A6" s="3">
        <f>ROW()-2</f>
        <v>4</v>
      </c>
      <c r="B6" s="6" t="s">
        <v>44</v>
      </c>
      <c r="C6" s="6" t="s">
        <v>32</v>
      </c>
      <c r="D6" s="6" t="s">
        <v>45</v>
      </c>
      <c r="E6" s="11" t="s">
        <v>23</v>
      </c>
      <c r="F6" s="6" t="s">
        <v>36</v>
      </c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6"/>
  <sheetViews>
    <sheetView zoomScale="175" zoomScaleNormal="175" workbookViewId="0">
      <selection activeCell="E20" sqref="E20"/>
    </sheetView>
  </sheetViews>
  <sheetFormatPr defaultRowHeight="16.2" x14ac:dyDescent="0.3"/>
  <cols>
    <col min="2" max="2" width="20.88671875" customWidth="1"/>
    <col min="3" max="3" width="11.109375" customWidth="1"/>
    <col min="4" max="4" width="14.109375" customWidth="1"/>
    <col min="5" max="5" width="10.109375" customWidth="1"/>
    <col min="6" max="6" width="16.6640625" customWidth="1"/>
  </cols>
  <sheetData>
    <row r="1" spans="1:6" x14ac:dyDescent="0.3">
      <c r="A1" s="30" t="s">
        <v>133</v>
      </c>
      <c r="B1" s="31"/>
      <c r="C1" s="31"/>
      <c r="D1" s="31"/>
      <c r="E1" s="31"/>
      <c r="F1" s="31"/>
    </row>
    <row r="2" spans="1:6" x14ac:dyDescent="0.3">
      <c r="A2" s="1" t="s">
        <v>2</v>
      </c>
      <c r="B2" s="2" t="s">
        <v>1</v>
      </c>
      <c r="C2" s="2" t="s">
        <v>3</v>
      </c>
      <c r="D2" s="2" t="s">
        <v>0</v>
      </c>
      <c r="E2" s="2" t="s">
        <v>24</v>
      </c>
      <c r="F2" s="2" t="s">
        <v>31</v>
      </c>
    </row>
    <row r="3" spans="1:6" x14ac:dyDescent="0.3">
      <c r="A3" s="7">
        <f>ROW()-2</f>
        <v>1</v>
      </c>
      <c r="B3" s="4" t="s">
        <v>48</v>
      </c>
      <c r="C3" s="4" t="s">
        <v>53</v>
      </c>
      <c r="D3" s="4" t="s">
        <v>49</v>
      </c>
      <c r="E3" s="10" t="s">
        <v>23</v>
      </c>
      <c r="F3" s="4"/>
    </row>
    <row r="4" spans="1:6" x14ac:dyDescent="0.3">
      <c r="A4" s="7">
        <f>ROW()-2</f>
        <v>2</v>
      </c>
      <c r="B4" s="4" t="s">
        <v>129</v>
      </c>
      <c r="C4" s="4" t="s">
        <v>41</v>
      </c>
      <c r="D4" s="4" t="s">
        <v>13</v>
      </c>
      <c r="E4" s="16" t="s">
        <v>23</v>
      </c>
      <c r="F4" s="9" t="s">
        <v>135</v>
      </c>
    </row>
    <row r="5" spans="1:6" x14ac:dyDescent="0.3">
      <c r="A5" s="3">
        <f>ROW()-2</f>
        <v>3</v>
      </c>
      <c r="B5" s="6" t="s">
        <v>50</v>
      </c>
      <c r="C5" s="6" t="s">
        <v>19</v>
      </c>
      <c r="D5" s="6" t="s">
        <v>26</v>
      </c>
      <c r="E5" s="11" t="s">
        <v>23</v>
      </c>
      <c r="F5" s="6"/>
    </row>
    <row r="6" spans="1:6" x14ac:dyDescent="0.3">
      <c r="A6" s="3">
        <f>ROW()-2</f>
        <v>4</v>
      </c>
      <c r="B6" s="6" t="s">
        <v>51</v>
      </c>
      <c r="C6" s="6" t="s">
        <v>19</v>
      </c>
      <c r="D6" s="6" t="s">
        <v>52</v>
      </c>
      <c r="E6" s="11" t="s">
        <v>23</v>
      </c>
      <c r="F6" s="6"/>
    </row>
  </sheetData>
  <mergeCells count="1">
    <mergeCell ref="A1:F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UserMain</vt:lpstr>
      <vt:lpstr>LoginLog</vt:lpstr>
      <vt:lpstr>RefreshTokenLog</vt:lpstr>
      <vt:lpstr>Router</vt:lpstr>
      <vt:lpstr>ManagerMain</vt:lpstr>
      <vt:lpstr>ManagerRole</vt:lpstr>
      <vt:lpstr>ManagerRoleAuth</vt:lpstr>
      <vt:lpstr>ManagerLoginLog</vt:lpstr>
      <vt:lpstr>ManagerRefreshTokenLog</vt:lpstr>
      <vt:lpstr>ProductType</vt:lpstr>
      <vt:lpstr>ProductInformation</vt:lpstr>
      <vt:lpstr>OrderDetails</vt:lpstr>
      <vt:lpstr>ProductImg</vt:lpstr>
      <vt:lpstr>Order</vt:lpstr>
      <vt:lpstr>Factory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羅雲聘</dc:creator>
  <cp:lastModifiedBy>asus</cp:lastModifiedBy>
  <dcterms:created xsi:type="dcterms:W3CDTF">2022-03-19T04:40:42Z</dcterms:created>
  <dcterms:modified xsi:type="dcterms:W3CDTF">2022-04-05T07:27:33Z</dcterms:modified>
</cp:coreProperties>
</file>