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/>
  <mc:AlternateContent xmlns:mc="http://schemas.openxmlformats.org/markup-compatibility/2006">
    <mc:Choice Requires="x15">
      <x15ac:absPath xmlns:x15ac="http://schemas.microsoft.com/office/spreadsheetml/2010/11/ac" url="D:\ubuntu\project\20221110_tNGS_Pooling\Data\"/>
    </mc:Choice>
  </mc:AlternateContent>
  <xr:revisionPtr revIDLastSave="0" documentId="13_ncr:1_{A99C92C3-E087-40C9-8B0B-BD27E199945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ix" sheetId="1" r:id="rId1"/>
    <sheet name="混样" sheetId="2" r:id="rId2"/>
    <sheet name="miniseq上机稀释" sheetId="3" r:id="rId3"/>
  </sheets>
  <definedNames>
    <definedName name="_xlnm._FilterDatabase" localSheetId="0" hidden="1">mix!$A$5:$N$5</definedName>
    <definedName name="_xlnm._FilterDatabase" localSheetId="1" hidden="1">混样!$A$5:$Q$5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5" i="3" l="1"/>
  <c r="D5" i="3"/>
  <c r="H5" i="3" s="1"/>
  <c r="M3" i="3"/>
  <c r="E3" i="3"/>
</calcChain>
</file>

<file path=xl/sharedStrings.xml><?xml version="1.0" encoding="utf-8"?>
<sst xmlns="http://schemas.openxmlformats.org/spreadsheetml/2006/main" count="94" uniqueCount="68">
  <si>
    <r>
      <rPr>
        <sz val="8"/>
        <color rgb="FF000000"/>
        <rFont val="宋体"/>
        <family val="3"/>
        <charset val="134"/>
        <scheme val="minor"/>
      </rPr>
      <t>版本号：</t>
    </r>
    <r>
      <rPr>
        <sz val="8"/>
        <color rgb="FF000000"/>
        <rFont val="Times New Roman"/>
        <family val="1"/>
      </rPr>
      <t>1.0</t>
    </r>
    <r>
      <rPr>
        <sz val="8"/>
        <color rgb="FF000000"/>
        <rFont val="Times New Roman"/>
        <family val="1"/>
      </rPr>
      <t xml:space="preserve">            </t>
    </r>
    <r>
      <rPr>
        <sz val="8"/>
        <color rgb="FF000000"/>
        <rFont val="宋体"/>
        <family val="3"/>
        <charset val="134"/>
      </rPr>
      <t>页码：</t>
    </r>
    <r>
      <rPr>
        <sz val="8"/>
        <color rgb="FF000000"/>
        <rFont val="Times New Roman"/>
        <family val="1"/>
      </rPr>
      <t>1/1</t>
    </r>
    <r>
      <rPr>
        <sz val="8"/>
        <color rgb="FF000000"/>
        <rFont val="Times New Roman"/>
        <family val="1"/>
      </rPr>
      <t xml:space="preserve">            </t>
    </r>
    <r>
      <rPr>
        <sz val="8"/>
        <color rgb="FF000000"/>
        <rFont val="宋体"/>
        <family val="3"/>
        <charset val="134"/>
      </rPr>
      <t>生效日期：</t>
    </r>
    <r>
      <rPr>
        <sz val="8"/>
        <color rgb="FF000000"/>
        <rFont val="Times New Roman"/>
        <family val="1"/>
      </rPr>
      <t>2019-6-1</t>
    </r>
  </si>
  <si>
    <r>
      <rPr>
        <b/>
        <sz val="18"/>
        <color rgb="FF000000"/>
        <rFont val="Times New Roman"/>
        <family val="1"/>
      </rPr>
      <t>illumina</t>
    </r>
    <r>
      <rPr>
        <b/>
        <sz val="18"/>
        <color rgb="FF000000"/>
        <rFont val="宋体"/>
        <family val="3"/>
        <charset val="134"/>
      </rPr>
      <t>平台上机混样</t>
    </r>
    <r>
      <rPr>
        <b/>
        <sz val="18"/>
        <color rgb="FF000000"/>
        <rFont val="Times New Roman"/>
        <family val="1"/>
      </rPr>
      <t>pooling</t>
    </r>
    <r>
      <rPr>
        <b/>
        <sz val="18"/>
        <color rgb="FF000000"/>
        <rFont val="宋体"/>
        <family val="3"/>
        <charset val="134"/>
      </rPr>
      <t>质控表</t>
    </r>
    <r>
      <rPr>
        <b/>
        <sz val="18"/>
        <color rgb="FF000000"/>
        <rFont val="Times New Roman"/>
        <family val="1"/>
      </rPr>
      <t xml:space="preserve">                                                                                                                                   </t>
    </r>
  </si>
  <si>
    <r>
      <rPr>
        <b/>
        <sz val="11"/>
        <color rgb="FF000000"/>
        <rFont val="宋体"/>
        <family val="3"/>
        <charset val="134"/>
        <scheme val="minor"/>
      </rPr>
      <t>日期：</t>
    </r>
    <r>
      <rPr>
        <b/>
        <sz val="11"/>
        <color rgb="FF000000"/>
        <rFont val="Times New Roman"/>
        <family val="1"/>
      </rPr>
      <t xml:space="preserve">2022  </t>
    </r>
    <r>
      <rPr>
        <b/>
        <sz val="11"/>
        <color rgb="FF000000"/>
        <rFont val="宋体"/>
        <family val="3"/>
        <charset val="134"/>
      </rPr>
      <t>年</t>
    </r>
    <r>
      <rPr>
        <b/>
        <sz val="11"/>
        <color rgb="FF000000"/>
        <rFont val="Times New Roman"/>
        <family val="1"/>
      </rPr>
      <t xml:space="preserve">    11  </t>
    </r>
    <r>
      <rPr>
        <b/>
        <sz val="11"/>
        <color rgb="FF000000"/>
        <rFont val="宋体"/>
        <family val="3"/>
        <charset val="134"/>
      </rPr>
      <t>月</t>
    </r>
    <r>
      <rPr>
        <b/>
        <sz val="11"/>
        <color rgb="FF000000"/>
        <rFont val="Times New Roman"/>
        <family val="1"/>
      </rPr>
      <t xml:space="preserve">  5  </t>
    </r>
    <r>
      <rPr>
        <b/>
        <sz val="11"/>
        <color rgb="FF000000"/>
        <rFont val="宋体"/>
        <family val="3"/>
        <charset val="134"/>
      </rPr>
      <t>日</t>
    </r>
  </si>
  <si>
    <r>
      <rPr>
        <b/>
        <sz val="11"/>
        <color rgb="FF000000"/>
        <rFont val="宋体"/>
        <family val="3"/>
        <charset val="134"/>
        <scheme val="minor"/>
      </rPr>
      <t>操作人：</t>
    </r>
    <r>
      <rPr>
        <b/>
        <sz val="11"/>
        <color rgb="FF000000"/>
        <rFont val="Times New Roman"/>
        <family val="1"/>
      </rPr>
      <t xml:space="preserve">                  </t>
    </r>
  </si>
  <si>
    <t>pooling管名称</t>
  </si>
  <si>
    <t>Mix1</t>
  </si>
  <si>
    <t>审核人：</t>
  </si>
  <si>
    <t>序号</t>
  </si>
  <si>
    <t>样本编号</t>
  </si>
  <si>
    <t>文库浓度（ng/ul）</t>
  </si>
  <si>
    <t>文库大小（bp）</t>
  </si>
  <si>
    <t>数据量</t>
  </si>
  <si>
    <t>摩尔浓度（nM）</t>
  </si>
  <si>
    <t>pooling取样（ul）</t>
  </si>
  <si>
    <t>确认（√）</t>
  </si>
  <si>
    <t>质量</t>
  </si>
  <si>
    <t>总数据量</t>
  </si>
  <si>
    <t>总体积</t>
  </si>
  <si>
    <t>总质量</t>
  </si>
  <si>
    <t>理论浓度</t>
  </si>
  <si>
    <r>
      <rPr>
        <b/>
        <sz val="11"/>
        <color rgb="FF000000"/>
        <rFont val="宋体"/>
        <family val="3"/>
        <charset val="134"/>
        <scheme val="minor"/>
      </rPr>
      <t>日期：</t>
    </r>
    <r>
      <rPr>
        <b/>
        <sz val="11"/>
        <color rgb="FF000000"/>
        <rFont val="Times New Roman"/>
        <family val="1"/>
      </rPr>
      <t xml:space="preserve">2022  </t>
    </r>
    <r>
      <rPr>
        <b/>
        <sz val="11"/>
        <color rgb="FF000000"/>
        <rFont val="宋体"/>
        <family val="3"/>
        <charset val="134"/>
      </rPr>
      <t>年</t>
    </r>
    <r>
      <rPr>
        <b/>
        <sz val="11"/>
        <color rgb="FF000000"/>
        <rFont val="Times New Roman"/>
        <family val="1"/>
      </rPr>
      <t xml:space="preserve">    11  </t>
    </r>
    <r>
      <rPr>
        <b/>
        <sz val="11"/>
        <color rgb="FF000000"/>
        <rFont val="宋体"/>
        <family val="3"/>
        <charset val="134"/>
      </rPr>
      <t>月</t>
    </r>
    <r>
      <rPr>
        <b/>
        <sz val="11"/>
        <color rgb="FF000000"/>
        <rFont val="Times New Roman"/>
        <family val="1"/>
      </rPr>
      <t xml:space="preserve">  4  </t>
    </r>
    <r>
      <rPr>
        <b/>
        <sz val="11"/>
        <color rgb="FF000000"/>
        <rFont val="宋体"/>
        <family val="3"/>
        <charset val="134"/>
      </rPr>
      <t>日</t>
    </r>
  </si>
  <si>
    <t>MIX</t>
  </si>
  <si>
    <r>
      <rPr>
        <sz val="22"/>
        <color theme="1"/>
        <rFont val="Times New Roman"/>
        <family val="1"/>
      </rPr>
      <t>Miniseq</t>
    </r>
    <r>
      <rPr>
        <sz val="22"/>
        <color theme="1"/>
        <rFont val="宋体"/>
        <family val="3"/>
        <charset val="134"/>
      </rPr>
      <t>上机稀释</t>
    </r>
  </si>
  <si>
    <r>
      <rPr>
        <sz val="11"/>
        <color rgb="FF000000"/>
        <rFont val="Times New Roman"/>
        <family val="1"/>
      </rPr>
      <t>polling</t>
    </r>
    <r>
      <rPr>
        <sz val="11"/>
        <color rgb="FF000000"/>
        <rFont val="宋体"/>
        <family val="3"/>
        <charset val="134"/>
      </rPr>
      <t>文库定量</t>
    </r>
  </si>
  <si>
    <r>
      <rPr>
        <sz val="11"/>
        <color rgb="FF000000"/>
        <rFont val="Times New Roman"/>
        <family val="1"/>
      </rPr>
      <t>pooling</t>
    </r>
    <r>
      <rPr>
        <sz val="11"/>
        <color rgb="FF000000"/>
        <rFont val="宋体"/>
        <family val="3"/>
        <charset val="134"/>
      </rPr>
      <t>文库</t>
    </r>
    <r>
      <rPr>
        <sz val="11"/>
        <color rgb="FF000000"/>
        <rFont val="Times New Roman"/>
        <family val="1"/>
      </rPr>
      <t xml:space="preserve"> ID</t>
    </r>
  </si>
  <si>
    <r>
      <rPr>
        <sz val="11"/>
        <color rgb="FF000000"/>
        <rFont val="宋体"/>
        <family val="3"/>
        <charset val="134"/>
      </rPr>
      <t>片段（</t>
    </r>
    <r>
      <rPr>
        <sz val="11"/>
        <color rgb="FF000000"/>
        <rFont val="Times New Roman"/>
        <family val="1"/>
      </rPr>
      <t>bp</t>
    </r>
    <r>
      <rPr>
        <sz val="11"/>
        <color rgb="FF000000"/>
        <rFont val="宋体"/>
        <family val="3"/>
        <charset val="134"/>
      </rPr>
      <t>）</t>
    </r>
  </si>
  <si>
    <t>Qubit
C(ng/ul)</t>
  </si>
  <si>
    <t>Moliriry(nM)</t>
  </si>
  <si>
    <r>
      <rPr>
        <sz val="11"/>
        <color rgb="FF000000"/>
        <rFont val="Times New Roman"/>
        <family val="1"/>
      </rPr>
      <t>phix</t>
    </r>
    <r>
      <rPr>
        <sz val="11"/>
        <color rgb="FF000000"/>
        <rFont val="宋体"/>
        <family val="3"/>
        <charset val="134"/>
      </rPr>
      <t>文库</t>
    </r>
    <r>
      <rPr>
        <sz val="11"/>
        <color rgb="FF000000"/>
        <rFont val="Times New Roman"/>
        <family val="1"/>
      </rPr>
      <t xml:space="preserve"> </t>
    </r>
  </si>
  <si>
    <t>P20221019</t>
  </si>
  <si>
    <r>
      <rPr>
        <sz val="11"/>
        <rFont val="Times New Roman"/>
        <family val="1"/>
      </rPr>
      <t>phix</t>
    </r>
    <r>
      <rPr>
        <sz val="11"/>
        <rFont val="宋体"/>
        <family val="3"/>
        <charset val="134"/>
      </rPr>
      <t>文库</t>
    </r>
    <r>
      <rPr>
        <sz val="11"/>
        <rFont val="Times New Roman"/>
        <family val="1"/>
      </rPr>
      <t xml:space="preserve"> </t>
    </r>
  </si>
  <si>
    <r>
      <rPr>
        <sz val="11"/>
        <color rgb="FF000000"/>
        <rFont val="宋体"/>
        <family val="3"/>
        <charset val="134"/>
      </rPr>
      <t>稀释至</t>
    </r>
    <r>
      <rPr>
        <sz val="11"/>
        <color rgb="FF000000"/>
        <rFont val="Times New Roman"/>
        <family val="1"/>
      </rPr>
      <t>1nM</t>
    </r>
  </si>
  <si>
    <r>
      <rPr>
        <sz val="11"/>
        <color rgb="FF000000"/>
        <rFont val="Times New Roman"/>
        <family val="1"/>
      </rPr>
      <t>polling</t>
    </r>
    <r>
      <rPr>
        <sz val="11"/>
        <color rgb="FF000000"/>
        <rFont val="宋体"/>
        <family val="3"/>
        <charset val="134"/>
      </rPr>
      <t>后文库稀释</t>
    </r>
    <r>
      <rPr>
        <sz val="11"/>
        <color rgb="FF000000"/>
        <rFont val="Times New Roman"/>
        <family val="1"/>
      </rPr>
      <t>→</t>
    </r>
    <r>
      <rPr>
        <i/>
        <sz val="11"/>
        <color rgb="FF000000"/>
        <rFont val="Times New Roman"/>
        <family val="1"/>
      </rPr>
      <t>1nM</t>
    </r>
  </si>
  <si>
    <r>
      <rPr>
        <sz val="11"/>
        <color indexed="8"/>
        <rFont val="宋体"/>
        <family val="3"/>
        <charset val="134"/>
      </rPr>
      <t>终浓度（</t>
    </r>
    <r>
      <rPr>
        <sz val="11"/>
        <color indexed="8"/>
        <rFont val="Times New Roman"/>
        <family val="1"/>
      </rPr>
      <t>nM</t>
    </r>
    <r>
      <rPr>
        <sz val="11"/>
        <color indexed="8"/>
        <rFont val="宋体"/>
        <family val="3"/>
        <charset val="134"/>
      </rPr>
      <t>）</t>
    </r>
  </si>
  <si>
    <r>
      <rPr>
        <sz val="11"/>
        <color rgb="FF000000"/>
        <rFont val="Times New Roman"/>
        <family val="1"/>
      </rPr>
      <t>pooling</t>
    </r>
    <r>
      <rPr>
        <sz val="11"/>
        <color rgb="FF000000"/>
        <rFont val="宋体"/>
        <family val="3"/>
        <charset val="134"/>
      </rPr>
      <t>文库</t>
    </r>
    <r>
      <rPr>
        <sz val="11"/>
        <color rgb="FF000000"/>
        <rFont val="Times New Roman"/>
        <family val="1"/>
      </rPr>
      <t xml:space="preserve"> (ul)</t>
    </r>
  </si>
  <si>
    <r>
      <rPr>
        <sz val="11"/>
        <color indexed="8"/>
        <rFont val="宋体"/>
        <family val="3"/>
        <charset val="134"/>
      </rPr>
      <t>加</t>
    </r>
    <r>
      <rPr>
        <sz val="11"/>
        <color indexed="8"/>
        <rFont val="Times New Roman"/>
        <family val="1"/>
      </rPr>
      <t>NF</t>
    </r>
    <r>
      <rPr>
        <sz val="11"/>
        <color indexed="8"/>
        <rFont val="宋体"/>
        <family val="3"/>
        <charset val="134"/>
      </rPr>
      <t>水的量</t>
    </r>
    <r>
      <rPr>
        <sz val="11"/>
        <color indexed="8"/>
        <rFont val="Times New Roman"/>
        <family val="1"/>
      </rPr>
      <t>(ul)</t>
    </r>
  </si>
  <si>
    <r>
      <rPr>
        <sz val="11"/>
        <color rgb="FF000000"/>
        <rFont val="宋体"/>
        <family val="3"/>
        <charset val="134"/>
      </rPr>
      <t>稀释至</t>
    </r>
    <r>
      <rPr>
        <sz val="11"/>
        <color rgb="FF000000"/>
        <rFont val="Times New Roman"/>
        <family val="1"/>
      </rPr>
      <t>2nM</t>
    </r>
  </si>
  <si>
    <r>
      <rPr>
        <sz val="11"/>
        <color rgb="FF000000"/>
        <rFont val="Times New Roman"/>
        <family val="1"/>
      </rPr>
      <t>polling</t>
    </r>
    <r>
      <rPr>
        <sz val="11"/>
        <color rgb="FF000000"/>
        <rFont val="宋体"/>
        <family val="3"/>
        <charset val="134"/>
      </rPr>
      <t>后文库稀释</t>
    </r>
    <r>
      <rPr>
        <sz val="11"/>
        <color rgb="FF000000"/>
        <rFont val="Times New Roman"/>
        <family val="1"/>
      </rPr>
      <t>→</t>
    </r>
    <r>
      <rPr>
        <i/>
        <sz val="11"/>
        <color rgb="FF000000"/>
        <rFont val="Times New Roman"/>
        <family val="1"/>
      </rPr>
      <t>2nM</t>
    </r>
  </si>
  <si>
    <r>
      <rPr>
        <sz val="11"/>
        <color indexed="8"/>
        <rFont val="宋体"/>
        <family val="3"/>
        <charset val="134"/>
      </rPr>
      <t>文库浓度（</t>
    </r>
    <r>
      <rPr>
        <sz val="11"/>
        <color indexed="8"/>
        <rFont val="Times New Roman"/>
        <family val="1"/>
      </rPr>
      <t>nM</t>
    </r>
    <r>
      <rPr>
        <sz val="11"/>
        <color indexed="8"/>
        <rFont val="宋体"/>
        <family val="3"/>
        <charset val="134"/>
      </rPr>
      <t>）</t>
    </r>
  </si>
  <si>
    <r>
      <rPr>
        <sz val="11"/>
        <color rgb="FF000000"/>
        <rFont val="Times New Roman"/>
        <family val="1"/>
      </rPr>
      <t>phix</t>
    </r>
    <r>
      <rPr>
        <sz val="11"/>
        <color rgb="FF000000"/>
        <rFont val="宋体"/>
        <family val="3"/>
        <charset val="134"/>
      </rPr>
      <t>文库</t>
    </r>
    <r>
      <rPr>
        <sz val="11"/>
        <color rgb="FF000000"/>
        <rFont val="Times New Roman"/>
        <family val="1"/>
      </rPr>
      <t xml:space="preserve"> (ul)</t>
    </r>
  </si>
  <si>
    <r>
      <rPr>
        <sz val="11"/>
        <color rgb="FF000000"/>
        <rFont val="宋体"/>
        <family val="3"/>
        <charset val="134"/>
      </rPr>
      <t>配置新鲜的</t>
    </r>
    <r>
      <rPr>
        <sz val="11"/>
        <color rgb="FF000000"/>
        <rFont val="Times New Roman"/>
        <family val="1"/>
      </rPr>
      <t>0.1N NaOH</t>
    </r>
    <r>
      <rPr>
        <sz val="11"/>
        <color rgb="FF000000"/>
        <rFont val="宋体"/>
        <family val="3"/>
        <charset val="134"/>
      </rPr>
      <t>溶液</t>
    </r>
  </si>
  <si>
    <r>
      <rPr>
        <b/>
        <u/>
        <sz val="11"/>
        <color rgb="FFFF0000"/>
        <rFont val="Times New Roman"/>
        <family val="1"/>
      </rPr>
      <t>190 µl</t>
    </r>
    <r>
      <rPr>
        <u/>
        <sz val="11"/>
        <color rgb="FFFF0000"/>
        <rFont val="Times New Roman"/>
        <family val="1"/>
      </rPr>
      <t xml:space="preserve"> </t>
    </r>
    <r>
      <rPr>
        <sz val="11"/>
        <rFont val="Times New Roman"/>
        <family val="1"/>
      </rPr>
      <t>NF</t>
    </r>
    <r>
      <rPr>
        <sz val="11"/>
        <rFont val="宋体"/>
        <family val="3"/>
        <charset val="134"/>
      </rPr>
      <t>水</t>
    </r>
    <r>
      <rPr>
        <u/>
        <sz val="11"/>
        <rFont val="Times New Roman"/>
        <family val="1"/>
      </rPr>
      <t>+</t>
    </r>
    <r>
      <rPr>
        <u/>
        <sz val="11"/>
        <color rgb="FFFF0000"/>
        <rFont val="Times New Roman"/>
        <family val="1"/>
      </rPr>
      <t xml:space="preserve"> </t>
    </r>
    <r>
      <rPr>
        <b/>
        <u/>
        <sz val="11"/>
        <color rgb="FFFF0000"/>
        <rFont val="Times New Roman"/>
        <family val="1"/>
      </rPr>
      <t xml:space="preserve">10 µl </t>
    </r>
    <r>
      <rPr>
        <u/>
        <sz val="11"/>
        <color rgb="FFFF0000"/>
        <rFont val="Times New Roman"/>
        <family val="1"/>
      </rPr>
      <t xml:space="preserve"> </t>
    </r>
    <r>
      <rPr>
        <sz val="11"/>
        <rFont val="Times New Roman"/>
        <family val="1"/>
      </rPr>
      <t xml:space="preserve">2N </t>
    </r>
    <r>
      <rPr>
        <sz val="11"/>
        <rFont val="宋体"/>
        <family val="3"/>
        <charset val="134"/>
      </rPr>
      <t>的</t>
    </r>
    <r>
      <rPr>
        <sz val="11"/>
        <rFont val="Times New Roman"/>
        <family val="1"/>
      </rPr>
      <t>NaOH</t>
    </r>
    <r>
      <rPr>
        <sz val="11"/>
        <rFont val="宋体"/>
        <family val="3"/>
        <charset val="134"/>
      </rPr>
      <t>，涡旋混匀，瞬离。</t>
    </r>
  </si>
  <si>
    <r>
      <rPr>
        <b/>
        <u/>
        <sz val="11"/>
        <color rgb="FFFF0000"/>
        <rFont val="Times New Roman"/>
        <family val="1"/>
      </rPr>
      <t>190 µl</t>
    </r>
    <r>
      <rPr>
        <u/>
        <sz val="11"/>
        <color rgb="FFFF0000"/>
        <rFont val="Times New Roman"/>
        <family val="1"/>
      </rPr>
      <t xml:space="preserve"> </t>
    </r>
    <r>
      <rPr>
        <sz val="11"/>
        <rFont val="Times New Roman"/>
        <family val="1"/>
      </rPr>
      <t>NF</t>
    </r>
    <r>
      <rPr>
        <sz val="11"/>
        <rFont val="宋体"/>
        <family val="3"/>
        <charset val="134"/>
      </rPr>
      <t>水</t>
    </r>
    <r>
      <rPr>
        <u/>
        <sz val="11"/>
        <rFont val="Times New Roman"/>
        <family val="1"/>
      </rPr>
      <t>+</t>
    </r>
    <r>
      <rPr>
        <u/>
        <sz val="11"/>
        <color rgb="FFFF0000"/>
        <rFont val="Times New Roman"/>
        <family val="1"/>
      </rPr>
      <t xml:space="preserve"> </t>
    </r>
    <r>
      <rPr>
        <b/>
        <u/>
        <sz val="11"/>
        <color rgb="FFFF0000"/>
        <rFont val="Times New Roman"/>
        <family val="1"/>
      </rPr>
      <t xml:space="preserve">10 µl </t>
    </r>
    <r>
      <rPr>
        <u/>
        <sz val="11"/>
        <color rgb="FFFF0000"/>
        <rFont val="Times New Roman"/>
        <family val="1"/>
      </rPr>
      <t xml:space="preserve"> </t>
    </r>
    <r>
      <rPr>
        <sz val="11"/>
        <rFont val="Times New Roman"/>
        <family val="1"/>
      </rPr>
      <t xml:space="preserve">2N </t>
    </r>
    <r>
      <rPr>
        <sz val="11"/>
        <rFont val="宋体"/>
        <family val="3"/>
        <charset val="134"/>
      </rPr>
      <t>的</t>
    </r>
    <r>
      <rPr>
        <sz val="11"/>
        <rFont val="Times New Roman"/>
        <family val="1"/>
      </rPr>
      <t>NaOH</t>
    </r>
    <r>
      <rPr>
        <sz val="11"/>
        <rFont val="宋体"/>
        <family val="3"/>
        <charset val="134"/>
      </rPr>
      <t>，涡旋混匀，瞬离</t>
    </r>
  </si>
  <si>
    <r>
      <rPr>
        <sz val="11"/>
        <color rgb="FF000000"/>
        <rFont val="Times New Roman"/>
        <family val="1"/>
      </rPr>
      <t xml:space="preserve">  </t>
    </r>
    <r>
      <rPr>
        <sz val="11"/>
        <color rgb="FF000000"/>
        <rFont val="宋体"/>
        <family val="3"/>
        <charset val="134"/>
      </rPr>
      <t>文库变性</t>
    </r>
  </si>
  <si>
    <r>
      <rPr>
        <b/>
        <sz val="11"/>
        <color rgb="FF000000"/>
        <rFont val="Times New Roman"/>
        <family val="1"/>
      </rPr>
      <t xml:space="preserve"> </t>
    </r>
    <r>
      <rPr>
        <b/>
        <u/>
        <sz val="11"/>
        <color rgb="FFFF0000"/>
        <rFont val="Times New Roman"/>
        <family val="1"/>
      </rPr>
      <t>5µl</t>
    </r>
    <r>
      <rPr>
        <u/>
        <sz val="11"/>
        <color rgb="FFFF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 xml:space="preserve">(1nM) </t>
    </r>
    <r>
      <rPr>
        <sz val="11"/>
        <color rgb="FF000000"/>
        <rFont val="宋体"/>
        <family val="3"/>
        <charset val="134"/>
      </rPr>
      <t>文库</t>
    </r>
    <r>
      <rPr>
        <sz val="11"/>
        <color rgb="FF000000"/>
        <rFont val="Times New Roman"/>
        <family val="1"/>
      </rPr>
      <t>+</t>
    </r>
    <r>
      <rPr>
        <b/>
        <u/>
        <sz val="11"/>
        <color rgb="FFFF0000"/>
        <rFont val="Times New Roman"/>
        <family val="1"/>
      </rPr>
      <t xml:space="preserve">5µl </t>
    </r>
    <r>
      <rPr>
        <sz val="11"/>
        <color rgb="FF000000"/>
        <rFont val="Times New Roman"/>
        <family val="1"/>
      </rPr>
      <t xml:space="preserve">0.1N </t>
    </r>
    <r>
      <rPr>
        <sz val="11"/>
        <color rgb="FF000000"/>
        <rFont val="宋体"/>
        <family val="3"/>
        <charset val="134"/>
      </rPr>
      <t>的</t>
    </r>
    <r>
      <rPr>
        <sz val="11"/>
        <color rgb="FF000000"/>
        <rFont val="Times New Roman"/>
        <family val="1"/>
      </rPr>
      <t>NaOH</t>
    </r>
    <r>
      <rPr>
        <sz val="11"/>
        <color rgb="FF000000"/>
        <rFont val="宋体"/>
        <family val="3"/>
        <charset val="134"/>
      </rPr>
      <t>溶液，涡旋混匀，瞬离。</t>
    </r>
    <r>
      <rPr>
        <sz val="11"/>
        <color rgb="FF000000"/>
        <rFont val="Times New Roman"/>
        <family val="1"/>
      </rPr>
      <t xml:space="preserve"> </t>
    </r>
    <r>
      <rPr>
        <b/>
        <sz val="11"/>
        <color rgb="FFFF0000"/>
        <rFont val="宋体"/>
        <family val="3"/>
        <charset val="134"/>
      </rPr>
      <t>室温反应</t>
    </r>
    <r>
      <rPr>
        <b/>
        <sz val="11"/>
        <color rgb="FFFF0000"/>
        <rFont val="Times New Roman"/>
        <family val="1"/>
      </rPr>
      <t>5min</t>
    </r>
    <r>
      <rPr>
        <sz val="11"/>
        <color rgb="FF000000"/>
        <rFont val="宋体"/>
        <family val="3"/>
        <charset val="134"/>
      </rPr>
      <t>，得到</t>
    </r>
    <r>
      <rPr>
        <i/>
        <sz val="11"/>
        <color rgb="FF000000"/>
        <rFont val="Times New Roman"/>
        <family val="1"/>
      </rPr>
      <t xml:space="preserve">0.5nM pooling </t>
    </r>
    <r>
      <rPr>
        <i/>
        <sz val="11"/>
        <color rgb="FF000000"/>
        <rFont val="宋体"/>
        <family val="3"/>
        <charset val="134"/>
      </rPr>
      <t>文库</t>
    </r>
    <r>
      <rPr>
        <sz val="11"/>
        <color rgb="FF000000"/>
        <rFont val="宋体"/>
        <family val="3"/>
        <charset val="134"/>
      </rPr>
      <t>。</t>
    </r>
  </si>
  <si>
    <r>
      <rPr>
        <sz val="11"/>
        <color indexed="8"/>
        <rFont val="Times New Roman"/>
        <family val="1"/>
      </rPr>
      <t xml:space="preserve">  </t>
    </r>
    <r>
      <rPr>
        <sz val="11"/>
        <color indexed="8"/>
        <rFont val="宋体"/>
        <family val="3"/>
        <charset val="134"/>
      </rPr>
      <t>文库变性</t>
    </r>
  </si>
  <si>
    <r>
      <rPr>
        <b/>
        <sz val="11"/>
        <color rgb="FF000000"/>
        <rFont val="Times New Roman"/>
        <family val="1"/>
      </rPr>
      <t xml:space="preserve"> </t>
    </r>
    <r>
      <rPr>
        <b/>
        <u/>
        <sz val="11"/>
        <color rgb="FFFF0000"/>
        <rFont val="Times New Roman"/>
        <family val="1"/>
      </rPr>
      <t>5µl</t>
    </r>
    <r>
      <rPr>
        <u/>
        <sz val="11"/>
        <color rgb="FFFF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>(2nM) phix</t>
    </r>
    <r>
      <rPr>
        <sz val="11"/>
        <color rgb="FF000000"/>
        <rFont val="宋体"/>
        <family val="3"/>
        <charset val="134"/>
      </rPr>
      <t>文库</t>
    </r>
    <r>
      <rPr>
        <sz val="11"/>
        <color rgb="FF000000"/>
        <rFont val="Times New Roman"/>
        <family val="1"/>
      </rPr>
      <t>+</t>
    </r>
    <r>
      <rPr>
        <b/>
        <u/>
        <sz val="11"/>
        <color rgb="FFFF0000"/>
        <rFont val="Times New Roman"/>
        <family val="1"/>
      </rPr>
      <t xml:space="preserve">5µl </t>
    </r>
    <r>
      <rPr>
        <sz val="11"/>
        <color rgb="FF000000"/>
        <rFont val="Times New Roman"/>
        <family val="1"/>
      </rPr>
      <t xml:space="preserve">0.1N </t>
    </r>
    <r>
      <rPr>
        <sz val="11"/>
        <color rgb="FF000000"/>
        <rFont val="宋体"/>
        <family val="3"/>
        <charset val="134"/>
      </rPr>
      <t>的</t>
    </r>
    <r>
      <rPr>
        <sz val="11"/>
        <color rgb="FF000000"/>
        <rFont val="Times New Roman"/>
        <family val="1"/>
      </rPr>
      <t>NaOH</t>
    </r>
    <r>
      <rPr>
        <sz val="11"/>
        <color rgb="FF000000"/>
        <rFont val="宋体"/>
        <family val="3"/>
        <charset val="134"/>
      </rPr>
      <t>溶液，涡旋混匀，瞬离。</t>
    </r>
    <r>
      <rPr>
        <sz val="11"/>
        <color rgb="FF000000"/>
        <rFont val="Times New Roman"/>
        <family val="1"/>
      </rPr>
      <t xml:space="preserve"> </t>
    </r>
    <r>
      <rPr>
        <b/>
        <sz val="11"/>
        <color rgb="FFFF0000"/>
        <rFont val="宋体"/>
        <family val="3"/>
        <charset val="134"/>
      </rPr>
      <t>室温反应</t>
    </r>
    <r>
      <rPr>
        <b/>
        <sz val="11"/>
        <color rgb="FFFF0000"/>
        <rFont val="Times New Roman"/>
        <family val="1"/>
      </rPr>
      <t>5min</t>
    </r>
    <r>
      <rPr>
        <sz val="11"/>
        <color rgb="FF000000"/>
        <rFont val="宋体"/>
        <family val="3"/>
        <charset val="134"/>
      </rPr>
      <t>，得到</t>
    </r>
    <r>
      <rPr>
        <i/>
        <sz val="11"/>
        <color rgb="FF000000"/>
        <rFont val="Times New Roman"/>
        <family val="1"/>
      </rPr>
      <t>1nM phix</t>
    </r>
    <r>
      <rPr>
        <i/>
        <sz val="11"/>
        <color rgb="FF000000"/>
        <rFont val="宋体"/>
        <family val="3"/>
        <charset val="134"/>
      </rPr>
      <t>文库</t>
    </r>
    <r>
      <rPr>
        <b/>
        <sz val="11"/>
        <color rgb="FF000000"/>
        <rFont val="宋体"/>
        <family val="3"/>
        <charset val="134"/>
      </rPr>
      <t>。</t>
    </r>
  </si>
  <si>
    <r>
      <rPr>
        <sz val="11"/>
        <color indexed="8"/>
        <rFont val="宋体"/>
        <family val="3"/>
        <charset val="134"/>
      </rPr>
      <t>终止变性（</t>
    </r>
    <r>
      <rPr>
        <sz val="11"/>
        <color indexed="8"/>
        <rFont val="Times New Roman"/>
        <family val="1"/>
      </rPr>
      <t>5pM</t>
    </r>
    <r>
      <rPr>
        <sz val="11"/>
        <color indexed="8"/>
        <rFont val="宋体"/>
        <family val="3"/>
        <charset val="134"/>
      </rPr>
      <t>）</t>
    </r>
  </si>
  <si>
    <r>
      <rPr>
        <sz val="11"/>
        <color rgb="FF000000"/>
        <rFont val="宋体"/>
        <family val="3"/>
        <charset val="134"/>
      </rPr>
      <t>加</t>
    </r>
    <r>
      <rPr>
        <b/>
        <u/>
        <sz val="11"/>
        <color rgb="FFFF0000"/>
        <rFont val="Times New Roman"/>
        <family val="1"/>
      </rPr>
      <t xml:space="preserve">990 µl </t>
    </r>
    <r>
      <rPr>
        <sz val="11"/>
        <color rgb="FF000000"/>
        <rFont val="宋体"/>
        <family val="3"/>
        <charset val="134"/>
      </rPr>
      <t>的</t>
    </r>
    <r>
      <rPr>
        <sz val="11"/>
        <color rgb="FF000000"/>
        <rFont val="Times New Roman"/>
        <family val="1"/>
      </rPr>
      <t>HT1</t>
    </r>
    <r>
      <rPr>
        <sz val="11"/>
        <color rgb="FF000000"/>
        <rFont val="宋体"/>
        <family val="3"/>
        <charset val="134"/>
      </rPr>
      <t>试剂终止变性，涡旋混匀，瞬离，得到</t>
    </r>
    <r>
      <rPr>
        <i/>
        <sz val="11"/>
        <color rgb="FF000000"/>
        <rFont val="Times New Roman"/>
        <family val="1"/>
      </rPr>
      <t>5pM pooling</t>
    </r>
    <r>
      <rPr>
        <i/>
        <sz val="11"/>
        <color rgb="FF000000"/>
        <rFont val="宋体"/>
        <family val="3"/>
        <charset val="134"/>
      </rPr>
      <t>文库</t>
    </r>
  </si>
  <si>
    <r>
      <rPr>
        <sz val="11"/>
        <color rgb="FF000000"/>
        <rFont val="宋体"/>
        <family val="3"/>
        <charset val="134"/>
      </rPr>
      <t>终止变性（</t>
    </r>
    <r>
      <rPr>
        <sz val="11"/>
        <color rgb="FF000000"/>
        <rFont val="Times New Roman"/>
        <family val="1"/>
      </rPr>
      <t>10pM</t>
    </r>
    <r>
      <rPr>
        <sz val="11"/>
        <color rgb="FF000000"/>
        <rFont val="宋体"/>
        <family val="3"/>
        <charset val="134"/>
      </rPr>
      <t>）</t>
    </r>
  </si>
  <si>
    <r>
      <rPr>
        <sz val="11"/>
        <color rgb="FF000000"/>
        <rFont val="宋体"/>
        <family val="3"/>
        <charset val="134"/>
      </rPr>
      <t>加</t>
    </r>
    <r>
      <rPr>
        <b/>
        <u/>
        <sz val="11"/>
        <color rgb="FFFF0000"/>
        <rFont val="宋体"/>
        <family val="3"/>
        <charset val="134"/>
      </rPr>
      <t>9</t>
    </r>
    <r>
      <rPr>
        <b/>
        <u/>
        <sz val="11"/>
        <color rgb="FFFF0000"/>
        <rFont val="Times New Roman"/>
        <family val="1"/>
      </rPr>
      <t xml:space="preserve">90 </t>
    </r>
    <r>
      <rPr>
        <b/>
        <u/>
        <sz val="11"/>
        <color rgb="FFFF0000"/>
        <rFont val="宋体"/>
        <family val="3"/>
        <charset val="134"/>
      </rPr>
      <t>µ</t>
    </r>
    <r>
      <rPr>
        <b/>
        <u/>
        <sz val="11"/>
        <color rgb="FFFF0000"/>
        <rFont val="Times New Roman"/>
        <family val="1"/>
      </rPr>
      <t xml:space="preserve">l </t>
    </r>
    <r>
      <rPr>
        <sz val="11"/>
        <color rgb="FF000000"/>
        <rFont val="宋体"/>
        <family val="3"/>
        <charset val="134"/>
      </rPr>
      <t>的</t>
    </r>
    <r>
      <rPr>
        <sz val="11"/>
        <color rgb="FF000000"/>
        <rFont val="Times New Roman"/>
        <family val="1"/>
      </rPr>
      <t>HT1</t>
    </r>
    <r>
      <rPr>
        <sz val="11"/>
        <color rgb="FF000000"/>
        <rFont val="宋体"/>
        <family val="3"/>
        <charset val="134"/>
      </rPr>
      <t>试剂终止变性，涡旋混匀，瞬离，得到</t>
    </r>
    <r>
      <rPr>
        <i/>
        <sz val="11"/>
        <color rgb="FF000000"/>
        <rFont val="宋体"/>
        <family val="3"/>
        <charset val="134"/>
      </rPr>
      <t>1</t>
    </r>
    <r>
      <rPr>
        <i/>
        <sz val="11"/>
        <color rgb="FF000000"/>
        <rFont val="Times New Roman"/>
        <family val="1"/>
      </rPr>
      <t>0pM phix</t>
    </r>
    <r>
      <rPr>
        <i/>
        <sz val="11"/>
        <color rgb="FF000000"/>
        <rFont val="宋体"/>
        <family val="3"/>
        <charset val="134"/>
      </rPr>
      <t>文库</t>
    </r>
    <r>
      <rPr>
        <sz val="11"/>
        <color rgb="FF000000"/>
        <rFont val="宋体"/>
        <family val="3"/>
        <charset val="134"/>
      </rPr>
      <t>(可在-20℃保存3周)。</t>
    </r>
  </si>
  <si>
    <r>
      <rPr>
        <sz val="11"/>
        <color rgb="FF000000"/>
        <rFont val="宋体"/>
        <family val="3"/>
        <charset val="134"/>
      </rPr>
      <t>文库稀释</t>
    </r>
    <r>
      <rPr>
        <sz val="11"/>
        <color rgb="FF000000"/>
        <rFont val="Times New Roman"/>
        <family val="1"/>
      </rPr>
      <t>1.55pM</t>
    </r>
  </si>
  <si>
    <r>
      <rPr>
        <sz val="11"/>
        <color rgb="FF000000"/>
        <rFont val="宋体"/>
        <family val="3"/>
        <charset val="134"/>
      </rPr>
      <t>取已终止变性的</t>
    </r>
    <r>
      <rPr>
        <b/>
        <u/>
        <sz val="11"/>
        <color rgb="FFFF0000"/>
        <rFont val="Times New Roman"/>
        <family val="1"/>
      </rPr>
      <t>155µl</t>
    </r>
    <r>
      <rPr>
        <b/>
        <u/>
        <sz val="11"/>
        <color rgb="FF000000"/>
        <rFont val="Times New Roman"/>
        <family val="1"/>
      </rPr>
      <t xml:space="preserve"> </t>
    </r>
    <r>
      <rPr>
        <i/>
        <sz val="11"/>
        <color rgb="FF000000"/>
        <rFont val="Times New Roman"/>
        <family val="1"/>
      </rPr>
      <t>5pM pooling</t>
    </r>
    <r>
      <rPr>
        <i/>
        <sz val="11"/>
        <color rgb="FF000000"/>
        <rFont val="宋体"/>
        <family val="3"/>
        <charset val="134"/>
      </rPr>
      <t>文库</t>
    </r>
    <r>
      <rPr>
        <sz val="11"/>
        <color rgb="FF000000"/>
        <rFont val="Times New Roman"/>
        <family val="1"/>
      </rPr>
      <t xml:space="preserve">  + </t>
    </r>
    <r>
      <rPr>
        <b/>
        <u/>
        <sz val="11"/>
        <color rgb="FFFF0000"/>
        <rFont val="Times New Roman"/>
        <family val="1"/>
      </rPr>
      <t>345 µl</t>
    </r>
    <r>
      <rPr>
        <sz val="11"/>
        <color rgb="FF000000"/>
        <rFont val="Times New Roman"/>
        <family val="1"/>
      </rPr>
      <t xml:space="preserve"> HT1</t>
    </r>
    <r>
      <rPr>
        <sz val="11"/>
        <color rgb="FF000000"/>
        <rFont val="宋体"/>
        <family val="3"/>
        <charset val="134"/>
      </rPr>
      <t>，涡旋混匀，瞬离，得到</t>
    </r>
    <r>
      <rPr>
        <i/>
        <sz val="11"/>
        <color rgb="FF000000"/>
        <rFont val="Times New Roman"/>
        <family val="1"/>
      </rPr>
      <t>1.55pM</t>
    </r>
    <r>
      <rPr>
        <i/>
        <sz val="11"/>
        <color rgb="FF000000"/>
        <rFont val="宋体"/>
        <family val="3"/>
        <charset val="134"/>
      </rPr>
      <t>的文库。</t>
    </r>
  </si>
  <si>
    <r>
      <rPr>
        <sz val="11"/>
        <color rgb="FF000000"/>
        <rFont val="宋体"/>
        <family val="3"/>
        <charset val="134"/>
      </rPr>
      <t>取已终止变性的</t>
    </r>
    <r>
      <rPr>
        <b/>
        <u/>
        <sz val="11"/>
        <color rgb="FFFF0000"/>
        <rFont val="宋体"/>
        <family val="3"/>
        <charset val="134"/>
      </rPr>
      <t>78</t>
    </r>
    <r>
      <rPr>
        <b/>
        <u/>
        <sz val="11"/>
        <color rgb="FFFF0000"/>
        <rFont val="宋体"/>
        <family val="3"/>
        <charset val="134"/>
      </rPr>
      <t>µ</t>
    </r>
    <r>
      <rPr>
        <b/>
        <u/>
        <sz val="11"/>
        <color rgb="FFFF0000"/>
        <rFont val="Times New Roman"/>
        <family val="1"/>
      </rPr>
      <t>l</t>
    </r>
    <r>
      <rPr>
        <b/>
        <u/>
        <sz val="11"/>
        <color rgb="FF000000"/>
        <rFont val="Times New Roman"/>
        <family val="1"/>
      </rPr>
      <t xml:space="preserve"> </t>
    </r>
    <r>
      <rPr>
        <i/>
        <sz val="11"/>
        <color rgb="FF000000"/>
        <rFont val="Times New Roman"/>
        <family val="1"/>
      </rPr>
      <t>10pM phix</t>
    </r>
    <r>
      <rPr>
        <i/>
        <sz val="11"/>
        <color rgb="FF000000"/>
        <rFont val="宋体"/>
        <family val="3"/>
        <charset val="134"/>
      </rPr>
      <t>文库</t>
    </r>
    <r>
      <rPr>
        <sz val="11"/>
        <color rgb="FF000000"/>
        <rFont val="Times New Roman"/>
        <family val="1"/>
      </rPr>
      <t xml:space="preserve">  + </t>
    </r>
    <r>
      <rPr>
        <b/>
        <u/>
        <sz val="11"/>
        <color rgb="FFFF0000"/>
        <rFont val="Times New Roman"/>
        <family val="1"/>
      </rPr>
      <t xml:space="preserve">425 </t>
    </r>
    <r>
      <rPr>
        <b/>
        <u/>
        <sz val="11"/>
        <color rgb="FFFF0000"/>
        <rFont val="宋体"/>
        <family val="3"/>
        <charset val="134"/>
      </rPr>
      <t>µ</t>
    </r>
    <r>
      <rPr>
        <b/>
        <u/>
        <sz val="11"/>
        <color rgb="FFFF0000"/>
        <rFont val="Times New Roman"/>
        <family val="1"/>
      </rPr>
      <t>l</t>
    </r>
    <r>
      <rPr>
        <sz val="11"/>
        <color rgb="FF000000"/>
        <rFont val="Times New Roman"/>
        <family val="1"/>
      </rPr>
      <t xml:space="preserve"> HT1</t>
    </r>
    <r>
      <rPr>
        <sz val="11"/>
        <color rgb="FF000000"/>
        <rFont val="宋体"/>
        <family val="3"/>
        <charset val="134"/>
      </rPr>
      <t>，涡旋混匀，瞬离，得到</t>
    </r>
    <r>
      <rPr>
        <i/>
        <sz val="11"/>
        <color rgb="FF000000"/>
        <rFont val="Times New Roman"/>
        <family val="1"/>
      </rPr>
      <t>1.55pM</t>
    </r>
    <r>
      <rPr>
        <i/>
        <sz val="11"/>
        <color rgb="FF000000"/>
        <rFont val="宋体"/>
        <family val="3"/>
        <charset val="134"/>
      </rPr>
      <t>的</t>
    </r>
    <r>
      <rPr>
        <i/>
        <sz val="11"/>
        <color rgb="FF000000"/>
        <rFont val="Times New Roman"/>
        <family val="1"/>
      </rPr>
      <t>phix</t>
    </r>
    <r>
      <rPr>
        <i/>
        <sz val="11"/>
        <color rgb="FF000000"/>
        <rFont val="宋体"/>
        <family val="3"/>
        <charset val="134"/>
      </rPr>
      <t>文库</t>
    </r>
    <r>
      <rPr>
        <sz val="11"/>
        <color rgb="FF000000"/>
        <rFont val="Times New Roman"/>
        <family val="1"/>
      </rPr>
      <t>(</t>
    </r>
    <r>
      <rPr>
        <sz val="11"/>
        <color rgb="FF000000"/>
        <rFont val="宋体"/>
        <family val="3"/>
        <charset val="134"/>
      </rPr>
      <t>可在</t>
    </r>
    <r>
      <rPr>
        <sz val="11"/>
        <color rgb="FF000000"/>
        <rFont val="Times New Roman"/>
        <family val="1"/>
      </rPr>
      <t>-20</t>
    </r>
    <r>
      <rPr>
        <sz val="11"/>
        <color rgb="FF000000"/>
        <rFont val="宋体"/>
        <family val="3"/>
        <charset val="134"/>
      </rPr>
      <t>℃保存</t>
    </r>
    <r>
      <rPr>
        <sz val="11"/>
        <color rgb="FF000000"/>
        <rFont val="Times New Roman"/>
        <family val="1"/>
      </rPr>
      <t>2</t>
    </r>
    <r>
      <rPr>
        <sz val="11"/>
        <color rgb="FF000000"/>
        <rFont val="宋体"/>
        <family val="3"/>
        <charset val="134"/>
      </rPr>
      <t>周</t>
    </r>
    <r>
      <rPr>
        <sz val="11"/>
        <color rgb="FF000000"/>
        <rFont val="Times New Roman"/>
        <family val="1"/>
      </rPr>
      <t>)</t>
    </r>
    <r>
      <rPr>
        <sz val="11"/>
        <color rgb="FF000000"/>
        <rFont val="宋体"/>
        <family val="3"/>
        <charset val="134"/>
      </rPr>
      <t>。</t>
    </r>
  </si>
  <si>
    <t>上机终文库</t>
  </si>
  <si>
    <t>80% 1.55pM pooling文库 + 20%1.55pM的phix</t>
  </si>
  <si>
    <r>
      <rPr>
        <sz val="11"/>
        <color rgb="FF000000"/>
        <rFont val="宋体"/>
        <family val="3"/>
        <charset val="134"/>
      </rPr>
      <t>取</t>
    </r>
    <r>
      <rPr>
        <b/>
        <u/>
        <sz val="11"/>
        <color rgb="FFFF0000"/>
        <rFont val="Times New Roman"/>
        <family val="1"/>
      </rPr>
      <t>400µl</t>
    </r>
    <r>
      <rPr>
        <sz val="11"/>
        <color rgb="FF000000"/>
        <rFont val="Times New Roman"/>
        <family val="1"/>
      </rPr>
      <t xml:space="preserve"> 1.55pM</t>
    </r>
    <r>
      <rPr>
        <sz val="11"/>
        <color rgb="FF000000"/>
        <rFont val="宋体"/>
        <family val="3"/>
        <charset val="134"/>
      </rPr>
      <t>的文库</t>
    </r>
    <r>
      <rPr>
        <sz val="11"/>
        <color rgb="FF000000"/>
        <rFont val="Times New Roman"/>
        <family val="1"/>
      </rPr>
      <t xml:space="preserve">  +  </t>
    </r>
    <r>
      <rPr>
        <b/>
        <u/>
        <sz val="11"/>
        <color rgb="FFFF0000"/>
        <rFont val="Times New Roman"/>
        <family val="1"/>
      </rPr>
      <t xml:space="preserve">100 µl </t>
    </r>
    <r>
      <rPr>
        <sz val="11"/>
        <color rgb="FF000000"/>
        <rFont val="Times New Roman"/>
        <family val="1"/>
      </rPr>
      <t>1.55pM</t>
    </r>
    <r>
      <rPr>
        <sz val="11"/>
        <color rgb="FF000000"/>
        <rFont val="宋体"/>
        <family val="3"/>
        <charset val="134"/>
      </rPr>
      <t>的</t>
    </r>
    <r>
      <rPr>
        <sz val="11"/>
        <color rgb="FF000000"/>
        <rFont val="Times New Roman"/>
        <family val="1"/>
      </rPr>
      <t>phix</t>
    </r>
    <r>
      <rPr>
        <sz val="11"/>
        <color rgb="FF000000"/>
        <rFont val="宋体"/>
        <family val="3"/>
        <charset val="134"/>
      </rPr>
      <t>，涡旋混匀，瞬离，得到最终上机文库。</t>
    </r>
  </si>
  <si>
    <t>上机操作</t>
  </si>
  <si>
    <t>参数设置</t>
  </si>
  <si>
    <t>Read 1</t>
  </si>
  <si>
    <t>Read 2</t>
  </si>
  <si>
    <t>Index 1</t>
  </si>
  <si>
    <r>
      <rPr>
        <b/>
        <sz val="11"/>
        <color indexed="8"/>
        <rFont val="Times New Roman"/>
        <family val="1"/>
      </rPr>
      <t>Index 2</t>
    </r>
    <r>
      <rPr>
        <b/>
        <sz val="11"/>
        <color indexed="8"/>
        <rFont val="宋体"/>
        <family val="3"/>
        <charset val="134"/>
      </rPr>
      <t>（根据文库类型选择）</t>
    </r>
  </si>
  <si>
    <t>理论Pool</t>
    <phoneticPr fontId="32" type="noConversion"/>
  </si>
  <si>
    <t>pooling校正参数</t>
    <phoneticPr fontId="32" type="noConversion"/>
  </si>
  <si>
    <t>原始编号</t>
    <phoneticPr fontId="32" type="noConversion"/>
  </si>
  <si>
    <t>接续编号</t>
    <phoneticPr fontId="32" type="noConversion"/>
  </si>
  <si>
    <t>标签编号</t>
    <phoneticPr fontId="3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</si>
</sst>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_);[Red]\(0.00\)"/>
    <numFmt numFmtId="177" formatCode="0.00;[Red]0.00"/>
    <numFmt numFmtId="178" formatCode="0_ "/>
    <numFmt numFmtId="179" formatCode="0.0_ "/>
  </numFmts>
  <fonts count="33" x14ac:knownFonts="1">
    <font>
      <sz val="11"/>
      <color theme="1"/>
      <name val="宋体"/>
      <charset val="134"/>
      <scheme val="minor"/>
    </font>
    <font>
      <sz val="22"/>
      <color theme="1"/>
      <name val="Times New Roman"/>
      <family val="1"/>
    </font>
    <font>
      <sz val="11"/>
      <color rgb="FF000000"/>
      <name val="Times New Roman"/>
      <family val="1"/>
    </font>
    <font>
      <sz val="11"/>
      <color indexed="8"/>
      <name val="Times New Roman"/>
      <family val="1"/>
    </font>
    <font>
      <sz val="11"/>
      <name val="Times New Roman"/>
      <family val="1"/>
    </font>
    <font>
      <sz val="11"/>
      <color rgb="FF000000"/>
      <name val="宋体"/>
      <family val="3"/>
      <charset val="134"/>
    </font>
    <font>
      <b/>
      <sz val="11"/>
      <color rgb="FFFF0000"/>
      <name val="Times New Roman"/>
      <family val="1"/>
    </font>
    <font>
      <b/>
      <u/>
      <sz val="11"/>
      <color rgb="FFFF0000"/>
      <name val="Times New Roman"/>
      <family val="1"/>
    </font>
    <font>
      <u/>
      <sz val="11"/>
      <color rgb="FFFF0000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11"/>
      <color theme="1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11"/>
      <color rgb="FF000000"/>
      <name val="宋体"/>
      <family val="3"/>
      <charset val="134"/>
    </font>
    <font>
      <b/>
      <sz val="11"/>
      <color indexed="8"/>
      <name val="Times New Roman"/>
      <family val="1"/>
    </font>
    <font>
      <sz val="9"/>
      <color rgb="FF000000"/>
      <name val="Times New Roman"/>
      <family val="1"/>
    </font>
    <font>
      <sz val="8"/>
      <color rgb="FF000000"/>
      <name val="宋体"/>
      <family val="3"/>
      <charset val="134"/>
      <scheme val="minor"/>
    </font>
    <font>
      <b/>
      <sz val="18"/>
      <color rgb="FF000000"/>
      <name val="Times New Roman"/>
      <family val="1"/>
    </font>
    <font>
      <b/>
      <sz val="11"/>
      <color rgb="FF000000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  <font>
      <sz val="22"/>
      <color theme="1"/>
      <name val="宋体"/>
      <family val="3"/>
      <charset val="134"/>
    </font>
    <font>
      <sz val="11"/>
      <name val="宋体"/>
      <family val="3"/>
      <charset val="134"/>
    </font>
    <font>
      <i/>
      <sz val="11"/>
      <color rgb="FF000000"/>
      <name val="Times New Roman"/>
      <family val="1"/>
    </font>
    <font>
      <u/>
      <sz val="11"/>
      <name val="Times New Roman"/>
      <family val="1"/>
    </font>
    <font>
      <b/>
      <sz val="11"/>
      <color rgb="FFFF0000"/>
      <name val="宋体"/>
      <family val="3"/>
      <charset val="134"/>
    </font>
    <font>
      <i/>
      <sz val="11"/>
      <color rgb="FF000000"/>
      <name val="宋体"/>
      <family val="3"/>
      <charset val="134"/>
    </font>
    <font>
      <b/>
      <u/>
      <sz val="11"/>
      <color rgb="FFFF0000"/>
      <name val="宋体"/>
      <family val="3"/>
      <charset val="134"/>
    </font>
    <font>
      <b/>
      <u/>
      <sz val="11"/>
      <color rgb="FF000000"/>
      <name val="Times New Roman"/>
      <family val="1"/>
    </font>
    <font>
      <b/>
      <sz val="11"/>
      <color indexed="8"/>
      <name val="宋体"/>
      <family val="3"/>
      <charset val="134"/>
    </font>
    <font>
      <sz val="8"/>
      <color rgb="FF000000"/>
      <name val="Times New Roman"/>
      <family val="1"/>
    </font>
    <font>
      <sz val="8"/>
      <color rgb="FF000000"/>
      <name val="宋体"/>
      <family val="3"/>
      <charset val="134"/>
    </font>
    <font>
      <b/>
      <sz val="18"/>
      <color rgb="FF000000"/>
      <name val="宋体"/>
      <family val="3"/>
      <charset val="134"/>
    </font>
    <font>
      <sz val="9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511703848384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>
      <alignment vertical="center"/>
    </xf>
    <xf numFmtId="0" fontId="12" fillId="0" borderId="0">
      <alignment vertical="center"/>
    </xf>
  </cellStyleXfs>
  <cellXfs count="76">
    <xf numFmtId="0" fontId="0" fillId="0" borderId="0" xfId="0">
      <alignment vertical="center"/>
    </xf>
    <xf numFmtId="0" fontId="2" fillId="0" borderId="3" xfId="0" applyFont="1" applyBorder="1" applyAlignment="1">
      <alignment horizontal="center" vertical="center" wrapText="1"/>
    </xf>
    <xf numFmtId="177" fontId="3" fillId="0" borderId="3" xfId="0" applyNumberFormat="1" applyFont="1" applyBorder="1" applyAlignment="1">
      <alignment horizontal="center" vertical="center" wrapText="1"/>
    </xf>
    <xf numFmtId="176" fontId="3" fillId="0" borderId="3" xfId="0" applyNumberFormat="1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/>
    </xf>
    <xf numFmtId="176" fontId="3" fillId="0" borderId="4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178" fontId="4" fillId="0" borderId="0" xfId="0" applyNumberFormat="1" applyFont="1" applyAlignment="1">
      <alignment horizontal="center" vertical="center" wrapText="1"/>
    </xf>
    <xf numFmtId="177" fontId="4" fillId="0" borderId="0" xfId="0" applyNumberFormat="1" applyFont="1" applyAlignment="1">
      <alignment horizontal="center" vertical="center" wrapText="1"/>
    </xf>
    <xf numFmtId="176" fontId="4" fillId="3" borderId="0" xfId="0" applyNumberFormat="1" applyFont="1" applyFill="1" applyAlignment="1">
      <alignment horizontal="center" vertical="center" wrapText="1"/>
    </xf>
    <xf numFmtId="179" fontId="4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/>
    </xf>
    <xf numFmtId="176" fontId="4" fillId="0" borderId="6" xfId="0" applyNumberFormat="1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176" fontId="2" fillId="0" borderId="0" xfId="0" applyNumberFormat="1" applyFont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176" fontId="6" fillId="0" borderId="0" xfId="0" applyNumberFormat="1" applyFont="1" applyAlignment="1">
      <alignment horizontal="center" vertical="center" wrapText="1"/>
    </xf>
    <xf numFmtId="176" fontId="6" fillId="0" borderId="6" xfId="0" applyNumberFormat="1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/>
    </xf>
    <xf numFmtId="0" fontId="10" fillId="0" borderId="0" xfId="0" applyFont="1">
      <alignment vertical="center"/>
    </xf>
    <xf numFmtId="0" fontId="11" fillId="0" borderId="10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 wrapText="1"/>
    </xf>
    <xf numFmtId="0" fontId="19" fillId="0" borderId="21" xfId="0" applyFont="1" applyBorder="1" applyAlignment="1">
      <alignment horizontal="center" vertical="center" wrapText="1"/>
    </xf>
    <xf numFmtId="0" fontId="19" fillId="0" borderId="0" xfId="0" applyFont="1" applyAlignment="1"/>
    <xf numFmtId="0" fontId="0" fillId="0" borderId="0" xfId="0" applyAlignment="1">
      <alignment horizontal="center" vertical="center"/>
    </xf>
    <xf numFmtId="0" fontId="19" fillId="0" borderId="22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19" fillId="0" borderId="23" xfId="0" applyFont="1" applyBorder="1" applyAlignment="1">
      <alignment horizontal="center" vertical="center" wrapText="1"/>
    </xf>
    <xf numFmtId="179" fontId="19" fillId="0" borderId="21" xfId="0" applyNumberFormat="1" applyFont="1" applyBorder="1" applyAlignment="1">
      <alignment horizontal="center" vertical="center" wrapText="1"/>
    </xf>
    <xf numFmtId="179" fontId="0" fillId="0" borderId="0" xfId="0" applyNumberFormat="1">
      <alignment vertical="center"/>
    </xf>
    <xf numFmtId="0" fontId="16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 wrapText="1"/>
    </xf>
    <xf numFmtId="0" fontId="18" fillId="0" borderId="20" xfId="0" applyFont="1" applyBorder="1" applyAlignment="1">
      <alignment horizontal="left" vertical="center"/>
    </xf>
    <xf numFmtId="0" fontId="18" fillId="0" borderId="21" xfId="0" applyFont="1" applyBorder="1" applyAlignment="1">
      <alignment horizontal="left" vertical="center"/>
    </xf>
    <xf numFmtId="0" fontId="18" fillId="0" borderId="20" xfId="0" applyFont="1" applyBorder="1" applyAlignment="1">
      <alignment horizontal="center" vertical="center" wrapText="1"/>
    </xf>
    <xf numFmtId="0" fontId="18" fillId="0" borderId="19" xfId="0" applyFont="1" applyBorder="1" applyAlignment="1">
      <alignment horizontal="center" vertical="center" wrapText="1"/>
    </xf>
    <xf numFmtId="0" fontId="9" fillId="0" borderId="20" xfId="0" applyFont="1" applyBorder="1" applyAlignment="1">
      <alignment horizontal="center" vertical="center" wrapText="1"/>
    </xf>
    <xf numFmtId="0" fontId="14" fillId="4" borderId="15" xfId="1" applyFont="1" applyFill="1" applyBorder="1" applyAlignment="1">
      <alignment horizontal="center" vertical="center" wrapText="1"/>
    </xf>
    <xf numFmtId="0" fontId="3" fillId="4" borderId="15" xfId="1" applyFont="1" applyFill="1" applyBorder="1" applyAlignment="1">
      <alignment horizontal="center" vertical="center" wrapText="1"/>
    </xf>
    <xf numFmtId="0" fontId="3" fillId="4" borderId="18" xfId="1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12" fillId="4" borderId="13" xfId="1" applyFill="1" applyBorder="1" applyAlignment="1">
      <alignment horizontal="center" vertical="center" wrapText="1"/>
    </xf>
    <xf numFmtId="0" fontId="3" fillId="4" borderId="13" xfId="1" applyFont="1" applyFill="1" applyBorder="1" applyAlignment="1">
      <alignment horizontal="center" vertical="center" wrapText="1"/>
    </xf>
    <xf numFmtId="0" fontId="3" fillId="4" borderId="14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3" fillId="0" borderId="1" xfId="1" applyFont="1" applyBorder="1" applyAlignment="1">
      <alignment horizontal="center" vertical="center" wrapText="1"/>
    </xf>
    <xf numFmtId="0" fontId="9" fillId="0" borderId="1" xfId="1" applyFont="1" applyBorder="1" applyAlignment="1">
      <alignment horizontal="center" vertical="center" wrapText="1"/>
    </xf>
    <xf numFmtId="0" fontId="9" fillId="0" borderId="15" xfId="1" applyFont="1" applyBorder="1" applyAlignment="1">
      <alignment horizontal="center" vertical="center" wrapText="1"/>
    </xf>
    <xf numFmtId="0" fontId="3" fillId="4" borderId="1" xfId="1" applyFont="1" applyFill="1" applyBorder="1" applyAlignment="1">
      <alignment horizontal="center" vertical="center" wrapText="1"/>
    </xf>
    <xf numFmtId="0" fontId="3" fillId="4" borderId="17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2" fillId="0" borderId="8" xfId="0" applyFont="1" applyBorder="1" applyAlignment="1">
      <alignment horizontal="left" vertical="center" wrapText="1"/>
    </xf>
    <xf numFmtId="0" fontId="2" fillId="0" borderId="9" xfId="0" applyFont="1" applyBorder="1" applyAlignment="1">
      <alignment horizontal="left" vertical="center" wrapText="1"/>
    </xf>
    <xf numFmtId="0" fontId="5" fillId="0" borderId="8" xfId="0" applyFont="1" applyBorder="1" applyAlignment="1">
      <alignment horizontal="left" vertical="center" wrapText="1"/>
    </xf>
    <xf numFmtId="9" fontId="10" fillId="0" borderId="11" xfId="0" applyNumberFormat="1" applyFont="1" applyBorder="1" applyAlignment="1">
      <alignment horizontal="center" vertical="center" wrapText="1"/>
    </xf>
    <xf numFmtId="9" fontId="10" fillId="0" borderId="12" xfId="0" applyNumberFormat="1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 vertical="center" wrapText="1"/>
    </xf>
    <xf numFmtId="0" fontId="8" fillId="0" borderId="6" xfId="0" applyFont="1" applyBorder="1" applyAlignment="1">
      <alignment horizontal="left" vertical="center" wrapText="1"/>
    </xf>
    <xf numFmtId="0" fontId="9" fillId="0" borderId="0" xfId="0" applyFont="1" applyAlignment="1">
      <alignment horizontal="left" vertical="center" wrapText="1"/>
    </xf>
  </cellXfs>
  <cellStyles count="2">
    <cellStyle name="常规" xfId="0" builtinId="0"/>
    <cellStyle name="常规_Sheet1" xfId="1" xr:uid="{00000000-0005-0000-0000-000031000000}"/>
  </cellStyles>
  <dxfs count="0"/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"/>
  <sheetViews>
    <sheetView tabSelected="1" workbookViewId="0"/>
  </sheetViews>
  <sheetFormatPr defaultColWidth="9" defaultRowHeight="13.5" x14ac:dyDescent="0.15"/>
  <cols>
    <col min="1" max="1" width="13.125" customWidth="1"/>
    <col min="2" max="2" width="12.875" customWidth="1"/>
    <col min="3" max="3" width="9" customWidth="1"/>
    <col min="4" max="4" width="9" style="30" customWidth="1"/>
    <col min="5" max="6" width="9" customWidth="1"/>
    <col min="7" max="7" width="11.875" customWidth="1"/>
    <col min="8" max="8" width="9" style="35"/>
    <col min="10" max="11" width="12.625"/>
    <col min="12" max="12" width="12.5" customWidth="1"/>
    <col min="13" max="13" width="13.5" customWidth="1"/>
    <col min="14" max="14" width="13.25" customWidth="1"/>
    <col min="15" max="15" width="12.125" customWidth="1"/>
    <col min="16" max="16" width="11.25" customWidth="1"/>
    <col min="17" max="17" width="11.375" customWidth="1"/>
  </cols>
  <sheetData>
    <row r="1" spans="1:17" ht="13.5" customHeight="1" x14ac:dyDescent="0.15">
      <c r="A1" s="25"/>
      <c r="B1" s="25"/>
      <c r="C1" s="25"/>
      <c r="D1" s="25"/>
      <c r="E1" s="36" t="s">
        <v>0</v>
      </c>
      <c r="F1" s="36"/>
      <c r="G1" s="36"/>
      <c r="H1" s="36"/>
      <c r="I1" s="36"/>
      <c r="J1" s="26"/>
      <c r="K1" s="29"/>
      <c r="L1" s="33"/>
      <c r="M1" s="33"/>
      <c r="N1" s="33"/>
      <c r="O1" s="33"/>
      <c r="P1" s="33"/>
      <c r="Q1" s="33"/>
    </row>
    <row r="2" spans="1:17" ht="24" customHeight="1" x14ac:dyDescent="0.15">
      <c r="A2" s="37" t="s">
        <v>1</v>
      </c>
      <c r="B2" s="37"/>
      <c r="C2" s="37"/>
      <c r="D2" s="37"/>
      <c r="E2" s="37"/>
      <c r="F2" s="37"/>
      <c r="G2" s="37"/>
      <c r="H2" s="37"/>
      <c r="I2" s="37"/>
      <c r="J2" s="27"/>
      <c r="K2" s="33" t="s">
        <v>64</v>
      </c>
      <c r="L2" s="28"/>
      <c r="M2" s="28"/>
      <c r="N2" s="28"/>
      <c r="O2" s="28"/>
      <c r="P2" s="28"/>
      <c r="Q2" s="28"/>
    </row>
    <row r="3" spans="1:17" ht="15.75" customHeight="1" x14ac:dyDescent="0.15">
      <c r="A3" s="41" t="s">
        <v>2</v>
      </c>
      <c r="B3" s="41"/>
      <c r="C3" s="41"/>
      <c r="D3" s="38" t="s">
        <v>3</v>
      </c>
      <c r="E3" s="38"/>
      <c r="F3" s="38"/>
      <c r="G3" s="40" t="s">
        <v>4</v>
      </c>
      <c r="H3" s="42" t="s">
        <v>5</v>
      </c>
      <c r="I3" s="42"/>
      <c r="J3" s="32"/>
      <c r="K3" s="29"/>
    </row>
    <row r="4" spans="1:17" ht="14.25" customHeight="1" x14ac:dyDescent="0.15">
      <c r="A4" s="41"/>
      <c r="B4" s="41"/>
      <c r="C4" s="41"/>
      <c r="D4" s="39" t="s">
        <v>6</v>
      </c>
      <c r="E4" s="39"/>
      <c r="F4" s="39"/>
      <c r="G4" s="40"/>
      <c r="H4" s="42"/>
      <c r="I4" s="42"/>
      <c r="J4" s="32"/>
      <c r="K4" s="29"/>
    </row>
    <row r="5" spans="1:17" ht="40.5" x14ac:dyDescent="0.15">
      <c r="A5" s="31" t="s">
        <v>67</v>
      </c>
      <c r="B5" s="28" t="s">
        <v>65</v>
      </c>
      <c r="C5" s="28" t="s">
        <v>9</v>
      </c>
      <c r="D5" s="28" t="s">
        <v>10</v>
      </c>
      <c r="E5" s="28" t="s">
        <v>11</v>
      </c>
      <c r="F5" s="28" t="s">
        <v>12</v>
      </c>
      <c r="G5" s="28" t="s">
        <v>66</v>
      </c>
      <c r="H5" s="34" t="s">
        <v>13</v>
      </c>
      <c r="I5" s="33" t="s">
        <v>14</v>
      </c>
      <c r="J5" s="33" t="s">
        <v>15</v>
      </c>
      <c r="K5" s="33" t="s">
        <v>16</v>
      </c>
      <c r="L5" s="33" t="s">
        <v>17</v>
      </c>
      <c r="M5" s="33" t="s">
        <v>18</v>
      </c>
      <c r="N5" s="33" t="s">
        <v>19</v>
      </c>
      <c r="O5" s="33" t="s">
        <v>63</v>
      </c>
    </row>
  </sheetData>
  <mergeCells count="7">
    <mergeCell ref="E1:I1"/>
    <mergeCell ref="A2:I2"/>
    <mergeCell ref="D3:F3"/>
    <mergeCell ref="D4:F4"/>
    <mergeCell ref="G3:G4"/>
    <mergeCell ref="A3:C4"/>
    <mergeCell ref="H3:I4"/>
  </mergeCells>
  <phoneticPr fontId="32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5"/>
  <sheetViews>
    <sheetView workbookViewId="0"/>
  </sheetViews>
  <sheetFormatPr defaultColWidth="9" defaultRowHeight="13.5" x14ac:dyDescent="0.15"/>
  <cols>
    <col min="5" max="5" width="12.625"/>
    <col min="8" max="8" width="9" style="35"/>
    <col min="10" max="10" width="12.625"/>
    <col min="12" max="14" width="12.625"/>
    <col min="17" max="17" width="12.625"/>
  </cols>
  <sheetData>
    <row r="1" spans="1:14" ht="13.5" customHeight="1" x14ac:dyDescent="0.15">
      <c r="A1" s="25"/>
      <c r="B1" s="25"/>
      <c r="C1" s="25"/>
      <c r="D1" s="25"/>
      <c r="E1" s="36" t="s">
        <v>0</v>
      </c>
      <c r="F1" s="36"/>
      <c r="G1" s="36"/>
      <c r="H1" s="36"/>
      <c r="I1" s="36"/>
    </row>
    <row r="2" spans="1:14" ht="24" customHeight="1" x14ac:dyDescent="0.15">
      <c r="A2" s="37" t="s">
        <v>1</v>
      </c>
      <c r="B2" s="37"/>
      <c r="C2" s="37"/>
      <c r="D2" s="37"/>
      <c r="E2" s="37"/>
      <c r="F2" s="37"/>
      <c r="G2" s="37"/>
      <c r="H2" s="37"/>
      <c r="I2" s="37"/>
      <c r="K2" s="33" t="s">
        <v>64</v>
      </c>
      <c r="L2" s="28"/>
    </row>
    <row r="3" spans="1:14" ht="15.75" customHeight="1" x14ac:dyDescent="0.15">
      <c r="A3" s="41" t="s">
        <v>20</v>
      </c>
      <c r="B3" s="41"/>
      <c r="C3" s="41"/>
      <c r="D3" s="38" t="s">
        <v>3</v>
      </c>
      <c r="E3" s="38"/>
      <c r="F3" s="38"/>
      <c r="G3" s="40" t="s">
        <v>4</v>
      </c>
      <c r="H3" s="42" t="s">
        <v>21</v>
      </c>
      <c r="I3" s="42"/>
    </row>
    <row r="4" spans="1:14" ht="14.25" customHeight="1" x14ac:dyDescent="0.15">
      <c r="A4" s="41"/>
      <c r="B4" s="41"/>
      <c r="C4" s="41"/>
      <c r="D4" s="39" t="s">
        <v>6</v>
      </c>
      <c r="E4" s="39"/>
      <c r="F4" s="39"/>
      <c r="G4" s="40"/>
      <c r="H4" s="42"/>
      <c r="I4" s="42"/>
    </row>
    <row r="5" spans="1:14" ht="40.5" x14ac:dyDescent="0.15">
      <c r="A5" s="28" t="s">
        <v>7</v>
      </c>
      <c r="B5" s="28" t="s">
        <v>8</v>
      </c>
      <c r="C5" s="28" t="s">
        <v>9</v>
      </c>
      <c r="D5" s="28" t="s">
        <v>10</v>
      </c>
      <c r="E5" s="28" t="s">
        <v>11</v>
      </c>
      <c r="F5" s="28" t="s">
        <v>12</v>
      </c>
      <c r="G5" s="28" t="s">
        <v>8</v>
      </c>
      <c r="H5" s="34" t="s">
        <v>13</v>
      </c>
      <c r="I5" s="28" t="s">
        <v>14</v>
      </c>
      <c r="J5" s="28" t="s">
        <v>15</v>
      </c>
      <c r="K5" s="28" t="s">
        <v>16</v>
      </c>
      <c r="L5" s="28" t="s">
        <v>17</v>
      </c>
      <c r="M5" s="28" t="s">
        <v>18</v>
      </c>
      <c r="N5" s="28" t="s">
        <v>19</v>
      </c>
    </row>
  </sheetData>
  <mergeCells count="7">
    <mergeCell ref="E1:I1"/>
    <mergeCell ref="A2:I2"/>
    <mergeCell ref="D3:F3"/>
    <mergeCell ref="D4:F4"/>
    <mergeCell ref="G3:G4"/>
    <mergeCell ref="A3:C4"/>
    <mergeCell ref="H3:I4"/>
  </mergeCells>
  <phoneticPr fontId="32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7"/>
  <sheetViews>
    <sheetView workbookViewId="0">
      <selection activeCell="D3" sqref="D3"/>
    </sheetView>
  </sheetViews>
  <sheetFormatPr defaultColWidth="9" defaultRowHeight="13.5" x14ac:dyDescent="0.15"/>
  <cols>
    <col min="1" max="1" width="17.375" customWidth="1"/>
    <col min="9" max="9" width="13.5" customWidth="1"/>
  </cols>
  <sheetData>
    <row r="1" spans="1:16" ht="27.75" x14ac:dyDescent="0.15">
      <c r="A1" s="71" t="s">
        <v>22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</row>
    <row r="2" spans="1:16" ht="30" x14ac:dyDescent="0.25">
      <c r="A2" s="46" t="s">
        <v>23</v>
      </c>
      <c r="B2" s="1" t="s">
        <v>24</v>
      </c>
      <c r="C2" s="1" t="s">
        <v>25</v>
      </c>
      <c r="D2" s="2" t="s">
        <v>26</v>
      </c>
      <c r="E2" s="3" t="s">
        <v>27</v>
      </c>
      <c r="F2" s="1"/>
      <c r="G2" s="4"/>
      <c r="H2" s="5"/>
      <c r="I2" s="46" t="s">
        <v>28</v>
      </c>
      <c r="J2" s="1" t="s">
        <v>28</v>
      </c>
      <c r="K2" s="1" t="s">
        <v>25</v>
      </c>
      <c r="L2" s="2" t="s">
        <v>26</v>
      </c>
      <c r="M2" s="3" t="s">
        <v>27</v>
      </c>
      <c r="N2" s="1"/>
      <c r="O2" s="4"/>
      <c r="P2" s="5"/>
    </row>
    <row r="3" spans="1:16" ht="15" x14ac:dyDescent="0.25">
      <c r="A3" s="47"/>
      <c r="B3" s="6" t="s">
        <v>29</v>
      </c>
      <c r="C3" s="7">
        <v>300</v>
      </c>
      <c r="D3" s="8">
        <v>0.8</v>
      </c>
      <c r="E3" s="9">
        <f>1000000*D3/(660*C3)</f>
        <v>4.0404040404040407</v>
      </c>
      <c r="F3" s="10"/>
      <c r="G3" s="11"/>
      <c r="H3" s="12"/>
      <c r="I3" s="47"/>
      <c r="J3" s="6" t="s">
        <v>30</v>
      </c>
      <c r="K3" s="7">
        <v>500</v>
      </c>
      <c r="L3" s="8">
        <v>5.76</v>
      </c>
      <c r="M3" s="9">
        <f>1000000*L3/(660*K3)</f>
        <v>17.454545454545453</v>
      </c>
      <c r="N3" s="10"/>
      <c r="O3" s="11"/>
      <c r="P3" s="12"/>
    </row>
    <row r="4" spans="1:16" ht="30" x14ac:dyDescent="0.15">
      <c r="A4" s="48" t="s">
        <v>31</v>
      </c>
      <c r="B4" s="53" t="s">
        <v>32</v>
      </c>
      <c r="C4" s="14" t="s">
        <v>33</v>
      </c>
      <c r="D4" s="15"/>
      <c r="E4" s="14"/>
      <c r="F4" s="14"/>
      <c r="G4" s="16" t="s">
        <v>34</v>
      </c>
      <c r="H4" s="17" t="s">
        <v>35</v>
      </c>
      <c r="I4" s="48" t="s">
        <v>36</v>
      </c>
      <c r="J4" s="53" t="s">
        <v>37</v>
      </c>
      <c r="K4" s="14" t="s">
        <v>33</v>
      </c>
      <c r="L4" s="14" t="s">
        <v>38</v>
      </c>
      <c r="M4" s="14"/>
      <c r="N4" s="14"/>
      <c r="O4" s="16" t="s">
        <v>39</v>
      </c>
      <c r="P4" s="17" t="s">
        <v>35</v>
      </c>
    </row>
    <row r="5" spans="1:16" ht="15" x14ac:dyDescent="0.15">
      <c r="A5" s="49"/>
      <c r="B5" s="54"/>
      <c r="C5" s="14">
        <v>1</v>
      </c>
      <c r="D5" s="9">
        <f>1000000*D3/(660*C3)</f>
        <v>4.0404040404040407</v>
      </c>
      <c r="E5" s="14"/>
      <c r="F5" s="14"/>
      <c r="G5" s="19">
        <v>5</v>
      </c>
      <c r="H5" s="20">
        <f>D5*G5/C5-G5</f>
        <v>15.202020202020204</v>
      </c>
      <c r="I5" s="49"/>
      <c r="J5" s="54"/>
      <c r="K5" s="14">
        <v>2</v>
      </c>
      <c r="L5" s="9">
        <v>17.45</v>
      </c>
      <c r="M5" s="14"/>
      <c r="N5" s="14"/>
      <c r="O5" s="19">
        <v>1.5</v>
      </c>
      <c r="P5" s="20">
        <f>L5*O5/K5-O5</f>
        <v>11.587499999999999</v>
      </c>
    </row>
    <row r="6" spans="1:16" ht="30" x14ac:dyDescent="0.15">
      <c r="A6" s="13" t="s">
        <v>40</v>
      </c>
      <c r="B6" s="72" t="s">
        <v>41</v>
      </c>
      <c r="C6" s="73"/>
      <c r="D6" s="73"/>
      <c r="E6" s="73"/>
      <c r="F6" s="73"/>
      <c r="G6" s="73"/>
      <c r="H6" s="74"/>
      <c r="I6" s="13" t="s">
        <v>40</v>
      </c>
      <c r="J6" s="72" t="s">
        <v>42</v>
      </c>
      <c r="K6" s="73"/>
      <c r="L6" s="73"/>
      <c r="M6" s="73"/>
      <c r="N6" s="73"/>
      <c r="O6" s="73"/>
      <c r="P6" s="74"/>
    </row>
    <row r="7" spans="1:16" ht="33" customHeight="1" x14ac:dyDescent="0.15">
      <c r="A7" s="13" t="s">
        <v>43</v>
      </c>
      <c r="B7" s="75" t="s">
        <v>44</v>
      </c>
      <c r="C7" s="60"/>
      <c r="D7" s="60"/>
      <c r="E7" s="60"/>
      <c r="F7" s="60"/>
      <c r="G7" s="60"/>
      <c r="H7" s="61"/>
      <c r="I7" s="18" t="s">
        <v>45</v>
      </c>
      <c r="J7" s="75" t="s">
        <v>46</v>
      </c>
      <c r="K7" s="60"/>
      <c r="L7" s="60"/>
      <c r="M7" s="60"/>
      <c r="N7" s="60"/>
      <c r="O7" s="60"/>
      <c r="P7" s="61"/>
    </row>
    <row r="8" spans="1:16" ht="28.5" customHeight="1" x14ac:dyDescent="0.15">
      <c r="A8" s="18" t="s">
        <v>47</v>
      </c>
      <c r="B8" s="60" t="s">
        <v>48</v>
      </c>
      <c r="C8" s="60"/>
      <c r="D8" s="60"/>
      <c r="E8" s="60"/>
      <c r="F8" s="60"/>
      <c r="G8" s="60"/>
      <c r="H8" s="61"/>
      <c r="I8" s="24" t="s">
        <v>49</v>
      </c>
      <c r="J8" s="62" t="s">
        <v>50</v>
      </c>
      <c r="K8" s="60"/>
      <c r="L8" s="60"/>
      <c r="M8" s="60"/>
      <c r="N8" s="60"/>
      <c r="O8" s="60"/>
      <c r="P8" s="61"/>
    </row>
    <row r="9" spans="1:16" ht="33" customHeight="1" x14ac:dyDescent="0.15">
      <c r="A9" s="21" t="s">
        <v>51</v>
      </c>
      <c r="B9" s="63" t="s">
        <v>52</v>
      </c>
      <c r="C9" s="63"/>
      <c r="D9" s="63"/>
      <c r="E9" s="63"/>
      <c r="F9" s="63"/>
      <c r="G9" s="63"/>
      <c r="H9" s="64"/>
      <c r="I9" s="21" t="s">
        <v>51</v>
      </c>
      <c r="J9" s="65" t="s">
        <v>53</v>
      </c>
      <c r="K9" s="63"/>
      <c r="L9" s="63"/>
      <c r="M9" s="63"/>
      <c r="N9" s="63"/>
      <c r="O9" s="63"/>
      <c r="P9" s="64"/>
    </row>
    <row r="10" spans="1:16" ht="15" x14ac:dyDescent="0.15">
      <c r="A10" s="22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</row>
    <row r="11" spans="1:16" ht="15" x14ac:dyDescent="0.15">
      <c r="A11" s="22"/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</row>
    <row r="12" spans="1:16" ht="15" x14ac:dyDescent="0.15">
      <c r="A12" s="22"/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</row>
    <row r="13" spans="1:16" ht="50.25" customHeight="1" x14ac:dyDescent="0.15">
      <c r="A13" s="23" t="s">
        <v>54</v>
      </c>
      <c r="B13" s="66" t="s">
        <v>55</v>
      </c>
      <c r="C13" s="67"/>
      <c r="D13" s="68" t="s">
        <v>56</v>
      </c>
      <c r="E13" s="69"/>
      <c r="F13" s="69"/>
      <c r="G13" s="69"/>
      <c r="H13" s="69"/>
      <c r="I13" s="69"/>
      <c r="J13" s="70"/>
      <c r="K13" s="22"/>
      <c r="L13" s="22"/>
      <c r="M13" s="22"/>
      <c r="N13" s="22"/>
      <c r="O13" s="22"/>
      <c r="P13" s="22"/>
    </row>
    <row r="14" spans="1:16" ht="15" x14ac:dyDescent="0.15">
      <c r="A14" s="50" t="s">
        <v>57</v>
      </c>
      <c r="B14" s="55" t="s">
        <v>58</v>
      </c>
      <c r="C14" s="56"/>
      <c r="D14" s="58" t="s">
        <v>59</v>
      </c>
      <c r="E14" s="58"/>
      <c r="F14" s="58"/>
      <c r="G14" s="58">
        <v>101</v>
      </c>
      <c r="H14" s="58"/>
      <c r="I14" s="58"/>
      <c r="J14" s="59"/>
    </row>
    <row r="15" spans="1:16" ht="15" x14ac:dyDescent="0.15">
      <c r="A15" s="51"/>
      <c r="B15" s="56"/>
      <c r="C15" s="56"/>
      <c r="D15" s="58" t="s">
        <v>60</v>
      </c>
      <c r="E15" s="58"/>
      <c r="F15" s="58"/>
      <c r="G15" s="58">
        <v>0</v>
      </c>
      <c r="H15" s="58"/>
      <c r="I15" s="58"/>
      <c r="J15" s="59"/>
    </row>
    <row r="16" spans="1:16" ht="15" x14ac:dyDescent="0.15">
      <c r="A16" s="51"/>
      <c r="B16" s="56"/>
      <c r="C16" s="56"/>
      <c r="D16" s="58" t="s">
        <v>61</v>
      </c>
      <c r="E16" s="58"/>
      <c r="F16" s="58"/>
      <c r="G16" s="58">
        <v>8</v>
      </c>
      <c r="H16" s="58"/>
      <c r="I16" s="58"/>
      <c r="J16" s="59"/>
    </row>
    <row r="17" spans="1:10" ht="15" x14ac:dyDescent="0.15">
      <c r="A17" s="52"/>
      <c r="B17" s="57"/>
      <c r="C17" s="57"/>
      <c r="D17" s="43" t="s">
        <v>62</v>
      </c>
      <c r="E17" s="43"/>
      <c r="F17" s="43"/>
      <c r="G17" s="44">
        <v>8</v>
      </c>
      <c r="H17" s="44"/>
      <c r="I17" s="44"/>
      <c r="J17" s="45"/>
    </row>
  </sheetData>
  <mergeCells count="27">
    <mergeCell ref="A1:P1"/>
    <mergeCell ref="B6:H6"/>
    <mergeCell ref="J6:P6"/>
    <mergeCell ref="B7:H7"/>
    <mergeCell ref="J7:P7"/>
    <mergeCell ref="B8:H8"/>
    <mergeCell ref="J8:P8"/>
    <mergeCell ref="B9:H9"/>
    <mergeCell ref="J9:P9"/>
    <mergeCell ref="B13:C13"/>
    <mergeCell ref="D13:J13"/>
    <mergeCell ref="D17:F17"/>
    <mergeCell ref="G17:J17"/>
    <mergeCell ref="A2:A3"/>
    <mergeCell ref="A4:A5"/>
    <mergeCell ref="A14:A17"/>
    <mergeCell ref="B4:B5"/>
    <mergeCell ref="I2:I3"/>
    <mergeCell ref="I4:I5"/>
    <mergeCell ref="J4:J5"/>
    <mergeCell ref="B14:C17"/>
    <mergeCell ref="D14:F14"/>
    <mergeCell ref="G14:J14"/>
    <mergeCell ref="D15:F15"/>
    <mergeCell ref="G15:J15"/>
    <mergeCell ref="D16:F16"/>
    <mergeCell ref="G16:J16"/>
  </mergeCells>
  <phoneticPr fontId="32" type="noConversion"/>
  <pageMargins left="0.75" right="0.75" top="1" bottom="1" header="0.5" footer="0.5"/>
  <pageSetup paperSize="9" scale="8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mix</vt:lpstr>
      <vt:lpstr>混样</vt:lpstr>
      <vt:lpstr>miniseq上机稀释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ykoffice</dc:creator>
  <cp:lastModifiedBy>bioinfo</cp:lastModifiedBy>
  <dcterms:created xsi:type="dcterms:W3CDTF">2022-09-22T06:19:00Z</dcterms:created>
  <dcterms:modified xsi:type="dcterms:W3CDTF">2022-11-19T02:21:49Z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18AB7433A38945018D50BF269FEBA491</vt:lpwstr>
  </property>
  <property fmtid="{D5CDD505-2E9C-101B-9397-08002B2CF9AE}" pid="3" name="KSOProductBuildVer">
    <vt:lpwstr>2052-11.1.0.12763</vt:lpwstr>
  </property>
</Properties>
</file>