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yphuongquynh/Documents/3. PHÒNG TVCĐS - CRC/3. DỰ ÁN CRC x SAMSUNG/1. MẬT MÃ + CMC/2.2. ACT BD 1/"/>
    </mc:Choice>
  </mc:AlternateContent>
  <xr:revisionPtr revIDLastSave="0" documentId="13_ncr:1_{285D4D05-ED53-EE4D-9036-40C5BEA328FF}" xr6:coauthVersionLast="47" xr6:coauthVersionMax="47" xr10:uidLastSave="{00000000-0000-0000-0000-000000000000}"/>
  <bookViews>
    <workbookView xWindow="4940" yWindow="500" windowWidth="22920" windowHeight="15920" activeTab="1" xr2:uid="{00000000-000D-0000-FFFF-FFFF00000000}"/>
  </bookViews>
  <sheets>
    <sheet name="Live class All" sheetId="1" r:id="rId1"/>
    <sheet name="Live class ACT BD 1" sheetId="5" r:id="rId2"/>
  </sheets>
  <externalReferences>
    <externalReference r:id="rId3"/>
    <externalReference r:id="rId4"/>
  </externalReferences>
  <definedNames>
    <definedName name="_xlnm._FilterDatabase" localSheetId="1" hidden="1">'Live class ACT BD 1'!$A$15:$BK$44</definedName>
    <definedName name="_xlnm._FilterDatabase" localSheetId="0" hidden="1">'Live class All'!$A$11:$BK$11</definedName>
    <definedName name="ColumnTitle1" localSheetId="1">#REF!</definedName>
    <definedName name="ColumnTitle1">#REF!</definedName>
    <definedName name="Display_Week">'[1]Weekly Progress AI'!$D$7</definedName>
    <definedName name="HighlightDate">'[2]Daily Report'!$F$5</definedName>
    <definedName name="Project_Start">'[1]Weekly Progress AI'!$D$5</definedName>
    <definedName name="Title1" localSheetId="1">#REF!</definedName>
    <definedName name="Title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mIMIqMGCgAL/tq8PNQlXpRsZqNDSQxpwBqCTgdOXWyg="/>
    </ext>
  </extLst>
</workbook>
</file>

<file path=xl/calcChain.xml><?xml version="1.0" encoding="utf-8"?>
<calcChain xmlns="http://schemas.openxmlformats.org/spreadsheetml/2006/main">
  <c r="AL7" i="5" l="1"/>
  <c r="AL6" i="5"/>
  <c r="AL5" i="5"/>
  <c r="E648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AL7" i="1"/>
  <c r="AL6" i="1"/>
  <c r="AL5" i="1"/>
</calcChain>
</file>

<file path=xl/sharedStrings.xml><?xml version="1.0" encoding="utf-8"?>
<sst xmlns="http://schemas.openxmlformats.org/spreadsheetml/2006/main" count="23011" uniqueCount="7147">
  <si>
    <t>CLASS ATTENDANCE</t>
  </si>
  <si>
    <t>Doc No.:</t>
  </si>
  <si>
    <t>Last Modified Date:</t>
  </si>
  <si>
    <t>Class code:</t>
  </si>
  <si>
    <t>Start:</t>
  </si>
  <si>
    <t xml:space="preserve"> </t>
  </si>
  <si>
    <t>Lecturer (Vie):</t>
  </si>
  <si>
    <t>Time:</t>
  </si>
  <si>
    <t>Subject / Class:</t>
  </si>
  <si>
    <t>P</t>
  </si>
  <si>
    <t>Coordinator:</t>
  </si>
  <si>
    <t>Present</t>
  </si>
  <si>
    <t>A</t>
  </si>
  <si>
    <t>Absent</t>
  </si>
  <si>
    <t>Attendance</t>
  </si>
  <si>
    <t>Quiz</t>
  </si>
  <si>
    <t>Assessment</t>
  </si>
  <si>
    <t>Test</t>
  </si>
  <si>
    <t>No.</t>
  </si>
  <si>
    <t>Identity Card Number</t>
  </si>
  <si>
    <t>Name (Vie)</t>
  </si>
  <si>
    <t>Gender</t>
  </si>
  <si>
    <t>Phone number</t>
  </si>
  <si>
    <t>Class code</t>
  </si>
  <si>
    <t>University Name</t>
  </si>
  <si>
    <t>Session 1</t>
  </si>
  <si>
    <t>Session 2</t>
  </si>
  <si>
    <t>Session 3</t>
  </si>
  <si>
    <t>Session 4</t>
  </si>
  <si>
    <t>Session 5</t>
  </si>
  <si>
    <t>Session 6</t>
  </si>
  <si>
    <t>Session 7</t>
  </si>
  <si>
    <t>Session 8</t>
  </si>
  <si>
    <t>Session 9</t>
  </si>
  <si>
    <t>Session 10</t>
  </si>
  <si>
    <t>Session 11</t>
  </si>
  <si>
    <t>Session 12</t>
  </si>
  <si>
    <t>Session 13</t>
  </si>
  <si>
    <t>Session 14</t>
  </si>
  <si>
    <t>Session 15</t>
  </si>
  <si>
    <t>Session 16</t>
  </si>
  <si>
    <t>Total Attendance Count</t>
  </si>
  <si>
    <t>Quiz 1</t>
  </si>
  <si>
    <t>Quiz 2</t>
  </si>
  <si>
    <t>Quiz 3</t>
  </si>
  <si>
    <t>Average Quiz Score</t>
  </si>
  <si>
    <t>Assginment score 1</t>
  </si>
  <si>
    <t>Assginment score 2</t>
  </si>
  <si>
    <t>Assginment score 3</t>
  </si>
  <si>
    <t>Average Assessment Score</t>
  </si>
  <si>
    <t>Middle Test</t>
  </si>
  <si>
    <t>Final Test score</t>
  </si>
  <si>
    <t>Remark</t>
  </si>
  <si>
    <t>Area</t>
  </si>
  <si>
    <t>D.O.B</t>
  </si>
  <si>
    <t>Major</t>
  </si>
  <si>
    <t>Academic Year</t>
  </si>
  <si>
    <t>IT or Non-IT</t>
  </si>
  <si>
    <t>Email</t>
  </si>
  <si>
    <t>Applied Course by Uni</t>
  </si>
  <si>
    <t>Applied course by Student</t>
  </si>
  <si>
    <t>Invitation status</t>
  </si>
  <si>
    <t>LinkedIn acc</t>
  </si>
  <si>
    <t>Note</t>
  </si>
  <si>
    <t>Time &amp; Date</t>
  </si>
  <si>
    <t>1</t>
  </si>
  <si>
    <t>Phạm Gia Nguyên</t>
  </si>
  <si>
    <t>Male</t>
  </si>
  <si>
    <t>09-0686-3388</t>
  </si>
  <si>
    <t>GTVT-HN IOT 1</t>
  </si>
  <si>
    <t>Hanoi - Amsterdam High School</t>
  </si>
  <si>
    <t>Ha Noi</t>
  </si>
  <si>
    <t>Physics Specialised</t>
  </si>
  <si>
    <t>Non-IT</t>
  </si>
  <si>
    <t>gianguyenpham244@gmail.com</t>
  </si>
  <si>
    <t>Internet of Things</t>
  </si>
  <si>
    <t>4/19/24, 4:56 AM</t>
  </si>
  <si>
    <t>activated</t>
  </si>
  <si>
    <t>2</t>
  </si>
  <si>
    <t>Nguyễn Văn Khuê</t>
  </si>
  <si>
    <t>GTVT-HN AI 1</t>
  </si>
  <si>
    <t>IT</t>
  </si>
  <si>
    <t>khuengv332007@gmail.com</t>
  </si>
  <si>
    <t>Artificial Intelligence</t>
  </si>
  <si>
    <t>3</t>
  </si>
  <si>
    <t>Hoàng Hương Giang</t>
  </si>
  <si>
    <t>Female</t>
  </si>
  <si>
    <t>TL-HN AI 1</t>
  </si>
  <si>
    <t>Hanoi National University of Education - High school for Gifted students</t>
  </si>
  <si>
    <t>Math Specialised</t>
  </si>
  <si>
    <t>Gianghoangh1701@gmail.com</t>
  </si>
  <si>
    <t>4</t>
  </si>
  <si>
    <t>Đỗ Ngọc Anh Trung</t>
  </si>
  <si>
    <t>09-3407-0923</t>
  </si>
  <si>
    <t>MUL-HN AI 2</t>
  </si>
  <si>
    <t>Hanoi University of Science, VNU - High school for Gifted students</t>
  </si>
  <si>
    <t>antonn_114@hotmail.com</t>
  </si>
  <si>
    <t>5</t>
  </si>
  <si>
    <t>Phạm Minh Tú</t>
  </si>
  <si>
    <t>07-8925-3505</t>
  </si>
  <si>
    <t>Thuy Loi University</t>
  </si>
  <si>
    <t>Trí tuệ nhân tạo</t>
  </si>
  <si>
    <t>pminhtu24@gmail.com</t>
  </si>
  <si>
    <t>5/19/24, 7:21 PM</t>
  </si>
  <si>
    <t>6</t>
  </si>
  <si>
    <t>Đỗ Chiến Phi</t>
  </si>
  <si>
    <t>GTVT-HN AI 2</t>
  </si>
  <si>
    <t>University of Transport and Communications (Main Campus)</t>
  </si>
  <si>
    <t>kĩ thuật viễn thông</t>
  </si>
  <si>
    <t>beephi5112002@gmail.com</t>
  </si>
  <si>
    <t>invited</t>
  </si>
  <si>
    <t>7</t>
  </si>
  <si>
    <t>Doãn Công Danh</t>
  </si>
  <si>
    <t>08-6239-2610</t>
  </si>
  <si>
    <t>Điện tử - Viễn thông</t>
  </si>
  <si>
    <t>d4nh85@gmail.com</t>
  </si>
  <si>
    <t>5/15/24, 9:09 PM</t>
  </si>
  <si>
    <t>8</t>
  </si>
  <si>
    <t>Nguyễn Ngọc Đăng Quang</t>
  </si>
  <si>
    <t>03-5690-412</t>
  </si>
  <si>
    <t>GTVT-HN BD 2</t>
  </si>
  <si>
    <t>Công nghệ thông tin</t>
  </si>
  <si>
    <t>nq65383@gmail.com</t>
  </si>
  <si>
    <t>Big Data</t>
  </si>
  <si>
    <t>9</t>
  </si>
  <si>
    <t>Mai Thanh Tùng</t>
  </si>
  <si>
    <t>Kỹ thuật viễn thông</t>
  </si>
  <si>
    <t>thanhtungwhevd@gmail.com</t>
  </si>
  <si>
    <t>4/28/24, 11:30 PM</t>
  </si>
  <si>
    <t>10</t>
  </si>
  <si>
    <t>Chu Văn Dũng</t>
  </si>
  <si>
    <t>09-8913-3890</t>
  </si>
  <si>
    <t>vandung1042003@gmail.com</t>
  </si>
  <si>
    <t>11</t>
  </si>
  <si>
    <t>Đỗ Công Minh</t>
  </si>
  <si>
    <t>09-6658-2533</t>
  </si>
  <si>
    <t>Kỹ Thuật Viễn Thông</t>
  </si>
  <si>
    <t>minhdo.utc@gmail.com</t>
  </si>
  <si>
    <t>12</t>
  </si>
  <si>
    <t>Tạ Quang Dũng</t>
  </si>
  <si>
    <t>GTVT-HN BD 1</t>
  </si>
  <si>
    <t>tadung747@gmail.com</t>
  </si>
  <si>
    <t>13</t>
  </si>
  <si>
    <t>Nguyễn Văn Thành</t>
  </si>
  <si>
    <t>nguyenvanthanh26082002@gmail.com</t>
  </si>
  <si>
    <t>14</t>
  </si>
  <si>
    <t>Vũ Văn Hoàn</t>
  </si>
  <si>
    <t>03-8290-6626</t>
  </si>
  <si>
    <t>vanhoan1972003@gmail.com</t>
  </si>
  <si>
    <t>15</t>
  </si>
  <si>
    <t>Châu Anh Kiệt</t>
  </si>
  <si>
    <t>03-9598-2048</t>
  </si>
  <si>
    <t>DTU-DN AI 1</t>
  </si>
  <si>
    <t>University of Technical Education - University of Danang</t>
  </si>
  <si>
    <t>Da Nang</t>
  </si>
  <si>
    <t>Điện tử- Viễn Thông</t>
  </si>
  <si>
    <t>sssschauanhkiet@gmail.com</t>
  </si>
  <si>
    <t>16</t>
  </si>
  <si>
    <t>Trần Đình Tân</t>
  </si>
  <si>
    <t>08-6822-8058</t>
  </si>
  <si>
    <t>TL-HN BD 1</t>
  </si>
  <si>
    <t>An Ninh Mạng</t>
  </si>
  <si>
    <t>trandinhtan01hp@gmail.com</t>
  </si>
  <si>
    <t>5/20/24, 10:18 AM</t>
  </si>
  <si>
    <t>17</t>
  </si>
  <si>
    <t>Phạm Mạnh Tùng</t>
  </si>
  <si>
    <t>09-8499-6213</t>
  </si>
  <si>
    <t>TL-HN IoT 2</t>
  </si>
  <si>
    <t>phammanhtung2607@gmail.com</t>
  </si>
  <si>
    <t>18</t>
  </si>
  <si>
    <t>Nguyễn Đắc Sơn</t>
  </si>
  <si>
    <t>Hệ thống thông tin</t>
  </si>
  <si>
    <t>dacson1822003@gmail.com</t>
  </si>
  <si>
    <t>19</t>
  </si>
  <si>
    <t>Nguyễn Quang Huy</t>
  </si>
  <si>
    <t>Tự động hóa</t>
  </si>
  <si>
    <t>nqhln2001@gmail.com</t>
  </si>
  <si>
    <t>20</t>
  </si>
  <si>
    <t>Nguyễn Việt Anh</t>
  </si>
  <si>
    <t>vanhbeo1912@gmail.com</t>
  </si>
  <si>
    <t>21</t>
  </si>
  <si>
    <t>Phạm Thị Hà</t>
  </si>
  <si>
    <t>03-8858-0312</t>
  </si>
  <si>
    <t>phamha03122003@gmail.com</t>
  </si>
  <si>
    <t>22</t>
  </si>
  <si>
    <t>Vũ Đình Thiết</t>
  </si>
  <si>
    <t>09-7613-4251</t>
  </si>
  <si>
    <t>PTIT - HN</t>
  </si>
  <si>
    <t>Công nghệ thông tin l</t>
  </si>
  <si>
    <t>thietdong264@gmail.com</t>
  </si>
  <si>
    <t>23</t>
  </si>
  <si>
    <t>Vũ Mạnh Cường</t>
  </si>
  <si>
    <t>03-9887-1777</t>
  </si>
  <si>
    <t>vmcuong1202@gmail.com</t>
  </si>
  <si>
    <t>24</t>
  </si>
  <si>
    <t>Phan Văn An</t>
  </si>
  <si>
    <t>05-6403-1672</t>
  </si>
  <si>
    <t>Kĩ thuật phần mềm</t>
  </si>
  <si>
    <t>An3112k4@gmail.com</t>
  </si>
  <si>
    <t>25</t>
  </si>
  <si>
    <t>Thái Văn Huy</t>
  </si>
  <si>
    <t>09-6871-6016</t>
  </si>
  <si>
    <t>Đại học</t>
  </si>
  <si>
    <t>huyhienthe2401@gmail.com</t>
  </si>
  <si>
    <t>5/15/24, 9:08 PM</t>
  </si>
  <si>
    <t>26</t>
  </si>
  <si>
    <t>Phạm Văn Quyến</t>
  </si>
  <si>
    <t>03-5859-1390</t>
  </si>
  <si>
    <t>Kỹ Thuật Phần Mềm</t>
  </si>
  <si>
    <t>quyenafk2004@gmail.com</t>
  </si>
  <si>
    <t>27</t>
  </si>
  <si>
    <t>Nguyễn Thị Dinh</t>
  </si>
  <si>
    <t>Kỹ thuật phần mềm</t>
  </si>
  <si>
    <t>nguyendinh12.23.34@gmail.com</t>
  </si>
  <si>
    <t>28</t>
  </si>
  <si>
    <t>Phạm Duy Hiệp</t>
  </si>
  <si>
    <t>09-6950-9432</t>
  </si>
  <si>
    <t>ĐIỆN TỬ VIỄN THÔNG</t>
  </si>
  <si>
    <t>kitopham862@gmail.com</t>
  </si>
  <si>
    <t>29</t>
  </si>
  <si>
    <t>Nguyễn Tất Hùng</t>
  </si>
  <si>
    <t>hungvvhuj@gmail.com</t>
  </si>
  <si>
    <t>5/20/24, 10:17 AM</t>
  </si>
  <si>
    <t>30</t>
  </si>
  <si>
    <t>03-3841-0736</t>
  </si>
  <si>
    <t>nguyenquanghuy28122003@gmail.com</t>
  </si>
  <si>
    <t>5/31/24, 7:41 PM</t>
  </si>
  <si>
    <t>31</t>
  </si>
  <si>
    <t>Vương Đình Quân</t>
  </si>
  <si>
    <t>09-8646-6083</t>
  </si>
  <si>
    <t>Kĩ thuật viễn thông</t>
  </si>
  <si>
    <t>vuongdinhquan1234@gmail.com</t>
  </si>
  <si>
    <t>32</t>
  </si>
  <si>
    <t>Lê Quang Dũng</t>
  </si>
  <si>
    <t>03-9721-8025</t>
  </si>
  <si>
    <t>lequangdung02122002@gmail.com</t>
  </si>
  <si>
    <t>33</t>
  </si>
  <si>
    <t>Nguyễn Hải Linh</t>
  </si>
  <si>
    <t>03-9638-2040</t>
  </si>
  <si>
    <t>Hệ thống nhúng và IoT</t>
  </si>
  <si>
    <t>Hlinh09092002@gmail.com</t>
  </si>
  <si>
    <t>34</t>
  </si>
  <si>
    <t>Nguyễn Văn Luyện</t>
  </si>
  <si>
    <t>Trí tuệ nhân tạo-Khoa học dữ liệu</t>
  </si>
  <si>
    <t>luyennguyenvan345@gmail.com</t>
  </si>
  <si>
    <t>35</t>
  </si>
  <si>
    <t>Nguyễn Thanh Tùng</t>
  </si>
  <si>
    <t>Chuyên ngành Kỹ thuật phần mềm</t>
  </si>
  <si>
    <t>NguyenThanhTung29603@gmail.com</t>
  </si>
  <si>
    <t>36</t>
  </si>
  <si>
    <t>Ngô Quốc Vương</t>
  </si>
  <si>
    <t>09-2785-1734</t>
  </si>
  <si>
    <t>Trí tuệ nhân tạo và khoa học dữ liệu</t>
  </si>
  <si>
    <t>deaf095@gmail.com</t>
  </si>
  <si>
    <t>37</t>
  </si>
  <si>
    <t>Nguyễn Quang Hiếu</t>
  </si>
  <si>
    <t>08 2684 8189</t>
  </si>
  <si>
    <t>nguyenquanghieugl2019@gmail.com</t>
  </si>
  <si>
    <t>38</t>
  </si>
  <si>
    <t>Vũ Đăng Hưởng</t>
  </si>
  <si>
    <t>03-8368-2951</t>
  </si>
  <si>
    <t>danghuong30082003@gmail.com</t>
  </si>
  <si>
    <t>39</t>
  </si>
  <si>
    <t>Đỗ Thành Trung</t>
  </si>
  <si>
    <t>trungbeo0552@gmail.com</t>
  </si>
  <si>
    <t>40</t>
  </si>
  <si>
    <t>Hoàng Thị Ngọc Điệp</t>
  </si>
  <si>
    <t>0338 724 024</t>
  </si>
  <si>
    <t>Công nghệ thông tin</t>
  </si>
  <si>
    <t>htndiep2277@gmail.com</t>
  </si>
  <si>
    <t>41</t>
  </si>
  <si>
    <t>Nguyễn Thu Hiền</t>
  </si>
  <si>
    <t>08-5626-9549</t>
  </si>
  <si>
    <t>hn2793289@gmail.com</t>
  </si>
  <si>
    <t>42</t>
  </si>
  <si>
    <t>Đỗ Trung Hiếu</t>
  </si>
  <si>
    <t>Kỹ thuật điện tử viễn thông</t>
  </si>
  <si>
    <t>hieu2456789@gmail.com</t>
  </si>
  <si>
    <t>43</t>
  </si>
  <si>
    <t>Vũ Hoàng Anh</t>
  </si>
  <si>
    <t>03-5658-3885</t>
  </si>
  <si>
    <t>hoanganhvuz2103@gmail.com</t>
  </si>
  <si>
    <t>44</t>
  </si>
  <si>
    <t>Nguyễn Triệu Quân</t>
  </si>
  <si>
    <t>08-7767-9740</t>
  </si>
  <si>
    <t>Kỹ thuật Viễn thông</t>
  </si>
  <si>
    <t>quan811231@gmail.com</t>
  </si>
  <si>
    <t>45</t>
  </si>
  <si>
    <t>Phan Trọng Cường</t>
  </si>
  <si>
    <t>Vietnam-Korea University of Information and Communication Technology</t>
  </si>
  <si>
    <t>Chương trình Tài năng Khoa học Máy tính</t>
  </si>
  <si>
    <t>cuong.pt311@gmail.com</t>
  </si>
  <si>
    <t>46</t>
  </si>
  <si>
    <t>Nguyễn Bảo Minh</t>
  </si>
  <si>
    <t>03-5430-4566</t>
  </si>
  <si>
    <t>TL-HN IoT 1</t>
  </si>
  <si>
    <t>Kỹ thuật điện tử - viễn thông</t>
  </si>
  <si>
    <t>nguyenbaominh02102004@gmail.com</t>
  </si>
  <si>
    <t>47</t>
  </si>
  <si>
    <t>Nguyễn Minh Chiến</t>
  </si>
  <si>
    <t>minhchien1005c@gmail.com</t>
  </si>
  <si>
    <t>5/15/24, 4:46 AM</t>
  </si>
  <si>
    <t>48</t>
  </si>
  <si>
    <t>Nguyễn Văn An</t>
  </si>
  <si>
    <t>thienanvsfamily123@gmail.com</t>
  </si>
  <si>
    <t>49</t>
  </si>
  <si>
    <t>Đào Thị Trang</t>
  </si>
  <si>
    <t>03-4855-2049</t>
  </si>
  <si>
    <t>Trí tuệ nhân tạo và Khoa học dữ liệu</t>
  </si>
  <si>
    <t>trangdaothi673@gmail.com</t>
  </si>
  <si>
    <t>50</t>
  </si>
  <si>
    <t>Hoàng Việt Anh</t>
  </si>
  <si>
    <t>Robot &amp; Trí Tuệ Nhân Tạo</t>
  </si>
  <si>
    <t>hvietanh2511@gmail.com</t>
  </si>
  <si>
    <t>51</t>
  </si>
  <si>
    <t>Vũ Anh Hiếu</t>
  </si>
  <si>
    <t>09-7225-6951</t>
  </si>
  <si>
    <t>vhieu31072004@gmail.com</t>
  </si>
  <si>
    <t>52</t>
  </si>
  <si>
    <t>Phan Lê Việt Hùng</t>
  </si>
  <si>
    <t>09-1104-0205</t>
  </si>
  <si>
    <t>Information Technology (AI &amp; Data Science)</t>
  </si>
  <si>
    <t>hungplv.21ad@vku.udn.vn</t>
  </si>
  <si>
    <t>53</t>
  </si>
  <si>
    <t>Nguyễn Thị Hồng Nhung</t>
  </si>
  <si>
    <t>08-6762-5297</t>
  </si>
  <si>
    <t>nhungnth200204@gmail.com</t>
  </si>
  <si>
    <t>54</t>
  </si>
  <si>
    <t>Vũ Trung Kiên</t>
  </si>
  <si>
    <t>trungkienn020103@gmail.com</t>
  </si>
  <si>
    <t>55</t>
  </si>
  <si>
    <t>Vũ Hồng Hạnh</t>
  </si>
  <si>
    <t>08-1730-4930</t>
  </si>
  <si>
    <t>vhanh512@gmail.com</t>
  </si>
  <si>
    <t>56</t>
  </si>
  <si>
    <t>Hoàng Mạnh Tuân</t>
  </si>
  <si>
    <t>03-5394-1913</t>
  </si>
  <si>
    <t>Robot và Trí tuệ nhân tạo</t>
  </si>
  <si>
    <t>tuan03edu@gmail.com</t>
  </si>
  <si>
    <t>57</t>
  </si>
  <si>
    <t>Nguyễn Hoàng Long</t>
  </si>
  <si>
    <t>09-6988-5937</t>
  </si>
  <si>
    <t>longhoangnguyen1112@gmail.com</t>
  </si>
  <si>
    <t>58</t>
  </si>
  <si>
    <t>Cao Thành Long</t>
  </si>
  <si>
    <t>03-3328-9162</t>
  </si>
  <si>
    <t>caothanhlong2111@gmail.com</t>
  </si>
  <si>
    <t>59</t>
  </si>
  <si>
    <t>Mai Thanh Lâm</t>
  </si>
  <si>
    <t>03-8392-9060</t>
  </si>
  <si>
    <t>mailam493010@gmail.com</t>
  </si>
  <si>
    <t>5/31/24, 4:29 AM</t>
  </si>
  <si>
    <t>60</t>
  </si>
  <si>
    <t>Nguyễn Thành An</t>
  </si>
  <si>
    <t>Kỹ Thuật Điện Tử Viễn Thông</t>
  </si>
  <si>
    <t>antuanthuy@gmail.com</t>
  </si>
  <si>
    <t>61</t>
  </si>
  <si>
    <t>Vũ Minh Hiếu</t>
  </si>
  <si>
    <t>hvuminh998@gmail.com</t>
  </si>
  <si>
    <t>62</t>
  </si>
  <si>
    <t>Nguyễn Tiến Anh</t>
  </si>
  <si>
    <t>03-9521-0812</t>
  </si>
  <si>
    <t>TL-HN AI 2</t>
  </si>
  <si>
    <t>Công nghẹ thông tin</t>
  </si>
  <si>
    <t>AnhNT.B21CN007@stu.ptit.edu.vn</t>
  </si>
  <si>
    <t>63</t>
  </si>
  <si>
    <t>Nguyễn Hữu Quang Hòa</t>
  </si>
  <si>
    <t>09-4585-6653</t>
  </si>
  <si>
    <t>hoanhq.b21cn379@stu.ptit.edu.vn</t>
  </si>
  <si>
    <t>Đổi từ TL-HN AI 3 sáng TL-HN AI 2</t>
  </si>
  <si>
    <t>64</t>
  </si>
  <si>
    <t>Tạ Quang Vinh</t>
  </si>
  <si>
    <t>03-6877-7466</t>
  </si>
  <si>
    <t>Kỹ thuật Viễn Thông</t>
  </si>
  <si>
    <t>vinhtaka35@gmail.com</t>
  </si>
  <si>
    <t>65</t>
  </si>
  <si>
    <t>Nguyễn Văn Khanh</t>
  </si>
  <si>
    <t>08-8677-0927</t>
  </si>
  <si>
    <t>vankhanhboysss2601@gmail.com</t>
  </si>
  <si>
    <t>66</t>
  </si>
  <si>
    <t>Lê Thị Hoài</t>
  </si>
  <si>
    <t>07-8719-3798</t>
  </si>
  <si>
    <t>Chuyên ngành Hệ Thống Thông Tin</t>
  </si>
  <si>
    <t>lehoai3124@gmail.com</t>
  </si>
  <si>
    <t>67</t>
  </si>
  <si>
    <t>Nguyễn Văn Hội</t>
  </si>
  <si>
    <t>09-7591-1845</t>
  </si>
  <si>
    <t>GTVT-HN IOT 2</t>
  </si>
  <si>
    <t>Kỹ Thụât Viễn Thông</t>
  </si>
  <si>
    <t>hoi263597@gmail.com</t>
  </si>
  <si>
    <t>68</t>
  </si>
  <si>
    <t>Nguyễn Viết Quang</t>
  </si>
  <si>
    <t>03-6832-6117</t>
  </si>
  <si>
    <t>Information technology</t>
  </si>
  <si>
    <t>nvq270403@gmail.com</t>
  </si>
  <si>
    <t>69</t>
  </si>
  <si>
    <t>Triệu Ngọc Tâm</t>
  </si>
  <si>
    <t>tamtn.dynamite.work@gmail.com</t>
  </si>
  <si>
    <t>70</t>
  </si>
  <si>
    <t>Dương Văn Vũ</t>
  </si>
  <si>
    <t>03-7438-3443</t>
  </si>
  <si>
    <t>Tự dộng hóa</t>
  </si>
  <si>
    <t>vu2002x@gmail.com</t>
  </si>
  <si>
    <t>71</t>
  </si>
  <si>
    <t>Bùi Thị Thu Thủy</t>
  </si>
  <si>
    <t>buithuthuy07092000@gmail.com</t>
  </si>
  <si>
    <t>72</t>
  </si>
  <si>
    <t>Nguyễn Tiến Khánh</t>
  </si>
  <si>
    <t>09-7810-7985</t>
  </si>
  <si>
    <t>khanhnguyentien2002@gmail.com</t>
  </si>
  <si>
    <t>73</t>
  </si>
  <si>
    <t>Hoàng Nhâm Huỳnh</t>
  </si>
  <si>
    <t>huynh10602@gmail.com</t>
  </si>
  <si>
    <t>74</t>
  </si>
  <si>
    <t>Võ Quang Thông</t>
  </si>
  <si>
    <t>08-6577-9897</t>
  </si>
  <si>
    <t>quangthongvo02@gmail.com</t>
  </si>
  <si>
    <t>75</t>
  </si>
  <si>
    <t>Đào Kim Điệp</t>
  </si>
  <si>
    <t>03-8319-5942</t>
  </si>
  <si>
    <t>daokimdiep422@gmail.com</t>
  </si>
  <si>
    <t>76</t>
  </si>
  <si>
    <t>Phạm Long Khánh</t>
  </si>
  <si>
    <t>09-4537-8210</t>
  </si>
  <si>
    <t>An ninh mạng</t>
  </si>
  <si>
    <t>pkchanh39@gmail.com</t>
  </si>
  <si>
    <t>77</t>
  </si>
  <si>
    <t>Vũ Anh Xuân</t>
  </si>
  <si>
    <t>03-8957-8272</t>
  </si>
  <si>
    <t>TL-HN BD 3</t>
  </si>
  <si>
    <t>vancuongvu594@gmail.com</t>
  </si>
  <si>
    <t>78</t>
  </si>
  <si>
    <t>Nguyễn Phú Lộc</t>
  </si>
  <si>
    <t>Điện Tử Viễn Thông</t>
  </si>
  <si>
    <t>nguyenphuloc0406@gmail.com</t>
  </si>
  <si>
    <t>79</t>
  </si>
  <si>
    <t>Nguyễn Bá Chiến</t>
  </si>
  <si>
    <t>chienba1230@gmail.com</t>
  </si>
  <si>
    <t>80</t>
  </si>
  <si>
    <t>Ngô Tuấn Trường</t>
  </si>
  <si>
    <t>Nhúng và Iot</t>
  </si>
  <si>
    <t>ngotuantruong3110@gmail.com</t>
  </si>
  <si>
    <t>81</t>
  </si>
  <si>
    <t>Cao Tuấn Hưng</t>
  </si>
  <si>
    <t>03-6571-2692</t>
  </si>
  <si>
    <t>tuanhungdev2005@gmail.com</t>
  </si>
  <si>
    <t>82</t>
  </si>
  <si>
    <t>Thoòng Trung Long</t>
  </si>
  <si>
    <t>Kĩ thuật Viễn Thông</t>
  </si>
  <si>
    <t>Trunglong1023@gmail.com</t>
  </si>
  <si>
    <t>83</t>
  </si>
  <si>
    <t>Phạm Minh Chính</t>
  </si>
  <si>
    <t>08-6618-5103</t>
  </si>
  <si>
    <t>phammchinh207@gmail.com</t>
  </si>
  <si>
    <t>84</t>
  </si>
  <si>
    <t>Phạm Mai Hương</t>
  </si>
  <si>
    <t>07-0590-4995</t>
  </si>
  <si>
    <t>Hệ thống Nhúng và IoT</t>
  </si>
  <si>
    <t>phammaihuong2606@gmail.com</t>
  </si>
  <si>
    <t>85</t>
  </si>
  <si>
    <t>Trịnh Việt Quang</t>
  </si>
  <si>
    <t>09-6917-0048</t>
  </si>
  <si>
    <t>quangnasus@gmail.com</t>
  </si>
  <si>
    <t>86</t>
  </si>
  <si>
    <t>Đồng Anh Quân</t>
  </si>
  <si>
    <t>03-4979-4608</t>
  </si>
  <si>
    <t>dongquan312004@gmail.com</t>
  </si>
  <si>
    <t>5/23/24, 6:49 AM</t>
  </si>
  <si>
    <t>87</t>
  </si>
  <si>
    <t>Đào Trọng Toàn</t>
  </si>
  <si>
    <t>Kỹ thuật viên thông</t>
  </si>
  <si>
    <t>trongtoan7514@gmail.com</t>
  </si>
  <si>
    <t>88</t>
  </si>
  <si>
    <t>Đinh Bùi Thu Linh</t>
  </si>
  <si>
    <t>08-5566-5056</t>
  </si>
  <si>
    <t>dinhbuithulinh@gmail.com</t>
  </si>
  <si>
    <t>89</t>
  </si>
  <si>
    <t>Nguyễn Như Quỳnh</t>
  </si>
  <si>
    <t>ngnhuquynh1019@gmail.com</t>
  </si>
  <si>
    <t>90</t>
  </si>
  <si>
    <t>Nguyễn Hữu Khánh</t>
  </si>
  <si>
    <t>08-5631-4489</t>
  </si>
  <si>
    <t>Kỹ thuật Robot &amp; Trí tuệ nhân tạo</t>
  </si>
  <si>
    <t>khanhtiendt686@gmail.com</t>
  </si>
  <si>
    <t>91</t>
  </si>
  <si>
    <t>Khổng Quốc Trung</t>
  </si>
  <si>
    <t>Ai-Khoa học dữ liệu</t>
  </si>
  <si>
    <t>khongtrung246@gmail.com</t>
  </si>
  <si>
    <t>92</t>
  </si>
  <si>
    <t>Trần Đức Huy</t>
  </si>
  <si>
    <t>09-8670-0928</t>
  </si>
  <si>
    <t>huyt14216@gmail.com</t>
  </si>
  <si>
    <t>93</t>
  </si>
  <si>
    <t>Nguyễn Đức Tuấn</t>
  </si>
  <si>
    <t>0310ngtuan@gmail.com</t>
  </si>
  <si>
    <t>94</t>
  </si>
  <si>
    <t>Phạm Thị Hoa</t>
  </si>
  <si>
    <t>phamhoa02022005@gmail.com</t>
  </si>
  <si>
    <t>95</t>
  </si>
  <si>
    <t>Trần Thị Ngọc Diệp</t>
  </si>
  <si>
    <t>08-7849-7902</t>
  </si>
  <si>
    <t>tranthingocdiep23122004@gmail.com</t>
  </si>
  <si>
    <t>96</t>
  </si>
  <si>
    <t>Lê Đoàn Dương</t>
  </si>
  <si>
    <t>03-7624-8404</t>
  </si>
  <si>
    <t>leduong04st@gmail.com</t>
  </si>
  <si>
    <t>97</t>
  </si>
  <si>
    <t>Nguyễn Hữu Hoàn</t>
  </si>
  <si>
    <t>09-1137-1841</t>
  </si>
  <si>
    <t>Hệ thống và IoT</t>
  </si>
  <si>
    <t>hhoan1708@gmail.com</t>
  </si>
  <si>
    <t>98</t>
  </si>
  <si>
    <t>Đặng Khánh Toàn</t>
  </si>
  <si>
    <t>Nhúng - IoT</t>
  </si>
  <si>
    <t>dangtoan3003@gmail.com</t>
  </si>
  <si>
    <t>99</t>
  </si>
  <si>
    <t>Lê Phú Trọng</t>
  </si>
  <si>
    <t>03-8427-4965</t>
  </si>
  <si>
    <t>Ngành điện tử viễn thông</t>
  </si>
  <si>
    <t>letrong3124@gmai.com</t>
  </si>
  <si>
    <t>100</t>
  </si>
  <si>
    <t>Ngô Tuấn Minh</t>
  </si>
  <si>
    <t>03-9898-6961</t>
  </si>
  <si>
    <t>Kĩ Thuật Viễn Thông</t>
  </si>
  <si>
    <t>ngominh12apt@gmail.com</t>
  </si>
  <si>
    <t>101</t>
  </si>
  <si>
    <t>Đặng Xuân Hiển</t>
  </si>
  <si>
    <t>Tự Động Hóa</t>
  </si>
  <si>
    <t>danghien266200@gmail.com</t>
  </si>
  <si>
    <t>Đổi từ AI sang IoT</t>
  </si>
  <si>
    <t>102</t>
  </si>
  <si>
    <t>Lê Sỹ Thắng</t>
  </si>
  <si>
    <t>09-7836-7394</t>
  </si>
  <si>
    <t>lesythang2@gmail.com</t>
  </si>
  <si>
    <t>103</t>
  </si>
  <si>
    <t>Nguyễn Đức Hoàng</t>
  </si>
  <si>
    <t>09-0141-7995</t>
  </si>
  <si>
    <t>huycojbg@gmail.com</t>
  </si>
  <si>
    <t>104</t>
  </si>
  <si>
    <t>Vũ Thị Trà My</t>
  </si>
  <si>
    <t>03-5486-0536</t>
  </si>
  <si>
    <t>TL-HN BD 2</t>
  </si>
  <si>
    <t>Hệ Thống Thông Tin</t>
  </si>
  <si>
    <t>tramyvu635@gmail.com</t>
  </si>
  <si>
    <t>105</t>
  </si>
  <si>
    <t>Lưu Phương Thảo</t>
  </si>
  <si>
    <t>03-6219-7282</t>
  </si>
  <si>
    <t>Công Nghệ Thông Tin</t>
  </si>
  <si>
    <t>phuongthaoluu2401@gmail.com</t>
  </si>
  <si>
    <t>106</t>
  </si>
  <si>
    <t>Hoàng Thị Thắm</t>
  </si>
  <si>
    <t>03-9722-9003</t>
  </si>
  <si>
    <t>lamvu0210@gmail.com</t>
  </si>
  <si>
    <t>107</t>
  </si>
  <si>
    <t>Trần Tiến Đạt</t>
  </si>
  <si>
    <t>03-3798-2599</t>
  </si>
  <si>
    <t>tiendatscg150@gmail.com</t>
  </si>
  <si>
    <t>108</t>
  </si>
  <si>
    <t>Phạm Thị Thu Trang</t>
  </si>
  <si>
    <t>ptttrang924bjk@gmail.com</t>
  </si>
  <si>
    <t>109</t>
  </si>
  <si>
    <t>Nguyễn Việt Cường</t>
  </si>
  <si>
    <t>cuongvietnguyen189@gmail.com</t>
  </si>
  <si>
    <t>110</t>
  </si>
  <si>
    <t>Nguyễn Thanh Thuỷ</t>
  </si>
  <si>
    <t>thuy0867090536@gmail.com</t>
  </si>
  <si>
    <t>111</t>
  </si>
  <si>
    <t>Nguyễn Ngọc Hưng</t>
  </si>
  <si>
    <t>03-6906-5495</t>
  </si>
  <si>
    <t>2202hung.ng@gmail.com</t>
  </si>
  <si>
    <t>112</t>
  </si>
  <si>
    <t>Lê Thúy Nga</t>
  </si>
  <si>
    <t>lethuynga2005tb@gmail.com</t>
  </si>
  <si>
    <t>5/14/24, 4:17 AM</t>
  </si>
  <si>
    <t>113</t>
  </si>
  <si>
    <t>Ngô Thị Ngọc Ánh</t>
  </si>
  <si>
    <t>03-9266-6013</t>
  </si>
  <si>
    <t>ntnanh12704@gmail.com</t>
  </si>
  <si>
    <t>114</t>
  </si>
  <si>
    <t>Lê Như Quỳnh</t>
  </si>
  <si>
    <t>08-2242-3536</t>
  </si>
  <si>
    <t>An Toàn Thông Tin</t>
  </si>
  <si>
    <t>quynhln1009@gmail.com</t>
  </si>
  <si>
    <t>115</t>
  </si>
  <si>
    <t>Nguyễn Văn Linh</t>
  </si>
  <si>
    <t>ngvlinh26052003@gmail.com</t>
  </si>
  <si>
    <t>116</t>
  </si>
  <si>
    <t>Đoàn Đức Long</t>
  </si>
  <si>
    <t>03-9500-1923</t>
  </si>
  <si>
    <t>longbi19082002@gmail.com</t>
  </si>
  <si>
    <t>117</t>
  </si>
  <si>
    <t>Trần Minh Tú</t>
  </si>
  <si>
    <t>03-2811-5156</t>
  </si>
  <si>
    <t>tranminhtu2506@gmail.com</t>
  </si>
  <si>
    <t>118</t>
  </si>
  <si>
    <t>Dương Xuân Tươi</t>
  </si>
  <si>
    <t>03-9790-6425</t>
  </si>
  <si>
    <t>dtuoi177@gmail.com</t>
  </si>
  <si>
    <t>119</t>
  </si>
  <si>
    <t>Nguyễn Mạnh Hà</t>
  </si>
  <si>
    <t>03-3898-6646</t>
  </si>
  <si>
    <t>Kỹ thuật điều khiển và tự động hóa</t>
  </si>
  <si>
    <t>hanguyen1262003@gmail.com</t>
  </si>
  <si>
    <t>120</t>
  </si>
  <si>
    <t>Vũ Phương Thảo</t>
  </si>
  <si>
    <t>phuongthaovu2001@gmail.com</t>
  </si>
  <si>
    <t>121</t>
  </si>
  <si>
    <t>Phạm Thị Phương Thanh</t>
  </si>
  <si>
    <t>08-9873-7034</t>
  </si>
  <si>
    <t>phamthiphuongthanh36@gmail.com</t>
  </si>
  <si>
    <t>122</t>
  </si>
  <si>
    <t>Hoàng Ngọc Điệp</t>
  </si>
  <si>
    <t>03-6395-2627</t>
  </si>
  <si>
    <t>hoangngocdiepcter@gmail.com</t>
  </si>
  <si>
    <t>123</t>
  </si>
  <si>
    <t>Lê Đức Tùng</t>
  </si>
  <si>
    <t>tdznu4506@gmail.com</t>
  </si>
  <si>
    <t>124</t>
  </si>
  <si>
    <t>Bùi Thị Huyền Trang</t>
  </si>
  <si>
    <t>03-8397-8602</t>
  </si>
  <si>
    <t>buithihuyentrang16092005@gmail.com</t>
  </si>
  <si>
    <t>125</t>
  </si>
  <si>
    <t>Đặng Quang Nguyên</t>
  </si>
  <si>
    <t>quangnguyen1811tx@gmail.com</t>
  </si>
  <si>
    <t>126</t>
  </si>
  <si>
    <t>Dương Hùng Phong</t>
  </si>
  <si>
    <t>08-5557-6569</t>
  </si>
  <si>
    <t>dhphong266@gmail.com</t>
  </si>
  <si>
    <t>127</t>
  </si>
  <si>
    <t>Nguyễn Lan Chi</t>
  </si>
  <si>
    <t>03-4307-5355</t>
  </si>
  <si>
    <t>Chuyên ngành Công Nghệ Thông Tin</t>
  </si>
  <si>
    <t>lanchi7102003@gmail.com</t>
  </si>
  <si>
    <t>128</t>
  </si>
  <si>
    <t>Ngô Văn Phát</t>
  </si>
  <si>
    <t>03-7270-4684</t>
  </si>
  <si>
    <t>ngovanphat2612@gmail.com</t>
  </si>
  <si>
    <t>129</t>
  </si>
  <si>
    <t>Nguyễn Chung Giang</t>
  </si>
  <si>
    <t>09-6985-9186</t>
  </si>
  <si>
    <t>Tự động hoá</t>
  </si>
  <si>
    <t>ng.chunggiang.29@gmail.com</t>
  </si>
  <si>
    <t>130</t>
  </si>
  <si>
    <t>Trần Hương Giang</t>
  </si>
  <si>
    <t>CNTT</t>
  </si>
  <si>
    <t>GiangTH.B21CN308@stu.ptit.edu.vn</t>
  </si>
  <si>
    <t>131</t>
  </si>
  <si>
    <t>Đỗ Hoàng Lân</t>
  </si>
  <si>
    <t>hoanglando16@gmail.com</t>
  </si>
  <si>
    <t>5/20/24, 7:01 PM</t>
  </si>
  <si>
    <t>132</t>
  </si>
  <si>
    <t>Nguyễn Đức Minh</t>
  </si>
  <si>
    <t>09-1510-1403</t>
  </si>
  <si>
    <t>Kĩ Thuật Phần Mềm</t>
  </si>
  <si>
    <t>minhvuive122004@gmail.com</t>
  </si>
  <si>
    <t>133</t>
  </si>
  <si>
    <t>Nguyễn Tuấn Minh</t>
  </si>
  <si>
    <t>ntminh04012004@gmail.com</t>
  </si>
  <si>
    <t>134</t>
  </si>
  <si>
    <t>Bùi Minh Tiến</t>
  </si>
  <si>
    <t>minhhtienn728@gmail.com</t>
  </si>
  <si>
    <t>135</t>
  </si>
  <si>
    <t>Bùi Anh Tuấn</t>
  </si>
  <si>
    <t>09-4803-4632</t>
  </si>
  <si>
    <t>anhtuan1112004@gmail.com</t>
  </si>
  <si>
    <t>136</t>
  </si>
  <si>
    <t>Phạm Ngọc Tùng</t>
  </si>
  <si>
    <t>09-6858-2910</t>
  </si>
  <si>
    <t>Ngành Điện tử Viễn thông</t>
  </si>
  <si>
    <t>phamngoctung2004t@gmail.com</t>
  </si>
  <si>
    <t>137</t>
  </si>
  <si>
    <t>Vũ Văn Điền</t>
  </si>
  <si>
    <t>05-6966-7588</t>
  </si>
  <si>
    <t>vuvandien24092003@gmail.com</t>
  </si>
  <si>
    <t>138</t>
  </si>
  <si>
    <t>Trần Văn Hải</t>
  </si>
  <si>
    <t>tranvanhai02102004@gmail.com</t>
  </si>
  <si>
    <t>139</t>
  </si>
  <si>
    <t>Nguyễn Chí Hưng</t>
  </si>
  <si>
    <t>03-9392-4276</t>
  </si>
  <si>
    <t>hunglnzues@gmail.com</t>
  </si>
  <si>
    <t>140</t>
  </si>
  <si>
    <t>Nguyễn Thị Thanh Hải</t>
  </si>
  <si>
    <t>08-6220-5423</t>
  </si>
  <si>
    <t>ngockhiet170201@gmail.com</t>
  </si>
  <si>
    <t>141</t>
  </si>
  <si>
    <t>Đặng Thành Lợi</t>
  </si>
  <si>
    <t>08-3769-5618</t>
  </si>
  <si>
    <t>dangloi363@gmail.com</t>
  </si>
  <si>
    <t>142</t>
  </si>
  <si>
    <t>Vũ Bảo Linh</t>
  </si>
  <si>
    <t>2051215207@e.tlu.edu.vn</t>
  </si>
  <si>
    <t>143</t>
  </si>
  <si>
    <t>Nguyễn Xuân Quý</t>
  </si>
  <si>
    <t>Kỹ thuật Điều khiển và Tự động hóa</t>
  </si>
  <si>
    <t>xuanquycae03@gmail.com</t>
  </si>
  <si>
    <t>144</t>
  </si>
  <si>
    <t>Nguyễn Công Tuấn Anh</t>
  </si>
  <si>
    <t>THAI-BD 1</t>
  </si>
  <si>
    <t>Thai Nguyen University of Information Technology and Communications</t>
  </si>
  <si>
    <t>Thai Nguyen</t>
  </si>
  <si>
    <t>khoa học dữ liệu</t>
  </si>
  <si>
    <t>tuananhnguyencong2002@gmail.com</t>
  </si>
  <si>
    <t>145</t>
  </si>
  <si>
    <t>Phan Văn Tuấn</t>
  </si>
  <si>
    <t>THAI-AI 1</t>
  </si>
  <si>
    <t>pvtuan052002@gmail.com</t>
  </si>
  <si>
    <t>146</t>
  </si>
  <si>
    <t>Mai Xuân Tùng</t>
  </si>
  <si>
    <t>08-6502-0103</t>
  </si>
  <si>
    <t>tungxuanmai2003@gmail.com</t>
  </si>
  <si>
    <t>147</t>
  </si>
  <si>
    <t>Nguyễn Thu Phương</t>
  </si>
  <si>
    <t>thuphuong20022208@gmail.com</t>
  </si>
  <si>
    <t>148</t>
  </si>
  <si>
    <t>Phạm Ngọc Khánh</t>
  </si>
  <si>
    <t>03-6959-7009</t>
  </si>
  <si>
    <t>phamngockhanh2723@gmail.com</t>
  </si>
  <si>
    <t>149</t>
  </si>
  <si>
    <t>Thân Đức Hoạt</t>
  </si>
  <si>
    <t>03-2981-0179</t>
  </si>
  <si>
    <t>hoatonedirection@gmail.com</t>
  </si>
  <si>
    <t>150</t>
  </si>
  <si>
    <t>Đỗ Thái Bình</t>
  </si>
  <si>
    <t>08-3997-6113</t>
  </si>
  <si>
    <t>DTU-DN IoT 1</t>
  </si>
  <si>
    <t>Công nghệ Thông Tin</t>
  </si>
  <si>
    <t>dothaibinh021218@gmail.com</t>
  </si>
  <si>
    <t>151</t>
  </si>
  <si>
    <t>Nguyễn Văn Hoàng</t>
  </si>
  <si>
    <t>Information and Technology</t>
  </si>
  <si>
    <t>ivannguyenvntravel@gmail.com</t>
  </si>
  <si>
    <t>152</t>
  </si>
  <si>
    <t>Hoàng Anh Vũ</t>
  </si>
  <si>
    <t>Điện tử viễn thông</t>
  </si>
  <si>
    <t>hoangvu140903@gmail.com</t>
  </si>
  <si>
    <t>153</t>
  </si>
  <si>
    <t>Vương Danh Trường</t>
  </si>
  <si>
    <t>08-2659-9406</t>
  </si>
  <si>
    <t>vuongtruong1311@gmail.com</t>
  </si>
  <si>
    <t>154</t>
  </si>
  <si>
    <t>Lại Xuân Diện</t>
  </si>
  <si>
    <t>Software Engineering</t>
  </si>
  <si>
    <t>laidien.nd2003@gmail.com</t>
  </si>
  <si>
    <t>155</t>
  </si>
  <si>
    <t>Phùng Đắc Dũng</t>
  </si>
  <si>
    <t>03-3467-0389</t>
  </si>
  <si>
    <t>dungphung265@gmail.com</t>
  </si>
  <si>
    <t>156</t>
  </si>
  <si>
    <t>Trần Thị Ngọc Ánh</t>
  </si>
  <si>
    <t>dtc21h4802013005@ictu.edu.vn</t>
  </si>
  <si>
    <t>157</t>
  </si>
  <si>
    <t>Võ Quang Tri</t>
  </si>
  <si>
    <t>03-4783-0406</t>
  </si>
  <si>
    <t>Duy Tan University</t>
  </si>
  <si>
    <t>Computer Science</t>
  </si>
  <si>
    <t>voquangtri2708@gmail.com</t>
  </si>
  <si>
    <t>5/30/24, 4:04 AM</t>
  </si>
  <si>
    <t>158</t>
  </si>
  <si>
    <t>Đậu Viết Thanh</t>
  </si>
  <si>
    <t>thanhcanmu@gmail.com</t>
  </si>
  <si>
    <t>159</t>
  </si>
  <si>
    <t>Đỗ Minh Tùng</t>
  </si>
  <si>
    <t>Khoa học dữ liệu tại Đại học Duy Tân</t>
  </si>
  <si>
    <t>tungooxx@gmail.com</t>
  </si>
  <si>
    <t>160</t>
  </si>
  <si>
    <t>Hoàng Trung Kiên</t>
  </si>
  <si>
    <t>hoangtrungkien2109@gmail.com</t>
  </si>
  <si>
    <t>161</t>
  </si>
  <si>
    <t>Bùi Anh Trúc</t>
  </si>
  <si>
    <t>buianhtruc@dtu.edu.vn</t>
  </si>
  <si>
    <t>162</t>
  </si>
  <si>
    <t>Đỗ Đức Quyền</t>
  </si>
  <si>
    <t>07-7872-3975</t>
  </si>
  <si>
    <t>Khoa Học Máy Tính</t>
  </si>
  <si>
    <t>quyendo00.ai@gmail.com</t>
  </si>
  <si>
    <t>163</t>
  </si>
  <si>
    <t>Lê Hữu Đạt</t>
  </si>
  <si>
    <t>Trí tuệ nhân tạo và phân tích dữ liệu</t>
  </si>
  <si>
    <t>lhdat203al@gmail.com</t>
  </si>
  <si>
    <t>164</t>
  </si>
  <si>
    <t>Nguyễn Văn Bảo</t>
  </si>
  <si>
    <t>07-9658-7954</t>
  </si>
  <si>
    <t>Đại Học</t>
  </si>
  <si>
    <t>baox2pro@gmail.com</t>
  </si>
  <si>
    <t>165</t>
  </si>
  <si>
    <t>Mai Huy Hoàng</t>
  </si>
  <si>
    <t>03-9236-2421</t>
  </si>
  <si>
    <t>hoangmh03@gmail.com</t>
  </si>
  <si>
    <t>166</t>
  </si>
  <si>
    <t>Cao Minh</t>
  </si>
  <si>
    <t>loulzasterr@gmail.com</t>
  </si>
  <si>
    <t>167</t>
  </si>
  <si>
    <t>Nguyễn Nhật Minh</t>
  </si>
  <si>
    <t>08-9644-0815</t>
  </si>
  <si>
    <t>Khoa học máy tính</t>
  </si>
  <si>
    <t>kennguyen69069@gmail.com</t>
  </si>
  <si>
    <t>5/31/24, 7:47 PM</t>
  </si>
  <si>
    <t>168</t>
  </si>
  <si>
    <t>Nguyễn Văn Thắng</t>
  </si>
  <si>
    <t>03-7634-2769</t>
  </si>
  <si>
    <t>Khoa học Dữ Liệu</t>
  </si>
  <si>
    <t>thangnguyen12022005@gmail.com</t>
  </si>
  <si>
    <t>169</t>
  </si>
  <si>
    <t>Hoàng Thị Bích Huệ</t>
  </si>
  <si>
    <t>09-6279-3485</t>
  </si>
  <si>
    <t>dtc2054802010256@ictu.edu.vn</t>
  </si>
  <si>
    <t>170</t>
  </si>
  <si>
    <t>Dương Thị Lợi</t>
  </si>
  <si>
    <t>loiduong0906@gmail.com</t>
  </si>
  <si>
    <t>171</t>
  </si>
  <si>
    <t>Nguyễn Hữu Quân</t>
  </si>
  <si>
    <t>DTU-DN BD 1</t>
  </si>
  <si>
    <t>quannguyen2004aa@gmail.com</t>
  </si>
  <si>
    <t>5/24/24, 11:15 PM</t>
  </si>
  <si>
    <t>172</t>
  </si>
  <si>
    <t>Lê Hữu Thảo Vy</t>
  </si>
  <si>
    <t>Điện tử- Viễn thông</t>
  </si>
  <si>
    <t>lehuuthaovy1@gmail.com</t>
  </si>
  <si>
    <t>173</t>
  </si>
  <si>
    <t>Nguyễn Văn Phi Hùng</t>
  </si>
  <si>
    <t>Công Nghệ Phần Mềm</t>
  </si>
  <si>
    <t>hungjsgxsw6@gmail.com</t>
  </si>
  <si>
    <t>174</t>
  </si>
  <si>
    <t>Lê Cẩm Bằng</t>
  </si>
  <si>
    <t>07-0599-1986</t>
  </si>
  <si>
    <t>banglc.21ad@vku.udn.vn</t>
  </si>
  <si>
    <t>175</t>
  </si>
  <si>
    <t>Trần Chính Đạt</t>
  </si>
  <si>
    <t>09-1510-1664</t>
  </si>
  <si>
    <t>dattc.21ad@vku.udn.vn</t>
  </si>
  <si>
    <t>176</t>
  </si>
  <si>
    <t>Phạm Phương Nam</t>
  </si>
  <si>
    <t>NamPP.B21CN555@stu.ptit.edu.vn</t>
  </si>
  <si>
    <t>177</t>
  </si>
  <si>
    <t>Đàm Gia Nhật Long</t>
  </si>
  <si>
    <t>damgia04@gmail.com</t>
  </si>
  <si>
    <t>178</t>
  </si>
  <si>
    <t>Võ Thị Tuyết Sinh</t>
  </si>
  <si>
    <t>Hệ thống thông tin quản lý</t>
  </si>
  <si>
    <t>vanthuong88889999@gmail.com</t>
  </si>
  <si>
    <t>179</t>
  </si>
  <si>
    <t>Nguyễn Đình Quý</t>
  </si>
  <si>
    <t>quy01010101@gmail.com</t>
  </si>
  <si>
    <t>180</t>
  </si>
  <si>
    <t>Nguyễn Văn Sơn</t>
  </si>
  <si>
    <t>Điện tử - thông tin</t>
  </si>
  <si>
    <t>nguyenson19043k@gmail.com</t>
  </si>
  <si>
    <t>181</t>
  </si>
  <si>
    <t>Nguyễn Đức Vang</t>
  </si>
  <si>
    <t>ndvang1011@gmail.com</t>
  </si>
  <si>
    <t>182</t>
  </si>
  <si>
    <t>Phan Xuân Đức</t>
  </si>
  <si>
    <t>08-5666-9017</t>
  </si>
  <si>
    <t>Công nghệ phần mềm</t>
  </si>
  <si>
    <t>phanxuanduc@dtu.edu.vn</t>
  </si>
  <si>
    <t>183</t>
  </si>
  <si>
    <t>Trương Tuấn Anh</t>
  </si>
  <si>
    <t>anhtruong100703@gmail.com</t>
  </si>
  <si>
    <t>184</t>
  </si>
  <si>
    <t>Nguyễn Đức Sơn</t>
  </si>
  <si>
    <t>VNU - International University</t>
  </si>
  <si>
    <t>sonnguyen31032003@gmail.com</t>
  </si>
  <si>
    <t>185</t>
  </si>
  <si>
    <t>Nguyễn Minh Tuấn</t>
  </si>
  <si>
    <t>03-2620-0102</t>
  </si>
  <si>
    <t>nguyenminhtuan20012002ictu@gmail.com</t>
  </si>
  <si>
    <t>186</t>
  </si>
  <si>
    <t>Hà Tây Nguyên</t>
  </si>
  <si>
    <t>03-8776-2696</t>
  </si>
  <si>
    <t>nguyen229396@gmail.com</t>
  </si>
  <si>
    <t>187</t>
  </si>
  <si>
    <t>Ngô Đức Xuân Phúc</t>
  </si>
  <si>
    <t>03-8865-7719</t>
  </si>
  <si>
    <t>ta1982007@gmail.com</t>
  </si>
  <si>
    <t>188</t>
  </si>
  <si>
    <t>Nguyễn Đức Công</t>
  </si>
  <si>
    <t>09-6206-3761</t>
  </si>
  <si>
    <t>congnguyenbkvn@gmail.com</t>
  </si>
  <si>
    <t>189</t>
  </si>
  <si>
    <t>mtien5573@gmail.com</t>
  </si>
  <si>
    <t>190</t>
  </si>
  <si>
    <t>Vũ Thành Long</t>
  </si>
  <si>
    <t>vtlong1405@gmail.com</t>
  </si>
  <si>
    <t>191</t>
  </si>
  <si>
    <t>Nguyễn Sơn Bắc</t>
  </si>
  <si>
    <t>Ngành Công nghệ thông tin</t>
  </si>
  <si>
    <t>sonbac19032003@gmail.com</t>
  </si>
  <si>
    <t>192</t>
  </si>
  <si>
    <t>Nguyễn Lê Đình Huy</t>
  </si>
  <si>
    <t>nguyenledinhhuy290803@gmail.com</t>
  </si>
  <si>
    <t>193</t>
  </si>
  <si>
    <t>Lê Thanh Lam</t>
  </si>
  <si>
    <t>Kỹ thuật máy tính</t>
  </si>
  <si>
    <t>lamlt.ictu@gmail.com</t>
  </si>
  <si>
    <t>194</t>
  </si>
  <si>
    <t>Nguyễn Văn Thơm</t>
  </si>
  <si>
    <t>03-4745-8202</t>
  </si>
  <si>
    <t>vanthom14102002@gmail.com</t>
  </si>
  <si>
    <t>5/27/24, 9:03 AM</t>
  </si>
  <si>
    <t>195</t>
  </si>
  <si>
    <t>Nguyễn Anh Dương</t>
  </si>
  <si>
    <t>08-1437-1193</t>
  </si>
  <si>
    <t>anhduongomg@gmail.com</t>
  </si>
  <si>
    <t>196</t>
  </si>
  <si>
    <t>Phùng Quang Đạt</t>
  </si>
  <si>
    <t>Kỹ thuật Robot và Trí tuệ nhân tạo</t>
  </si>
  <si>
    <t>datlmb7@gmail.com</t>
  </si>
  <si>
    <t>197</t>
  </si>
  <si>
    <t>TRAN CUONG</t>
  </si>
  <si>
    <t>tdcubqn@gmail.com</t>
  </si>
  <si>
    <t>198</t>
  </si>
  <si>
    <t>Võ Nghĩa An</t>
  </si>
  <si>
    <t>09-3621-0177</t>
  </si>
  <si>
    <t>annghiavo@gmail.com</t>
  </si>
  <si>
    <t>199</t>
  </si>
  <si>
    <t>Nguyễn Trọng Hiển</t>
  </si>
  <si>
    <t>09-1562-3686</t>
  </si>
  <si>
    <t>tronghien03@gmail.com</t>
  </si>
  <si>
    <t>200</t>
  </si>
  <si>
    <t>Trần Thành Nam</t>
  </si>
  <si>
    <t>HL-IoT 2</t>
  </si>
  <si>
    <t>VNU - University of Science</t>
  </si>
  <si>
    <t>Quang lượng tử ( Quang bán dẫn )</t>
  </si>
  <si>
    <t>thanhnamtn0310@gmail.com</t>
  </si>
  <si>
    <t>4/28/24, 11:34 PM</t>
  </si>
  <si>
    <t>201</t>
  </si>
  <si>
    <t>Đỗ Việt Anh</t>
  </si>
  <si>
    <t>03-9306-6229</t>
  </si>
  <si>
    <t>vietanh200803@gmail.com</t>
  </si>
  <si>
    <t>202</t>
  </si>
  <si>
    <t>Bùi Mộc Quế Anh</t>
  </si>
  <si>
    <t>09-6562-1387</t>
  </si>
  <si>
    <t>HL-BD 1</t>
  </si>
  <si>
    <t>FPT university</t>
  </si>
  <si>
    <t>mocqueanhh2k2@gmail.com</t>
  </si>
  <si>
    <t>203</t>
  </si>
  <si>
    <t>Nguyễn Tiến Đạt</t>
  </si>
  <si>
    <t>HL-AI 1</t>
  </si>
  <si>
    <t>Mathematics and Computer science (Toán Tin)</t>
  </si>
  <si>
    <t>nguyentiendat1_t67@hus.edu.vn</t>
  </si>
  <si>
    <t>5/13/24, 12:55 AM</t>
  </si>
  <si>
    <t>204</t>
  </si>
  <si>
    <t>Lê Quang Huy</t>
  </si>
  <si>
    <t>03-8791-2422</t>
  </si>
  <si>
    <t>Kỹ thuật điện tử và tin học công nghiệp</t>
  </si>
  <si>
    <t>lequanghuy1252206@gmail.com</t>
  </si>
  <si>
    <t>205</t>
  </si>
  <si>
    <t>Nguyễn Anh Hiếu</t>
  </si>
  <si>
    <t>hhh162143@gmail.com</t>
  </si>
  <si>
    <t>206</t>
  </si>
  <si>
    <t>Đặng Tiến Thành</t>
  </si>
  <si>
    <t>09-4292-4883</t>
  </si>
  <si>
    <t>tien1911thanh@gmail.com</t>
  </si>
  <si>
    <t>5/15/24, 4:45 AM</t>
  </si>
  <si>
    <t>207</t>
  </si>
  <si>
    <t>Nguyễn Thành Vinh</t>
  </si>
  <si>
    <t>vinh07thang@gmail.com</t>
  </si>
  <si>
    <t>208</t>
  </si>
  <si>
    <t>Nguyễn Văn Lâm</t>
  </si>
  <si>
    <t>Kỹ thuật điều khiển và tự động hoá</t>
  </si>
  <si>
    <t>lam01042003@gmail.com</t>
  </si>
  <si>
    <t>209</t>
  </si>
  <si>
    <t>Trần Đình Thái Thiện</t>
  </si>
  <si>
    <t>Manchesteru270@gmail.com</t>
  </si>
  <si>
    <t>210</t>
  </si>
  <si>
    <t>Trương Nguyễn Gia Bình</t>
  </si>
  <si>
    <t>AI, Data Science</t>
  </si>
  <si>
    <t>truonggiabjnh2003@gmail.com</t>
  </si>
  <si>
    <t>211</t>
  </si>
  <si>
    <t>Đoàn Việt Hoàng</t>
  </si>
  <si>
    <t>03-7601-4637</t>
  </si>
  <si>
    <t>Khoa học dữ liệu</t>
  </si>
  <si>
    <t>doanhoang277@gmail.com</t>
  </si>
  <si>
    <t>212</t>
  </si>
  <si>
    <t>Lê Duy Khoa</t>
  </si>
  <si>
    <t>leduykhoa111@gmail.com</t>
  </si>
  <si>
    <t>213</t>
  </si>
  <si>
    <t>Chu Tuấn Anh</t>
  </si>
  <si>
    <t>09-6683-8640</t>
  </si>
  <si>
    <t>t2403200237@gmail.com</t>
  </si>
  <si>
    <t>214</t>
  </si>
  <si>
    <t>Hồ Bá Đạt</t>
  </si>
  <si>
    <t>Robot và trí tuệ nhân tạo</t>
  </si>
  <si>
    <t>hobadatyv@gmail.com</t>
  </si>
  <si>
    <t>215</t>
  </si>
  <si>
    <t>Bạch Đăng Ngọc Tuấn</t>
  </si>
  <si>
    <t>Kỹ thuật điện tử Tin học - Công nghiệp</t>
  </si>
  <si>
    <t>bachtuan2612@gmail.com</t>
  </si>
  <si>
    <t>216</t>
  </si>
  <si>
    <t>Lương Hoàng Anh</t>
  </si>
  <si>
    <t>anhlhhe176255@fpt.edu.vn</t>
  </si>
  <si>
    <t>217</t>
  </si>
  <si>
    <t>Nguyễn Minh Nhật</t>
  </si>
  <si>
    <t>Điện tử và tin học công nghiệp</t>
  </si>
  <si>
    <t>ngminhnhat22@gmail.com</t>
  </si>
  <si>
    <t>5/31/24, 9:01 AM</t>
  </si>
  <si>
    <t>218</t>
  </si>
  <si>
    <t>An Hoàng Anh</t>
  </si>
  <si>
    <t>hoanganhan04@gmail.com</t>
  </si>
  <si>
    <t>219</t>
  </si>
  <si>
    <t>Nguyễn Ngọc Thắng</t>
  </si>
  <si>
    <t>Kỹ Thuật Điện Tử Tin Học Công Nghiệp</t>
  </si>
  <si>
    <t>thangnguyenngoc125@gmail.com</t>
  </si>
  <si>
    <t>220</t>
  </si>
  <si>
    <t>Nguyễn Quốc Huy</t>
  </si>
  <si>
    <t>HL-BD 2</t>
  </si>
  <si>
    <t>VNU - University of Education</t>
  </si>
  <si>
    <t>Quản trị Công Nghệ Giáo dục</t>
  </si>
  <si>
    <t>huymepro689@gmail.com</t>
  </si>
  <si>
    <t>221</t>
  </si>
  <si>
    <t>Ngô Minh Quý</t>
  </si>
  <si>
    <t>03-8857-8321</t>
  </si>
  <si>
    <t>tuoi17dangnhocuatui@gmail.com</t>
  </si>
  <si>
    <t>222</t>
  </si>
  <si>
    <t>Nguyễn Anh Sơn</t>
  </si>
  <si>
    <t>03-5986-8203</t>
  </si>
  <si>
    <t>Kĩ thuật điều khiển và tự động hóa</t>
  </si>
  <si>
    <t>nguyenanhson10042003@gmail.com</t>
  </si>
  <si>
    <t>223</t>
  </si>
  <si>
    <t>Hà Đức Thuận</t>
  </si>
  <si>
    <t>03-5544-1095</t>
  </si>
  <si>
    <t>Kĩ thuật điều khiển và tự động hoá</t>
  </si>
  <si>
    <t>haducthuan2003cpqn@gmail.com</t>
  </si>
  <si>
    <t>224</t>
  </si>
  <si>
    <t>Hồ Sỹ Kiên</t>
  </si>
  <si>
    <t>08-6573-4626</t>
  </si>
  <si>
    <t>Tự Động Hoá</t>
  </si>
  <si>
    <t>hosykien11a3@gmail.com</t>
  </si>
  <si>
    <t>225</t>
  </si>
  <si>
    <t>Nguyễn Công Bách</t>
  </si>
  <si>
    <t>nguyenbach261123@gmail.com</t>
  </si>
  <si>
    <t>226</t>
  </si>
  <si>
    <t>Đỗ Xuân Tráng</t>
  </si>
  <si>
    <t>09-3468-3998</t>
  </si>
  <si>
    <t>xuantrang260203@gmail.com</t>
  </si>
  <si>
    <t>227</t>
  </si>
  <si>
    <t>Nguyễn Trung Bắc</t>
  </si>
  <si>
    <t>03-7743-0197</t>
  </si>
  <si>
    <t>Kĩ thuật robot và trí tuệ nhân tạo</t>
  </si>
  <si>
    <t>bacbeee@gmail.com</t>
  </si>
  <si>
    <t>228</t>
  </si>
  <si>
    <t>Vũ Thành Lâm</t>
  </si>
  <si>
    <t>Information System</t>
  </si>
  <si>
    <t>vuthanhlam848@gmail.com</t>
  </si>
  <si>
    <t>229</t>
  </si>
  <si>
    <t>Kỹ thuật điện tử và tin học</t>
  </si>
  <si>
    <t>nguyentiendat6_t66@hus.edu.vn</t>
  </si>
  <si>
    <t>230</t>
  </si>
  <si>
    <t>Vũ Quang Hải</t>
  </si>
  <si>
    <t>Trí Tuệ Nhân Tạo</t>
  </si>
  <si>
    <t>haibeoa3@gmail.com</t>
  </si>
  <si>
    <t>231</t>
  </si>
  <si>
    <t>Nguyễn Thị Như Quỳnh</t>
  </si>
  <si>
    <t>nofomtre@gmail.com</t>
  </si>
  <si>
    <t>232</t>
  </si>
  <si>
    <t>Nguyễn Mạnh Phú</t>
  </si>
  <si>
    <t>nmp100504@gmail.com</t>
  </si>
  <si>
    <t>233</t>
  </si>
  <si>
    <t>Hoàng Tiến Lâm</t>
  </si>
  <si>
    <t>Điện- điện tử</t>
  </si>
  <si>
    <t>tienlamhoang03@gmail.com</t>
  </si>
  <si>
    <t>234</t>
  </si>
  <si>
    <t>Trịnh Quốc Đạt</t>
  </si>
  <si>
    <t>AI</t>
  </si>
  <si>
    <t>trinhquocdat.02022003@gmail.com</t>
  </si>
  <si>
    <t>5/14/24, 4:18 AM</t>
  </si>
  <si>
    <t>Đổi từ AI sang BD</t>
  </si>
  <si>
    <t>235</t>
  </si>
  <si>
    <t>Nguyễn Thị Hoài</t>
  </si>
  <si>
    <t>HL-IoT 1</t>
  </si>
  <si>
    <t>VNU - University of Economics and Business</t>
  </si>
  <si>
    <t>Kinh Tế Phát Triển</t>
  </si>
  <si>
    <t>nhoai0411@gmail.com</t>
  </si>
  <si>
    <t>236</t>
  </si>
  <si>
    <t>Nguyễn Văn Duy</t>
  </si>
  <si>
    <t>05-8628-3231</t>
  </si>
  <si>
    <t>GTVT-HN IOT 3</t>
  </si>
  <si>
    <t>duy05862@gmail.com</t>
  </si>
  <si>
    <t>237</t>
  </si>
  <si>
    <t>Lê Nguyễn Tố Đoan</t>
  </si>
  <si>
    <t>lentodoan678@gmail.com</t>
  </si>
  <si>
    <t>238</t>
  </si>
  <si>
    <t>Đỗ Minh Hải</t>
  </si>
  <si>
    <t>Dominhhai752@gmail.com</t>
  </si>
  <si>
    <t>239</t>
  </si>
  <si>
    <t>Tạ Minh Công</t>
  </si>
  <si>
    <t>Kỹ thuật robot và trí tuệ nhân tạo</t>
  </si>
  <si>
    <t>cong23637@gmail.com</t>
  </si>
  <si>
    <t>240</t>
  </si>
  <si>
    <t>Phan Văn Thành</t>
  </si>
  <si>
    <t>Information System Management (CMU)</t>
  </si>
  <si>
    <t>pvthanh186@gmail.com</t>
  </si>
  <si>
    <t>241</t>
  </si>
  <si>
    <t>Nguyễn Hữu Đăng</t>
  </si>
  <si>
    <t>Kĩ thuật robot và Trí tuệ nhân tạo</t>
  </si>
  <si>
    <t>nguyenhuudang2121@gmail.com</t>
  </si>
  <si>
    <t>242</t>
  </si>
  <si>
    <t>Hồ Đức Thắng</t>
  </si>
  <si>
    <t>thang17122002@gmail.com</t>
  </si>
  <si>
    <t>243</t>
  </si>
  <si>
    <t>Đào Duy Hưng</t>
  </si>
  <si>
    <t>03-2884-9067</t>
  </si>
  <si>
    <t>duyhung.0627@gmail.com</t>
  </si>
  <si>
    <t>244</t>
  </si>
  <si>
    <t>Nguyễn Triệu Vương</t>
  </si>
  <si>
    <t>nguyentrieuvuong2002@gmail.com</t>
  </si>
  <si>
    <t>245</t>
  </si>
  <si>
    <t>Truong Thi Thuy Trang</t>
  </si>
  <si>
    <t>05-6565-6067</t>
  </si>
  <si>
    <t>computer science</t>
  </si>
  <si>
    <t>truongthithuytrang140205@gmail.com</t>
  </si>
  <si>
    <t>246</t>
  </si>
  <si>
    <t>Phạm Thị Nhung</t>
  </si>
  <si>
    <t>03-7420-2339</t>
  </si>
  <si>
    <t>kỹ thuật viễn thông</t>
  </si>
  <si>
    <t>phamnhung150302@gmail.com</t>
  </si>
  <si>
    <t>247</t>
  </si>
  <si>
    <t>Nguyễn Ngọc Thành</t>
  </si>
  <si>
    <t>08-7610-0876</t>
  </si>
  <si>
    <t>thanhnobi18@gmail.com</t>
  </si>
  <si>
    <t>248</t>
  </si>
  <si>
    <t>Nguyễn Văn Trường</t>
  </si>
  <si>
    <t>Điện Tử -Tin Học Công Nghiệp</t>
  </si>
  <si>
    <t>truongvan14022002@gmail.com</t>
  </si>
  <si>
    <t>249</t>
  </si>
  <si>
    <t>Nguyễn Thanh Tuyền</t>
  </si>
  <si>
    <t>Tuyenus270203@gmail.com</t>
  </si>
  <si>
    <t>250</t>
  </si>
  <si>
    <t>Cao Thị Quỳnh Trang</t>
  </si>
  <si>
    <t>trangctqhe186963@fpt.edu.vn</t>
  </si>
  <si>
    <t>251</t>
  </si>
  <si>
    <t>Nguyễn Phương Nam</t>
  </si>
  <si>
    <t>ngphnam.se@gmail.com</t>
  </si>
  <si>
    <t>4/28/24, 11:31 PM</t>
  </si>
  <si>
    <t>252</t>
  </si>
  <si>
    <t>Ngô Minh Hiếu</t>
  </si>
  <si>
    <t>03-4707-1498</t>
  </si>
  <si>
    <t>hieunmhe182607@fpt.edu.vn</t>
  </si>
  <si>
    <t>253</t>
  </si>
  <si>
    <t>Phạm Trung Tùng</t>
  </si>
  <si>
    <t>09-7493-5942</t>
  </si>
  <si>
    <t>tungpthe187331@fpt.edu.vn</t>
  </si>
  <si>
    <t>254</t>
  </si>
  <si>
    <t>Vũ Quang Minh</t>
  </si>
  <si>
    <t>09-4786-7882</t>
  </si>
  <si>
    <t>Khoa Học Dữ Liệu và Trí Tuệ Nhân Tạo</t>
  </si>
  <si>
    <t>minhvqhe186760@fpt.edu.vn</t>
  </si>
  <si>
    <t>255</t>
  </si>
  <si>
    <t>Đàm Việt Quang</t>
  </si>
  <si>
    <t>09-7103-2004</t>
  </si>
  <si>
    <t>dvquangnt2004@gmail.com</t>
  </si>
  <si>
    <t>256</t>
  </si>
  <si>
    <t>Nguyễn Văn Thức</t>
  </si>
  <si>
    <t>Trí tuệ nhân tạo (AI)</t>
  </si>
  <si>
    <t>thucnvhe181431@fpt.edu.vn</t>
  </si>
  <si>
    <t>257</t>
  </si>
  <si>
    <t>Nguyễn Hồng Phi</t>
  </si>
  <si>
    <t>hongphibs2003@gmail.com</t>
  </si>
  <si>
    <t>258</t>
  </si>
  <si>
    <t>Hà Quang Thắng</t>
  </si>
  <si>
    <t>03-8272-1058</t>
  </si>
  <si>
    <t>haquangthangvnn@gmail.com</t>
  </si>
  <si>
    <t>259</t>
  </si>
  <si>
    <t>Nguyễn Thị Hà Trang</t>
  </si>
  <si>
    <t>Data Science</t>
  </si>
  <si>
    <t>trangmon2192k3@gmail.com</t>
  </si>
  <si>
    <t>260</t>
  </si>
  <si>
    <t>Trần Văn Tiến</t>
  </si>
  <si>
    <t>03-9376-3421</t>
  </si>
  <si>
    <t>tientvhe186986@fpt.edu.vn</t>
  </si>
  <si>
    <t>261</t>
  </si>
  <si>
    <t>Đỗ Hữu Hòa</t>
  </si>
  <si>
    <t>hoadhhe186716@fpt.edu.vn</t>
  </si>
  <si>
    <t>262</t>
  </si>
  <si>
    <t>Trần Thị Hà Anh</t>
  </si>
  <si>
    <t>08-2926-0369</t>
  </si>
  <si>
    <t>anhtthhe181647@fpt.edu.vn</t>
  </si>
  <si>
    <t>263</t>
  </si>
  <si>
    <t>03-5760-4680</t>
  </si>
  <si>
    <t>vuquangminh240804@gmail.com</t>
  </si>
  <si>
    <t>264</t>
  </si>
  <si>
    <t>Nguyễn Minh Nghĩa</t>
  </si>
  <si>
    <t>03-2885-5412</t>
  </si>
  <si>
    <t>anhnghia220602@gmail.com</t>
  </si>
  <si>
    <t>265</t>
  </si>
  <si>
    <t>Lê Tất Đạt</t>
  </si>
  <si>
    <t>03-7540-7992</t>
  </si>
  <si>
    <t>datlthe176596@fpt.edu.vn</t>
  </si>
  <si>
    <t>266</t>
  </si>
  <si>
    <t>Trương Văn Thuận</t>
  </si>
  <si>
    <t>thuantruong1596@gmail.com</t>
  </si>
  <si>
    <t>267</t>
  </si>
  <si>
    <t>Nguyễn Thành Đạt</t>
  </si>
  <si>
    <t>Artificial intelligence</t>
  </si>
  <si>
    <t>nguyendat4856@gmail.com</t>
  </si>
  <si>
    <t>268</t>
  </si>
  <si>
    <t>Nguyễn Văn Hiệu</t>
  </si>
  <si>
    <t>Hieu2510.qt@gmail.com</t>
  </si>
  <si>
    <t>269</t>
  </si>
  <si>
    <t>Võ Nhật Nam</t>
  </si>
  <si>
    <t>namvnhe176323@fpt.edu.vn</t>
  </si>
  <si>
    <t>270</t>
  </si>
  <si>
    <t>Lê Minh Nhựt</t>
  </si>
  <si>
    <t>HS-BD 1</t>
  </si>
  <si>
    <t>Hoa Sen University</t>
  </si>
  <si>
    <t>Ho Chi Minh</t>
  </si>
  <si>
    <t>nhut.lm14605@sinhvien.hoasen.edu.vn</t>
  </si>
  <si>
    <t>4/25/24, 9:14 PM</t>
  </si>
  <si>
    <t>271</t>
  </si>
  <si>
    <t>Hà Hiệp Thanh</t>
  </si>
  <si>
    <t>hahiepthanhhhtt@gmail.com</t>
  </si>
  <si>
    <t>272</t>
  </si>
  <si>
    <t>Lâm Thị Quỳnh Anh</t>
  </si>
  <si>
    <t>HS-AI 1</t>
  </si>
  <si>
    <t>Tự động hoá + Tiếng Anh</t>
  </si>
  <si>
    <t>anh.ltq05708@sinhvien.hoasen.edu.vn</t>
  </si>
  <si>
    <t>4/25/24, 9:00 PM</t>
  </si>
  <si>
    <t>273</t>
  </si>
  <si>
    <t>Đoàn Đại Quốc Gia</t>
  </si>
  <si>
    <t>09-4131-2173</t>
  </si>
  <si>
    <t>gia.ddq01392@sinhvien.hoasen.edu.vn</t>
  </si>
  <si>
    <t>274</t>
  </si>
  <si>
    <t>Nguyễn Quốc Duy</t>
  </si>
  <si>
    <t>nqd230899@gmail.com</t>
  </si>
  <si>
    <t>275</t>
  </si>
  <si>
    <t>Hoàng Minh Hải</t>
  </si>
  <si>
    <t>08-7877-3737</t>
  </si>
  <si>
    <t>CMC-AI-1</t>
  </si>
  <si>
    <t>CMC University</t>
  </si>
  <si>
    <t>hoanghaithoi2004@gmail.com</t>
  </si>
  <si>
    <t>276</t>
  </si>
  <si>
    <t>Nguyễn Phúc Minh Châu</t>
  </si>
  <si>
    <t>07-8428-6371</t>
  </si>
  <si>
    <t>chau.npm02421@sinhvien.hoasen.edu.vn</t>
  </si>
  <si>
    <t>277</t>
  </si>
  <si>
    <t>Trần Thị Thanh Tâm</t>
  </si>
  <si>
    <t>09-4547-8971</t>
  </si>
  <si>
    <t>tam.ttt18474@sinhvien.hoasen.edu.vn</t>
  </si>
  <si>
    <t>278</t>
  </si>
  <si>
    <t>Hà Tuấn Kiệt</t>
  </si>
  <si>
    <t>07-9497-5633</t>
  </si>
  <si>
    <t>Kiet.ht05783@sinhvien.hoasen.edu.vn</t>
  </si>
  <si>
    <t>279</t>
  </si>
  <si>
    <t>Nguyễn Dương Anh Huy</t>
  </si>
  <si>
    <t>07-9230-4757</t>
  </si>
  <si>
    <t>HS-IoT 1</t>
  </si>
  <si>
    <t>huy.nda00454@sinhvien.hoasen.edu.vn</t>
  </si>
  <si>
    <t>280</t>
  </si>
  <si>
    <t>Lý Vĩnh Nghĩa</t>
  </si>
  <si>
    <t>09-3893-7162</t>
  </si>
  <si>
    <t>nghia.lv00643@sinhvien.hoasen.edu.vn</t>
  </si>
  <si>
    <t>281</t>
  </si>
  <si>
    <t>Trần Hồng Đào</t>
  </si>
  <si>
    <t>09-0682-2477</t>
  </si>
  <si>
    <t>DAO.TH22769@sinhvien.hoasen.edu.vn</t>
  </si>
  <si>
    <t>282</t>
  </si>
  <si>
    <t>Phạm Xuân Vinh</t>
  </si>
  <si>
    <t>09-3603-3374</t>
  </si>
  <si>
    <t>vpmx555@gmail.com</t>
  </si>
  <si>
    <t>283</t>
  </si>
  <si>
    <t>Ngô Gia Thái</t>
  </si>
  <si>
    <t>Công nghệ Thông tin</t>
  </si>
  <si>
    <t>thai.ng03127@sinhvien.hoasen.edu.vn</t>
  </si>
  <si>
    <t>284</t>
  </si>
  <si>
    <t>Chiêm Đức Luân</t>
  </si>
  <si>
    <t>luan.cd00343@sinhvien.hoasen.edu.vn</t>
  </si>
  <si>
    <t>285</t>
  </si>
  <si>
    <t>Nguyễn Minh Khôi</t>
  </si>
  <si>
    <t>08-1920-0603</t>
  </si>
  <si>
    <t>Công nghệ thôn tin</t>
  </si>
  <si>
    <t>khoinm0603@gmail.com</t>
  </si>
  <si>
    <t>286</t>
  </si>
  <si>
    <t>Nguyễn Anh Đức</t>
  </si>
  <si>
    <t>07-7758-0836</t>
  </si>
  <si>
    <t>duc.na00335@sinhvien.hoasen.edu.vn</t>
  </si>
  <si>
    <t>287</t>
  </si>
  <si>
    <t>Huỳnh Thế Bảo</t>
  </si>
  <si>
    <t>09-0372-5658</t>
  </si>
  <si>
    <t>huynhbaokhang3131@gmail.com</t>
  </si>
  <si>
    <t>288</t>
  </si>
  <si>
    <t>Lê Qúy Phát</t>
  </si>
  <si>
    <t>03-9554-8342</t>
  </si>
  <si>
    <t>phat.lq01407@sinhvien.hoasen.edu.vn</t>
  </si>
  <si>
    <t>289</t>
  </si>
  <si>
    <t>Đỗ Thanh Hùng</t>
  </si>
  <si>
    <t>09-1363-6373</t>
  </si>
  <si>
    <t>hung.dt04877@sinhvien.hoasen.edu.vn</t>
  </si>
  <si>
    <t>290</t>
  </si>
  <si>
    <t>Đinh Quốc Cường</t>
  </si>
  <si>
    <t>08-3226-4010</t>
  </si>
  <si>
    <t>cuong.dq12897@sinhvien.hoasen.edu.vn</t>
  </si>
  <si>
    <t>291</t>
  </si>
  <si>
    <t>Nguyễn Nhật Phương Đông</t>
  </si>
  <si>
    <t>dong.nnp12427@sinhvien.hoasen.edu.vn</t>
  </si>
  <si>
    <t>292</t>
  </si>
  <si>
    <t>Nguyễn Hồng Đăng</t>
  </si>
  <si>
    <t>dang.nh00659@sinhvien.hoasen.edu.vn</t>
  </si>
  <si>
    <t>293</t>
  </si>
  <si>
    <t>Lâm Xuân Hùng</t>
  </si>
  <si>
    <t>03-5313-7184</t>
  </si>
  <si>
    <t>hung.lx07196@sinhvien.hoasen.edu.vn</t>
  </si>
  <si>
    <t>294</t>
  </si>
  <si>
    <t>Huỳnh Chu Minh Khôi</t>
  </si>
  <si>
    <t>chuminhkhoi3110@gmail.com</t>
  </si>
  <si>
    <t>295</t>
  </si>
  <si>
    <t>Phùng Khả Di</t>
  </si>
  <si>
    <t>07-0465-0703</t>
  </si>
  <si>
    <t>di.pk14129@sinhvien.hoasen.edu.vn</t>
  </si>
  <si>
    <t>296</t>
  </si>
  <si>
    <t>Hoàng Nhật Bình</t>
  </si>
  <si>
    <t>07-0881-9397</t>
  </si>
  <si>
    <t>binh.hn18486@sinhvien.hoasen.edu.vn</t>
  </si>
  <si>
    <t>297</t>
  </si>
  <si>
    <t>Vũ Đức Trọng</t>
  </si>
  <si>
    <t>kĩ thuật phần mềm</t>
  </si>
  <si>
    <t>0meoden0@gmail.com</t>
  </si>
  <si>
    <t>298</t>
  </si>
  <si>
    <t>Đỗ Huỳnh Bảo Ngọc</t>
  </si>
  <si>
    <t>Hệ thống thông tin quản lí</t>
  </si>
  <si>
    <t>ngoc.dhb22726@sinhvien.hoasen.edu.vn</t>
  </si>
  <si>
    <t>299</t>
  </si>
  <si>
    <t>Lê Hải Âu</t>
  </si>
  <si>
    <t>03-5848-7490</t>
  </si>
  <si>
    <t>au.lh00456@sinhvien.hoasen.edu.vn</t>
  </si>
  <si>
    <t>300</t>
  </si>
  <si>
    <t>Huỳnh Bảo Minh Khôi</t>
  </si>
  <si>
    <t>khoi.hbm03570@sinhvien.hoasen.edu.vn</t>
  </si>
  <si>
    <t>301</t>
  </si>
  <si>
    <t>Nguyễn Quang Minh</t>
  </si>
  <si>
    <t>09-0332-0103</t>
  </si>
  <si>
    <t>minh.nq40153@sinhvien.hoasen.edu.vn</t>
  </si>
  <si>
    <t>302</t>
  </si>
  <si>
    <t>Phạm Mỹ Linh</t>
  </si>
  <si>
    <t>08-6256-5046</t>
  </si>
  <si>
    <t>phammylinh2002@gmail.com</t>
  </si>
  <si>
    <t>303</t>
  </si>
  <si>
    <t>Đặng Gia Minh</t>
  </si>
  <si>
    <t>Công nghệ tài chính</t>
  </si>
  <si>
    <t>minh.dg02299@sinhvien.hoasen.edu.vn</t>
  </si>
  <si>
    <t>304</t>
  </si>
  <si>
    <t>Nguyễn Đăng Khoa</t>
  </si>
  <si>
    <t>07-0819-0454</t>
  </si>
  <si>
    <t>khoa.nd01742@sinhvien.hoasen.edu.vn</t>
  </si>
  <si>
    <t>305</t>
  </si>
  <si>
    <t>Trần Thị Xuân Mai</t>
  </si>
  <si>
    <t>mai.ttx11227@sinhvien.hoasen.edu.vn</t>
  </si>
  <si>
    <t>306</t>
  </si>
  <si>
    <t>Trần Thanh Duy</t>
  </si>
  <si>
    <t>09-3181-1765</t>
  </si>
  <si>
    <t>duy.tt22714@sinhvien.hoasen.edu.vn</t>
  </si>
  <si>
    <t>307</t>
  </si>
  <si>
    <t>Trần Nguyễn Minh Quân</t>
  </si>
  <si>
    <t>07-7703-1286</t>
  </si>
  <si>
    <t>tnmquan741@gmail.com</t>
  </si>
  <si>
    <t>308</t>
  </si>
  <si>
    <t>Đoàn Thị Nguyên Sa</t>
  </si>
  <si>
    <t>09-4846-2829</t>
  </si>
  <si>
    <t>sa.dtn06271@sinhvien.hoasen.edu.vn</t>
  </si>
  <si>
    <t>309</t>
  </si>
  <si>
    <t>Nguyễn Huỳnh Tâm Đan</t>
  </si>
  <si>
    <t>08-3696-9447</t>
  </si>
  <si>
    <t>Hệ thống Thông tin Quản lý</t>
  </si>
  <si>
    <t>dan.nht14057@sinhvien.hoasen.edu.vn</t>
  </si>
  <si>
    <t>310</t>
  </si>
  <si>
    <t>Lê Thùy Trúc</t>
  </si>
  <si>
    <t>09-4271-8021</t>
  </si>
  <si>
    <t>Ngành Hệ thống thông tin quản lý</t>
  </si>
  <si>
    <t>truc.lt18472@sinhvien.hoasen.edu.vn</t>
  </si>
  <si>
    <t>311</t>
  </si>
  <si>
    <t>Tạ Thị Ngọc Linh</t>
  </si>
  <si>
    <t>Management Information System</t>
  </si>
  <si>
    <t>linh.ttn18479@sinhvien.hoasen.edu.vn</t>
  </si>
  <si>
    <t>312</t>
  </si>
  <si>
    <t>Nguyễn Thị Linh</t>
  </si>
  <si>
    <t>linh.nt12016@sinhvien.hoasen.edu.vn</t>
  </si>
  <si>
    <t>313</t>
  </si>
  <si>
    <t>Trương Vinh Phong</t>
  </si>
  <si>
    <t>03-9720-6470</t>
  </si>
  <si>
    <t>phong.tv02113@sinhvien.hoasen.edu.vn</t>
  </si>
  <si>
    <t>314</t>
  </si>
  <si>
    <t>Phạm Phương Trinh</t>
  </si>
  <si>
    <t>09-3803-7873</t>
  </si>
  <si>
    <t>trinh.pp03243@sinhvien.hoasen.edu.vn</t>
  </si>
  <si>
    <t>315</t>
  </si>
  <si>
    <t>Hoàng Nguyên Vũ</t>
  </si>
  <si>
    <t>hoangvu0363@gmail.com</t>
  </si>
  <si>
    <t>316</t>
  </si>
  <si>
    <t>Trần Nhật Thắng</t>
  </si>
  <si>
    <t>08-5409-0105</t>
  </si>
  <si>
    <t>thangzzzz11112@gmail.com</t>
  </si>
  <si>
    <t>5/14/24, 11:18 PM</t>
  </si>
  <si>
    <t>317</t>
  </si>
  <si>
    <t>Nguyễn Đình An</t>
  </si>
  <si>
    <t>09-4231-6498 / 09-8141-0184</t>
  </si>
  <si>
    <t>Em chưa chọn chuyên ngành tại Đại học ạ</t>
  </si>
  <si>
    <t>yunomix2834@gmail.com</t>
  </si>
  <si>
    <t>318</t>
  </si>
  <si>
    <t>Ma Trọng Huy</t>
  </si>
  <si>
    <t>08-6685-2997 - 03-5702-3622</t>
  </si>
  <si>
    <t>huytrongk8a@gmail.com</t>
  </si>
  <si>
    <t>319</t>
  </si>
  <si>
    <t>Lê Tuấn Hưng</t>
  </si>
  <si>
    <t>lehung050707@gmail.com</t>
  </si>
  <si>
    <t>320</t>
  </si>
  <si>
    <t>Trần Thị Hường</t>
  </si>
  <si>
    <t>09-8875-3730</t>
  </si>
  <si>
    <t>Công nghệ thông tin và truyền thông</t>
  </si>
  <si>
    <t>dhhuongdhlt1@gmail.com</t>
  </si>
  <si>
    <t>321</t>
  </si>
  <si>
    <t>Nguyễn Thị Diệu</t>
  </si>
  <si>
    <t>03-6886-3766</t>
  </si>
  <si>
    <t>dieupvn345@gmail.com</t>
  </si>
  <si>
    <t>322</t>
  </si>
  <si>
    <t>Mã Chấn Hiền</t>
  </si>
  <si>
    <t>09-0252-2036</t>
  </si>
  <si>
    <t>chanhien55@gmail.com</t>
  </si>
  <si>
    <t>323</t>
  </si>
  <si>
    <t>Nguyễn Minh Hoàng</t>
  </si>
  <si>
    <t>suareznguyen7@gmail.com</t>
  </si>
  <si>
    <t>324</t>
  </si>
  <si>
    <t>Ngô Đức Tú</t>
  </si>
  <si>
    <t>03-9727-6347</t>
  </si>
  <si>
    <t>quản trị kinh doanh ( maketing)</t>
  </si>
  <si>
    <t>namle97tq@gmail.com</t>
  </si>
  <si>
    <t>325</t>
  </si>
  <si>
    <t>Nguyễn Thị Xuân</t>
  </si>
  <si>
    <t>03-3522-4249</t>
  </si>
  <si>
    <t>nxuan2k4@gmail.com</t>
  </si>
  <si>
    <t>326</t>
  </si>
  <si>
    <t>Châu Mỹ Phương</t>
  </si>
  <si>
    <t>phuong.cm08821@sinhvien.hoasen.edu.vn</t>
  </si>
  <si>
    <t>327</t>
  </si>
  <si>
    <t>Lê Lâm Tường</t>
  </si>
  <si>
    <t>09-8423-6599</t>
  </si>
  <si>
    <t>lephongcode404@gmail.com</t>
  </si>
  <si>
    <t>328</t>
  </si>
  <si>
    <t>Đỗ Minh Quân</t>
  </si>
  <si>
    <t>Quanneu2023@gmail.com</t>
  </si>
  <si>
    <t>329</t>
  </si>
  <si>
    <t>Trần Trung Đức</t>
  </si>
  <si>
    <t>03-8767-3233</t>
  </si>
  <si>
    <t>ductrantrung10@gmail.com</t>
  </si>
  <si>
    <t>330</t>
  </si>
  <si>
    <t>Nguyễn Bình Nam</t>
  </si>
  <si>
    <t>09-6701-8158</t>
  </si>
  <si>
    <t>namnb2402@gmail.com</t>
  </si>
  <si>
    <t>331</t>
  </si>
  <si>
    <t>Hoàng Văn Lâm</t>
  </si>
  <si>
    <t>03-9429-6570</t>
  </si>
  <si>
    <t>công nghệ tự động hoá</t>
  </si>
  <si>
    <t>dtc21h5103010009@ictu.edu.vn</t>
  </si>
  <si>
    <t>332</t>
  </si>
  <si>
    <t>Bùi Trung Hiếu</t>
  </si>
  <si>
    <t>03-9407-0701</t>
  </si>
  <si>
    <t>hieuhieu22022001@gmail.com</t>
  </si>
  <si>
    <t>333</t>
  </si>
  <si>
    <t>Trương Đức Quốc Huy</t>
  </si>
  <si>
    <t>Big Data &amp; Machine Learning</t>
  </si>
  <si>
    <t>johnnypors2@gmail.com</t>
  </si>
  <si>
    <t>334</t>
  </si>
  <si>
    <t>Nguyễn Tuấn Anh</t>
  </si>
  <si>
    <t>dtc20h4802010242@ictu.edu.vn</t>
  </si>
  <si>
    <t>335</t>
  </si>
  <si>
    <t>Bùi Đức Công</t>
  </si>
  <si>
    <t>dtc195480201clc0002@ictu.edu.vn</t>
  </si>
  <si>
    <t>336</t>
  </si>
  <si>
    <t>La Văn Thắng</t>
  </si>
  <si>
    <t>03-7980-8124</t>
  </si>
  <si>
    <t>thanglavan201@gmail.com</t>
  </si>
  <si>
    <t>337</t>
  </si>
  <si>
    <t>Nguyễn Thế Phát</t>
  </si>
  <si>
    <t>03-7671-6251</t>
  </si>
  <si>
    <t>Information technology industry</t>
  </si>
  <si>
    <t>dtc225210091@ictu.edu.vn</t>
  </si>
  <si>
    <t>338</t>
  </si>
  <si>
    <t>Trương Văn Thanh</t>
  </si>
  <si>
    <t>05-6295-1327</t>
  </si>
  <si>
    <t>TDH Technology</t>
  </si>
  <si>
    <t>dtc21h5103030083@ictu.edu.vn</t>
  </si>
  <si>
    <t>339</t>
  </si>
  <si>
    <t>Nguyễn Thành Long</t>
  </si>
  <si>
    <t>09-6585-2455</t>
  </si>
  <si>
    <t>dtc21h4802010277@ictu.edu.vn</t>
  </si>
  <si>
    <t>340</t>
  </si>
  <si>
    <t>Trương Anh Tuấn</t>
  </si>
  <si>
    <t>Truonganhtuan2002al@gmail.com</t>
  </si>
  <si>
    <t>341</t>
  </si>
  <si>
    <t>Lục Thị Thư</t>
  </si>
  <si>
    <t>09-6860-0491</t>
  </si>
  <si>
    <t>Control and automation engineering</t>
  </si>
  <si>
    <t>dtc2155103030062@ictu.edu.vn</t>
  </si>
  <si>
    <t>342</t>
  </si>
  <si>
    <t>Lê Nam Khánh</t>
  </si>
  <si>
    <t>09-8810-7464</t>
  </si>
  <si>
    <t>University</t>
  </si>
  <si>
    <t>dtc21h5103030099@ictu.edu.vn</t>
  </si>
  <si>
    <t>343</t>
  </si>
  <si>
    <t>Dương Thế Tài</t>
  </si>
  <si>
    <t>03-6649-6504</t>
  </si>
  <si>
    <t>Software technology</t>
  </si>
  <si>
    <t>duongthetai2k2@gmail.com</t>
  </si>
  <si>
    <t>344</t>
  </si>
  <si>
    <t>Vũ Thế Lực</t>
  </si>
  <si>
    <t>vuluc0612@gmail.com</t>
  </si>
  <si>
    <t>345</t>
  </si>
  <si>
    <t>Nguyễn Văn Thanh</t>
  </si>
  <si>
    <t>03-6886-5423</t>
  </si>
  <si>
    <t>Electronics and telecommunications engineering</t>
  </si>
  <si>
    <t>nvanthanh1604@gmail.com</t>
  </si>
  <si>
    <t>346</t>
  </si>
  <si>
    <t>Trần Quỳnh Anh</t>
  </si>
  <si>
    <t>09-0214-8134</t>
  </si>
  <si>
    <t>tranquynhanh28032016@gmail.com</t>
  </si>
  <si>
    <t>347</t>
  </si>
  <si>
    <t>Lê Hải Đức</t>
  </si>
  <si>
    <t>09-7131-9316</t>
  </si>
  <si>
    <t>Computer science</t>
  </si>
  <si>
    <t>haiduc159205.hsr@outlook.com</t>
  </si>
  <si>
    <t>348</t>
  </si>
  <si>
    <t>Phạm Bảo Nhi</t>
  </si>
  <si>
    <t>09-4216-5818</t>
  </si>
  <si>
    <t>Safety information</t>
  </si>
  <si>
    <t>nhib.71939@gmail.com</t>
  </si>
  <si>
    <t>349</t>
  </si>
  <si>
    <t>Nguyễn Đăng Nam</t>
  </si>
  <si>
    <t>Nam480728@gmail.com</t>
  </si>
  <si>
    <t>350</t>
  </si>
  <si>
    <t>Lê Thanh Nhân</t>
  </si>
  <si>
    <t>WHO</t>
  </si>
  <si>
    <t>thanhnhan13082021@gmail.com</t>
  </si>
  <si>
    <t>351</t>
  </si>
  <si>
    <t>Trần Văn Khoa</t>
  </si>
  <si>
    <t>Network security</t>
  </si>
  <si>
    <t>tranvankhoa.1998@gmail.com</t>
  </si>
  <si>
    <t>352</t>
  </si>
  <si>
    <t>Bùi Khắc Khánh</t>
  </si>
  <si>
    <t>08-4592-4299</t>
  </si>
  <si>
    <t>bit220084@st.cmc-u.edu.vn</t>
  </si>
  <si>
    <t>353</t>
  </si>
  <si>
    <t>Phạm Gia Bảo</t>
  </si>
  <si>
    <t>baopham06091@gmail.com</t>
  </si>
  <si>
    <t>354</t>
  </si>
  <si>
    <t>Nguyễn Hà Kiên</t>
  </si>
  <si>
    <t>Information and communication public</t>
  </si>
  <si>
    <t>nguyenhakien8@gmail.com</t>
  </si>
  <si>
    <t>355</t>
  </si>
  <si>
    <t>Nguyễn Định</t>
  </si>
  <si>
    <t>dinhjakilun@gmail.com</t>
  </si>
  <si>
    <t>356</t>
  </si>
  <si>
    <t>Nguyễn Duy Minh</t>
  </si>
  <si>
    <t>03-8364-3820</t>
  </si>
  <si>
    <t>Information Technology and Communications Industry</t>
  </si>
  <si>
    <t>nguyenduyminh0205@gmail.com</t>
  </si>
  <si>
    <t>357</t>
  </si>
  <si>
    <t>Lăng Văn Trung</t>
  </si>
  <si>
    <t>IT industry</t>
  </si>
  <si>
    <t>langvantrung10092002@gmail.com</t>
  </si>
  <si>
    <t>5/24/24, 10:07 PM</t>
  </si>
  <si>
    <t>358</t>
  </si>
  <si>
    <t>Võ Minh Chính</t>
  </si>
  <si>
    <t>08-6832-2237</t>
  </si>
  <si>
    <t>Data science</t>
  </si>
  <si>
    <t>vominhchinh.2702@gmail.com</t>
  </si>
  <si>
    <t>359</t>
  </si>
  <si>
    <t>Hoàng Kiều Chinh</t>
  </si>
  <si>
    <t>03-8983-8095</t>
  </si>
  <si>
    <t>Business Administration</t>
  </si>
  <si>
    <t>chinhhk.a8k48gtb@gmail.com</t>
  </si>
  <si>
    <t>5/24/24, 7:01 AM</t>
  </si>
  <si>
    <t>360</t>
  </si>
  <si>
    <t>Đinh Nhật Thành</t>
  </si>
  <si>
    <t>03-6395-6098</t>
  </si>
  <si>
    <t>dinhnhatthanh248@gmail.com</t>
  </si>
  <si>
    <t>361</t>
  </si>
  <si>
    <t>Nguyễn Trí Như</t>
  </si>
  <si>
    <t>Information Technology</t>
  </si>
  <si>
    <t>nhunguyentri1507009@gmail.com</t>
  </si>
  <si>
    <t>362</t>
  </si>
  <si>
    <t>Nguyễn Ngọc Hải</t>
  </si>
  <si>
    <t>09-6587-0185</t>
  </si>
  <si>
    <t>dtc1954802010094@ictu.edu.vn</t>
  </si>
  <si>
    <t>363</t>
  </si>
  <si>
    <t>Trần Thị Hải Yến</t>
  </si>
  <si>
    <t>03-2948-0630</t>
  </si>
  <si>
    <t>công nghệ thông tin</t>
  </si>
  <si>
    <t>DTC21H4802010323@ictu.edu.vn</t>
  </si>
  <si>
    <t>364</t>
  </si>
  <si>
    <t>Nông Hữu Nam</t>
  </si>
  <si>
    <t>dtc2054802010017@ictu.edu.vn</t>
  </si>
  <si>
    <t>5/24/24, 7:00 AM</t>
  </si>
  <si>
    <t>365</t>
  </si>
  <si>
    <t>Thái Văn Cường</t>
  </si>
  <si>
    <t>03-8575-5473</t>
  </si>
  <si>
    <t>dtc195480201clc0004@ictu.edu.vn</t>
  </si>
  <si>
    <t>366</t>
  </si>
  <si>
    <t>Đinh Duy Hòa</t>
  </si>
  <si>
    <t>09-1569-8825</t>
  </si>
  <si>
    <t>ddhoa2k1@gmail.com</t>
  </si>
  <si>
    <t>367</t>
  </si>
  <si>
    <t>Nguyễn Kế Lương</t>
  </si>
  <si>
    <t>DTC225210069@ictu.edu.vn</t>
  </si>
  <si>
    <t>368</t>
  </si>
  <si>
    <t>Lâm Anh Kiệt</t>
  </si>
  <si>
    <t>Công nghệ thông tin (Hệ đào tạo Chất lượng cao)</t>
  </si>
  <si>
    <t>dtc225210061@ictu.edu.vn</t>
  </si>
  <si>
    <t>369</t>
  </si>
  <si>
    <t>Lương Thị Minh Chi</t>
  </si>
  <si>
    <t>03-3429-8436</t>
  </si>
  <si>
    <t>dtc2154802010063@ictu.edu.vn</t>
  </si>
  <si>
    <t>5/27/24, 9:04 AM</t>
  </si>
  <si>
    <t>370</t>
  </si>
  <si>
    <t>Phan Thị Phương Linh</t>
  </si>
  <si>
    <t>09-7868-9017</t>
  </si>
  <si>
    <t>phanphuonglinh0801@gmail.com</t>
  </si>
  <si>
    <t>371</t>
  </si>
  <si>
    <t>Nguyễn Hải Anh</t>
  </si>
  <si>
    <t>09-1616-9953</t>
  </si>
  <si>
    <t>An toàn thông tin</t>
  </si>
  <si>
    <t>haianh311205@gmail.com</t>
  </si>
  <si>
    <t>372</t>
  </si>
  <si>
    <t>Bùi Văn Pháp</t>
  </si>
  <si>
    <t>03-8384-8623</t>
  </si>
  <si>
    <t>Data scientist</t>
  </si>
  <si>
    <t>dtc195480201clc0013@ictu.edu.vn</t>
  </si>
  <si>
    <t>373</t>
  </si>
  <si>
    <t>Đinh Quốc Việt</t>
  </si>
  <si>
    <t>Software Engineer</t>
  </si>
  <si>
    <t>dinhquocviet0411@gmail.com</t>
  </si>
  <si>
    <t>374</t>
  </si>
  <si>
    <t>Nguyễn Đức Phương</t>
  </si>
  <si>
    <t>Data Science - Artificial Intelligence</t>
  </si>
  <si>
    <t>ll1titdz@gmail.com</t>
  </si>
  <si>
    <t>375</t>
  </si>
  <si>
    <t>Vũ Trí Ngọc</t>
  </si>
  <si>
    <t>vungocss88@gmail.com</t>
  </si>
  <si>
    <t>376</t>
  </si>
  <si>
    <t>Đào Tiến Đạt</t>
  </si>
  <si>
    <t>Trường đại học CMC</t>
  </si>
  <si>
    <t>soraitsuki16@gmail.com</t>
  </si>
  <si>
    <t>377</t>
  </si>
  <si>
    <t>Nguyễn Ngọc Doanh</t>
  </si>
  <si>
    <t>ngocdoanhnguyen73@gmail.com</t>
  </si>
  <si>
    <t>378</t>
  </si>
  <si>
    <t>Nguyễn Thị Mừng</t>
  </si>
  <si>
    <t>mungnthe181949@fpt.edu.vn</t>
  </si>
  <si>
    <t>379</t>
  </si>
  <si>
    <t>Nguyễn Hùng Sơn</t>
  </si>
  <si>
    <t>sonnhhe181141@fpt.edu.vn</t>
  </si>
  <si>
    <t>380</t>
  </si>
  <si>
    <t>Hoàng Gia Trọng</t>
  </si>
  <si>
    <t>tronghghe172557@fpt.edu.vn</t>
  </si>
  <si>
    <t>381</t>
  </si>
  <si>
    <t>Đặng Quang Anh</t>
  </si>
  <si>
    <t>anhdqhe171836@fpt.edu.vn</t>
  </si>
  <si>
    <t>382</t>
  </si>
  <si>
    <t>Lê Đức Đạt</t>
  </si>
  <si>
    <t>datldhe171371@fpt.edu.vn</t>
  </si>
  <si>
    <t>383</t>
  </si>
  <si>
    <t>Nguyễn Quốc Lập</t>
  </si>
  <si>
    <t>0969 808 505</t>
  </si>
  <si>
    <t>lapnqhe171882@fpt.edu.vn</t>
  </si>
  <si>
    <t>384</t>
  </si>
  <si>
    <t>Lê Công Trường Thịnh</t>
  </si>
  <si>
    <t>thinhlcthe173302@fpt.edu.vn</t>
  </si>
  <si>
    <t>385</t>
  </si>
  <si>
    <t>Phạm Quốc Khánh</t>
  </si>
  <si>
    <t>khanhpqhe176035@fpt.edu.vn</t>
  </si>
  <si>
    <t>386</t>
  </si>
  <si>
    <t>datnthe176437@fpt.edu.vn</t>
  </si>
  <si>
    <t>387</t>
  </si>
  <si>
    <t>Trần Quốc Khoa</t>
  </si>
  <si>
    <t>HL-AI 2</t>
  </si>
  <si>
    <t>Khoatqhe170115@fpt.edu.vn</t>
  </si>
  <si>
    <t>388</t>
  </si>
  <si>
    <t>Bạch Minh Nam</t>
  </si>
  <si>
    <t>nambmhe171535@fpt.edu.vn</t>
  </si>
  <si>
    <t>389</t>
  </si>
  <si>
    <t>Trần Cao Minh</t>
  </si>
  <si>
    <t>minhtche170847@fpt.edu.vn</t>
  </si>
  <si>
    <t>390</t>
  </si>
  <si>
    <t>Nguyễn Phi Long</t>
  </si>
  <si>
    <t>nguyenphilong28072002@gmail.com</t>
  </si>
  <si>
    <t>5/13/24, 1:17 AM</t>
  </si>
  <si>
    <t>391</t>
  </si>
  <si>
    <t>Trần Minh Hiếu</t>
  </si>
  <si>
    <t>hieutmhe180168@fpt.edu.vn</t>
  </si>
  <si>
    <t>392</t>
  </si>
  <si>
    <t>Nguyễn Đình Minh</t>
  </si>
  <si>
    <t>minhndhe171220@fpt.edu.vn</t>
  </si>
  <si>
    <t>393</t>
  </si>
  <si>
    <t>Bùi Thọ An</t>
  </si>
  <si>
    <t>buithoan_t67@hus.edu.vn</t>
  </si>
  <si>
    <t>394</t>
  </si>
  <si>
    <t>Cao Đình Sơn</t>
  </si>
  <si>
    <t>caodinhson_t66@hus.edu.vn</t>
  </si>
  <si>
    <t>395</t>
  </si>
  <si>
    <t>Đỗ Mạnh Đô</t>
  </si>
  <si>
    <t>manhdo101023@gmail.com</t>
  </si>
  <si>
    <t>396</t>
  </si>
  <si>
    <t>Dương Tuấn Minh</t>
  </si>
  <si>
    <t>tuanminhduong19@gmail.com</t>
  </si>
  <si>
    <t>397</t>
  </si>
  <si>
    <t>Dương Văn Tâm</t>
  </si>
  <si>
    <t>duongtam1206@gmail.com</t>
  </si>
  <si>
    <t>398</t>
  </si>
  <si>
    <t>Giáp Lê Hoàng</t>
  </si>
  <si>
    <t>hoanggl@vnuis.edu.vn</t>
  </si>
  <si>
    <t>399</t>
  </si>
  <si>
    <t>Hoàng Đình Trung</t>
  </si>
  <si>
    <t>hdtrung1504@gmail.com</t>
  </si>
  <si>
    <t>5/19/24, 7:03 AM</t>
  </si>
  <si>
    <t>400</t>
  </si>
  <si>
    <t>Hoàng Mạnh Cường</t>
  </si>
  <si>
    <t>manhcuong202hoang@gmail.com</t>
  </si>
  <si>
    <t>401</t>
  </si>
  <si>
    <t>Hoàng Mạnh Dũng</t>
  </si>
  <si>
    <t>manhdung18102003@gmail.com</t>
  </si>
  <si>
    <t>402</t>
  </si>
  <si>
    <t>Hoàng Minh Quân</t>
  </si>
  <si>
    <t>hoangminhquan1_t65@hus.edu.vn</t>
  </si>
  <si>
    <t>403</t>
  </si>
  <si>
    <t>Hoàng Văn Vũ</t>
  </si>
  <si>
    <t>hoangvanvu_t65@hus.edu.vn</t>
  </si>
  <si>
    <t>404</t>
  </si>
  <si>
    <t>Lê Quý Công</t>
  </si>
  <si>
    <t>lequycong_t67@hus.edu.vn</t>
  </si>
  <si>
    <t>405</t>
  </si>
  <si>
    <t>Lô Văn Quynh</t>
  </si>
  <si>
    <t>lovanquynh_t67@hus.edu.vn</t>
  </si>
  <si>
    <t>406</t>
  </si>
  <si>
    <t>Mai Kiều Anh</t>
  </si>
  <si>
    <t>maikieuanh_t65@hus.edu.vn</t>
  </si>
  <si>
    <t>407</t>
  </si>
  <si>
    <t>Ngô Chí Bách</t>
  </si>
  <si>
    <t>ngochibach_t66@hus.edu.vn</t>
  </si>
  <si>
    <t>408</t>
  </si>
  <si>
    <t>Ngô Phương Anh</t>
  </si>
  <si>
    <t>ngophuonganh1_t65@hus.edu.vn</t>
  </si>
  <si>
    <t>409</t>
  </si>
  <si>
    <t>Ngô Thị Thu Hằng</t>
  </si>
  <si>
    <t>hangytoan@gmail.com</t>
  </si>
  <si>
    <t>410</t>
  </si>
  <si>
    <t>Nguyễn Ánh Hồng</t>
  </si>
  <si>
    <t>Toán tin</t>
  </si>
  <si>
    <t>nguyenhong11849@gmail.com</t>
  </si>
  <si>
    <t>411</t>
  </si>
  <si>
    <t>Nguyễn Công Dũng</t>
  </si>
  <si>
    <t>nguyencongdung_t65@hus.edu.vn</t>
  </si>
  <si>
    <t>412</t>
  </si>
  <si>
    <t>Nguyễn Đình Quang</t>
  </si>
  <si>
    <t>nguyendinhquang_t65@hus.edu.vn</t>
  </si>
  <si>
    <t>413</t>
  </si>
  <si>
    <t>Nguyễn Đức Lộc</t>
  </si>
  <si>
    <t>nguyenducloc_t66@hus.edu.vn</t>
  </si>
  <si>
    <t>5/24/24, 11:14 PM</t>
  </si>
  <si>
    <t>414</t>
  </si>
  <si>
    <t>Nguyễn Đức Phong</t>
  </si>
  <si>
    <t>nguyenducphong_t65@hus.edu.vn</t>
  </si>
  <si>
    <t>415</t>
  </si>
  <si>
    <t>Nguyễn Duy Mạnh</t>
  </si>
  <si>
    <t>nguyenduymanh_t67@hus.edu.vn</t>
  </si>
  <si>
    <t>416</t>
  </si>
  <si>
    <t>Nguyễn Hải Đăng</t>
  </si>
  <si>
    <t>nguyenhaidang_t67@hus.edu.vn</t>
  </si>
  <si>
    <t>417</t>
  </si>
  <si>
    <t>Nguyễn Hoàng Anh</t>
  </si>
  <si>
    <t>nguyenhoanganh_t67@hus.edu.vn</t>
  </si>
  <si>
    <t>418</t>
  </si>
  <si>
    <t>Nguyễn Hữu Trung</t>
  </si>
  <si>
    <t>Nguyenhuutrung_t67@hus.edu.vn</t>
  </si>
  <si>
    <t>419</t>
  </si>
  <si>
    <t>Nguyễn Huy Trung</t>
  </si>
  <si>
    <t>nguyenhuytrung_t66@hus.edu.vn</t>
  </si>
  <si>
    <t>420</t>
  </si>
  <si>
    <t>Nguyễn Khắc Long</t>
  </si>
  <si>
    <t>21070906@vnu.edu.vn</t>
  </si>
  <si>
    <t>5/15/24, 3:48 AM</t>
  </si>
  <si>
    <t>421</t>
  </si>
  <si>
    <t>Nguyễn Mạnh Sơn</t>
  </si>
  <si>
    <t>work.ngmson2706@gmail.com</t>
  </si>
  <si>
    <t>422</t>
  </si>
  <si>
    <t>nguyenminhkhoi_t65@hus.edu.vn</t>
  </si>
  <si>
    <t>423</t>
  </si>
  <si>
    <t>Nguyễn Minh Trí</t>
  </si>
  <si>
    <t>coding0911@gmail.com</t>
  </si>
  <si>
    <t>424</t>
  </si>
  <si>
    <t>Nguyễn Ngọc Anh</t>
  </si>
  <si>
    <t>anhnguyen011408.study@gmail.com</t>
  </si>
  <si>
    <t>425</t>
  </si>
  <si>
    <t>Nguyễn Ngọc Ánh</t>
  </si>
  <si>
    <t>nguyenngocanh_t67@hus.edu.vn</t>
  </si>
  <si>
    <t>426</t>
  </si>
  <si>
    <t>Nguyễn Thị Minh Hằng</t>
  </si>
  <si>
    <t>Khoa học Máy tính và Thông tin</t>
  </si>
  <si>
    <t>nguyenthiminhhang_t67@hus.edu.vn</t>
  </si>
  <si>
    <t>427</t>
  </si>
  <si>
    <t>Nguyễn Thị Phương Ngân</t>
  </si>
  <si>
    <t>nguyenthiphuongngan_t65@hus.edu.vn</t>
  </si>
  <si>
    <t>428</t>
  </si>
  <si>
    <t>Nguyễn Thị Xuân Mai</t>
  </si>
  <si>
    <t>nguyenthixuanmai_t67@hus.edu.vn</t>
  </si>
  <si>
    <t>5/18/24, 8:47 AM</t>
  </si>
  <si>
    <t>429</t>
  </si>
  <si>
    <t>Nguyễn Trọng Sơn</t>
  </si>
  <si>
    <t>nguyentrongson_t65@hus.edu.vn</t>
  </si>
  <si>
    <t>430</t>
  </si>
  <si>
    <t>Nguyễn Trường Danh</t>
  </si>
  <si>
    <t>nguyentruongdanh_t65@hus.edu.vn</t>
  </si>
  <si>
    <t>431</t>
  </si>
  <si>
    <t>Nguyễn Viết Tuấn</t>
  </si>
  <si>
    <t>nguyenviettuan_t67@hus.edu.vn</t>
  </si>
  <si>
    <t>432</t>
  </si>
  <si>
    <t>Phạm Duy Phú</t>
  </si>
  <si>
    <t>phutct855@gmail.com</t>
  </si>
  <si>
    <t>433</t>
  </si>
  <si>
    <t>Phạm Văn Phương</t>
  </si>
  <si>
    <t>presidentpham145@gmail.com</t>
  </si>
  <si>
    <t>434</t>
  </si>
  <si>
    <t>Trần Duy Nghĩa</t>
  </si>
  <si>
    <t>Tranduynghia2002@gmail.com</t>
  </si>
  <si>
    <t>435</t>
  </si>
  <si>
    <t>Trần Hoàng Đạt</t>
  </si>
  <si>
    <t>tranhoangdat_t67@hus.edu.vn</t>
  </si>
  <si>
    <t>436</t>
  </si>
  <si>
    <t>Trần Minh Thái</t>
  </si>
  <si>
    <t>VNU - University of Medicine and Pharmacy</t>
  </si>
  <si>
    <t>Vuhaibaotmt@gmail.com</t>
  </si>
  <si>
    <t>437</t>
  </si>
  <si>
    <t>Trần Thanh Hà</t>
  </si>
  <si>
    <t>tranthanhha_t67@hus.edu.vn</t>
  </si>
  <si>
    <t>438</t>
  </si>
  <si>
    <t>Trần Văn Mạnh</t>
  </si>
  <si>
    <t>tranvanmanh_t65@hus.edu.vn</t>
  </si>
  <si>
    <t>439</t>
  </si>
  <si>
    <t>Trương Đan Vi</t>
  </si>
  <si>
    <t>Khoa học máy tính và thông tin</t>
  </si>
  <si>
    <t>truongdanvi_t67@hus.edu.vn</t>
  </si>
  <si>
    <t>440</t>
  </si>
  <si>
    <t>Vi Anh Quân</t>
  </si>
  <si>
    <t>anhquan102030@gmail.com</t>
  </si>
  <si>
    <t>441</t>
  </si>
  <si>
    <t>Vũ Kim Cúc</t>
  </si>
  <si>
    <t>vukimcuc_t65@hus.edu.vn</t>
  </si>
  <si>
    <t>442</t>
  </si>
  <si>
    <t>Vương Toàn Hội</t>
  </si>
  <si>
    <t>Vuongtoanhoi_t66@hus.edu.vn</t>
  </si>
  <si>
    <t>443</t>
  </si>
  <si>
    <t>Trần Thị Thu Hiền</t>
  </si>
  <si>
    <t>PTIT-HN AI 1</t>
  </si>
  <si>
    <t>thuhien185hn1994@gmail.com</t>
  </si>
  <si>
    <t>444</t>
  </si>
  <si>
    <t>Nguyễn Ngọc Hoàng</t>
  </si>
  <si>
    <t>nnhoang.dbp@gmail.com</t>
  </si>
  <si>
    <t>445</t>
  </si>
  <si>
    <t>Trần Anh Huy</t>
  </si>
  <si>
    <t>huytran16051993@gmail.com</t>
  </si>
  <si>
    <t>446</t>
  </si>
  <si>
    <t>Phạm Vũ Ngọc Minh</t>
  </si>
  <si>
    <t>minhpvn0909@gmail.com</t>
  </si>
  <si>
    <t>447</t>
  </si>
  <si>
    <t>Phạm Vũ Thắng</t>
  </si>
  <si>
    <t>brian.pham.86@gmail.com</t>
  </si>
  <si>
    <t>448</t>
  </si>
  <si>
    <t>Bùi Thọ Thọ</t>
  </si>
  <si>
    <t>thobui97@outlook.com</t>
  </si>
  <si>
    <t>449</t>
  </si>
  <si>
    <t>Trần Đình Tiến</t>
  </si>
  <si>
    <t>21011999trantien@gmail.com</t>
  </si>
  <si>
    <t>450</t>
  </si>
  <si>
    <t>Sầm Hoàng Tiến</t>
  </si>
  <si>
    <t>samhoangtienyn@gmail.com</t>
  </si>
  <si>
    <t>451</t>
  </si>
  <si>
    <t>Nguyễn Văn Tiến</t>
  </si>
  <si>
    <t>nmr.tien@gmail.com</t>
  </si>
  <si>
    <t>452</t>
  </si>
  <si>
    <t>Nguyễn Huy An</t>
  </si>
  <si>
    <t>huyan201095@gmail.com</t>
  </si>
  <si>
    <t>453</t>
  </si>
  <si>
    <t>Nguyễn Đức Bình</t>
  </si>
  <si>
    <t>nguyenducbinhtb87@gmail.com</t>
  </si>
  <si>
    <t>454</t>
  </si>
  <si>
    <t>Bùi Công Cường</t>
  </si>
  <si>
    <t>cuongbc.hdpc@gmail.com</t>
  </si>
  <si>
    <t>455</t>
  </si>
  <si>
    <t>Trương Tấn Đạt</t>
  </si>
  <si>
    <t>truongtandat27@gmail.com</t>
  </si>
  <si>
    <t>456</t>
  </si>
  <si>
    <t>Kim Quý Đạt</t>
  </si>
  <si>
    <t>kimquydat@gmail.com</t>
  </si>
  <si>
    <t>457</t>
  </si>
  <si>
    <t>Nguyễn Thành Đô</t>
  </si>
  <si>
    <t>nthanhdo7979@gmail.com</t>
  </si>
  <si>
    <t>458</t>
  </si>
  <si>
    <t>Huỳnh Tấn Dũng</t>
  </si>
  <si>
    <t>huynhdungorg@gmail.com</t>
  </si>
  <si>
    <t>459</t>
  </si>
  <si>
    <t>Lê Việt Dũng</t>
  </si>
  <si>
    <t>levietdung2103@gmail.com</t>
  </si>
  <si>
    <t>460</t>
  </si>
  <si>
    <t>Nguyễn Trường Giang</t>
  </si>
  <si>
    <t>gnluvgd@gmail.com</t>
  </si>
  <si>
    <t>461</t>
  </si>
  <si>
    <t>Đỗ Hoàng Hải</t>
  </si>
  <si>
    <t>dohoanghai3000@gmail.com</t>
  </si>
  <si>
    <t>462</t>
  </si>
  <si>
    <t>Đặng Nguyễn Bảo Hòa</t>
  </si>
  <si>
    <t>hoabao.0809@gmail.com</t>
  </si>
  <si>
    <t>463</t>
  </si>
  <si>
    <t>Nguyễn Quốc Hoàn</t>
  </si>
  <si>
    <t>hoan.nqh@gmail.com</t>
  </si>
  <si>
    <t>464</t>
  </si>
  <si>
    <t>Trịnh Minh Hoàng</t>
  </si>
  <si>
    <t>speed00.hoang@gmail.com</t>
  </si>
  <si>
    <t>465</t>
  </si>
  <si>
    <t>Vũ Văn Hùng</t>
  </si>
  <si>
    <t>hungvu19060991@gmail.com</t>
  </si>
  <si>
    <t>466</t>
  </si>
  <si>
    <t>Chow Minh Khang</t>
  </si>
  <si>
    <t>khangchow@gmail.com</t>
  </si>
  <si>
    <t>467</t>
  </si>
  <si>
    <t>Lê Hoàng Khang</t>
  </si>
  <si>
    <t>lehoangkhang96@gmail.com</t>
  </si>
  <si>
    <t>468</t>
  </si>
  <si>
    <t>Trần Thế Linh</t>
  </si>
  <si>
    <t>tranthelinh1995@gmail.com</t>
  </si>
  <si>
    <t>469</t>
  </si>
  <si>
    <t>Nguyễn Thụy Thanh Loan</t>
  </si>
  <si>
    <t>thanhloan1541@gmail.com</t>
  </si>
  <si>
    <t>470</t>
  </si>
  <si>
    <t>Đỗ Lợi</t>
  </si>
  <si>
    <t>doloicodechill@gmail.com</t>
  </si>
  <si>
    <t>471</t>
  </si>
  <si>
    <t>Bùi Duy Mạnh</t>
  </si>
  <si>
    <t>manhvip9xtb@gmail.com</t>
  </si>
  <si>
    <t>472</t>
  </si>
  <si>
    <t>Nguyễn Tùng Minh</t>
  </si>
  <si>
    <t>nguyentungminh79@gmail.com</t>
  </si>
  <si>
    <t>473</t>
  </si>
  <si>
    <t>Hồ Tiến Huy</t>
  </si>
  <si>
    <t>PTIT-HN IoT 1</t>
  </si>
  <si>
    <t>huyht080288@gmail.com</t>
  </si>
  <si>
    <t>474</t>
  </si>
  <si>
    <t>Phạm Quốc Huy</t>
  </si>
  <si>
    <t>songxobo1998tb@gmail.ocm</t>
  </si>
  <si>
    <t>475</t>
  </si>
  <si>
    <t>Nguyễn Đức Huy</t>
  </si>
  <si>
    <t>dhuy2712@gmail.com</t>
  </si>
  <si>
    <t>476</t>
  </si>
  <si>
    <t>Lê Quốc Huy</t>
  </si>
  <si>
    <t>lee.huydev@gmail.com</t>
  </si>
  <si>
    <t>477</t>
  </si>
  <si>
    <t>Nguyễn Ngọc Kha</t>
  </si>
  <si>
    <t>nightstars2001@gmail.com</t>
  </si>
  <si>
    <t>478</t>
  </si>
  <si>
    <t>Lê Duy Khang</t>
  </si>
  <si>
    <t>leduykhang1995@gmail.com</t>
  </si>
  <si>
    <t>479</t>
  </si>
  <si>
    <t>Hoàng Duy Khang</t>
  </si>
  <si>
    <t>hdkhang93@gmail.com</t>
  </si>
  <si>
    <t>480</t>
  </si>
  <si>
    <t>Trương Nguyễn Bảo Khánh</t>
  </si>
  <si>
    <t>khanhtnb220@gmail.com</t>
  </si>
  <si>
    <t>481</t>
  </si>
  <si>
    <t>Nguyễn Việt Khôi</t>
  </si>
  <si>
    <t>nguyenvkhoi2002@gmail.com</t>
  </si>
  <si>
    <t>482</t>
  </si>
  <si>
    <t>Lê Trung Kiên</t>
  </si>
  <si>
    <t>letrungkien2207@gmail.com</t>
  </si>
  <si>
    <t>483</t>
  </si>
  <si>
    <t>Đỗ Minh Tùng Lâm</t>
  </si>
  <si>
    <t>lamtungminhdo@gmail.com</t>
  </si>
  <si>
    <t>484</t>
  </si>
  <si>
    <t>Nguyễn Trọng Lâm</t>
  </si>
  <si>
    <t>lam45ct@gmail.com</t>
  </si>
  <si>
    <t>485</t>
  </si>
  <si>
    <t>Nguyễn Quỳnh Ngô Tuyết Lan</t>
  </si>
  <si>
    <t>tlan511.stc@gmail.com</t>
  </si>
  <si>
    <t>486</t>
  </si>
  <si>
    <t>Ngô Tấn Linh</t>
  </si>
  <si>
    <t>ngotanlinh1996@gmail.com</t>
  </si>
  <si>
    <t>487</t>
  </si>
  <si>
    <t>Bùi Khánh Linh</t>
  </si>
  <si>
    <t>buikhanhlinh95@gmail.com</t>
  </si>
  <si>
    <t>488</t>
  </si>
  <si>
    <t>Mai Huỳnh Tấn Lộc</t>
  </si>
  <si>
    <t>maihuynhtanloc8@gmail.com</t>
  </si>
  <si>
    <t>489</t>
  </si>
  <si>
    <t>Dương Xuân Long</t>
  </si>
  <si>
    <t>linesco218@gmail.com</t>
  </si>
  <si>
    <t>490</t>
  </si>
  <si>
    <t>Lê Đức Long</t>
  </si>
  <si>
    <t>longle19022000@gmail.com</t>
  </si>
  <si>
    <t>491</t>
  </si>
  <si>
    <t>Ngô Trọng Lực</t>
  </si>
  <si>
    <t>ngoluc.designer@gmail.com</t>
  </si>
  <si>
    <t>492</t>
  </si>
  <si>
    <t>Trần Khánh Quân</t>
  </si>
  <si>
    <t>trankhanhquan0910beginer@gmail.com</t>
  </si>
  <si>
    <t>493</t>
  </si>
  <si>
    <t>Phạm Minh Quân</t>
  </si>
  <si>
    <t>phamquanquan3096@gmail.com</t>
  </si>
  <si>
    <t>494</t>
  </si>
  <si>
    <t>Nguyễn Sỹ Mạnh Quân</t>
  </si>
  <si>
    <t>0825889438-0823057323</t>
  </si>
  <si>
    <t>manhquan.v33@gmail.com</t>
  </si>
  <si>
    <t>495</t>
  </si>
  <si>
    <t>Nguyễn Xuân Quy</t>
  </si>
  <si>
    <t>quy.bkap@gmail.com</t>
  </si>
  <si>
    <t>496</t>
  </si>
  <si>
    <t>Nguyễn Tiến Quyết</t>
  </si>
  <si>
    <t>nguyentienquyetsqlq1@gmail.com</t>
  </si>
  <si>
    <t>497</t>
  </si>
  <si>
    <t>Đỗ Thúy Quỳnh</t>
  </si>
  <si>
    <t>dothuyquynh0211@gmail.com</t>
  </si>
  <si>
    <t>498</t>
  </si>
  <si>
    <t>Nguyễn Văn Sang</t>
  </si>
  <si>
    <t>vansang261198@gmail.com</t>
  </si>
  <si>
    <t>499</t>
  </si>
  <si>
    <t>Nguyễn Văn Tài</t>
  </si>
  <si>
    <t>tainv.dex@gmail.com</t>
  </si>
  <si>
    <t>500</t>
  </si>
  <si>
    <t>Phạm Phát Tài</t>
  </si>
  <si>
    <t>taithoidai2013@gmail.com</t>
  </si>
  <si>
    <t>501</t>
  </si>
  <si>
    <t>Phan Thanh Tâm</t>
  </si>
  <si>
    <t>phantam.ttth@gmail.com</t>
  </si>
  <si>
    <t>502</t>
  </si>
  <si>
    <t>Đào Minh Tâm</t>
  </si>
  <si>
    <t>daominhtamk55mtc@gmail.ocm</t>
  </si>
  <si>
    <t>503</t>
  </si>
  <si>
    <t>Nguyễn Chí Tâm</t>
  </si>
  <si>
    <t>PTIT-HN BD 1</t>
  </si>
  <si>
    <t>tamnguyen.rima@gmail.com</t>
  </si>
  <si>
    <t>504</t>
  </si>
  <si>
    <t>Lý Phúc Tây</t>
  </si>
  <si>
    <t>lyphuctay221991@gmail.com</t>
  </si>
  <si>
    <t>505</t>
  </si>
  <si>
    <t>Trần Anh Thái</t>
  </si>
  <si>
    <t>trananhthai3012@gmail.com</t>
  </si>
  <si>
    <t>506</t>
  </si>
  <si>
    <t>Đỗ Quang Thái</t>
  </si>
  <si>
    <t>thaido1232@gmail.com</t>
  </si>
  <si>
    <t>507</t>
  </si>
  <si>
    <t>Nguyễn Bá Thành</t>
  </si>
  <si>
    <t>study.thanhnb@gmail.com</t>
  </si>
  <si>
    <t>508</t>
  </si>
  <si>
    <t>Nguyễn Tiến Thành</t>
  </si>
  <si>
    <t>ntthanhapplestore@gmail.com</t>
  </si>
  <si>
    <t>509</t>
  </si>
  <si>
    <t>Trương Nhật Thành</t>
  </si>
  <si>
    <t>langtuthattinh.20052002@gmail.com</t>
  </si>
  <si>
    <t>510</t>
  </si>
  <si>
    <t>Lê Tấn Thành</t>
  </si>
  <si>
    <t>tanthanh.learning@gmail.com</t>
  </si>
  <si>
    <t>511</t>
  </si>
  <si>
    <t>Hoàng Xuân Thảo</t>
  </si>
  <si>
    <t>xthaohg@gmail.com</t>
  </si>
  <si>
    <t>512</t>
  </si>
  <si>
    <t>Nguyễn Thị Thanh Thảo</t>
  </si>
  <si>
    <t>thanhthao170696@gmail.com</t>
  </si>
  <si>
    <t>513</t>
  </si>
  <si>
    <t>Nguyễn Mai Hoàng Thiện</t>
  </si>
  <si>
    <t>nmhoangthien@gmail.com</t>
  </si>
  <si>
    <t>514</t>
  </si>
  <si>
    <t>Ngô Nguyễn Sơn Thịnh</t>
  </si>
  <si>
    <t>ngonguyensonthinh@gmail.com</t>
  </si>
  <si>
    <t>515</t>
  </si>
  <si>
    <t>Nguyễn Đình Thông</t>
  </si>
  <si>
    <t>dthong0903@gmail.com</t>
  </si>
  <si>
    <t>516</t>
  </si>
  <si>
    <t>Nguyễn Linh Thương</t>
  </si>
  <si>
    <t>thuongxinh889@gmail.com</t>
  </si>
  <si>
    <t>517</t>
  </si>
  <si>
    <t>Ngô Quang Tiến</t>
  </si>
  <si>
    <t>ngoquangtien94@gmail.com</t>
  </si>
  <si>
    <t>518</t>
  </si>
  <si>
    <t>Phạm Minh Tiến</t>
  </si>
  <si>
    <t>tiendx2009@gmail.com</t>
  </si>
  <si>
    <t>519</t>
  </si>
  <si>
    <t>Lương Xuân Đức Tiến</t>
  </si>
  <si>
    <t>duc.tienndvn@gmail.com</t>
  </si>
  <si>
    <t>520</t>
  </si>
  <si>
    <t>Nguyễn Minh Tiến</t>
  </si>
  <si>
    <t>tiennm29911@gmail.com</t>
  </si>
  <si>
    <t>521</t>
  </si>
  <si>
    <t>Nguyễn Công Anh Tiến</t>
  </si>
  <si>
    <t>tiennca167@gmail.com</t>
  </si>
  <si>
    <t>522</t>
  </si>
  <si>
    <t>Lê Tiến</t>
  </si>
  <si>
    <t>letien099912c1@gmail.com</t>
  </si>
  <si>
    <t>523</t>
  </si>
  <si>
    <t>Nguyễn Tiến</t>
  </si>
  <si>
    <t>tienn.mfc@gmail.com</t>
  </si>
  <si>
    <t>524</t>
  </si>
  <si>
    <t>Nguyễn Trọng Tín</t>
  </si>
  <si>
    <t>ntrongtin98@gmail.com</t>
  </si>
  <si>
    <t>525</t>
  </si>
  <si>
    <t>Lê Hữu Tùng</t>
  </si>
  <si>
    <t>lehuutung1994@gmail.com</t>
  </si>
  <si>
    <t>526</t>
  </si>
  <si>
    <t>nguyentuananh11a4ltk@gmail.com</t>
  </si>
  <si>
    <t>527</t>
  </si>
  <si>
    <t>Phạm Thái Anh</t>
  </si>
  <si>
    <t>phamthaianh499@gmail.com</t>
  </si>
  <si>
    <t>528</t>
  </si>
  <si>
    <t>Đặng Tô Ngọc Dũng</t>
  </si>
  <si>
    <t>dungbgbg12TT@gmail.com</t>
  </si>
  <si>
    <t>529</t>
  </si>
  <si>
    <t>Phạm Trung Hiếu</t>
  </si>
  <si>
    <t>ptrunghieu2507@gmail.com</t>
  </si>
  <si>
    <t>530</t>
  </si>
  <si>
    <t>Nguyễn Thành Nam</t>
  </si>
  <si>
    <t>nguyenthanhnam10a2lqd@gmail.com</t>
  </si>
  <si>
    <t>531</t>
  </si>
  <si>
    <t>Hà Huyền Trang</t>
  </si>
  <si>
    <t>huyentrang15625@gmail.com</t>
  </si>
  <si>
    <t>532</t>
  </si>
  <si>
    <t>Nguyễn Văn Vương</t>
  </si>
  <si>
    <t>enlove2005@gmail.com</t>
  </si>
  <si>
    <t>533</t>
  </si>
  <si>
    <t>Đỗ Văn An</t>
  </si>
  <si>
    <t>KTPM</t>
  </si>
  <si>
    <t>andocp9@gmail.com</t>
  </si>
  <si>
    <t>534</t>
  </si>
  <si>
    <t>Phạm Thị Lan Anh</t>
  </si>
  <si>
    <t>phamtlananh2410@gmail.com</t>
  </si>
  <si>
    <t>535</t>
  </si>
  <si>
    <t>Hồ Sỹ Chắt</t>
  </si>
  <si>
    <t>sychatk53a2ql2@gmail.com</t>
  </si>
  <si>
    <t>536</t>
  </si>
  <si>
    <t>Ngô Thanh Đạt</t>
  </si>
  <si>
    <t>ngodat331311@gmail.com</t>
  </si>
  <si>
    <t>537</t>
  </si>
  <si>
    <t>Bùi Quang Hùng</t>
  </si>
  <si>
    <t>2051063675@e.tlu.edu.vn</t>
  </si>
  <si>
    <t>538</t>
  </si>
  <si>
    <t>nqh.ktpm.k62@gmail.com</t>
  </si>
  <si>
    <t>539</t>
  </si>
  <si>
    <t>Nguyễn Như Minh</t>
  </si>
  <si>
    <t>MUL-HN AI 1</t>
  </si>
  <si>
    <t>nguyennhuminh555@gmail.com</t>
  </si>
  <si>
    <t>540</t>
  </si>
  <si>
    <t>Vũ Hoài Nam</t>
  </si>
  <si>
    <t>2051063825@e.tlu.edu.vn</t>
  </si>
  <si>
    <t>541</t>
  </si>
  <si>
    <t>Nguyễn Duy Quang</t>
  </si>
  <si>
    <t>ndquang197@gmail.com</t>
  </si>
  <si>
    <t>542</t>
  </si>
  <si>
    <t>Bành Thế Tấn</t>
  </si>
  <si>
    <t>2051060695@e.tlu.edu.vn</t>
  </si>
  <si>
    <t>543</t>
  </si>
  <si>
    <t>Phạm Phương Trang</t>
  </si>
  <si>
    <t>trangphuong7802@gmail.com</t>
  </si>
  <si>
    <t>544</t>
  </si>
  <si>
    <t>Trần Thanh An</t>
  </si>
  <si>
    <t>antt2k2@gmail.com</t>
  </si>
  <si>
    <t>545</t>
  </si>
  <si>
    <t>Vũ Ngọc Anh</t>
  </si>
  <si>
    <t>vngocanh732@gmail.com</t>
  </si>
  <si>
    <t>546</t>
  </si>
  <si>
    <t>Phạm Việt Minh Châu</t>
  </si>
  <si>
    <t>2051063727@e.tlu.edu.vn</t>
  </si>
  <si>
    <t>547</t>
  </si>
  <si>
    <t>Đặng Khoa Đăng</t>
  </si>
  <si>
    <t>khoadangx2@gmail.com</t>
  </si>
  <si>
    <t>548</t>
  </si>
  <si>
    <t>Hoàng Đình Dũng</t>
  </si>
  <si>
    <t>vehoang2k2@gmail.com</t>
  </si>
  <si>
    <t>549</t>
  </si>
  <si>
    <t>Nguyễn Tuấn Hiệp</t>
  </si>
  <si>
    <t>2051060501@e.tlu.edu.vn</t>
  </si>
  <si>
    <t>550</t>
  </si>
  <si>
    <t>Đặng Huy Hùng</t>
  </si>
  <si>
    <t>hdang15353@gmail.com</t>
  </si>
  <si>
    <t>551</t>
  </si>
  <si>
    <t>Đỗ Duy Hưng</t>
  </si>
  <si>
    <t>2051060542@e.tlu.edu.vn</t>
  </si>
  <si>
    <t>552</t>
  </si>
  <si>
    <t>Đỗ Hoàng Huy</t>
  </si>
  <si>
    <t>dohuy19061906@gmail.com</t>
  </si>
  <si>
    <t>553</t>
  </si>
  <si>
    <t>Lương Văn Nam</t>
  </si>
  <si>
    <t>luongvannam1308@gmail.com</t>
  </si>
  <si>
    <t>554</t>
  </si>
  <si>
    <t>2051063950@e.tlu.edu.vn</t>
  </si>
  <si>
    <t>555</t>
  </si>
  <si>
    <t>Phạm Xuân Quang</t>
  </si>
  <si>
    <t>2051063735@e.tlu.edu.vn</t>
  </si>
  <si>
    <t>556</t>
  </si>
  <si>
    <t>Nguyễn Hồng Anh</t>
  </si>
  <si>
    <t>honganhnguyen2212@gmail.com</t>
  </si>
  <si>
    <t>557</t>
  </si>
  <si>
    <t>Nguyễn Việt Đức</t>
  </si>
  <si>
    <t>nvietduc06@gmail.com</t>
  </si>
  <si>
    <t>558</t>
  </si>
  <si>
    <t>2051063489@e.tlu.edu.vn</t>
  </si>
  <si>
    <t>559</t>
  </si>
  <si>
    <t>quangminh29502@gmail.com</t>
  </si>
  <si>
    <t>560</t>
  </si>
  <si>
    <t>Phạm Viết Nam</t>
  </si>
  <si>
    <t>kuroko12052001@gmail.com</t>
  </si>
  <si>
    <t>561</t>
  </si>
  <si>
    <t>Bùi Việt Anh</t>
  </si>
  <si>
    <t>buivietanh476@gmail.com</t>
  </si>
  <si>
    <t>562</t>
  </si>
  <si>
    <t>Đặng Ngọc Bách</t>
  </si>
  <si>
    <t>dongnamboDNB@gmail.com</t>
  </si>
  <si>
    <t>563</t>
  </si>
  <si>
    <t>Vi Thanh Đức</t>
  </si>
  <si>
    <t>2051060460@e.tlu.edu.vn</t>
  </si>
  <si>
    <t>564</t>
  </si>
  <si>
    <t>Dương Thị Giang</t>
  </si>
  <si>
    <t>duonggiang2502@gmail.com</t>
  </si>
  <si>
    <t>565</t>
  </si>
  <si>
    <t>Phạm Văn Hân</t>
  </si>
  <si>
    <t>2051063455@e.tlu.edu.vn</t>
  </si>
  <si>
    <t>566</t>
  </si>
  <si>
    <t>Đỗ Đức Minh</t>
  </si>
  <si>
    <t>doducminh09032002@gmail.com</t>
  </si>
  <si>
    <t>567</t>
  </si>
  <si>
    <t>Lưu Thị Thúy</t>
  </si>
  <si>
    <t>luuthithuy11112002@gmail.com</t>
  </si>
  <si>
    <t>568</t>
  </si>
  <si>
    <t>Nguyễn Vũ Phương Anh</t>
  </si>
  <si>
    <t>panh27480@gmail.com</t>
  </si>
  <si>
    <t>569</t>
  </si>
  <si>
    <t>Phạm Quang Đạt</t>
  </si>
  <si>
    <t>phamquangdat10012002@gmail.com</t>
  </si>
  <si>
    <t>570</t>
  </si>
  <si>
    <t>Mai Ngọc Duy</t>
  </si>
  <si>
    <t>maingocduy11@gmail.com</t>
  </si>
  <si>
    <t>571</t>
  </si>
  <si>
    <t>Đinh Quỳnh Giao</t>
  </si>
  <si>
    <t>2051063881@e.tlu.edu.vn</t>
  </si>
  <si>
    <t>572</t>
  </si>
  <si>
    <t>Đỗ Minh Hùng</t>
  </si>
  <si>
    <t>2051060532@e.tlu.edu.vn</t>
  </si>
  <si>
    <t>573</t>
  </si>
  <si>
    <t>Cao Bá Lợi</t>
  </si>
  <si>
    <t>caobaloi.work@gmail.com</t>
  </si>
  <si>
    <t>574</t>
  </si>
  <si>
    <t>Nguyễn Vũ Hải Long</t>
  </si>
  <si>
    <t>hailongbg2002@gmail.com</t>
  </si>
  <si>
    <t>575</t>
  </si>
  <si>
    <t>Nguyễn Nguyệt Quỳnh</t>
  </si>
  <si>
    <t>ng.quynhxd@gmail.com</t>
  </si>
  <si>
    <t>576</t>
  </si>
  <si>
    <t>Nguyễn Mạnh Thắng</t>
  </si>
  <si>
    <t>manhthang0910nd@gmail.com</t>
  </si>
  <si>
    <t>577</t>
  </si>
  <si>
    <t>Lê Quang Thành</t>
  </si>
  <si>
    <t>2051060714@e.tlu.edu.vn</t>
  </si>
  <si>
    <t>578</t>
  </si>
  <si>
    <t>Nguyễn Thị Thùy Trang</t>
  </si>
  <si>
    <t>nguyenthithuytrang20802@gmail.com</t>
  </si>
  <si>
    <t>579</t>
  </si>
  <si>
    <t>Nguyễn Thì Ngọc Tuấn</t>
  </si>
  <si>
    <t>Tuannt70960@gmail.com</t>
  </si>
  <si>
    <t>580</t>
  </si>
  <si>
    <t>vietanhjunior@gmail.com</t>
  </si>
  <si>
    <t>581</t>
  </si>
  <si>
    <t>Nguyễn Đức Anh</t>
  </si>
  <si>
    <t>ducanhnguyen.r@gmail.com</t>
  </si>
  <si>
    <t>582</t>
  </si>
  <si>
    <t>Nguyễn Văn Công</t>
  </si>
  <si>
    <t>cong2002dz@gmail.com</t>
  </si>
  <si>
    <t>583</t>
  </si>
  <si>
    <t>Đào Tiến Dũng</t>
  </si>
  <si>
    <t>dung67y@gmail.com</t>
  </si>
  <si>
    <t>584</t>
  </si>
  <si>
    <t>Nguyễn Đức Hiếu</t>
  </si>
  <si>
    <t>nguyenduchieu140502@gmail.com</t>
  </si>
  <si>
    <t>585</t>
  </si>
  <si>
    <t>Nguyễn Văn Hiếu</t>
  </si>
  <si>
    <t>2051063810@e.tlu.edu.vn</t>
  </si>
  <si>
    <t>586</t>
  </si>
  <si>
    <t>Nguyễn Hữu Huy</t>
  </si>
  <si>
    <t>huyhn045@gmail.com</t>
  </si>
  <si>
    <t>587</t>
  </si>
  <si>
    <t>Vũ Khánh Ly</t>
  </si>
  <si>
    <t>khanhlyvu10113012@gmail.com</t>
  </si>
  <si>
    <t>588</t>
  </si>
  <si>
    <t>Nguyễn Văn Nam</t>
  </si>
  <si>
    <t>ngnamgbbn@gmail.com</t>
  </si>
  <si>
    <t>589</t>
  </si>
  <si>
    <t>Vũ Thị Hồng Ngọc</t>
  </si>
  <si>
    <t>vuthihongngoc158@gmail.com</t>
  </si>
  <si>
    <t>590</t>
  </si>
  <si>
    <t>zedloikiem666@gmail.com</t>
  </si>
  <si>
    <t>4/28/24, 11:32 PM</t>
  </si>
  <si>
    <t>591</t>
  </si>
  <si>
    <t>Phạm Thế Quyền</t>
  </si>
  <si>
    <t>2051063534@e.tlu.edu.vn</t>
  </si>
  <si>
    <t>592</t>
  </si>
  <si>
    <t>Hồ Sỹ Sơn</t>
  </si>
  <si>
    <t>emanhxtanh@gmail.com</t>
  </si>
  <si>
    <t>593</t>
  </si>
  <si>
    <t>Trần Đức Thiện</t>
  </si>
  <si>
    <t>thieusasuk123@gmail.com</t>
  </si>
  <si>
    <t>594</t>
  </si>
  <si>
    <t>Nguyễn Thu Trang</t>
  </si>
  <si>
    <t>nttrangvss@gmail.com</t>
  </si>
  <si>
    <t>595</t>
  </si>
  <si>
    <t>Phạm Bá Tuấn</t>
  </si>
  <si>
    <t>2051063935@e.tlu.edu.vn</t>
  </si>
  <si>
    <t>596</t>
  </si>
  <si>
    <t>Vũ Chí Công</t>
  </si>
  <si>
    <t>chicong422002@gmail.com</t>
  </si>
  <si>
    <t>597</t>
  </si>
  <si>
    <t>Vũ Hoàng Điệp</t>
  </si>
  <si>
    <t>2051063539@e.tlu.edu.vn</t>
  </si>
  <si>
    <t>598</t>
  </si>
  <si>
    <t>Nguyễn Quang Duy</t>
  </si>
  <si>
    <t>quangduy131351@gmail.com</t>
  </si>
  <si>
    <t>599</t>
  </si>
  <si>
    <t>giangtruong240202@gmail.com</t>
  </si>
  <si>
    <t>600</t>
  </si>
  <si>
    <t>Nguyễn Quang Hải</t>
  </si>
  <si>
    <t>lordsyvn@gmail.com</t>
  </si>
  <si>
    <t>601</t>
  </si>
  <si>
    <t>Vũ Đình Hiển</t>
  </si>
  <si>
    <t>vungochien9902@gmail.com</t>
  </si>
  <si>
    <t>602</t>
  </si>
  <si>
    <t>2051063630@e.tlu.edu.vn</t>
  </si>
  <si>
    <t>603</t>
  </si>
  <si>
    <t>Nguyễn Hữu Kỷ</t>
  </si>
  <si>
    <t>kynguyen14032002@gmail.com</t>
  </si>
  <si>
    <t>604</t>
  </si>
  <si>
    <t>Đỗ Ngọc Lan</t>
  </si>
  <si>
    <t>dongoclan2479@gmail.com</t>
  </si>
  <si>
    <t>605</t>
  </si>
  <si>
    <t>Hoàng Thị Thu Loan</t>
  </si>
  <si>
    <t>2051063563@e.tlu.edu.vn</t>
  </si>
  <si>
    <t>606</t>
  </si>
  <si>
    <t>longnguyen21052002@gmail.com</t>
  </si>
  <si>
    <t>607</t>
  </si>
  <si>
    <t>Mai Ngọc Minh</t>
  </si>
  <si>
    <t>maihaiminh.hh@gmail.com</t>
  </si>
  <si>
    <t>608</t>
  </si>
  <si>
    <t>Vũ Thị Như Ngọc</t>
  </si>
  <si>
    <t>2051063904@e.tlu.edu.vn</t>
  </si>
  <si>
    <t>609</t>
  </si>
  <si>
    <t>Vũ Thị Diễm Quỳnh</t>
  </si>
  <si>
    <t>2051063926@e.tlu.edu.vn</t>
  </si>
  <si>
    <t>610</t>
  </si>
  <si>
    <t>Nguyễn Đăng Tam</t>
  </si>
  <si>
    <t>nguyendangtam10102002@gmail.com</t>
  </si>
  <si>
    <t>611</t>
  </si>
  <si>
    <t>Lê Văn Thắng</t>
  </si>
  <si>
    <t>thanglevan2k2@gmail.com</t>
  </si>
  <si>
    <t>612</t>
  </si>
  <si>
    <t>Nguyễn Đình Thắng</t>
  </si>
  <si>
    <t>2051063737@e.tlu.edu.vn</t>
  </si>
  <si>
    <t>613</t>
  </si>
  <si>
    <t>Vũ Đắc Thắng</t>
  </si>
  <si>
    <t>thang23082002@gmail.com</t>
  </si>
  <si>
    <t>614</t>
  </si>
  <si>
    <t>Đặng Văn Thiếp</t>
  </si>
  <si>
    <t>dangvanthiep15062002@gmail.com</t>
  </si>
  <si>
    <t>615</t>
  </si>
  <si>
    <t>Lương Anh Tuấn</t>
  </si>
  <si>
    <t>luonganhtuan3010@gmail.com</t>
  </si>
  <si>
    <t>616</t>
  </si>
  <si>
    <t>Phạm Quốc Tuấn</t>
  </si>
  <si>
    <t>2051063758@e.tlu.edu.vn</t>
  </si>
  <si>
    <t>617</t>
  </si>
  <si>
    <t>Trịnh Quốc Việt</t>
  </si>
  <si>
    <t>trinhquocviet31102002@gmail.com</t>
  </si>
  <si>
    <t>618</t>
  </si>
  <si>
    <t>Đặng Văn Dương</t>
  </si>
  <si>
    <t>dangvanduong12e@gmail.com</t>
  </si>
  <si>
    <t>619</t>
  </si>
  <si>
    <t>Phạm Thị Hương Lan</t>
  </si>
  <si>
    <t>phamthihuonglan234@gmail.com</t>
  </si>
  <si>
    <t>620</t>
  </si>
  <si>
    <t>Nguyễn Thị Minh Nguyệt</t>
  </si>
  <si>
    <t>2051063565@e.tlu.edu.vn</t>
  </si>
  <si>
    <t>621</t>
  </si>
  <si>
    <t>Phạm Thanh Sơn</t>
  </si>
  <si>
    <t>son54029@gmail.com</t>
  </si>
  <si>
    <t>622</t>
  </si>
  <si>
    <t>Vũ Hoàng Việt</t>
  </si>
  <si>
    <t>2051063877@e.tlu.edu.vn</t>
  </si>
  <si>
    <t>623</t>
  </si>
  <si>
    <t>Nguyễn Đức Chiến</t>
  </si>
  <si>
    <t>nguyenducchien0179@gmail.com</t>
  </si>
  <si>
    <t>624</t>
  </si>
  <si>
    <t>Phạm Việt Hùng</t>
  </si>
  <si>
    <t>phamviethung280802@gmail.com</t>
  </si>
  <si>
    <t>625</t>
  </si>
  <si>
    <t>Phạm Gia Hưng</t>
  </si>
  <si>
    <t>hungphamcoder@gmail.com</t>
  </si>
  <si>
    <t>626</t>
  </si>
  <si>
    <t>Đặng Văn Thăng</t>
  </si>
  <si>
    <t>vanthang1712002@gmail.com</t>
  </si>
  <si>
    <t>627</t>
  </si>
  <si>
    <t>Nguyễn Mạnh Tuấn</t>
  </si>
  <si>
    <t>nmtuan121.work@gmail.com</t>
  </si>
  <si>
    <t>628</t>
  </si>
  <si>
    <t>Nguyễn Việt Hoàng</t>
  </si>
  <si>
    <t>viethoang130302@gmail.com</t>
  </si>
  <si>
    <t>629</t>
  </si>
  <si>
    <t>Nguyễn Gia Linh</t>
  </si>
  <si>
    <t>nguyenlinh0912202@gmail.com</t>
  </si>
  <si>
    <t>630</t>
  </si>
  <si>
    <t>Huy Văn Bình</t>
  </si>
  <si>
    <t>Binh111202@gmail.com</t>
  </si>
  <si>
    <t>631</t>
  </si>
  <si>
    <t>Đỗ Việt Hoàng</t>
  </si>
  <si>
    <t>hoanglyoko99@gmail.com</t>
  </si>
  <si>
    <t>632</t>
  </si>
  <si>
    <t>Phan Lạc Hải Long</t>
  </si>
  <si>
    <t>longhb555@gmail.com</t>
  </si>
  <si>
    <t>633</t>
  </si>
  <si>
    <t>Lê Minh Tùng</t>
  </si>
  <si>
    <t>2051063638@e.tlu.edu.vn</t>
  </si>
  <si>
    <t>634</t>
  </si>
  <si>
    <t>Phan Trung Hiếu</t>
  </si>
  <si>
    <t>phanhieuph2002@gmail.com</t>
  </si>
  <si>
    <t>635</t>
  </si>
  <si>
    <t>longlufyy@gmail.com</t>
  </si>
  <si>
    <t>636</t>
  </si>
  <si>
    <t>Lê Hoàng Cường</t>
  </si>
  <si>
    <t>lehoangcuong0202@gmail.com</t>
  </si>
  <si>
    <t>637</t>
  </si>
  <si>
    <t>Quách Xuân Huy</t>
  </si>
  <si>
    <t>quachhuy2002@gmail.com</t>
  </si>
  <si>
    <t>638</t>
  </si>
  <si>
    <t>Ngô Văn Lương</t>
  </si>
  <si>
    <t>sunflower12112002@gmail.com</t>
  </si>
  <si>
    <t>639</t>
  </si>
  <si>
    <t>Trần Hán Quân</t>
  </si>
  <si>
    <t>quannike68@gmail.com</t>
  </si>
  <si>
    <t>640</t>
  </si>
  <si>
    <t>Nguyễn Như Tuyên</t>
  </si>
  <si>
    <t>tuyen231102b@gmail.com</t>
  </si>
  <si>
    <t>641</t>
  </si>
  <si>
    <t>Nguyễn Thư Trang</t>
  </si>
  <si>
    <t>Nguyenthutranghd.202@gmail.com</t>
  </si>
  <si>
    <t>642</t>
  </si>
  <si>
    <t>Phạm Thế Anh</t>
  </si>
  <si>
    <t>phamtheanhgl2001@gmail.com</t>
  </si>
  <si>
    <t>643</t>
  </si>
  <si>
    <t>Trần Văn Phúc</t>
  </si>
  <si>
    <t>2051063905@e.tlu.edu.vn</t>
  </si>
  <si>
    <t>644</t>
  </si>
  <si>
    <t>duynguyen.s2k2@gmail.com</t>
  </si>
  <si>
    <t>645</t>
  </si>
  <si>
    <t>gaded3026@gmail.com</t>
  </si>
  <si>
    <t>646</t>
  </si>
  <si>
    <t>Vũ Hoàng Lan Anh</t>
  </si>
  <si>
    <t>lananhvuhoang7@gmail.com</t>
  </si>
  <si>
    <t>647</t>
  </si>
  <si>
    <t>Vũ Ngọc Ánh</t>
  </si>
  <si>
    <t>vungocanhsongngu@gmail.com</t>
  </si>
  <si>
    <t>648</t>
  </si>
  <si>
    <t>Đoàn Thị Kiều Diễm</t>
  </si>
  <si>
    <t>HTTT</t>
  </si>
  <si>
    <t>kieudiemtk2004@gmail.com</t>
  </si>
  <si>
    <t>649</t>
  </si>
  <si>
    <t>Đỗ Tuấn Dũng</t>
  </si>
  <si>
    <t>tuandung290204@gmail.com</t>
  </si>
  <si>
    <t>650</t>
  </si>
  <si>
    <t>Hoàng Trịnh Văn Giáp</t>
  </si>
  <si>
    <t>hoangtrinhvangiap24042004@gmail.com</t>
  </si>
  <si>
    <t>651</t>
  </si>
  <si>
    <t>Nguyễn Văn Hải</t>
  </si>
  <si>
    <t>vduc41030@gmail.com</t>
  </si>
  <si>
    <t>652</t>
  </si>
  <si>
    <t>Nguyễn Đức Nghĩa Hiệp</t>
  </si>
  <si>
    <t>MUL-HN IoT 1</t>
  </si>
  <si>
    <t>hninenp@gmail.com</t>
  </si>
  <si>
    <t>653</t>
  </si>
  <si>
    <t>Đỗ Đức Hiếu</t>
  </si>
  <si>
    <t>bizihieu@gmail.com</t>
  </si>
  <si>
    <t>654</t>
  </si>
  <si>
    <t>Trần Thị Huệ</t>
  </si>
  <si>
    <t>thue04866@gmail.com</t>
  </si>
  <si>
    <t>655</t>
  </si>
  <si>
    <t>Nguyễn Trọng Huy</t>
  </si>
  <si>
    <t>mrbeohuy@gmail.com</t>
  </si>
  <si>
    <t>656</t>
  </si>
  <si>
    <t>Lương Thị Thùy Liên</t>
  </si>
  <si>
    <t>luonglien332@gmail.com</t>
  </si>
  <si>
    <t>657</t>
  </si>
  <si>
    <t>Đỗ Thị Hiền Lương</t>
  </si>
  <si>
    <t>luongdo2709@gmail.com</t>
  </si>
  <si>
    <t>658</t>
  </si>
  <si>
    <t>Lê Thanh Lương</t>
  </si>
  <si>
    <t>luonglethanh2509@gmail.com</t>
  </si>
  <si>
    <t>659</t>
  </si>
  <si>
    <t>Tạ Thị Hồng Ngát</t>
  </si>
  <si>
    <t>ngatta05@gmail.com</t>
  </si>
  <si>
    <t>660</t>
  </si>
  <si>
    <t>Phạm Thị Ngoan</t>
  </si>
  <si>
    <t>phamngoan810@gmail.com</t>
  </si>
  <si>
    <t>661</t>
  </si>
  <si>
    <t>Đỗ Thị Quỳnh Như</t>
  </si>
  <si>
    <t>nhu28032004@gmail.com</t>
  </si>
  <si>
    <t>662</t>
  </si>
  <si>
    <t>Lê Thị Hồng Nhung</t>
  </si>
  <si>
    <t>hongnhung2001ht@gmail.com</t>
  </si>
  <si>
    <t>663</t>
  </si>
  <si>
    <t>Bùi Thị Oanh</t>
  </si>
  <si>
    <t>oanhsuri1408@gmail.com</t>
  </si>
  <si>
    <t>664</t>
  </si>
  <si>
    <t>Đỗ Tiến Phát</t>
  </si>
  <si>
    <t>dotienphat1742004@gmail.com</t>
  </si>
  <si>
    <t>5/31/24, 4:28 AM</t>
  </si>
  <si>
    <t>Sai email remove gửi lại</t>
  </si>
  <si>
    <t>665</t>
  </si>
  <si>
    <t>Hoàng Đức Phong</t>
  </si>
  <si>
    <t>hoangdiep16041975@gmail.com</t>
  </si>
  <si>
    <t>666</t>
  </si>
  <si>
    <t>Bùi Bích Phương</t>
  </si>
  <si>
    <t>phuongbuiexoplanet@gmail.com</t>
  </si>
  <si>
    <t>667</t>
  </si>
  <si>
    <t>Đình Lan Phương</t>
  </si>
  <si>
    <t>phuongphph2@gmail.com</t>
  </si>
  <si>
    <t>668</t>
  </si>
  <si>
    <t>Nguyễn Viết Phương</t>
  </si>
  <si>
    <t>ngvtphuong2004@gmail.com</t>
  </si>
  <si>
    <t>669</t>
  </si>
  <si>
    <t>Nguyễn Ngọc Quang</t>
  </si>
  <si>
    <t>ngocquangqq25092003@gmail.com</t>
  </si>
  <si>
    <t>670</t>
  </si>
  <si>
    <t>Nguyễn Vinh Quang</t>
  </si>
  <si>
    <t>TTNT</t>
  </si>
  <si>
    <t>quangvinh32145@gmail.com</t>
  </si>
  <si>
    <t>671</t>
  </si>
  <si>
    <t>Trần Hồng Quang</t>
  </si>
  <si>
    <t>quanghulk81@gmail.com</t>
  </si>
  <si>
    <t>672</t>
  </si>
  <si>
    <t>Nguyễn Quang Thành</t>
  </si>
  <si>
    <t>thanhokiaok79@gmail.com</t>
  </si>
  <si>
    <t>673</t>
  </si>
  <si>
    <t>Đỗ Văn Thiệu</t>
  </si>
  <si>
    <t>dovanthieu2907@gmail.com</t>
  </si>
  <si>
    <t>674</t>
  </si>
  <si>
    <t>Lưu Anh Thư</t>
  </si>
  <si>
    <t>luuanhthuwannaone@gmail.com</t>
  </si>
  <si>
    <t>675</t>
  </si>
  <si>
    <t>tiencp1234hd@gmail.com</t>
  </si>
  <si>
    <t>676</t>
  </si>
  <si>
    <t>Nguyễn Tiến Trọng</t>
  </si>
  <si>
    <t>nguyentrong082004@gmail.com</t>
  </si>
  <si>
    <t>677</t>
  </si>
  <si>
    <t>Nguyễn Xuân Tuấn Anh</t>
  </si>
  <si>
    <t>Telecommunications Engineering</t>
  </si>
  <si>
    <t>2002nguyenxuantuananh@gmail.com</t>
  </si>
  <si>
    <t>678</t>
  </si>
  <si>
    <t>Lưu Thanh Hải</t>
  </si>
  <si>
    <t>05/19/2002</t>
  </si>
  <si>
    <t>hailuu1905@gmail.com</t>
  </si>
  <si>
    <t>679</t>
  </si>
  <si>
    <t>Vũ Đức Long</t>
  </si>
  <si>
    <t>vdl25032002@gmail.com</t>
  </si>
  <si>
    <t>680</t>
  </si>
  <si>
    <t>Đào Duy Anh</t>
  </si>
  <si>
    <t>duyanhcla9@gmail.com</t>
  </si>
  <si>
    <t>681</t>
  </si>
  <si>
    <t>Nguyễn Hải Nam</t>
  </si>
  <si>
    <t>nguyennam2002a@gmail.com</t>
  </si>
  <si>
    <t>682</t>
  </si>
  <si>
    <t>Lê Bá Tài</t>
  </si>
  <si>
    <t>tai24122002@gmail.com</t>
  </si>
  <si>
    <t>683</t>
  </si>
  <si>
    <t>Lưu Huy Hiệu</t>
  </si>
  <si>
    <t>luuhieu3357@gmail.com</t>
  </si>
  <si>
    <t>684</t>
  </si>
  <si>
    <t>Chu Hoàng Tùng</t>
  </si>
  <si>
    <t>08/18/2002</t>
  </si>
  <si>
    <t>tungchu.pt@gmail.com</t>
  </si>
  <si>
    <t>685</t>
  </si>
  <si>
    <t>Dương Hữu Cường</t>
  </si>
  <si>
    <t>duonghuucuong@gmail.com</t>
  </si>
  <si>
    <t>686</t>
  </si>
  <si>
    <t>Nguyễn Văn Phong</t>
  </si>
  <si>
    <t>nguyenphonglopb@gmail.com</t>
  </si>
  <si>
    <t>687</t>
  </si>
  <si>
    <t>Nguyễn Thanh Tâm</t>
  </si>
  <si>
    <t>27082002tam@gmail.com</t>
  </si>
  <si>
    <t>5/31/24, 7:40 PM</t>
  </si>
  <si>
    <t>688</t>
  </si>
  <si>
    <t>Trịnh Công Cường</t>
  </si>
  <si>
    <t>trinhcongcuong2002@gmail.com</t>
  </si>
  <si>
    <t>689</t>
  </si>
  <si>
    <t>Phạm Thừa Phong</t>
  </si>
  <si>
    <t>phamthuaphong372001@gmail.com</t>
  </si>
  <si>
    <t>690</t>
  </si>
  <si>
    <t>Đỗ Tiến Đạt</t>
  </si>
  <si>
    <t>dotiendat18072002@gmail.com</t>
  </si>
  <si>
    <t>691</t>
  </si>
  <si>
    <t>Đặng Văn Thịnh</t>
  </si>
  <si>
    <t>dangvanthinh392@gmail.com</t>
  </si>
  <si>
    <t>692</t>
  </si>
  <si>
    <t>Vũ Đức Phương</t>
  </si>
  <si>
    <t>phuonkrik@gmail.com</t>
  </si>
  <si>
    <t>693</t>
  </si>
  <si>
    <t>Lại Văn Hoàn</t>
  </si>
  <si>
    <t>laihoan0507@gmail.com</t>
  </si>
  <si>
    <t>694</t>
  </si>
  <si>
    <t>Nguyễn Văn Mạnh</t>
  </si>
  <si>
    <t>nguyenvanmanhn13@gmail.com</t>
  </si>
  <si>
    <t>695</t>
  </si>
  <si>
    <t>Nguyễn Văn Đạt</t>
  </si>
  <si>
    <t>nguyendat20002@gmail.com</t>
  </si>
  <si>
    <t>696</t>
  </si>
  <si>
    <t>Nguyễn Văn Nghĩa</t>
  </si>
  <si>
    <t>nvn151020@gmail.com</t>
  </si>
  <si>
    <t>697</t>
  </si>
  <si>
    <t>Vương Trí Hào</t>
  </si>
  <si>
    <t>Nguyenhong1473@gmail.com</t>
  </si>
  <si>
    <t>698</t>
  </si>
  <si>
    <t>Trần Văn Thành</t>
  </si>
  <si>
    <t>tranvanthanh16102k2@gmail.com</t>
  </si>
  <si>
    <t>699</t>
  </si>
  <si>
    <t>Dương Quang Huy</t>
  </si>
  <si>
    <t>quanghuywork1@gmail.com</t>
  </si>
  <si>
    <t>700</t>
  </si>
  <si>
    <t>Nguyễn Tiến Xuân</t>
  </si>
  <si>
    <t>tienxuan081102@gmail.com</t>
  </si>
  <si>
    <t>701</t>
  </si>
  <si>
    <t>Ngô Trí Nam</t>
  </si>
  <si>
    <t>ngotrinam24042002@gmail.com</t>
  </si>
  <si>
    <t>702</t>
  </si>
  <si>
    <t>Vũ Đức Hoàng</t>
  </si>
  <si>
    <t>vhoang02@gmail.com</t>
  </si>
  <si>
    <t>703</t>
  </si>
  <si>
    <t>nguyenquochuynb2002@gmail.com</t>
  </si>
  <si>
    <t>704</t>
  </si>
  <si>
    <t>Trần Hải Nam</t>
  </si>
  <si>
    <t>tranhainamgtvt@gmail.com</t>
  </si>
  <si>
    <t>705</t>
  </si>
  <si>
    <t>Đỗ Mạnh Dũng</t>
  </si>
  <si>
    <t>dungdomanh41@gmail.com</t>
  </si>
  <si>
    <t>706</t>
  </si>
  <si>
    <t>Nguyễn Văn Điệp</t>
  </si>
  <si>
    <t>nvdiep3105@gmail.com</t>
  </si>
  <si>
    <t>707</t>
  </si>
  <si>
    <t>Vũ Duy Chiến</t>
  </si>
  <si>
    <t>chien892002@gmail.com</t>
  </si>
  <si>
    <t>708</t>
  </si>
  <si>
    <t>Lê Văn Ngọc</t>
  </si>
  <si>
    <t>lengoc5102kc@gmail.com</t>
  </si>
  <si>
    <t>709</t>
  </si>
  <si>
    <t>Hà Bảo Hiệp</t>
  </si>
  <si>
    <t>07/0/2002</t>
  </si>
  <si>
    <t>Automation</t>
  </si>
  <si>
    <t>hahiep247@gmail.com</t>
  </si>
  <si>
    <t>710</t>
  </si>
  <si>
    <t>Nguyễn Tất Đồng</t>
  </si>
  <si>
    <t>nguyentatdong1108@gmail.com</t>
  </si>
  <si>
    <t>711</t>
  </si>
  <si>
    <t>Robotics and Artificial Intelligence</t>
  </si>
  <si>
    <t>vinh031103@gmail.com</t>
  </si>
  <si>
    <t>712</t>
  </si>
  <si>
    <t>Vũ Thế Phương</t>
  </si>
  <si>
    <t>VuTheDPhuong@gmail.com</t>
  </si>
  <si>
    <t>Đổi từ IoT sang BD</t>
  </si>
  <si>
    <t>713</t>
  </si>
  <si>
    <t>Nguyễn Đức Chính</t>
  </si>
  <si>
    <t>O862287089</t>
  </si>
  <si>
    <t>cchinhh03@gmail.com</t>
  </si>
  <si>
    <t>714</t>
  </si>
  <si>
    <t>Nguyễn Thảo Phương</t>
  </si>
  <si>
    <t>thaophuonggg.152003@gmail.com</t>
  </si>
  <si>
    <t>715</t>
  </si>
  <si>
    <t>nghianguyennd28@gmail.com</t>
  </si>
  <si>
    <t>716</t>
  </si>
  <si>
    <t>Nguyễn Chí Hoàng</t>
  </si>
  <si>
    <t>chihoang.nguyen2709@gmail.com</t>
  </si>
  <si>
    <t>717</t>
  </si>
  <si>
    <t>Chu Thị Hồng Nhung</t>
  </si>
  <si>
    <t>nhunc009@gmail.com</t>
  </si>
  <si>
    <t>718</t>
  </si>
  <si>
    <t>Chu Ngọc Anh</t>
  </si>
  <si>
    <t>anhcn14103@gmail.com</t>
  </si>
  <si>
    <t>719</t>
  </si>
  <si>
    <t>Hồ Văn Minh Nhật</t>
  </si>
  <si>
    <t>nhatcreeper511@gmail.com</t>
  </si>
  <si>
    <t>720</t>
  </si>
  <si>
    <t>Hoàng Dương</t>
  </si>
  <si>
    <t>hduong181003@gmail.com</t>
  </si>
  <si>
    <t>721</t>
  </si>
  <si>
    <t>Nguyễn Hữu Lâm Đăng</t>
  </si>
  <si>
    <t>nguyenhuulamdang@gmail.com</t>
  </si>
  <si>
    <t>722</t>
  </si>
  <si>
    <t>Phạm Hải Nhi</t>
  </si>
  <si>
    <t>lamphongthuynguyet@gmail.com</t>
  </si>
  <si>
    <t>723</t>
  </si>
  <si>
    <t>Đinh Thị Thu Hiền</t>
  </si>
  <si>
    <t>dinhhien23092003@gmail.com</t>
  </si>
  <si>
    <t>724</t>
  </si>
  <si>
    <t>Lê Văn Hoàng</t>
  </si>
  <si>
    <t>munxinh136@gmail.com</t>
  </si>
  <si>
    <t>725</t>
  </si>
  <si>
    <t>Nguyễn Hữu Tạo</t>
  </si>
  <si>
    <t>huutao2k3@gmail.com</t>
  </si>
  <si>
    <t>726</t>
  </si>
  <si>
    <t>Nguyễn Thị Trang Nhung</t>
  </si>
  <si>
    <t>trangnhung1309203@gmail.com</t>
  </si>
  <si>
    <t>727</t>
  </si>
  <si>
    <t>Phạm Minh Hiếu</t>
  </si>
  <si>
    <t>phamminhhieu21012003@gmail.com</t>
  </si>
  <si>
    <t>728</t>
  </si>
  <si>
    <t>Nguyễn Minh Quang</t>
  </si>
  <si>
    <t>nguyenminhquang0325@gmail.com</t>
  </si>
  <si>
    <t>729</t>
  </si>
  <si>
    <t>Tô Minh Tiến</t>
  </si>
  <si>
    <t>20//07/2003</t>
  </si>
  <si>
    <t>totiendepzai@gmail.com</t>
  </si>
  <si>
    <t>730</t>
  </si>
  <si>
    <t>nghaidang276@gmail.com</t>
  </si>
  <si>
    <t>731</t>
  </si>
  <si>
    <t>Nguyễn Quang Thắng</t>
  </si>
  <si>
    <t>nguyenquangthang2003@gmail.com</t>
  </si>
  <si>
    <t>732</t>
  </si>
  <si>
    <t>Đào Chí Hiển</t>
  </si>
  <si>
    <t>hiendao10a4@gmail.com</t>
  </si>
  <si>
    <t>733</t>
  </si>
  <si>
    <t>Trần Công chiến</t>
  </si>
  <si>
    <t>tcc3281@gmail.com</t>
  </si>
  <si>
    <t>734</t>
  </si>
  <si>
    <t>Lê Minh Phước</t>
  </si>
  <si>
    <t>minhphuoc2421@gmail.com</t>
  </si>
  <si>
    <t>735</t>
  </si>
  <si>
    <t>Hoàng Tuấn Hiệp</t>
  </si>
  <si>
    <t>hth1292003@gmail.com</t>
  </si>
  <si>
    <t>736</t>
  </si>
  <si>
    <t>Hoàng Văn Quang</t>
  </si>
  <si>
    <t>hquang1223@gmail.com</t>
  </si>
  <si>
    <t>737</t>
  </si>
  <si>
    <t>Phạm Văn Linh</t>
  </si>
  <si>
    <t>phamvanljnk@gmail.com</t>
  </si>
  <si>
    <t>738</t>
  </si>
  <si>
    <t>Đỗ Tuấn Khải</t>
  </si>
  <si>
    <t>ktcopx@gmail.com</t>
  </si>
  <si>
    <t>739</t>
  </si>
  <si>
    <t>Nguyễn Đình Duy</t>
  </si>
  <si>
    <t>duyanguyen1811@gmail.com</t>
  </si>
  <si>
    <t>740</t>
  </si>
  <si>
    <t>Hoàng Thị Hà</t>
  </si>
  <si>
    <t>hachichuatoi2003@gmail.com</t>
  </si>
  <si>
    <t>741</t>
  </si>
  <si>
    <t>Nguyễn Duy Dương</t>
  </si>
  <si>
    <t>nguyenduyduong.duong2003@gmail.com</t>
  </si>
  <si>
    <t>742</t>
  </si>
  <si>
    <t>Đặng Quốc Cường</t>
  </si>
  <si>
    <t>dangquoccuong246@gmail.com</t>
  </si>
  <si>
    <t>743</t>
  </si>
  <si>
    <t>Vũ Văn Cường</t>
  </si>
  <si>
    <t>cuongvu220603@gmail.com</t>
  </si>
  <si>
    <t>744</t>
  </si>
  <si>
    <t>01/06/0203</t>
  </si>
  <si>
    <t>Quangduy162003@gmail.com</t>
  </si>
  <si>
    <t>745</t>
  </si>
  <si>
    <t>Phạm Quang Huy</t>
  </si>
  <si>
    <t>quanghuy2003.hh@gmail.com</t>
  </si>
  <si>
    <t>746</t>
  </si>
  <si>
    <t>Nguyễn Thành Hưng</t>
  </si>
  <si>
    <t>thanh.hung.st302@gmail.com</t>
  </si>
  <si>
    <t>747</t>
  </si>
  <si>
    <t>Lê Đức Bình Minh</t>
  </si>
  <si>
    <t>binhminh060103@gmail.com</t>
  </si>
  <si>
    <t>748</t>
  </si>
  <si>
    <t>Lưu Huy Hiếu</t>
  </si>
  <si>
    <t>xeoxeo1895@gmail.com</t>
  </si>
  <si>
    <t>749</t>
  </si>
  <si>
    <t>Đỗ Minh Giang</t>
  </si>
  <si>
    <t>dominhgiang12@gmail.com</t>
  </si>
  <si>
    <t>750</t>
  </si>
  <si>
    <t>Đỗ Thị Thu Hương</t>
  </si>
  <si>
    <t>dthuhuong133@gmail.com</t>
  </si>
  <si>
    <t>751</t>
  </si>
  <si>
    <t>Đỗ Thị Hải</t>
  </si>
  <si>
    <t>dthhai58@gmail.com</t>
  </si>
  <si>
    <t>752</t>
  </si>
  <si>
    <t>Trần Quốc Anh</t>
  </si>
  <si>
    <t>tran.quocanh301003@gmail.com</t>
  </si>
  <si>
    <t>753</t>
  </si>
  <si>
    <t>Lã Hồng Phúc</t>
  </si>
  <si>
    <t>phucminhbeos@gmail.com</t>
  </si>
  <si>
    <t>754</t>
  </si>
  <si>
    <t>deptrailahoang11@gmail.com</t>
  </si>
  <si>
    <t>755</t>
  </si>
  <si>
    <t>Nguyễn Thị Ngọc Ánh</t>
  </si>
  <si>
    <t>ntngocanh701@gmail.com</t>
  </si>
  <si>
    <t>756</t>
  </si>
  <si>
    <t>Đỗ Duy An</t>
  </si>
  <si>
    <t>kanekiken1232003@gmail.com</t>
  </si>
  <si>
    <t>757</t>
  </si>
  <si>
    <t>Phạm Hồng Minh</t>
  </si>
  <si>
    <t>alanpham2224@gmail.com</t>
  </si>
  <si>
    <t>758</t>
  </si>
  <si>
    <t>Phạm Đức Phương</t>
  </si>
  <si>
    <t>pducphuonghd32108@gmail.com</t>
  </si>
  <si>
    <t>759</t>
  </si>
  <si>
    <t>Phùng Gia Nghiên</t>
  </si>
  <si>
    <t>phungnghien03@gmail.com</t>
  </si>
  <si>
    <t>760</t>
  </si>
  <si>
    <t>Lại Văn Hùng</t>
  </si>
  <si>
    <t>laivanhung1412@gmail.com</t>
  </si>
  <si>
    <t>761</t>
  </si>
  <si>
    <t>Tạ Hà Khoa</t>
  </si>
  <si>
    <t>khoachicavau@gmail.com</t>
  </si>
  <si>
    <t>762</t>
  </si>
  <si>
    <t>Nguyễn Quỳnh Chi</t>
  </si>
  <si>
    <t>nqchi2003@gmail.com</t>
  </si>
  <si>
    <t>763</t>
  </si>
  <si>
    <t>Lê An Lập</t>
  </si>
  <si>
    <t>leanlap2k3@gmail.com</t>
  </si>
  <si>
    <t>764</t>
  </si>
  <si>
    <t>Lê Hoàng Long</t>
  </si>
  <si>
    <t>long211240743@gmail.com</t>
  </si>
  <si>
    <t>765</t>
  </si>
  <si>
    <t>Nguyễn Trung Hiếu</t>
  </si>
  <si>
    <t>hieunguyennvvt@gmail.com</t>
  </si>
  <si>
    <t>766</t>
  </si>
  <si>
    <t>Dương Quang Cường</t>
  </si>
  <si>
    <t>Khoa công nghệ thông tin</t>
  </si>
  <si>
    <t>DTC2054802020001@ictu.edu.vn</t>
  </si>
  <si>
    <t>767</t>
  </si>
  <si>
    <t>Trần Tiến Hùng</t>
  </si>
  <si>
    <t>DTC2054801060009@ictu.edu.vn</t>
  </si>
  <si>
    <t>768</t>
  </si>
  <si>
    <t>Lê Đức Khương</t>
  </si>
  <si>
    <t>DTC2054801080006@ictu.edu.vn</t>
  </si>
  <si>
    <t>769</t>
  </si>
  <si>
    <t>DTC20H4801080004@ictu.edu.vn</t>
  </si>
  <si>
    <t>770</t>
  </si>
  <si>
    <t>Phạm Huy Nam</t>
  </si>
  <si>
    <t>DTC2054802020004@ictu.edu.vn</t>
  </si>
  <si>
    <t>771</t>
  </si>
  <si>
    <t>Lý Huệ Anh</t>
  </si>
  <si>
    <t>Truyền thông đa phương tiện</t>
  </si>
  <si>
    <t>DTC205480201CLC0013@ictu.edu.vn</t>
  </si>
  <si>
    <t>772</t>
  </si>
  <si>
    <t>Vũ Thị Quỳnh Anh</t>
  </si>
  <si>
    <t>DTC20H3201060010@ictu.edu.vn</t>
  </si>
  <si>
    <t>773</t>
  </si>
  <si>
    <t>Đoàn Thị Cúc</t>
  </si>
  <si>
    <t>DTC20H4802010037@ictu.edu.vn</t>
  </si>
  <si>
    <t>774</t>
  </si>
  <si>
    <t>Nguyễn Thị Mỹ Duyên</t>
  </si>
  <si>
    <t>DTC2053201060003@ictu.edu.vn</t>
  </si>
  <si>
    <t>775</t>
  </si>
  <si>
    <t>Nguyễn Trung Đại</t>
  </si>
  <si>
    <t>DTC20H2104030058@ictu.edu.vn</t>
  </si>
  <si>
    <t>776</t>
  </si>
  <si>
    <t>Hoàng Đức Hải Đăng</t>
  </si>
  <si>
    <t>DTC2053201060014@ictu.edu.vn</t>
  </si>
  <si>
    <t>777</t>
  </si>
  <si>
    <t>Lâm Hà Đức</t>
  </si>
  <si>
    <t>DTC20H2104030041@ictu.edu.vn</t>
  </si>
  <si>
    <t>778</t>
  </si>
  <si>
    <t>Nguyễn Thu Hà</t>
  </si>
  <si>
    <t>DTC2053201060027@ictu.edu.vn</t>
  </si>
  <si>
    <t>779</t>
  </si>
  <si>
    <t>DTC20H3201060009@ictu.edu.vn</t>
  </si>
  <si>
    <t>780</t>
  </si>
  <si>
    <t>Lường Trung Cảnh</t>
  </si>
  <si>
    <t>DTC2054802010110@ictu.edu.vn</t>
  </si>
  <si>
    <t>781</t>
  </si>
  <si>
    <t>Lê Hoàng Duy</t>
  </si>
  <si>
    <t>K-26 - Công Nghệ Phần Mềm (Đại Học)</t>
  </si>
  <si>
    <t>lehoangduy4@dtu.edu.vn</t>
  </si>
  <si>
    <t>782</t>
  </si>
  <si>
    <t>Nguyễn Phước Tài</t>
  </si>
  <si>
    <t>nguyenphuoctai1@dtu.edu.vn</t>
  </si>
  <si>
    <t>783</t>
  </si>
  <si>
    <t>lequangthanh8@dtu.edu.vn</t>
  </si>
  <si>
    <t>784</t>
  </si>
  <si>
    <t>Mai Thanh Thiện</t>
  </si>
  <si>
    <t>maithanhthien@dtu.edu.vn</t>
  </si>
  <si>
    <t>785</t>
  </si>
  <si>
    <t>Bùi Lê Quốc Toàn</t>
  </si>
  <si>
    <t>builquoctoan@dtu.edu.vn</t>
  </si>
  <si>
    <t>786</t>
  </si>
  <si>
    <t>Phan Nhật Tuấn</t>
  </si>
  <si>
    <t>phannhattuan1@dtu.edu.vn</t>
  </si>
  <si>
    <t>787</t>
  </si>
  <si>
    <t>Lê Cường Việt</t>
  </si>
  <si>
    <t>lecuongviet@dtu.edu.vn</t>
  </si>
  <si>
    <t>788</t>
  </si>
  <si>
    <t>Lê Thị Ngọc Ánh</t>
  </si>
  <si>
    <t>Big Data &amp; AI</t>
  </si>
  <si>
    <t>letngocanh19@dtu.edu.vn</t>
  </si>
  <si>
    <t>789</t>
  </si>
  <si>
    <t>Nguyễn Huỳnh Chí Khang</t>
  </si>
  <si>
    <t>nguyenhchikhang@dtu.edu.vn</t>
  </si>
  <si>
    <t>790</t>
  </si>
  <si>
    <t>Nguyễn Thị Họa My</t>
  </si>
  <si>
    <t>nguyenthoamy@dtu.edu.vn</t>
  </si>
  <si>
    <t>791</t>
  </si>
  <si>
    <t>Nguyễn Đình Thanh San</t>
  </si>
  <si>
    <t>nguyendthanhsan@dtu.edu.vn</t>
  </si>
  <si>
    <t>792</t>
  </si>
  <si>
    <t>Nguyễn Phan Đức Thành</t>
  </si>
  <si>
    <t>nguyenpducthanh@dtu.edu.vn</t>
  </si>
  <si>
    <t>793</t>
  </si>
  <si>
    <t>Lê Anh Tiến</t>
  </si>
  <si>
    <t>leanhtien1@dtu.edu.vn</t>
  </si>
  <si>
    <t>794</t>
  </si>
  <si>
    <t>Trần Hoàn Vũ</t>
  </si>
  <si>
    <t>tranhoanvu@dtu.edu.vn</t>
  </si>
  <si>
    <t>795</t>
  </si>
  <si>
    <t>Nguyễn Quang Vinh</t>
  </si>
  <si>
    <t>DTU-DN BD 2</t>
  </si>
  <si>
    <t>vn449367@gmail.com</t>
  </si>
  <si>
    <t>Add thêm 29/5</t>
  </si>
  <si>
    <t>796</t>
  </si>
  <si>
    <t>Hoàng Hữu Tiến Đạt</t>
  </si>
  <si>
    <t>Khoa học dữ liệu và Trí tuệ nhân tạo</t>
  </si>
  <si>
    <t>dathht.21ad@vku.udn.vn</t>
  </si>
  <si>
    <t>797</t>
  </si>
  <si>
    <t>Hoàng Lê Kim Vinh</t>
  </si>
  <si>
    <t>vinhhlk.21ad@vku.udn.vn</t>
  </si>
  <si>
    <t>798</t>
  </si>
  <si>
    <t>Nguyễn Đức Hảo</t>
  </si>
  <si>
    <t>haond.21ad@vku.udn.vn</t>
  </si>
  <si>
    <t>799</t>
  </si>
  <si>
    <t>Hà Văn Việt</t>
  </si>
  <si>
    <t>viethv.21ad@vku.udn.vn</t>
  </si>
  <si>
    <t>800</t>
  </si>
  <si>
    <t>Nguyễn Xuân Huy</t>
  </si>
  <si>
    <t>huynx2.21ad@vku.udn.vn</t>
  </si>
  <si>
    <t>801</t>
  </si>
  <si>
    <t>Nguyễn Hoàng Nhật Minh</t>
  </si>
  <si>
    <t>PTIT-HCM BD 1</t>
  </si>
  <si>
    <t>PTIT - HCM</t>
  </si>
  <si>
    <t>minhnguyen.katie@gmail.com</t>
  </si>
  <si>
    <t>802</t>
  </si>
  <si>
    <t>Trần Đức Minh</t>
  </si>
  <si>
    <t>tranducminh261103@gmail.com</t>
  </si>
  <si>
    <t>803</t>
  </si>
  <si>
    <t>Huỳnh Thị Ly Na</t>
  </si>
  <si>
    <t>huynhlyna0209@gmail.com</t>
  </si>
  <si>
    <t>804</t>
  </si>
  <si>
    <t>Nguyễn Nhật Nam</t>
  </si>
  <si>
    <t>nguyennhatnamthanhphubentre@gmail.com</t>
  </si>
  <si>
    <t>805</t>
  </si>
  <si>
    <t>Bùi Thị Kim Ngoan</t>
  </si>
  <si>
    <t>buingoan488@gmail.com</t>
  </si>
  <si>
    <t>806</t>
  </si>
  <si>
    <t>Phan Thành Bích Ngọc</t>
  </si>
  <si>
    <t>present.foru94@gmail.com</t>
  </si>
  <si>
    <t>807</t>
  </si>
  <si>
    <t>Nguyễn Tài Nguyên</t>
  </si>
  <si>
    <t>ntainguyenhcmus@gmail.com</t>
  </si>
  <si>
    <t>808</t>
  </si>
  <si>
    <t>Bùi Minh Nhật</t>
  </si>
  <si>
    <t>vinapeer@gmail.com</t>
  </si>
  <si>
    <t>809</t>
  </si>
  <si>
    <t>Nguyễn Thị Xâm Nhung</t>
  </si>
  <si>
    <t>dorothyhannahcollins@gmail.com</t>
  </si>
  <si>
    <t>810</t>
  </si>
  <si>
    <t>Phan Thanh Phong</t>
  </si>
  <si>
    <t>pthanhphong156@gmail.com</t>
  </si>
  <si>
    <t>811</t>
  </si>
  <si>
    <t>Nguyễn Nhật Quang</t>
  </si>
  <si>
    <t>quangnguyen.ca129@gmail.com</t>
  </si>
  <si>
    <t>812</t>
  </si>
  <si>
    <t>Kiều Ngọc Thiên</t>
  </si>
  <si>
    <t>kieuthien@gmail.com</t>
  </si>
  <si>
    <t>813</t>
  </si>
  <si>
    <t>Lê Văn Thống</t>
  </si>
  <si>
    <t>levanthong160497@gmail.com</t>
  </si>
  <si>
    <t>814</t>
  </si>
  <si>
    <t>Võ Phương Trâm</t>
  </si>
  <si>
    <t>vophuongtram15@gmail.com</t>
  </si>
  <si>
    <t>815</t>
  </si>
  <si>
    <t>Trương Thành Trung</t>
  </si>
  <si>
    <t>thanhtrungcdt12@gmail.com</t>
  </si>
  <si>
    <t>816</t>
  </si>
  <si>
    <t>Lê Hoài Bảo</t>
  </si>
  <si>
    <t>evansbao.lee@gmail.com</t>
  </si>
  <si>
    <t>817</t>
  </si>
  <si>
    <t>Phan Thị Thủy Tiên</t>
  </si>
  <si>
    <t>clayroon@gmail.com</t>
  </si>
  <si>
    <t>818</t>
  </si>
  <si>
    <t>Võ Thị Tuyết Nhung</t>
  </si>
  <si>
    <t>vothituyetnhung2201@gmail.com</t>
  </si>
  <si>
    <t>819</t>
  </si>
  <si>
    <t>Nguyễn Quốc Sel</t>
  </si>
  <si>
    <t>nguyenquocsel2903@gmail.com</t>
  </si>
  <si>
    <t>820</t>
  </si>
  <si>
    <t>Hoàng Thanh Phong</t>
  </si>
  <si>
    <t>bestadcvn2003@gmail.com</t>
  </si>
  <si>
    <t>821</t>
  </si>
  <si>
    <t>Hoàng Tuấn Trung</t>
  </si>
  <si>
    <t>hoangtuantrung2905@gmail.com</t>
  </si>
  <si>
    <t>822</t>
  </si>
  <si>
    <t>Đoàn Ngọc Thành</t>
  </si>
  <si>
    <t>dnt.doanngocthanh@gmail.com</t>
  </si>
  <si>
    <t>823</t>
  </si>
  <si>
    <t>Hoàng Văn Linh</t>
  </si>
  <si>
    <t>hoangvanlinhuit@gmail.com</t>
  </si>
  <si>
    <t>824</t>
  </si>
  <si>
    <t>Tứ Khánh Duy</t>
  </si>
  <si>
    <t>duytutricky@gmail.com</t>
  </si>
  <si>
    <t>825</t>
  </si>
  <si>
    <t>Phan Văn Toàn</t>
  </si>
  <si>
    <t>tthuy2668@gmail.com</t>
  </si>
  <si>
    <t>826</t>
  </si>
  <si>
    <t>Phạm Thị Ngọc Mỹ</t>
  </si>
  <si>
    <t>mydayy28@gmail.com</t>
  </si>
  <si>
    <t>827</t>
  </si>
  <si>
    <t>Nguyễn Tấn Phước Sang</t>
  </si>
  <si>
    <t>sangntp.stommy@gmail.com</t>
  </si>
  <si>
    <t>828</t>
  </si>
  <si>
    <t>Lê Trần Hoàn Vũ</t>
  </si>
  <si>
    <t>hoanvu0310@gmail.com</t>
  </si>
  <si>
    <t>829</t>
  </si>
  <si>
    <t>Hoàng Xuân Sáng</t>
  </si>
  <si>
    <t>hoangsangqaq@gmail.com</t>
  </si>
  <si>
    <t>830</t>
  </si>
  <si>
    <t>Đỗ Đức Anh</t>
  </si>
  <si>
    <t>Artificial intelligent</t>
  </si>
  <si>
    <t>anhddhe180559@fpt.edu.vn</t>
  </si>
  <si>
    <t>831</t>
  </si>
  <si>
    <t>Nguyễn Đình Linh</t>
  </si>
  <si>
    <t>linhndhe170592@fpt.edu.vn</t>
  </si>
  <si>
    <t>832</t>
  </si>
  <si>
    <t>Nguyễn Tuấn Khôi</t>
  </si>
  <si>
    <t>Korea BrSoftware technology</t>
  </si>
  <si>
    <t>KhoiNTHE169006@fpt.edu.vn</t>
  </si>
  <si>
    <t>833</t>
  </si>
  <si>
    <t>Nguyễn Minh Anh</t>
  </si>
  <si>
    <t>miahh1103@gmail.com</t>
  </si>
  <si>
    <t>5/16/24, 4:46 AM</t>
  </si>
  <si>
    <t>834</t>
  </si>
  <si>
    <t>Nguyễn Gia Bình</t>
  </si>
  <si>
    <t>binhnghe187025@fpt.edu.vn</t>
  </si>
  <si>
    <t>835</t>
  </si>
  <si>
    <t>Nguyễn Thượng Quyền</t>
  </si>
  <si>
    <t>QuyenNTHE180534@fpt.edu.vn</t>
  </si>
  <si>
    <t>836</t>
  </si>
  <si>
    <t>Vũ Thùy Linh</t>
  </si>
  <si>
    <t>anlyn668@gmail.com</t>
  </si>
  <si>
    <t>837</t>
  </si>
  <si>
    <t>Nguyễn Thị Hà Lan</t>
  </si>
  <si>
    <t>Software engineering</t>
  </si>
  <si>
    <t>lannthhe186365@fpt.edu.vn</t>
  </si>
  <si>
    <t>5/16/24, 4:48 AM</t>
  </si>
  <si>
    <t>838</t>
  </si>
  <si>
    <t>Cao Đức Duy</t>
  </si>
  <si>
    <t>DuyCDHE176716@fpt.edu.vn</t>
  </si>
  <si>
    <t>839</t>
  </si>
  <si>
    <t>Hoàng Thái Thụy</t>
  </si>
  <si>
    <t>thuyhthe163763@fpt.edu.vn</t>
  </si>
  <si>
    <t>840</t>
  </si>
  <si>
    <t>nmq31012004@gmail.com</t>
  </si>
  <si>
    <t>841</t>
  </si>
  <si>
    <t>Tô Thị Vân</t>
  </si>
  <si>
    <t>VanTTHE164044@fpt.edu.vn</t>
  </si>
  <si>
    <t>842</t>
  </si>
  <si>
    <t>minhphhe171440@fpt.edu.vn</t>
  </si>
  <si>
    <t>843</t>
  </si>
  <si>
    <t>Phạm Ngọc Tùng Lâm</t>
  </si>
  <si>
    <t>lampnthe173556@fpt.edu.vn</t>
  </si>
  <si>
    <t>844</t>
  </si>
  <si>
    <t>Hồ Việt Dũng</t>
  </si>
  <si>
    <t>dunghvhe179008@fpt.edu.vn</t>
  </si>
  <si>
    <t>845</t>
  </si>
  <si>
    <t>Trần Thanh Thuý</t>
  </si>
  <si>
    <t>GD3- Khoa Quản trị chất lượng</t>
  </si>
  <si>
    <t>Thanhthanhtran8624@gmail.com</t>
  </si>
  <si>
    <t>846</t>
  </si>
  <si>
    <t>Nguyễn Văn Kiên</t>
  </si>
  <si>
    <t>GD3-N5- Khoa Quản trị chất lượng</t>
  </si>
  <si>
    <t>anhkiendoi1515@gmail.com</t>
  </si>
  <si>
    <t>847</t>
  </si>
  <si>
    <t>Bùi Thanh Thảo</t>
  </si>
  <si>
    <t>Quản trị CNGD- Khoa Công nghệ giáo dục</t>
  </si>
  <si>
    <t>22010612@vnu.edu.vn</t>
  </si>
  <si>
    <t>848</t>
  </si>
  <si>
    <t>Bùi Thị Hằng Nga</t>
  </si>
  <si>
    <t>bnga1904@gmail.com</t>
  </si>
  <si>
    <t>849</t>
  </si>
  <si>
    <t>Đoàn Linh Chi</t>
  </si>
  <si>
    <t>Namlinhchi2906@gmail.com</t>
  </si>
  <si>
    <t>850</t>
  </si>
  <si>
    <t>Nguyễn Thu Ngân</t>
  </si>
  <si>
    <t>thungann213@gmail.com</t>
  </si>
  <si>
    <t>851</t>
  </si>
  <si>
    <t>Nguyễn Thu Anh</t>
  </si>
  <si>
    <t>thuanhnguyen382@gmail.com</t>
  </si>
  <si>
    <t>5/15/24, 8:08 AM</t>
  </si>
  <si>
    <t>852</t>
  </si>
  <si>
    <t>Bùi Thị Hải Yến</t>
  </si>
  <si>
    <t>haiiyenb169@gmail.com</t>
  </si>
  <si>
    <t>853</t>
  </si>
  <si>
    <t>Chu Thị Minh Ngọc</t>
  </si>
  <si>
    <t>Khoa Các Khoa học giáo dục</t>
  </si>
  <si>
    <t>chuminhngoc251704@gmail.com</t>
  </si>
  <si>
    <t>854</t>
  </si>
  <si>
    <t>Nguyễn Hải Yến</t>
  </si>
  <si>
    <t>Sư phạm Toán học - Khoa Sư phạm</t>
  </si>
  <si>
    <t>hyen1m9@gmail.com</t>
  </si>
  <si>
    <t>855</t>
  </si>
  <si>
    <t>Vũ Đình Quỳnh Như</t>
  </si>
  <si>
    <t>Viện Quản trị Kinh doanh</t>
  </si>
  <si>
    <t>Vudinhquynhnhu.hd@gmail.com</t>
  </si>
  <si>
    <t>856</t>
  </si>
  <si>
    <t>Trần Thị Thanh Nga</t>
  </si>
  <si>
    <t>Khoa Kế Toán Kiểm Toán</t>
  </si>
  <si>
    <t>tranthanhnga1209@gmail.com</t>
  </si>
  <si>
    <t>857</t>
  </si>
  <si>
    <t>Lê Thị Mai Anh</t>
  </si>
  <si>
    <t>leanh22903@gmail.com</t>
  </si>
  <si>
    <t>858</t>
  </si>
  <si>
    <t>Nguyễn Hải Hà</t>
  </si>
  <si>
    <t>Khoa Kế toán Kiểm toán</t>
  </si>
  <si>
    <t>tontieungon@gmail.com</t>
  </si>
  <si>
    <t>859</t>
  </si>
  <si>
    <t>Đinh Thị Quỳnh Trang</t>
  </si>
  <si>
    <t>Khoa Tài chính Ngân hàng</t>
  </si>
  <si>
    <t>dinhquynhtrang04@gmail.com</t>
  </si>
  <si>
    <t>860</t>
  </si>
  <si>
    <t>Đinh Thu Phương</t>
  </si>
  <si>
    <t>Khoa Tài chính ngân hàng</t>
  </si>
  <si>
    <t>thufuon269@gmail.com</t>
  </si>
  <si>
    <t>861</t>
  </si>
  <si>
    <t>Phạm Thu Thảo</t>
  </si>
  <si>
    <t>phamthuthaoa1anh@gmail.com</t>
  </si>
  <si>
    <t>862</t>
  </si>
  <si>
    <t>Nguyễn Huy Hiệu</t>
  </si>
  <si>
    <t>hieu20041404@gmail.com</t>
  </si>
  <si>
    <t>863</t>
  </si>
  <si>
    <t>Nguyễn Phương Ly</t>
  </si>
  <si>
    <t>phuonglyx2@gmail.com</t>
  </si>
  <si>
    <t>864</t>
  </si>
  <si>
    <t>Nguyễn Tiến Dũng</t>
  </si>
  <si>
    <t>dungnn2222@gmail.com</t>
  </si>
  <si>
    <t>865</t>
  </si>
  <si>
    <t>Nguyễn Thị Hà Phương</t>
  </si>
  <si>
    <t>Khoa Kế toán - Kiểm toán</t>
  </si>
  <si>
    <t>nguynhpg@gmail.com</t>
  </si>
  <si>
    <t>866</t>
  </si>
  <si>
    <t>Vũ Anh Khoa</t>
  </si>
  <si>
    <t>vuanhkhoa.282@gmail.com</t>
  </si>
  <si>
    <t>867</t>
  </si>
  <si>
    <t>Lương Ngọc Hải</t>
  </si>
  <si>
    <t>Khoa Tài chính - Ngân hàng</t>
  </si>
  <si>
    <t>ngochailuong7274@gmail.com</t>
  </si>
  <si>
    <t>868</t>
  </si>
  <si>
    <t>Vũ Công Thành</t>
  </si>
  <si>
    <t>Khoa Kinh tế Phát triển</t>
  </si>
  <si>
    <t>vucongthanh2005@gmail.com</t>
  </si>
  <si>
    <t>869</t>
  </si>
  <si>
    <t>Nguyễn Thị Hồng Ngọc</t>
  </si>
  <si>
    <t>Viện Quản trị kinh doanh</t>
  </si>
  <si>
    <t>Ngoc27072002@gmail.com</t>
  </si>
  <si>
    <t>870</t>
  </si>
  <si>
    <t>Bùi Quang Việt</t>
  </si>
  <si>
    <t>Ngành Khoa học máy tính và thông tin - Khoa Toán-Cơ-Tin học</t>
  </si>
  <si>
    <t>buiquangviet_t67@hus.edu.vn</t>
  </si>
  <si>
    <t>871</t>
  </si>
  <si>
    <t>Đỗ Thanh Lâm</t>
  </si>
  <si>
    <t>lamthanhdo45@gmail.com</t>
  </si>
  <si>
    <t>872</t>
  </si>
  <si>
    <t>Dương Đức Thịnh</t>
  </si>
  <si>
    <t>Ngành kỹ thuật điện tử - tin học, Khoa Vật lý</t>
  </si>
  <si>
    <t>duongducthinh_t65@hus.edu.vn</t>
  </si>
  <si>
    <t>873</t>
  </si>
  <si>
    <t>Dương Xuân Đức</t>
  </si>
  <si>
    <t>Chuyên ngành Khoa học tính toán và AI - ngành Kỹ thuật Điện tử và Tin học - Khoa Vật Lý</t>
  </si>
  <si>
    <t>duongxuanduc_t65@hus.edu.vn</t>
  </si>
  <si>
    <t>874</t>
  </si>
  <si>
    <t>Nguyễn Công Vũ</t>
  </si>
  <si>
    <t>Ngành Kỹ thuật điện tử và tin học, Khoa vật lý</t>
  </si>
  <si>
    <t>nguyenvu16032002@gmail.com</t>
  </si>
  <si>
    <t>875</t>
  </si>
  <si>
    <t>Nguyễn Minh Đức</t>
  </si>
  <si>
    <t>Chuyên ngành : Kĩ thuật điện tử và tin học, Khoa Vật Lý</t>
  </si>
  <si>
    <t>nguyenminhduc_t65@hus.edu.vn</t>
  </si>
  <si>
    <t>876</t>
  </si>
  <si>
    <t>Nguyễn Quang Việt</t>
  </si>
  <si>
    <t>Computer and Information Science</t>
  </si>
  <si>
    <t>nguyenquangviet_t67@hus.edu.vn</t>
  </si>
  <si>
    <t>877</t>
  </si>
  <si>
    <t>Nguyễn Thị Thu Phương</t>
  </si>
  <si>
    <t>shuynparson12022004@gmail.com</t>
  </si>
  <si>
    <t>878</t>
  </si>
  <si>
    <t>Ngành Kỹ thuật điện tử và Tin học, Khoa Vật lý</t>
  </si>
  <si>
    <t>nguyentiendat1_t65@hus.edu.vn</t>
  </si>
  <si>
    <t>879</t>
  </si>
  <si>
    <t>Máy tính và Khoa học thông tin</t>
  </si>
  <si>
    <t>nguyentiendat3_t66@hus.edu.vn</t>
  </si>
  <si>
    <t>880</t>
  </si>
  <si>
    <t>Nguyễn Văn Tùng</t>
  </si>
  <si>
    <t>Khoa Học Dữ Liệu</t>
  </si>
  <si>
    <t>nguyenvantungbnvn@gmail.com</t>
  </si>
  <si>
    <t>881</t>
  </si>
  <si>
    <t>Trần Đại Nghĩa</t>
  </si>
  <si>
    <t>Tài năng Vật lý học</t>
  </si>
  <si>
    <t>nghia2004nvh@gmail.com</t>
  </si>
  <si>
    <t>882</t>
  </si>
  <si>
    <t>Trần Khánh Dư</t>
  </si>
  <si>
    <t>Ngành Toán-Tin, Khoa Toán Cơ Tin học</t>
  </si>
  <si>
    <t>khanhdu1609@gmail.com</t>
  </si>
  <si>
    <t>883</t>
  </si>
  <si>
    <t>Nguyễn Văn Quý</t>
  </si>
  <si>
    <t>quynguyenvan54@gmail.com</t>
  </si>
  <si>
    <t>884</t>
  </si>
  <si>
    <t>Dương Văn Hiệp</t>
  </si>
  <si>
    <t>08-6785-3488</t>
  </si>
  <si>
    <t>hiepbgbg9@gmail.com</t>
  </si>
  <si>
    <t>885</t>
  </si>
  <si>
    <t>Dương Xuân Bách</t>
  </si>
  <si>
    <t>bachhn2003@gmail.com</t>
  </si>
  <si>
    <t>886</t>
  </si>
  <si>
    <t>Thái Hoàng Nhật</t>
  </si>
  <si>
    <t>Điện tử-viễn thông</t>
  </si>
  <si>
    <t>thaihoangnhat44@gmail.com</t>
  </si>
  <si>
    <t>887</t>
  </si>
  <si>
    <t>Trần Quang Phương</t>
  </si>
  <si>
    <t>09-8899-7465</t>
  </si>
  <si>
    <t>tranquangphuong2k3@gmail.com</t>
  </si>
  <si>
    <t>888</t>
  </si>
  <si>
    <t>Nguyễn Trọng Khánh</t>
  </si>
  <si>
    <t>Kỹ Thuật Điện tử Viễn Thông</t>
  </si>
  <si>
    <t>trongkhanh.410@gmail.com</t>
  </si>
  <si>
    <t>889</t>
  </si>
  <si>
    <t>Vũ Thế Huy</t>
  </si>
  <si>
    <t>03-8304-9145</t>
  </si>
  <si>
    <t>Kĩ thuật-Điện tử viễn thông</t>
  </si>
  <si>
    <t>huyyu987@gmail.com</t>
  </si>
  <si>
    <t>890</t>
  </si>
  <si>
    <t>Hoàng Hồ Gia Khánh</t>
  </si>
  <si>
    <t>giakhanh7112003@gmail.com</t>
  </si>
  <si>
    <t>891</t>
  </si>
  <si>
    <t>Nguyễn Cảnh Phát</t>
  </si>
  <si>
    <t>03-2640-5821</t>
  </si>
  <si>
    <t>Ngành Kỹ Thuật Viễn Thông</t>
  </si>
  <si>
    <t>phatsieunhan02@gmail.com</t>
  </si>
  <si>
    <t>892</t>
  </si>
  <si>
    <t>Phạm Quang Hưng</t>
  </si>
  <si>
    <t>08-6225-6102</t>
  </si>
  <si>
    <t>onine.cv@gmail.com</t>
  </si>
  <si>
    <t>893</t>
  </si>
  <si>
    <t>Chu VIệt Bảo Anh</t>
  </si>
  <si>
    <t>09-6436-1464</t>
  </si>
  <si>
    <t>baoanhdz2003@gmail.com</t>
  </si>
  <si>
    <t>894</t>
  </si>
  <si>
    <t>Ngô Gia Hưng</t>
  </si>
  <si>
    <t>08-6711-2093</t>
  </si>
  <si>
    <t>Kỹ thuật điện tử viễn thông ( Kỹ thuật điện tử và tin học công nghiệp )</t>
  </si>
  <si>
    <t>ngogiahung932003@gmail.com</t>
  </si>
  <si>
    <t>895</t>
  </si>
  <si>
    <t>Nguyễn Hữu Lập</t>
  </si>
  <si>
    <t>lapnap2309@gmail.com</t>
  </si>
  <si>
    <t>896</t>
  </si>
  <si>
    <t>Nguyễn Cao Cường Anh</t>
  </si>
  <si>
    <t>09-6930-7196</t>
  </si>
  <si>
    <t>Kĩ thuật điện tử và tin học công nghiệp</t>
  </si>
  <si>
    <t>cuonganhnguyen2k2@gmail.com</t>
  </si>
  <si>
    <t>897</t>
  </si>
  <si>
    <t>03-4688-4432</t>
  </si>
  <si>
    <t>ntm522002@gmail.com</t>
  </si>
  <si>
    <t>898</t>
  </si>
  <si>
    <t>Phùng Tiến Đạt</t>
  </si>
  <si>
    <t>Điện tử viễn thông, chuyên ngành điện tử và tin học công nghiệp</t>
  </si>
  <si>
    <t>tiendatphung2003@gmail.com</t>
  </si>
  <si>
    <t>899</t>
  </si>
  <si>
    <t>Trần Anh Giầu</t>
  </si>
  <si>
    <t>03-5847-3593</t>
  </si>
  <si>
    <t>anhgiau3010@gmail.com</t>
  </si>
  <si>
    <t>900</t>
  </si>
  <si>
    <t>Nguyễn Tuấn MInh</t>
  </si>
  <si>
    <t>09-6194-6478</t>
  </si>
  <si>
    <t>mastermscor@gmail.com</t>
  </si>
  <si>
    <t>901</t>
  </si>
  <si>
    <t>Hà Công Hiếu</t>
  </si>
  <si>
    <t>haconghieu8@gmail.com</t>
  </si>
  <si>
    <t>902</t>
  </si>
  <si>
    <t>Thạch Quang Thắng</t>
  </si>
  <si>
    <t>tqt16042002@gmail.com</t>
  </si>
  <si>
    <t>903</t>
  </si>
  <si>
    <t>Lại Việt Phương</t>
  </si>
  <si>
    <t>09-7464-0544</t>
  </si>
  <si>
    <t>Kỹ Thuật Robot và Trí tuệ nhân tạo</t>
  </si>
  <si>
    <t>lvphuongw1720@gmail.com</t>
  </si>
  <si>
    <t>5/20/24, 7:06 PM</t>
  </si>
  <si>
    <t>904</t>
  </si>
  <si>
    <t>Ngô Thị Quỳnh Mai</t>
  </si>
  <si>
    <t>03-9699-7033</t>
  </si>
  <si>
    <t>Kỹ thuật điện</t>
  </si>
  <si>
    <t>ngothiquynhmai01@gmail.com</t>
  </si>
  <si>
    <t>905</t>
  </si>
  <si>
    <t>Kĩ thuật Viễn thông</t>
  </si>
  <si>
    <t>acc77587@gmail.com</t>
  </si>
  <si>
    <t>906</t>
  </si>
  <si>
    <t>Đỗ Văn Huy</t>
  </si>
  <si>
    <t>vanhuydo2003@gmail.com</t>
  </si>
  <si>
    <t>907</t>
  </si>
  <si>
    <t>Phạm Đăng Hoàng</t>
  </si>
  <si>
    <t>03-2665-4474</t>
  </si>
  <si>
    <t>hoang14062002@gmail.com</t>
  </si>
  <si>
    <t>908</t>
  </si>
  <si>
    <t>Đỗ Lê Quốc Toàn</t>
  </si>
  <si>
    <t>Kĩ Thuật Điều Khiển và Tự Động Hóa</t>
  </si>
  <si>
    <t>dolequoctoan@gmail.com</t>
  </si>
  <si>
    <t>909</t>
  </si>
  <si>
    <t>Nguyễn Tiến Nam</t>
  </si>
  <si>
    <t>namnguyentien6@gmail.com</t>
  </si>
  <si>
    <t>910</t>
  </si>
  <si>
    <t>Lê Minh Ngọc</t>
  </si>
  <si>
    <t>leminhngoc.embedded@gmail.com</t>
  </si>
  <si>
    <t>4/28/24, 11:35 PM</t>
  </si>
  <si>
    <t>911</t>
  </si>
  <si>
    <t>Nguyễn Tùng Lâm</t>
  </si>
  <si>
    <t>09-3614-9829</t>
  </si>
  <si>
    <t>lamtungob@gmail.com</t>
  </si>
  <si>
    <t>912</t>
  </si>
  <si>
    <t>08-1859-8676</t>
  </si>
  <si>
    <t>duongquanghuy11062005@gmail.com</t>
  </si>
  <si>
    <t>913</t>
  </si>
  <si>
    <t>Trần Xuân Nghĩa</t>
  </si>
  <si>
    <t>TỰ ĐỘNG HÓA</t>
  </si>
  <si>
    <t>tranxuannghia120202@gmail.com</t>
  </si>
  <si>
    <t>914</t>
  </si>
  <si>
    <t>Phạm Anh Quân</t>
  </si>
  <si>
    <t>phamanhquan2315@gmail.com</t>
  </si>
  <si>
    <t>915</t>
  </si>
  <si>
    <t>Hồ Nguyễn Sỹ Công</t>
  </si>
  <si>
    <t>03-5883-7960</t>
  </si>
  <si>
    <t>Sycong2002@gmail.com</t>
  </si>
  <si>
    <t>916</t>
  </si>
  <si>
    <t>Nguyễn Đức Nghị</t>
  </si>
  <si>
    <t>03-6283-7958</t>
  </si>
  <si>
    <t>robot và trí tuệ nhân tạo</t>
  </si>
  <si>
    <t>Nguyennghi23032005@gmail.com</t>
  </si>
  <si>
    <t>917</t>
  </si>
  <si>
    <t>Vũ Trọng Hóa</t>
  </si>
  <si>
    <t>Tự Động Hóa Giao Thông</t>
  </si>
  <si>
    <t>muathuavangkim1@gmail.com</t>
  </si>
  <si>
    <t>918</t>
  </si>
  <si>
    <t>Phạm Việt Long</t>
  </si>
  <si>
    <t>Lập trình nhúng</t>
  </si>
  <si>
    <t>longviet003@gmail.com</t>
  </si>
  <si>
    <t>919</t>
  </si>
  <si>
    <t>Lê Kim Quang</t>
  </si>
  <si>
    <t>Big data &amp; Machine learning</t>
  </si>
  <si>
    <t>quang2312tp@gmail.com</t>
  </si>
  <si>
    <t>920</t>
  </si>
  <si>
    <t>Hoàng Hữu Cường</t>
  </si>
  <si>
    <t>Công Nghệ Phần Mền</t>
  </si>
  <si>
    <t>hoanghuuhanh321@gmail.com</t>
  </si>
  <si>
    <t>921</t>
  </si>
  <si>
    <t>Bùi Thanh Minh Hoàng</t>
  </si>
  <si>
    <t>09-3471-4082</t>
  </si>
  <si>
    <t>meezus2004@gmail.com</t>
  </si>
  <si>
    <t>922</t>
  </si>
  <si>
    <t>nguyentrunghieu31@dtu.edu.vn</t>
  </si>
  <si>
    <t>923</t>
  </si>
  <si>
    <t>Nguyễn Lê Anh Tuấn</t>
  </si>
  <si>
    <t>09-4487-1162</t>
  </si>
  <si>
    <t>nguyenanhtuan3052004@gmail.com</t>
  </si>
  <si>
    <t>924</t>
  </si>
  <si>
    <t>Lê Văn Giàu</t>
  </si>
  <si>
    <t>03-7704-2646</t>
  </si>
  <si>
    <t>levangiau20032020@gmail.com</t>
  </si>
  <si>
    <t>925</t>
  </si>
  <si>
    <t>03-8996-9256</t>
  </si>
  <si>
    <t>Hệ thống thông tin - Công nghệ thông tin</t>
  </si>
  <si>
    <t>mr.quanghuy1988@gmail.com</t>
  </si>
  <si>
    <t>926</t>
  </si>
  <si>
    <t>Phan Thành Đạt</t>
  </si>
  <si>
    <t>09-0537-5764</t>
  </si>
  <si>
    <t>phandat1662004@gmail.com</t>
  </si>
  <si>
    <t>927</t>
  </si>
  <si>
    <t>Lê Dương Nhật</t>
  </si>
  <si>
    <t>Công Nghệ Phần Mềm</t>
  </si>
  <si>
    <t>nhatnhatnhatle@gmail.com</t>
  </si>
  <si>
    <t>928</t>
  </si>
  <si>
    <t>Thi Lý LIêm</t>
  </si>
  <si>
    <t>Điều kiển và tự động hoá</t>
  </si>
  <si>
    <t>thilyliemtll3002@gmail.com</t>
  </si>
  <si>
    <t>929</t>
  </si>
  <si>
    <t>Võ Minh Hoàng</t>
  </si>
  <si>
    <t>vominhhoangmxh@gmail.com</t>
  </si>
  <si>
    <t>5/19/24, 7:20 PM</t>
  </si>
  <si>
    <t>930</t>
  </si>
  <si>
    <t>Huỳnh Chí Trung</t>
  </si>
  <si>
    <t>03-9719-9831</t>
  </si>
  <si>
    <t>huynhchitrungcip@gmail.com</t>
  </si>
  <si>
    <t>931</t>
  </si>
  <si>
    <t>Trần Quang Thành</t>
  </si>
  <si>
    <t>03-9901-8214</t>
  </si>
  <si>
    <t>Điện-Điện tử</t>
  </si>
  <si>
    <t>quangthanhtran203@gmail.com</t>
  </si>
  <si>
    <t>932</t>
  </si>
  <si>
    <t>Trần Nguyễn Huyền Trang</t>
  </si>
  <si>
    <t>trannguyenhuyentrang07@gmail.com</t>
  </si>
  <si>
    <t>933</t>
  </si>
  <si>
    <t>Hoàng Phan Văn Ý</t>
  </si>
  <si>
    <t>công nghệ phần mềm</t>
  </si>
  <si>
    <t>hpvy.work@gmail.com</t>
  </si>
  <si>
    <t>934</t>
  </si>
  <si>
    <t>Mai Thị Kim Chi</t>
  </si>
  <si>
    <t>mtkc1606@gmail.com</t>
  </si>
  <si>
    <t>935</t>
  </si>
  <si>
    <t>Tạ Quang Hoà</t>
  </si>
  <si>
    <t>dtc21h4801030002@ictu.edu.vn</t>
  </si>
  <si>
    <t>936</t>
  </si>
  <si>
    <t>Bùi Đức Anh</t>
  </si>
  <si>
    <t>Toán Tin</t>
  </si>
  <si>
    <t>ducanh1782k3@gmail.com</t>
  </si>
  <si>
    <t>937</t>
  </si>
  <si>
    <t>Huỳnh Văn Thịnh</t>
  </si>
  <si>
    <t>Artificial intelligence (AI)</t>
  </si>
  <si>
    <t>hvanthinh113@gmail.com</t>
  </si>
  <si>
    <t>938</t>
  </si>
  <si>
    <t>Đỗ Thanh Trúc</t>
  </si>
  <si>
    <t>03-6774-1238</t>
  </si>
  <si>
    <t>Data science and AI</t>
  </si>
  <si>
    <t>trucdo0411@gmail.com</t>
  </si>
  <si>
    <t>939</t>
  </si>
  <si>
    <t>Phan Lưu Tùng</t>
  </si>
  <si>
    <t>AI (Trí Tuệ Nhân Tạo)</t>
  </si>
  <si>
    <t>luutungbca@gmail.com</t>
  </si>
  <si>
    <t>940</t>
  </si>
  <si>
    <t>Phạm Thị Minh Anh</t>
  </si>
  <si>
    <t>IT and communication</t>
  </si>
  <si>
    <t>Rilanminhanh@gmail.com</t>
  </si>
  <si>
    <t>941</t>
  </si>
  <si>
    <t>Triệu Huy Mạnh</t>
  </si>
  <si>
    <t>09-7161-2955</t>
  </si>
  <si>
    <t>dtc225210072@ictu.edu.vn</t>
  </si>
  <si>
    <t>942</t>
  </si>
  <si>
    <t>Ngô Đăng Khoa</t>
  </si>
  <si>
    <t>03-3918-7827</t>
  </si>
  <si>
    <t>dtc21h4802010502@ictu.edu.vn</t>
  </si>
  <si>
    <t>943</t>
  </si>
  <si>
    <t>Vũ Minh Quốc</t>
  </si>
  <si>
    <t>quocvu03112003@gmail.com</t>
  </si>
  <si>
    <t>944</t>
  </si>
  <si>
    <t>Đỗ Việt Hùng</t>
  </si>
  <si>
    <t>hungdoviet456@gmail.com</t>
  </si>
  <si>
    <t>945</t>
  </si>
  <si>
    <t>Đỗ Huyền Chinh</t>
  </si>
  <si>
    <t>Kỹ thuật phần mềm</t>
  </si>
  <si>
    <t>dohuyenchinh2607@gmail.com</t>
  </si>
  <si>
    <t>946</t>
  </si>
  <si>
    <t>Vi Nguyễn Việt Anh</t>
  </si>
  <si>
    <t>08-6973-5762</t>
  </si>
  <si>
    <t>vietanhnguyenvi@gmail.com</t>
  </si>
  <si>
    <t>947</t>
  </si>
  <si>
    <t>Phạm Mạnh Cường</t>
  </si>
  <si>
    <t>07-7239-0718</t>
  </si>
  <si>
    <t>cuongpham1708hy@gmail.com</t>
  </si>
  <si>
    <t>948</t>
  </si>
  <si>
    <t>Nguyễn Trung Tuyến</t>
  </si>
  <si>
    <t>08-2300-0993</t>
  </si>
  <si>
    <t>tuyennt268@gmail.com</t>
  </si>
  <si>
    <t>949</t>
  </si>
  <si>
    <t>Đỗ Quang Huy</t>
  </si>
  <si>
    <t>08-6961-5955</t>
  </si>
  <si>
    <t>Điện tử-Viễn thông</t>
  </si>
  <si>
    <t>dqh412003@gmail.com</t>
  </si>
  <si>
    <t>950</t>
  </si>
  <si>
    <t>Vũ Tiến Mạnh</t>
  </si>
  <si>
    <t>manhtrang2k2@gmail.com</t>
  </si>
  <si>
    <t>951</t>
  </si>
  <si>
    <t>Nguyễn Đức Cảnh</t>
  </si>
  <si>
    <t>09-4555-3908</t>
  </si>
  <si>
    <t>nguyenduccanh1523@gmail.com</t>
  </si>
  <si>
    <t>952</t>
  </si>
  <si>
    <t>Phạm Thanh Tùng</t>
  </si>
  <si>
    <t>08-6816-4992</t>
  </si>
  <si>
    <t>tungpt294047@gmail.com</t>
  </si>
  <si>
    <t>953</t>
  </si>
  <si>
    <t>nguyenquangviet1203@gmail.com</t>
  </si>
  <si>
    <t>954</t>
  </si>
  <si>
    <t>Hoàng Minh hùng</t>
  </si>
  <si>
    <t>hoanghung32163@gmail.com</t>
  </si>
  <si>
    <t>955</t>
  </si>
  <si>
    <t>03-5645-9056</t>
  </si>
  <si>
    <t>tranhai7915@gmail.com</t>
  </si>
  <si>
    <t>956</t>
  </si>
  <si>
    <t>Mai Nhật Đăng</t>
  </si>
  <si>
    <t>MIS - Hệ thống thông tin quản lý</t>
  </si>
  <si>
    <t>dang.mn40018@sinhvien.hoasen.edu.vn</t>
  </si>
  <si>
    <t>957</t>
  </si>
  <si>
    <t>Phạm Văn Hùng</t>
  </si>
  <si>
    <t>kỹ thuật điện tử viễn thông</t>
  </si>
  <si>
    <t>hung204na@gmail.com</t>
  </si>
  <si>
    <t>958</t>
  </si>
  <si>
    <t>Nguyễn Hữu Hưởng</t>
  </si>
  <si>
    <t>kỹ thuật điện tử - viễn thông</t>
  </si>
  <si>
    <t>nguyenhuuhuongg2003@gmail.com</t>
  </si>
  <si>
    <t>959</t>
  </si>
  <si>
    <t>Ngô Văn Hoàng</t>
  </si>
  <si>
    <t>09-8931-4030</t>
  </si>
  <si>
    <t>hoanglo0811@gmail.com</t>
  </si>
  <si>
    <t>960</t>
  </si>
  <si>
    <t>Đàm Minh Đức</t>
  </si>
  <si>
    <t>Kỹ thuật Điện tử- Viễn thông</t>
  </si>
  <si>
    <t>minhduc31122003@gmail.com</t>
  </si>
  <si>
    <t>961</t>
  </si>
  <si>
    <t>Võ Duy Bình</t>
  </si>
  <si>
    <t>binh.vd01500@sinhvien.hoasen.edu.vn</t>
  </si>
  <si>
    <t>962</t>
  </si>
  <si>
    <t>Hồ Tuấn Kiệt</t>
  </si>
  <si>
    <t>09-6116-6420</t>
  </si>
  <si>
    <t>tuank1792@gmail.com</t>
  </si>
  <si>
    <t>963</t>
  </si>
  <si>
    <t>Nguyễn Đình Toàn</t>
  </si>
  <si>
    <t>09-8347-6715</t>
  </si>
  <si>
    <t>Tetoan42@gmail.com</t>
  </si>
  <si>
    <t>964</t>
  </si>
  <si>
    <t>Trịnh Quang Trung</t>
  </si>
  <si>
    <t>03-8671-5622</t>
  </si>
  <si>
    <t>trungchuoi2605@gmail.com</t>
  </si>
  <si>
    <t>965</t>
  </si>
  <si>
    <t>Lê Minh Tuấn</t>
  </si>
  <si>
    <t>lemtuan2003@gmail.com</t>
  </si>
  <si>
    <t>966</t>
  </si>
  <si>
    <t>Phạm Anh Tuấn</t>
  </si>
  <si>
    <t>08-2964-5382</t>
  </si>
  <si>
    <t>Kỹ thuật điện tử-viễn thông</t>
  </si>
  <si>
    <t>phamtuan160904@gmail.com</t>
  </si>
  <si>
    <t>967</t>
  </si>
  <si>
    <t>Lê Văn Tuấn Linh</t>
  </si>
  <si>
    <t>03-2898-9506</t>
  </si>
  <si>
    <t>Kĩ thuật Điện tử - Viễn thông</t>
  </si>
  <si>
    <t>letuanlinh17092003@gmail.com</t>
  </si>
  <si>
    <t>968</t>
  </si>
  <si>
    <t>Lê Đức Dũng</t>
  </si>
  <si>
    <t>Kỹ thuật Điện tử viễn thông</t>
  </si>
  <si>
    <t>ledungyh2k3@gmail.com</t>
  </si>
  <si>
    <t>969</t>
  </si>
  <si>
    <t>Đặng Trần Đạt</t>
  </si>
  <si>
    <t>datdt3903@gmail.com</t>
  </si>
  <si>
    <t>970</t>
  </si>
  <si>
    <t>Cao Ngọc Hân</t>
  </si>
  <si>
    <t>03-5404-2441</t>
  </si>
  <si>
    <t>hanacao102@gmail.com</t>
  </si>
  <si>
    <t>Chuyển từ AI sang IoT</t>
  </si>
  <si>
    <t>971</t>
  </si>
  <si>
    <t>1745-19193</t>
  </si>
  <si>
    <t>Nguyễn bảo hưng</t>
  </si>
  <si>
    <t>03-9397-2277</t>
  </si>
  <si>
    <t>Tutu01051998@gmail.com</t>
  </si>
  <si>
    <t>972</t>
  </si>
  <si>
    <t>Trần Thị Hiền Tiên</t>
  </si>
  <si>
    <t>09-7890-1811</t>
  </si>
  <si>
    <t>hientientt@gmail.com</t>
  </si>
  <si>
    <t>973</t>
  </si>
  <si>
    <t>Nguyễn Lê Đăng Dương</t>
  </si>
  <si>
    <t>09-6237-1153</t>
  </si>
  <si>
    <t>Kĩ thuật điện tử Viễn Thông</t>
  </si>
  <si>
    <t>rpv254@gmail.com</t>
  </si>
  <si>
    <t>974</t>
  </si>
  <si>
    <t>Huỳnh Thành Nhân</t>
  </si>
  <si>
    <t>NHAN.HT03589@sinhvien.hoasen.edu.vn</t>
  </si>
  <si>
    <t>975</t>
  </si>
  <si>
    <t>Đặng Hồ Minh Phú</t>
  </si>
  <si>
    <t>phu.dhm22577@sinhvien.hoasen.edu.vn</t>
  </si>
  <si>
    <t>976</t>
  </si>
  <si>
    <t>Lê Nhật Lâm</t>
  </si>
  <si>
    <t>lam.ln06834@sinhvien.hoasen.edu.vn</t>
  </si>
  <si>
    <t>977</t>
  </si>
  <si>
    <t>Phạm Quang Mạnh Hùng</t>
  </si>
  <si>
    <t>Hung.pqm00417@sinhvien.hoasen.edu.vn</t>
  </si>
  <si>
    <t>978</t>
  </si>
  <si>
    <t>La Phước Tùng</t>
  </si>
  <si>
    <t>Kỹ thuật phầm mềm</t>
  </si>
  <si>
    <t>tung.lp8864@sinhvien.hoasen.edu.vn</t>
  </si>
  <si>
    <t>979</t>
  </si>
  <si>
    <t>Dương Tấn Phát</t>
  </si>
  <si>
    <t>phat.dt01260@sinhvien.hoasen.edu.vn</t>
  </si>
  <si>
    <t>980</t>
  </si>
  <si>
    <t>Phạm Tấn Đạt</t>
  </si>
  <si>
    <t>dat.pt06749@sinhvien.hoasen.edu.vn</t>
  </si>
  <si>
    <t>981</t>
  </si>
  <si>
    <t>Trần Thị Hoàng Như</t>
  </si>
  <si>
    <t>nhu.tth22569@sinhvien.hoasen.edu.vn</t>
  </si>
  <si>
    <t>982</t>
  </si>
  <si>
    <t>Trần Huy Hoàng</t>
  </si>
  <si>
    <t>hoang.th01953@sinhvien.hoasen.edu.vn</t>
  </si>
  <si>
    <t>983</t>
  </si>
  <si>
    <t>Sì Nhật Toàn</t>
  </si>
  <si>
    <t>toan.sn14691@sinhvien.hoasen.edu.vn</t>
  </si>
  <si>
    <t>984</t>
  </si>
  <si>
    <t>Phạm Quang Vinh</t>
  </si>
  <si>
    <t>vinh.pq13993@sinhvien.hoasen.edu.vn</t>
  </si>
  <si>
    <t>985</t>
  </si>
  <si>
    <t>Nguyễn Thái Bảo Duy</t>
  </si>
  <si>
    <t>duy.ntb04844@sinhvien.hoasen.edu.vn</t>
  </si>
  <si>
    <t>986</t>
  </si>
  <si>
    <t>Trần Vận Phát</t>
  </si>
  <si>
    <t>Logistics và Quản lý chuỗi cung ứng</t>
  </si>
  <si>
    <t>phat.tv12916@sinhvien.hoasen.edu.vn</t>
  </si>
  <si>
    <t>987</t>
  </si>
  <si>
    <t>Đặng văn nghĩa</t>
  </si>
  <si>
    <t>nghia.dv01082@sinhvien.hoasen.edu.vn</t>
  </si>
  <si>
    <t>988</t>
  </si>
  <si>
    <t>Nguyễn Thị Thu Hà</t>
  </si>
  <si>
    <t>ha.ntt06732@sinhvien.hoasen.edu.vn</t>
  </si>
  <si>
    <t>989</t>
  </si>
  <si>
    <t>Nguyễn Trọng Đạt</t>
  </si>
  <si>
    <t>dat.nt02958@sinhvien.hoasen.edu.vn</t>
  </si>
  <si>
    <t>990</t>
  </si>
  <si>
    <t>Lại Phương Đông</t>
  </si>
  <si>
    <t>dong.lp05982@sinhvien.hoasen.edu.vn</t>
  </si>
  <si>
    <t>991</t>
  </si>
  <si>
    <t>Lê Thị Hạnh Nguyên</t>
  </si>
  <si>
    <t>nguyen.lth08531@sinhvien.hoasen.edu.vn</t>
  </si>
  <si>
    <t>992</t>
  </si>
  <si>
    <t>Nguyễn Hoàng Minh Triết</t>
  </si>
  <si>
    <t>triet.nhm04483@sinhvien.hoasen.edu.vn</t>
  </si>
  <si>
    <t>993</t>
  </si>
  <si>
    <t>Trần Quốc Tuấn</t>
  </si>
  <si>
    <t>tuan.tq07156@sinhvien.hoasen.edu.vn</t>
  </si>
  <si>
    <t>994</t>
  </si>
  <si>
    <t>Hồ Khánh Đăng</t>
  </si>
  <si>
    <t>HS-AI 2</t>
  </si>
  <si>
    <t>dang.hk06513@sinhvien.hoasen.edu.vn</t>
  </si>
  <si>
    <t>995</t>
  </si>
  <si>
    <t>Trần Đình Thảo Nguyên</t>
  </si>
  <si>
    <t>nguyen.tdt4029@sinhvien.hoasen.edu.vn</t>
  </si>
  <si>
    <t>996</t>
  </si>
  <si>
    <t>Nguyễn Xuân Trường</t>
  </si>
  <si>
    <t>truong.nx10445@sinhvien.hoasen.edu.vn</t>
  </si>
  <si>
    <t>5/25/24, 8:37 PM</t>
  </si>
  <si>
    <t>997</t>
  </si>
  <si>
    <t>minh.nd01806@sinhvien.hoasen.edu.vn</t>
  </si>
  <si>
    <t>998</t>
  </si>
  <si>
    <t>Bành Phước Thịnh</t>
  </si>
  <si>
    <t>thinh.bp04410@sinhvien.hoasen.edu.vn</t>
  </si>
  <si>
    <t>999</t>
  </si>
  <si>
    <t>Phương Thế Hưng</t>
  </si>
  <si>
    <t>hung.pt03066@sinhvien.hoasen.edu.vn</t>
  </si>
  <si>
    <t>1000</t>
  </si>
  <si>
    <t>Phạm Sơn Hoàng Nhi</t>
  </si>
  <si>
    <t>nhi.psh07202@sinhvien.hoasen.edu.vn</t>
  </si>
  <si>
    <t>1001</t>
  </si>
  <si>
    <t>Nguyễn Minh</t>
  </si>
  <si>
    <t>minh.n17945@sinhvien.hoasen.edu.vn</t>
  </si>
  <si>
    <t>1002</t>
  </si>
  <si>
    <t>Huỳnh Minh Quang</t>
  </si>
  <si>
    <t>quang.hm08154@sinhvien.hoasen.edu.vn</t>
  </si>
  <si>
    <t>1003</t>
  </si>
  <si>
    <t>Nguyễn Thanh Bình</t>
  </si>
  <si>
    <t>binh.nt01160@sinhvien.hoasen.edu.vn</t>
  </si>
  <si>
    <t>1004</t>
  </si>
  <si>
    <t>Hoàng Gia Phúc</t>
  </si>
  <si>
    <t>phuc.hg00121@sinhvien.hoasen.edu.vn</t>
  </si>
  <si>
    <t>1005</t>
  </si>
  <si>
    <t>Phạm Trung Đức</t>
  </si>
  <si>
    <t>duc.pt04059@sinhvien.hoasen.edu.vn</t>
  </si>
  <si>
    <t>1006</t>
  </si>
  <si>
    <t>Đoàn Huỳnh Gia Bảo</t>
  </si>
  <si>
    <t>bao.dhg00433@sinhvien.hoasen.edu.vn</t>
  </si>
  <si>
    <t>1007</t>
  </si>
  <si>
    <t>Trương Công Đức</t>
  </si>
  <si>
    <t>duc.tc18948@sinhvien.hoasen.edu.vn</t>
  </si>
  <si>
    <t>1008</t>
  </si>
  <si>
    <t>Trương Định Tâm</t>
  </si>
  <si>
    <t>tam.td06863@sinhvien.hoasen.edu.vn</t>
  </si>
  <si>
    <t>1009</t>
  </si>
  <si>
    <t>Hoàng Trần Đức Mạnh</t>
  </si>
  <si>
    <t>Mạng Máy Tính và Truyền Thông Dữ Liệu</t>
  </si>
  <si>
    <t>manh.htd5384@sinhvien.hoasen.edu.vn</t>
  </si>
  <si>
    <t>1010</t>
  </si>
  <si>
    <t>Vũ Bảo Huy</t>
  </si>
  <si>
    <t>huy.vb02422@sinhvien.hoasen.edu.vn</t>
  </si>
  <si>
    <t>1011</t>
  </si>
  <si>
    <t>lam.nt1584@sinhvien.hoasen.edu.vn</t>
  </si>
  <si>
    <t>1012</t>
  </si>
  <si>
    <t>Nguyễn Huỳnh Kim Phụng</t>
  </si>
  <si>
    <t>phung.nhk4063@sinhvien.hoasen.edu.vn</t>
  </si>
  <si>
    <t>1013</t>
  </si>
  <si>
    <t>Lê Thành Trung</t>
  </si>
  <si>
    <t>trung.lt02312@sinhvien.hoasen.edu.vn</t>
  </si>
  <si>
    <t>1014</t>
  </si>
  <si>
    <t>Voòng Thành Thu</t>
  </si>
  <si>
    <t>thu.vt00790@sinhvien.hoasen.edu.vn</t>
  </si>
  <si>
    <t>1015</t>
  </si>
  <si>
    <t>Lê Hoàng Gia Thịnh</t>
  </si>
  <si>
    <t>thinh.lhg01173@sinhvien.hoasen.edu.vn</t>
  </si>
  <si>
    <t>1016</t>
  </si>
  <si>
    <t>Hứa Huỳnh Kim Phú</t>
  </si>
  <si>
    <t>phu.hhk05004@sinhvien.hoasen.edu.vn</t>
  </si>
  <si>
    <t>1017</t>
  </si>
  <si>
    <t>Nguyễn Trung Kiên</t>
  </si>
  <si>
    <t>kien.nt2928@sinhvien.hoasen.edu.vn</t>
  </si>
  <si>
    <t>1018</t>
  </si>
  <si>
    <t>Nguyễn Huy Hoàng</t>
  </si>
  <si>
    <t>hoang.nh02117@sinhvien.hoasen.edu.vn</t>
  </si>
  <si>
    <t>1019</t>
  </si>
  <si>
    <t>Lê Thanh Hồng</t>
  </si>
  <si>
    <t>hong.lt07181@sinhvien.hoasen.edu.vn</t>
  </si>
  <si>
    <t>1020</t>
  </si>
  <si>
    <t>Lê Thị Ngọc Châm</t>
  </si>
  <si>
    <t>Marketing</t>
  </si>
  <si>
    <t>cham.ltn01173@sinhvien.hoasen.edu.vn</t>
  </si>
  <si>
    <t>1021</t>
  </si>
  <si>
    <t>Tysahbin Tiyahya Binysa</t>
  </si>
  <si>
    <t>Digital Marketing</t>
  </si>
  <si>
    <t>binysa.tt02857@sinhvien.hoasen.edu.vn</t>
  </si>
  <si>
    <t>1022</t>
  </si>
  <si>
    <t>Nguyễn Trần Thụy Du</t>
  </si>
  <si>
    <t>du.ntt00404@sinhvien.hoasen.edu.vn</t>
  </si>
  <si>
    <t>1023</t>
  </si>
  <si>
    <t>Lê Phúc Thạnh</t>
  </si>
  <si>
    <t>thanh.lp04137@sinhvien.hoasen.edu.vn</t>
  </si>
  <si>
    <t>1024</t>
  </si>
  <si>
    <t>Nguyễn Phượng Hằng</t>
  </si>
  <si>
    <t>hang.np06180@sinhvien.hoasen.edu.vn</t>
  </si>
  <si>
    <t>1025</t>
  </si>
  <si>
    <t>Nguyễn Đức Khương</t>
  </si>
  <si>
    <t>khuong.nd4060@sinhvien.hoasen.edu.vn</t>
  </si>
  <si>
    <t>1026</t>
  </si>
  <si>
    <t>Nguyễn Trịnh Nam Quân</t>
  </si>
  <si>
    <t>quan.ntn12505@sinhvien.hoasen.edu.vn</t>
  </si>
  <si>
    <t>1027</t>
  </si>
  <si>
    <t>Trần Công Minh</t>
  </si>
  <si>
    <t>minh.tc1373@sinhvien.hoasen.edu.vn</t>
  </si>
  <si>
    <t>1028</t>
  </si>
  <si>
    <t>Nguyễn Hồng Thu Hương</t>
  </si>
  <si>
    <t>huong.nht05386@sinhvien.hoasen.edu.vn</t>
  </si>
  <si>
    <t>1029</t>
  </si>
  <si>
    <t>Nguyễn Khánh Toàn</t>
  </si>
  <si>
    <t>toan.nk01504@sinhvien.hoasen.edu.vn</t>
  </si>
  <si>
    <t>1030</t>
  </si>
  <si>
    <t>Đỗ Linh Chi</t>
  </si>
  <si>
    <t>chi.dl07220@sinhvien.hoasen.edu.vn</t>
  </si>
  <si>
    <t>1031</t>
  </si>
  <si>
    <t>Võ Đức Cường</t>
  </si>
  <si>
    <t>cuong.vd05791@sinhvien.hoasen.edu.vn</t>
  </si>
  <si>
    <t>1032</t>
  </si>
  <si>
    <t>Đỗ Tấn Tài</t>
  </si>
  <si>
    <t>Ngôn ngữ Anh</t>
  </si>
  <si>
    <t>tai.dt00756@sinhvien.hoasen.edu.vn</t>
  </si>
  <si>
    <t>1033</t>
  </si>
  <si>
    <t>Phạm Gia Huy</t>
  </si>
  <si>
    <t>huy.pg00954@sinhvien.hoasen.edu.vn</t>
  </si>
  <si>
    <t>1034</t>
  </si>
  <si>
    <t>Trần Tuấn Hưng</t>
  </si>
  <si>
    <t>hung.tt01962@sinhvien.hoasen.edu.vn</t>
  </si>
  <si>
    <t>1035</t>
  </si>
  <si>
    <t>Phan Vĩnh Nguyên</t>
  </si>
  <si>
    <t>03-4327-6528</t>
  </si>
  <si>
    <t>N/A</t>
  </si>
  <si>
    <t>vinh.nguyen210607@gmail.com</t>
  </si>
  <si>
    <t>Số điện thoại không đúng, gửi email cho học viên hỏi lại</t>
  </si>
  <si>
    <t>1036</t>
  </si>
  <si>
    <t>Phạm Tuấn Kiệt</t>
  </si>
  <si>
    <t>03-7557-0307</t>
  </si>
  <si>
    <t>Physics</t>
  </si>
  <si>
    <t>Couzymc@gmail.com</t>
  </si>
  <si>
    <t>Đã gọi</t>
  </si>
  <si>
    <t>1037</t>
  </si>
  <si>
    <t>0172 0800 1295</t>
  </si>
  <si>
    <t>Đặng Hoàng Long</t>
  </si>
  <si>
    <t>08-6967-3408</t>
  </si>
  <si>
    <t>Math</t>
  </si>
  <si>
    <t>danglong03122008@gmail.com</t>
  </si>
  <si>
    <t>1038</t>
  </si>
  <si>
    <t>Nguyễn Phúc Nguyên</t>
  </si>
  <si>
    <t>09-6485-6318</t>
  </si>
  <si>
    <t>phucnguyen150908@gmail.com</t>
  </si>
  <si>
    <t>1039</t>
  </si>
  <si>
    <t>Đặng Tuấn Hùng</t>
  </si>
  <si>
    <t>03-9788-9963</t>
  </si>
  <si>
    <t>Math specialised</t>
  </si>
  <si>
    <t>luckydang1998@gmail.com</t>
  </si>
  <si>
    <t>1040</t>
  </si>
  <si>
    <t>Nguyễn Hữu Bảo Lâm</t>
  </si>
  <si>
    <t>03-8469-1755</t>
  </si>
  <si>
    <t>gamer28112007@gmail.com</t>
  </si>
  <si>
    <t>1041</t>
  </si>
  <si>
    <t>Lê Thị Thu Nguyệt</t>
  </si>
  <si>
    <t>Tin Vật lý</t>
  </si>
  <si>
    <t>Thunguyet.lttn@gmail.com</t>
  </si>
  <si>
    <t>1042</t>
  </si>
  <si>
    <t>Nguyễn Hoàng Lam Anh</t>
  </si>
  <si>
    <t>08-1269-5346</t>
  </si>
  <si>
    <t>anh.nhl00363@sinhvien.hoasen.edu.vn</t>
  </si>
  <si>
    <t>1043</t>
  </si>
  <si>
    <t>Hà Dương Quỳnh Mai</t>
  </si>
  <si>
    <t>09-1428-0839</t>
  </si>
  <si>
    <t>mai.hdq01403@sinhvien.hoasen.edu.vn</t>
  </si>
  <si>
    <t>1044</t>
  </si>
  <si>
    <t>Tạ Minh Đức</t>
  </si>
  <si>
    <t>duc.tm1359@sinhvien.hoasen.edu.vn</t>
  </si>
  <si>
    <t>1045</t>
  </si>
  <si>
    <t>Lâm Chí Dũng</t>
  </si>
  <si>
    <t>09-3861-7478</t>
  </si>
  <si>
    <t>Lamchidung42@gmail.com</t>
  </si>
  <si>
    <t>1046</t>
  </si>
  <si>
    <t>Nguyễn Thái Học</t>
  </si>
  <si>
    <t>08-3426-5442</t>
  </si>
  <si>
    <t>Data Science &amp; Artificial Intelligence</t>
  </si>
  <si>
    <t>thaihocit02@gmail.com</t>
  </si>
  <si>
    <t>1047</t>
  </si>
  <si>
    <t>Nghiêm Thị Hồng</t>
  </si>
  <si>
    <t>Nghiemhong738@gmail.com</t>
  </si>
  <si>
    <t>1048</t>
  </si>
  <si>
    <t>Nguyễn Kiên An</t>
  </si>
  <si>
    <t>03-6842-2140</t>
  </si>
  <si>
    <t>OU-HCM-AI1</t>
  </si>
  <si>
    <t>HCM Open University</t>
  </si>
  <si>
    <t>Ngành Khoa học máy tính, Khoa Công nghệ thông tin</t>
  </si>
  <si>
    <t>kienan612004@gmail.com</t>
  </si>
  <si>
    <t>1049</t>
  </si>
  <si>
    <t>Nguyễn Phú An</t>
  </si>
  <si>
    <t>09-4162-2670</t>
  </si>
  <si>
    <t>Ngành Công nghệ thông tin, Khoa Công nghệ thông tin</t>
  </si>
  <si>
    <t>phuan2017@gmail.com</t>
  </si>
  <si>
    <t>1050</t>
  </si>
  <si>
    <t>Nguyễn Vân Anh</t>
  </si>
  <si>
    <t>09-3269-4738</t>
  </si>
  <si>
    <t>2151050020anh@ou.edu.vn</t>
  </si>
  <si>
    <t>1051</t>
  </si>
  <si>
    <t>Nguyễn Thái Bảo</t>
  </si>
  <si>
    <t>09-4418-0364</t>
  </si>
  <si>
    <t>2251010009bao@ou.edu.vn</t>
  </si>
  <si>
    <t>1052</t>
  </si>
  <si>
    <t>Hứa Quang Đạt</t>
  </si>
  <si>
    <t>09-1309-2445</t>
  </si>
  <si>
    <t>2251012030dat@ou.edu.vn</t>
  </si>
  <si>
    <t>1053</t>
  </si>
  <si>
    <t>09-3289-9254</t>
  </si>
  <si>
    <t>2151013016dat@ou.edu.vn</t>
  </si>
  <si>
    <t>1054</t>
  </si>
  <si>
    <t>Nguyễn Ngọc Đô</t>
  </si>
  <si>
    <t>03-3619-1540</t>
  </si>
  <si>
    <t>2351050032do@ou.edu.vn</t>
  </si>
  <si>
    <t>1055</t>
  </si>
  <si>
    <t>Trần Thị Quỳnh Dung</t>
  </si>
  <si>
    <t>08-1774-3639</t>
  </si>
  <si>
    <t>2351010029dung@ou.edu.vn</t>
  </si>
  <si>
    <t>1056</t>
  </si>
  <si>
    <t>Đỗ Nhất Duy</t>
  </si>
  <si>
    <t>03-8541-8438</t>
  </si>
  <si>
    <t>OU-HCM-AI3</t>
  </si>
  <si>
    <t>2251050019duy@ou.edu.vn</t>
  </si>
  <si>
    <t>1057</t>
  </si>
  <si>
    <t>Dương Thị Xuân Giang</t>
  </si>
  <si>
    <t>03-6533-4901</t>
  </si>
  <si>
    <t>Ngành Hệ thống thông tin Quản lý, Khoa Công nghệ thông tin</t>
  </si>
  <si>
    <t>1910giang@gmail.com</t>
  </si>
  <si>
    <t>1058</t>
  </si>
  <si>
    <t>Đinh Như Hải</t>
  </si>
  <si>
    <t>07-0522-0211</t>
  </si>
  <si>
    <t>2351010053hai@ou.edu.vn</t>
  </si>
  <si>
    <t>1059</t>
  </si>
  <si>
    <t>Nguyễn Phú Hào</t>
  </si>
  <si>
    <t>05-6655-2355</t>
  </si>
  <si>
    <t>2351050039hao@ou.edu.vn</t>
  </si>
  <si>
    <t>1060</t>
  </si>
  <si>
    <t>Hà Tấn Hiệp</t>
  </si>
  <si>
    <t>03-7955-3948</t>
  </si>
  <si>
    <t>2351050045hiep@ou.edu.vn</t>
  </si>
  <si>
    <t>1061</t>
  </si>
  <si>
    <t>Phùng Trung Hiếu</t>
  </si>
  <si>
    <t>03-8940-2718</t>
  </si>
  <si>
    <t>pth04.hieu@gmail.com</t>
  </si>
  <si>
    <t>1062</t>
  </si>
  <si>
    <t>Trịnh Minh Hiếu</t>
  </si>
  <si>
    <t>07-8794-0318</t>
  </si>
  <si>
    <t>2051010096hieu@ou.edu.vn</t>
  </si>
  <si>
    <t>1063</t>
  </si>
  <si>
    <t>Cao Ngọc Hiếu</t>
  </si>
  <si>
    <t>08-6822-5563</t>
  </si>
  <si>
    <t>2051012027hieu@ou.edu.vn</t>
  </si>
  <si>
    <t>1064</t>
  </si>
  <si>
    <t>Cao Tiến Hiếu</t>
  </si>
  <si>
    <t>08-5910-4604</t>
  </si>
  <si>
    <t>2051052038hieu@ou.edu.vn</t>
  </si>
  <si>
    <t>1065</t>
  </si>
  <si>
    <t>Nguyễn Duy Hoàng</t>
  </si>
  <si>
    <t>03-3354-1724</t>
  </si>
  <si>
    <t>OU-HCM-IoT 2</t>
  </si>
  <si>
    <t>2351010064hoang@ou.edu.vn</t>
  </si>
  <si>
    <t>1066</t>
  </si>
  <si>
    <t>Nguyễn Đinh Hưng</t>
  </si>
  <si>
    <t>08-9971-8965</t>
  </si>
  <si>
    <t>2351050067hung@ou.edu.vn</t>
  </si>
  <si>
    <t>1067</t>
  </si>
  <si>
    <t>Đỗ Chí Hưng</t>
  </si>
  <si>
    <t>03-6462-3646</t>
  </si>
  <si>
    <t>2151053026hung@ou.edu.vn</t>
  </si>
  <si>
    <t>1068</t>
  </si>
  <si>
    <t>Nguyễn Bảo Huy</t>
  </si>
  <si>
    <t>09-3183-3540</t>
  </si>
  <si>
    <t>baohuy161005@gmail.com</t>
  </si>
  <si>
    <t>1069</t>
  </si>
  <si>
    <t>Nguyễn Trần Lưu Gia Huy</t>
  </si>
  <si>
    <t>09-3940-5238</t>
  </si>
  <si>
    <t>2354050043huy@ou.edu.vn</t>
  </si>
  <si>
    <t>1070</t>
  </si>
  <si>
    <t>Lê Gia Huy</t>
  </si>
  <si>
    <t>08-9930-8758</t>
  </si>
  <si>
    <t>2251010040huy@ou.edu.vn</t>
  </si>
  <si>
    <t>1071</t>
  </si>
  <si>
    <t>03-4936-9139</t>
  </si>
  <si>
    <t>2051050165huy@ou.edu.vn</t>
  </si>
  <si>
    <t>1072</t>
  </si>
  <si>
    <t>Quách Trọng Kha</t>
  </si>
  <si>
    <t>09-1691-4591</t>
  </si>
  <si>
    <t>2351050070kha@ou.edu.vn</t>
  </si>
  <si>
    <t>1073</t>
  </si>
  <si>
    <t>Trịnh Huỳnh Thịnh Khang</t>
  </si>
  <si>
    <t>05-8603-0596</t>
  </si>
  <si>
    <t>trinhhuynhthinhkhang@gmail.com</t>
  </si>
  <si>
    <t>1074</t>
  </si>
  <si>
    <t>Nguyễn Mạnh Khang</t>
  </si>
  <si>
    <t>08-5667-6838</t>
  </si>
  <si>
    <t>nguyenmanhkhang2002@gmail.com</t>
  </si>
  <si>
    <t>1075</t>
  </si>
  <si>
    <t>Vương Minh Khánh</t>
  </si>
  <si>
    <t>09-1818-4853</t>
  </si>
  <si>
    <t>2151050191khanh@ou.edu.vn</t>
  </si>
  <si>
    <t>1076</t>
  </si>
  <si>
    <t>Huỳnh Văn Quế Khoa</t>
  </si>
  <si>
    <t>09-1649-9634</t>
  </si>
  <si>
    <t>OU-HCM-AI2</t>
  </si>
  <si>
    <t>2351050081khoa@ou.edu.vn</t>
  </si>
  <si>
    <t>1077</t>
  </si>
  <si>
    <t>Trần Đăng Khoa</t>
  </si>
  <si>
    <t>05-8298-1912</t>
  </si>
  <si>
    <t>rolandlovestheuk@gmail.com</t>
  </si>
  <si>
    <t>1078</t>
  </si>
  <si>
    <t>Nguyễn Trần Minh Khoa</t>
  </si>
  <si>
    <t>09-4451-0203</t>
  </si>
  <si>
    <t>2251052053khoa@ou.edu.vn</t>
  </si>
  <si>
    <t>1079</t>
  </si>
  <si>
    <t>Đặng Đặng Khôi</t>
  </si>
  <si>
    <t>03-3496-5709</t>
  </si>
  <si>
    <t>khoinam321@gmail.com</t>
  </si>
  <si>
    <t>1080</t>
  </si>
  <si>
    <t>Nguyễn Ngọc Linh</t>
  </si>
  <si>
    <t>09-4732-1445</t>
  </si>
  <si>
    <t>2351050092linh@ou.edu.vn</t>
  </si>
  <si>
    <t>1081</t>
  </si>
  <si>
    <t>Võ Thùy Linh</t>
  </si>
  <si>
    <t>07-9236-6301</t>
  </si>
  <si>
    <t>2151053035linh@ou.edu.vn</t>
  </si>
  <si>
    <t>1082</t>
  </si>
  <si>
    <t>Nguyễn Tấn Lộc</t>
  </si>
  <si>
    <t>08-3499-1315</t>
  </si>
  <si>
    <t>2251052060loc@ou.edu.vn</t>
  </si>
  <si>
    <t>1083</t>
  </si>
  <si>
    <t>Lê Phi Long</t>
  </si>
  <si>
    <t>03-9773-8679</t>
  </si>
  <si>
    <t>2051012056long@ou.edu.vn</t>
  </si>
  <si>
    <t>1084</t>
  </si>
  <si>
    <t>Lê Quang Minh</t>
  </si>
  <si>
    <t>09-8108-2660</t>
  </si>
  <si>
    <t>2251052065minh@ou.edu.vn</t>
  </si>
  <si>
    <t>1085</t>
  </si>
  <si>
    <t>Đặng Phương Nam</t>
  </si>
  <si>
    <t>09-0894-5765</t>
  </si>
  <si>
    <t>2251052069nam@ou.edu.vn</t>
  </si>
  <si>
    <t>1086</t>
  </si>
  <si>
    <t>Nguyễn Thị Thanh Ngân</t>
  </si>
  <si>
    <t>09-1753-0164</t>
  </si>
  <si>
    <t>2351010135ngan@ou.edu.vn</t>
  </si>
  <si>
    <t>1087</t>
  </si>
  <si>
    <t>Bùi Trọng Nghĩa</t>
  </si>
  <si>
    <t>03-3901-6796</t>
  </si>
  <si>
    <t>btn2812@gmail.com</t>
  </si>
  <si>
    <t>1088</t>
  </si>
  <si>
    <t>Nguyễn Hữu Nghĩa</t>
  </si>
  <si>
    <t>03-8490-9810</t>
  </si>
  <si>
    <t>2151050277nghia@ou.edu.vn</t>
  </si>
  <si>
    <t>1089</t>
  </si>
  <si>
    <t>Trương Thị Thảo Nguyên</t>
  </si>
  <si>
    <t>03-5235-0227</t>
  </si>
  <si>
    <t>truongnguyenttk25@gmail.com</t>
  </si>
  <si>
    <t>1090</t>
  </si>
  <si>
    <t>Trần Quốc Nhân</t>
  </si>
  <si>
    <t>09-4449-9792</t>
  </si>
  <si>
    <t>2351050121nhan@ou.edu.vn</t>
  </si>
  <si>
    <t>1091</t>
  </si>
  <si>
    <t>Nguyễn Khánh Nhân</t>
  </si>
  <si>
    <t>07-7732-0051</t>
  </si>
  <si>
    <t>kurisutinahiyajosafina1m40@gmail.com</t>
  </si>
  <si>
    <t>1092</t>
  </si>
  <si>
    <t>Nguyễn Phan Minh Nhật</t>
  </si>
  <si>
    <t>09-3111-2675</t>
  </si>
  <si>
    <t>2151010265nhat@ou.edu.vn</t>
  </si>
  <si>
    <t>1093</t>
  </si>
  <si>
    <t>Trần Kim Nhi</t>
  </si>
  <si>
    <t>09-4302-2380</t>
  </si>
  <si>
    <t>2351050123nhi@ou.edu.vn</t>
  </si>
  <si>
    <t>1094</t>
  </si>
  <si>
    <t>Hồ Gia Như</t>
  </si>
  <si>
    <t>08-9664-0285</t>
  </si>
  <si>
    <t>yuchantkk169@gmail.com</t>
  </si>
  <si>
    <t>1095</t>
  </si>
  <si>
    <t>09-0165-5949</t>
  </si>
  <si>
    <t>2351050128nhut@ou.edu.vn</t>
  </si>
  <si>
    <t>1096</t>
  </si>
  <si>
    <t>Bùi Thị Kim Oanh</t>
  </si>
  <si>
    <t>09-7346-3197</t>
  </si>
  <si>
    <t>boanh2910@gmail.com</t>
  </si>
  <si>
    <t>1097</t>
  </si>
  <si>
    <t>Vũ Đình Phát</t>
  </si>
  <si>
    <t>09-1139-0771</t>
  </si>
  <si>
    <t>2251010071phat@ou.edu.vn</t>
  </si>
  <si>
    <t>1098</t>
  </si>
  <si>
    <t>Lê Nguyễn Anh Phong</t>
  </si>
  <si>
    <t>03-4826-4272</t>
  </si>
  <si>
    <t>2151010284phong@ou.edu.vn</t>
  </si>
  <si>
    <t>1099</t>
  </si>
  <si>
    <t>Lê Việt Hải Quân</t>
  </si>
  <si>
    <t>08-4910-1374</t>
  </si>
  <si>
    <t>2251052100quan@ou.edu.vn</t>
  </si>
  <si>
    <t>1100</t>
  </si>
  <si>
    <t>Ngô Hồ Quân</t>
  </si>
  <si>
    <t>09-0162-6769</t>
  </si>
  <si>
    <t>Ngành Tài chính Ngân hàng, Khoa Đào tạo Đặc biệt</t>
  </si>
  <si>
    <t>2054032346quan@ou.edu.vn</t>
  </si>
  <si>
    <t>1101</t>
  </si>
  <si>
    <t>Phí Minh Quang</t>
  </si>
  <si>
    <t>03-6314-4153</t>
  </si>
  <si>
    <t>2251012121quang@ou.edu.vn</t>
  </si>
  <si>
    <t>1102</t>
  </si>
  <si>
    <t>Trần Lê Anh Quí</t>
  </si>
  <si>
    <t>03-3751-8997</t>
  </si>
  <si>
    <t>2251052103qui@ou.edu.vn</t>
  </si>
  <si>
    <t>1103</t>
  </si>
  <si>
    <t>Nguyễn Thành Tài</t>
  </si>
  <si>
    <t>08-9641-4384</t>
  </si>
  <si>
    <t>2354050110tai@ou.edu.vn</t>
  </si>
  <si>
    <t>1104</t>
  </si>
  <si>
    <t>Đặng Nhựt Tân</t>
  </si>
  <si>
    <t>03-9730-3317</t>
  </si>
  <si>
    <t>2354050113tan@ou.edu.vn</t>
  </si>
  <si>
    <t>1105</t>
  </si>
  <si>
    <t>Nguyễn Bá Tân</t>
  </si>
  <si>
    <t>03-7205-1336</t>
  </si>
  <si>
    <t>2351050156tan@ou.edu.vn</t>
  </si>
  <si>
    <t>1106</t>
  </si>
  <si>
    <t>Nguyễn Phúc Tấn</t>
  </si>
  <si>
    <t>09-6160-6213</t>
  </si>
  <si>
    <t>nguyentan14kute@gmail.com</t>
  </si>
  <si>
    <t>1107</t>
  </si>
  <si>
    <t>Trịnh Quốc Thảo</t>
  </si>
  <si>
    <t>07-6312-2546</t>
  </si>
  <si>
    <t>2051050459thao@ou.edu.vn</t>
  </si>
  <si>
    <t>1108</t>
  </si>
  <si>
    <t>Trịnh Thị Anh Thư</t>
  </si>
  <si>
    <t>09-7118-9384</t>
  </si>
  <si>
    <t>2351010205thu@ou.edu.vn</t>
  </si>
  <si>
    <t>1109</t>
  </si>
  <si>
    <t>Vũ Trọng Tín</t>
  </si>
  <si>
    <t>07-9444-4185</t>
  </si>
  <si>
    <t>vutrongtin02072004@gmail.com</t>
  </si>
  <si>
    <t>1110</t>
  </si>
  <si>
    <t>Nguyễn Chí Tình</t>
  </si>
  <si>
    <t>03-2881-4770</t>
  </si>
  <si>
    <t>tinhnguyen23122004@gmail.com</t>
  </si>
  <si>
    <t>1111</t>
  </si>
  <si>
    <t>Châu Đức Toàn</t>
  </si>
  <si>
    <t>08-6868-1030</t>
  </si>
  <si>
    <t>ctoan501@gmail.com</t>
  </si>
  <si>
    <t>1112</t>
  </si>
  <si>
    <t>Vũ Lưu Minh Toàn</t>
  </si>
  <si>
    <t>03-9946-9178</t>
  </si>
  <si>
    <t>2354050139toan@ou.edu.vn</t>
  </si>
  <si>
    <t>1113</t>
  </si>
  <si>
    <t>Lê Hoàng Bảo Trân</t>
  </si>
  <si>
    <t>07-9203-8308</t>
  </si>
  <si>
    <t>2351010214tran@ou.edu.vn</t>
  </si>
  <si>
    <t>1114</t>
  </si>
  <si>
    <t>Ngô Hoàng Kiều Trang</t>
  </si>
  <si>
    <t>09-6906-4743</t>
  </si>
  <si>
    <t>2354050141trang@ou.edu.vn</t>
  </si>
  <si>
    <t>5/24/24, 6:40 AM</t>
  </si>
  <si>
    <t>1115</t>
  </si>
  <si>
    <t>08-9930-8675</t>
  </si>
  <si>
    <t>2251050076tri@ou.edu.vn</t>
  </si>
  <si>
    <t>1116</t>
  </si>
  <si>
    <t>Trương Huỳnh Nghĩa Trí</t>
  </si>
  <si>
    <t>09-6544-5872</t>
  </si>
  <si>
    <t>truonghuynhnghiatri@gmail.com</t>
  </si>
  <si>
    <t>1117</t>
  </si>
  <si>
    <t>Nguyễn Thanh Triều</t>
  </si>
  <si>
    <t>07-7281-6986</t>
  </si>
  <si>
    <t>2251052127trieu@ou.edu.vn</t>
  </si>
  <si>
    <t>1118</t>
  </si>
  <si>
    <t>Trần Quang Trường</t>
  </si>
  <si>
    <t>08-6677-0692</t>
  </si>
  <si>
    <t>2251052131truong@ou.edu.vn</t>
  </si>
  <si>
    <t>1119</t>
  </si>
  <si>
    <t>Đổng Thiên Tú</t>
  </si>
  <si>
    <t>09-0994-5425</t>
  </si>
  <si>
    <t>2151010425tu@ou.edu.vn</t>
  </si>
  <si>
    <t>1120</t>
  </si>
  <si>
    <t>Lê Quốc Việt</t>
  </si>
  <si>
    <t>08-9920-5101</t>
  </si>
  <si>
    <t>2351050199viet@ou.edu.vn</t>
  </si>
  <si>
    <t>1121</t>
  </si>
  <si>
    <t>Huỳnh Quang Vũ</t>
  </si>
  <si>
    <t>09-8543-5862</t>
  </si>
  <si>
    <t>2351010247vu@ou.edu.vn</t>
  </si>
  <si>
    <t>1122</t>
  </si>
  <si>
    <t>Lê Trần Thiên Vũ</t>
  </si>
  <si>
    <t>03-4630-2333</t>
  </si>
  <si>
    <t>2151053068vu@ou.edu.vn</t>
  </si>
  <si>
    <t>1123</t>
  </si>
  <si>
    <t>Nguyễn Thị Hiền Vy</t>
  </si>
  <si>
    <t>03-3349-9156</t>
  </si>
  <si>
    <t>2151050567vy@ou.edu.vn</t>
  </si>
  <si>
    <t>1124</t>
  </si>
  <si>
    <t>Nguyễn Hoàng Triệu Vỹ</t>
  </si>
  <si>
    <t>05-8209-0300</t>
  </si>
  <si>
    <t>2251052146vy@ou.edu.vn</t>
  </si>
  <si>
    <t>1125</t>
  </si>
  <si>
    <t>Nguyễn Huỳnh Như Ý</t>
  </si>
  <si>
    <t>03-6296-6599</t>
  </si>
  <si>
    <t>2351050211y@ou.edu.vn</t>
  </si>
  <si>
    <t>1126</t>
  </si>
  <si>
    <t>Lê Quang An</t>
  </si>
  <si>
    <t>09-4448-7382</t>
  </si>
  <si>
    <t>OU-HCM-BD 1</t>
  </si>
  <si>
    <t>2351010001an@ou.edu.vn</t>
  </si>
  <si>
    <t>1127</t>
  </si>
  <si>
    <t>Lê Nguyễn Vân Anh</t>
  </si>
  <si>
    <t>03-7960-8128</t>
  </si>
  <si>
    <t>vanh31032005@gmail.com</t>
  </si>
  <si>
    <t>1128</t>
  </si>
  <si>
    <t>Nguyễn Minh Gia Bảo</t>
  </si>
  <si>
    <t>05-8306-1503</t>
  </si>
  <si>
    <t>gn456419@gmail.com</t>
  </si>
  <si>
    <t>1129</t>
  </si>
  <si>
    <t>Lê Gia Bảo</t>
  </si>
  <si>
    <t>09-3777-8594</t>
  </si>
  <si>
    <t>lebao8112001@gmail.com</t>
  </si>
  <si>
    <t>1130</t>
  </si>
  <si>
    <t>Đỗ Thanh Bình</t>
  </si>
  <si>
    <t>07-7861-8773</t>
  </si>
  <si>
    <t>2151010033binh@ou.edu.vn</t>
  </si>
  <si>
    <t>1131</t>
  </si>
  <si>
    <t>Nguyễn Minh Châu</t>
  </si>
  <si>
    <t>09-4882-9249</t>
  </si>
  <si>
    <t>2254052007chau@ou.edu.vn</t>
  </si>
  <si>
    <t>1132</t>
  </si>
  <si>
    <t>Võ Thị Ngọc Châu</t>
  </si>
  <si>
    <t>03-5256-7433</t>
  </si>
  <si>
    <t>vothingocchau2428@gmail.com</t>
  </si>
  <si>
    <t>1133</t>
  </si>
  <si>
    <t>Võ Thị Ngọc Chi</t>
  </si>
  <si>
    <t>03-5938-7036</t>
  </si>
  <si>
    <t>2254052008chi@ou.edu.vn</t>
  </si>
  <si>
    <t>1134</t>
  </si>
  <si>
    <t>Trịnh Vĩnh Cường</t>
  </si>
  <si>
    <t>08-4657-6076</t>
  </si>
  <si>
    <t>2251052009cuong@ou.edu.vn</t>
  </si>
  <si>
    <t>1135</t>
  </si>
  <si>
    <t>Nguyễn Đại</t>
  </si>
  <si>
    <t>09-0302-1745</t>
  </si>
  <si>
    <t>2251052010dai@ou.edu.vn</t>
  </si>
  <si>
    <t>1136</t>
  </si>
  <si>
    <t>Phạm Thành Đạt</t>
  </si>
  <si>
    <t>08-6947-0608</t>
  </si>
  <si>
    <t>2351050028dat@ou.edu.vn</t>
  </si>
  <si>
    <t>1137</t>
  </si>
  <si>
    <t>09-6673-2398</t>
  </si>
  <si>
    <t>2251050016dat@ou.edu.vn</t>
  </si>
  <si>
    <t>1138</t>
  </si>
  <si>
    <t>Trương Tiến Đạt</t>
  </si>
  <si>
    <t>03-4959-1377</t>
  </si>
  <si>
    <t>2251050017dat@ou.edu.vn</t>
  </si>
  <si>
    <t>1139</t>
  </si>
  <si>
    <t>Trần Xuân Đức</t>
  </si>
  <si>
    <t>03-3961-0050</t>
  </si>
  <si>
    <t>2251012041duc@ou.edu.vn</t>
  </si>
  <si>
    <t>1140</t>
  </si>
  <si>
    <t>Trương Chí Dũng</t>
  </si>
  <si>
    <t>09-6150-2933</t>
  </si>
  <si>
    <t>2251052024dung@ou.edu.vn</t>
  </si>
  <si>
    <t>1141</t>
  </si>
  <si>
    <t>Huỳnh Lệ Giang</t>
  </si>
  <si>
    <t>03-6574-2117</t>
  </si>
  <si>
    <t>2254050009giang@ou.edu.vn</t>
  </si>
  <si>
    <t>1142</t>
  </si>
  <si>
    <t>03-6999-8267</t>
  </si>
  <si>
    <t>OU-HCM-BD 3</t>
  </si>
  <si>
    <t>2054042070hai@ou.edu.vn</t>
  </si>
  <si>
    <t>1143</t>
  </si>
  <si>
    <t>Phạm Minh Hạnh</t>
  </si>
  <si>
    <t>09-0673-2809</t>
  </si>
  <si>
    <t>2151053015hanh@ou.edu.vn</t>
  </si>
  <si>
    <t>1144</t>
  </si>
  <si>
    <t>Trần Hữu Hậu</t>
  </si>
  <si>
    <t>03-4691-6012</t>
  </si>
  <si>
    <t>OU-HCM-BD 2</t>
  </si>
  <si>
    <t>2251050028hau@ou.edu.vn</t>
  </si>
  <si>
    <t>1145</t>
  </si>
  <si>
    <t>Nguyễn Vinh Hiển</t>
  </si>
  <si>
    <t>07-0881-2405</t>
  </si>
  <si>
    <t>2051050141hien@ou.edu.vn</t>
  </si>
  <si>
    <t>1146</t>
  </si>
  <si>
    <t>Đoàn Ngọc Hiếu</t>
  </si>
  <si>
    <t>09-0140-9544</t>
  </si>
  <si>
    <t>Ngành Khoa học máy tính, Khoa Đào tạo Đặc biệt</t>
  </si>
  <si>
    <t>2151013022hieu@ou.edu.vn</t>
  </si>
  <si>
    <t>1147</t>
  </si>
  <si>
    <t>Lê Hoàng Hiếu</t>
  </si>
  <si>
    <t>09-4591-5556</t>
  </si>
  <si>
    <t>2151013023hieu@ou.edu.vn</t>
  </si>
  <si>
    <t>1148</t>
  </si>
  <si>
    <t>Trương Đức Hoàng</t>
  </si>
  <si>
    <t>03-9297-7392</t>
  </si>
  <si>
    <t>2251012064hoang@ou.edu.vn</t>
  </si>
  <si>
    <t>1149</t>
  </si>
  <si>
    <t>Lê Nguyễn Phụng Hoàng</t>
  </si>
  <si>
    <t>03-6331-5398</t>
  </si>
  <si>
    <t>lnphunghoang190903@gmail.com</t>
  </si>
  <si>
    <t>1150</t>
  </si>
  <si>
    <t>Nguyễn Thị Ánh Hồng</t>
  </si>
  <si>
    <t>05-5986-7370</t>
  </si>
  <si>
    <t>nguyenthihong112000@gmail.com</t>
  </si>
  <si>
    <t>1151</t>
  </si>
  <si>
    <t>Hoàng Thái Huy</t>
  </si>
  <si>
    <t>09-0265-0802</t>
  </si>
  <si>
    <t>hthuy1409@gmail.com</t>
  </si>
  <si>
    <t>1152</t>
  </si>
  <si>
    <t>09-3615-7880</t>
  </si>
  <si>
    <t>2251052045huy@ou.edu.vn</t>
  </si>
  <si>
    <t>1153</t>
  </si>
  <si>
    <t>Dương Ngọc Minh Huy</t>
  </si>
  <si>
    <t>09-1603-0072</t>
  </si>
  <si>
    <t>2251050034huy@ou.edu.vn</t>
  </si>
  <si>
    <t>1154</t>
  </si>
  <si>
    <t>Nguyễn Quang Khánh</t>
  </si>
  <si>
    <t>09-8691-9340</t>
  </si>
  <si>
    <t>nqk99991@gmail.com</t>
  </si>
  <si>
    <t>1155</t>
  </si>
  <si>
    <t>Trần Anh Khôi</t>
  </si>
  <si>
    <t>09-1655-2943</t>
  </si>
  <si>
    <t>2251012080khoi@ou.edu.vn</t>
  </si>
  <si>
    <t>1156</t>
  </si>
  <si>
    <t>Lê Minh Kiệt</t>
  </si>
  <si>
    <t>03-9836-3952</t>
  </si>
  <si>
    <t>2251050041kiet@ou.edu.vn</t>
  </si>
  <si>
    <t>4/30/24, 2:20 PM</t>
  </si>
  <si>
    <t>1157</t>
  </si>
  <si>
    <t>Trần Tuấn Kiệt</t>
  </si>
  <si>
    <t>05-5951-6576</t>
  </si>
  <si>
    <t>kiettuantran.ktt@gmail.com</t>
  </si>
  <si>
    <t>1158</t>
  </si>
  <si>
    <t>Lê Đông Anh Kiệt</t>
  </si>
  <si>
    <t>09-3688-9240</t>
  </si>
  <si>
    <t>2051052068kiet@ou.edu.vn</t>
  </si>
  <si>
    <t>1159</t>
  </si>
  <si>
    <t>Ngô Văn Lâu</t>
  </si>
  <si>
    <t>03-9313-1096</t>
  </si>
  <si>
    <t>2151053034lau@ou.edu.vn</t>
  </si>
  <si>
    <t>1160</t>
  </si>
  <si>
    <t>Bùi Ngọc Phương Linh</t>
  </si>
  <si>
    <t>03-3996-2744</t>
  </si>
  <si>
    <t>2254052037linh@ou.edu.vn</t>
  </si>
  <si>
    <t>1161</t>
  </si>
  <si>
    <t>Nguon Gia Linh</t>
  </si>
  <si>
    <t>07-6215-6415</t>
  </si>
  <si>
    <t>2154052001linh@ou.edu.vn</t>
  </si>
  <si>
    <t>1162</t>
  </si>
  <si>
    <t>Lê Khánh Linh</t>
  </si>
  <si>
    <t>09-1699-6057</t>
  </si>
  <si>
    <t>2154050151linh@ou.edu.vn</t>
  </si>
  <si>
    <t>1163</t>
  </si>
  <si>
    <t>La Hồng Lộc</t>
  </si>
  <si>
    <t>03-3445-4203</t>
  </si>
  <si>
    <t>2151053036loc@ou.edu.vn</t>
  </si>
  <si>
    <t>1164</t>
  </si>
  <si>
    <t>Phạm Thị Khánh Ly</t>
  </si>
  <si>
    <t>03-3624-3402</t>
  </si>
  <si>
    <t>phamthikhanhly003@gmail.com</t>
  </si>
  <si>
    <t>1165</t>
  </si>
  <si>
    <t>Bùi Dạ Lý</t>
  </si>
  <si>
    <t>03-9876-1073</t>
  </si>
  <si>
    <t>2254052042ly@ou.edu.vn</t>
  </si>
  <si>
    <t>1166</t>
  </si>
  <si>
    <t>Nguyễn Thị Ngọc Mai</t>
  </si>
  <si>
    <t>08-5543-1630</t>
  </si>
  <si>
    <t>mainguyentet@gmail.com</t>
  </si>
  <si>
    <t>1167</t>
  </si>
  <si>
    <t>Nguyễn Đặng Phú Mẫn</t>
  </si>
  <si>
    <t>03-3297-1536</t>
  </si>
  <si>
    <t>2151010220man@ou.edu.vn</t>
  </si>
  <si>
    <t>1168</t>
  </si>
  <si>
    <t>Yoon Min</t>
  </si>
  <si>
    <t>07-6666-1910</t>
  </si>
  <si>
    <t>2051012062min@ou.edu.vn</t>
  </si>
  <si>
    <t>1169</t>
  </si>
  <si>
    <t>Lâm Thị Diễm My</t>
  </si>
  <si>
    <t>08-7766-1468</t>
  </si>
  <si>
    <t>jussy.ltdm@gmail.com</t>
  </si>
  <si>
    <t>1170</t>
  </si>
  <si>
    <t>Lư Phú Mỹ</t>
  </si>
  <si>
    <t>09-1812-6760</t>
  </si>
  <si>
    <t>2351010131my@ou.edu.vn</t>
  </si>
  <si>
    <t>1171</t>
  </si>
  <si>
    <t>Nguyễn Thanh Nam</t>
  </si>
  <si>
    <t>03-3262-0408</t>
  </si>
  <si>
    <t>2251050045nam@ou.edu.vn</t>
  </si>
  <si>
    <t>1172</t>
  </si>
  <si>
    <t>Nguyễn Thị Kim Ngân</t>
  </si>
  <si>
    <t>03-6792-4328</t>
  </si>
  <si>
    <t>2351050113ngan@ou.edu.vn</t>
  </si>
  <si>
    <t>1173</t>
  </si>
  <si>
    <t>Ngô Đông Nguyên</t>
  </si>
  <si>
    <t>03-8337-7683</t>
  </si>
  <si>
    <t>2251010066nguyen@ou.edu.vn</t>
  </si>
  <si>
    <t>1174</t>
  </si>
  <si>
    <t>Phan Lê Nguyên</t>
  </si>
  <si>
    <t>03-3700-7455</t>
  </si>
  <si>
    <t>2251052077nguyen@ou.edu.vn</t>
  </si>
  <si>
    <t>1175</t>
  </si>
  <si>
    <t>Trần Trọng Nhân</t>
  </si>
  <si>
    <t>03-3560-7157</t>
  </si>
  <si>
    <t>2251050052nhan@ou.edu.vn</t>
  </si>
  <si>
    <t>1176</t>
  </si>
  <si>
    <t>Nguyễn Yến Nhi</t>
  </si>
  <si>
    <t>07-6764-9475</t>
  </si>
  <si>
    <t>2354050086nhi@ou.edu.vn</t>
  </si>
  <si>
    <t>4/28/24, 11:36 PM</t>
  </si>
  <si>
    <t>1177</t>
  </si>
  <si>
    <t>Võ Trần Yến Như</t>
  </si>
  <si>
    <t>03-9582-7422</t>
  </si>
  <si>
    <t>2251050055nhu@ou.edu.vn</t>
  </si>
  <si>
    <t>1178</t>
  </si>
  <si>
    <t>Hồ Ngọc Nhung</t>
  </si>
  <si>
    <t>03-2717-4685</t>
  </si>
  <si>
    <t>2151053044nhung@ou.edu.vn</t>
  </si>
  <si>
    <t>1179</t>
  </si>
  <si>
    <t>Nguyễn Thanh Nở</t>
  </si>
  <si>
    <t>07-9869-3538</t>
  </si>
  <si>
    <t>2251050056no@ou.edu.vn</t>
  </si>
  <si>
    <t>1180</t>
  </si>
  <si>
    <t>Nguyễn Như Phong</t>
  </si>
  <si>
    <t>08-6860-9057</t>
  </si>
  <si>
    <t>2151050326phong@ou.edu.vn</t>
  </si>
  <si>
    <t>1181</t>
  </si>
  <si>
    <t>Lê Hoàng Phúc</t>
  </si>
  <si>
    <t>03-7954-5895</t>
  </si>
  <si>
    <t>phuc.lehw@gmail.com</t>
  </si>
  <si>
    <t>1182</t>
  </si>
  <si>
    <t>Nguyễn Kiều Phước</t>
  </si>
  <si>
    <t>09-4726-2532</t>
  </si>
  <si>
    <t>2251052099phuoc@ou.edu.vn</t>
  </si>
  <si>
    <t>1183</t>
  </si>
  <si>
    <t>Nguyễn Thanh Phương</t>
  </si>
  <si>
    <t>09-0830-5196</t>
  </si>
  <si>
    <t>2251012117phuong@ou.edu.vn</t>
  </si>
  <si>
    <t>1184</t>
  </si>
  <si>
    <t>Lê Công Quận</t>
  </si>
  <si>
    <t>09-7916-9927</t>
  </si>
  <si>
    <t>2251050060quan@ou.edu.vn</t>
  </si>
  <si>
    <t>1185</t>
  </si>
  <si>
    <t>Trần Ngọc Quí</t>
  </si>
  <si>
    <t>09-2514-4629</t>
  </si>
  <si>
    <t>quytranlx123@gmail.com</t>
  </si>
  <si>
    <t>1186</t>
  </si>
  <si>
    <t>Đào Ngọc Quý</t>
  </si>
  <si>
    <t>03-5357-3212</t>
  </si>
  <si>
    <t>2251050062quy@ou.edu.vn</t>
  </si>
  <si>
    <t>1187</t>
  </si>
  <si>
    <t>Phạm Ngọc Trường Sơn</t>
  </si>
  <si>
    <t>03-7420-2752</t>
  </si>
  <si>
    <t>sonpnts@gmail.com</t>
  </si>
  <si>
    <t>1188</t>
  </si>
  <si>
    <t>Đặng Trung Thắng</t>
  </si>
  <si>
    <t>03-8599-8378</t>
  </si>
  <si>
    <t>dangtrungthang6122003@gmail.com</t>
  </si>
  <si>
    <t>5/16/24, 6:10 AM</t>
  </si>
  <si>
    <t>1189</t>
  </si>
  <si>
    <t>Nguyễn Bá Thảo</t>
  </si>
  <si>
    <t>03-9436-7890</t>
  </si>
  <si>
    <t>2351050166thao@ou.edu.vn</t>
  </si>
  <si>
    <t>1190</t>
  </si>
  <si>
    <t>Nguyễn Phương Thảo</t>
  </si>
  <si>
    <t>09-4249-6831</t>
  </si>
  <si>
    <t>2354050118thao@ou.edu.vn</t>
  </si>
  <si>
    <t>1191</t>
  </si>
  <si>
    <t>Trần Thị Thanh Thảo</t>
  </si>
  <si>
    <t>03-7782-7058</t>
  </si>
  <si>
    <t>thaotranthithanh1002@gmail.com</t>
  </si>
  <si>
    <t>1192</t>
  </si>
  <si>
    <t>Trần Thị Thu Thảo</t>
  </si>
  <si>
    <t>03-3676-5334</t>
  </si>
  <si>
    <t>2051050457thao@ou.edu.vn</t>
  </si>
  <si>
    <t>1193</t>
  </si>
  <si>
    <t>Phú Thanh Thiện</t>
  </si>
  <si>
    <t>03-9251-7061</t>
  </si>
  <si>
    <t>2354050124thien@ou.edu.vn</t>
  </si>
  <si>
    <t>1194</t>
  </si>
  <si>
    <t>Võ Minh Thông</t>
  </si>
  <si>
    <t>09-1253-3127</t>
  </si>
  <si>
    <t>vmthong129@gmail.com</t>
  </si>
  <si>
    <t>1195</t>
  </si>
  <si>
    <t>Lương Minh Thông</t>
  </si>
  <si>
    <t>09-3829-8714</t>
  </si>
  <si>
    <t>thongluong2812@gmail.com</t>
  </si>
  <si>
    <t>1196</t>
  </si>
  <si>
    <t>Nguyễn Cao Thống</t>
  </si>
  <si>
    <t>08-3916-8115</t>
  </si>
  <si>
    <t>nguyencaothong123@gmail.com</t>
  </si>
  <si>
    <t>1197</t>
  </si>
  <si>
    <t>Nguyễn Lê Huyền Trân</t>
  </si>
  <si>
    <t>07-7749-2540</t>
  </si>
  <si>
    <t>2354050146tran@ou.edu.vn</t>
  </si>
  <si>
    <t>1198</t>
  </si>
  <si>
    <t>Huỳnh Thảo Trang</t>
  </si>
  <si>
    <t>03-8797-5161</t>
  </si>
  <si>
    <t>CNTT, KCNTT</t>
  </si>
  <si>
    <t>httrang2004@gmail.com</t>
  </si>
  <si>
    <t>1199</t>
  </si>
  <si>
    <t>Lê Thị Thuỳ Trang</t>
  </si>
  <si>
    <t>08-2520-7039</t>
  </si>
  <si>
    <t>2251050075trang@ou.edu.vn</t>
  </si>
  <si>
    <t>1200</t>
  </si>
  <si>
    <t>Hồ Đức Trí</t>
  </si>
  <si>
    <t>08-9640-5487</t>
  </si>
  <si>
    <t>triho753@gmail.com</t>
  </si>
  <si>
    <t>1201</t>
  </si>
  <si>
    <t>Trần Minh Triều</t>
  </si>
  <si>
    <t>07-0809-8359</t>
  </si>
  <si>
    <t>2254052085trieu@ou.edu.vn</t>
  </si>
  <si>
    <t>1202</t>
  </si>
  <si>
    <t>Nguyễn Thế Trọng</t>
  </si>
  <si>
    <t>09-7879-9002</t>
  </si>
  <si>
    <t>trongnguyen.10102004@gmail.com</t>
  </si>
  <si>
    <t>1203</t>
  </si>
  <si>
    <t>Nguyễn Tấn Trụ</t>
  </si>
  <si>
    <t>07-8467-4775</t>
  </si>
  <si>
    <t>2051012124tru@ou.edu.vn</t>
  </si>
  <si>
    <t>1204</t>
  </si>
  <si>
    <t>Trần Thanh Trúc</t>
  </si>
  <si>
    <t>09-4747-0208</t>
  </si>
  <si>
    <t>2154053006truc@ou.edu.vn</t>
  </si>
  <si>
    <t>1205</t>
  </si>
  <si>
    <t>Trần Ngọc Phương Uyên</t>
  </si>
  <si>
    <t>09-0418-2960</t>
  </si>
  <si>
    <t>2251012155uyen@ou.edu.vn</t>
  </si>
  <si>
    <t>1206</t>
  </si>
  <si>
    <t>Lê Nhật Vy</t>
  </si>
  <si>
    <t>03-2561-5188</t>
  </si>
  <si>
    <t>2354050171vy@ou.edu.vn</t>
  </si>
  <si>
    <t>1207</t>
  </si>
  <si>
    <t>Lê Anh Xuân</t>
  </si>
  <si>
    <t>08-5619-0403</t>
  </si>
  <si>
    <t>2154050358xuan@ou.edu.vn</t>
  </si>
  <si>
    <t>1208</t>
  </si>
  <si>
    <t>Lê Dư Như Ý</t>
  </si>
  <si>
    <t>08-5613-4565</t>
  </si>
  <si>
    <t>2354050175y@ou.edu.vn</t>
  </si>
  <si>
    <t>1209</t>
  </si>
  <si>
    <t>Đặng Vạn Như Ý</t>
  </si>
  <si>
    <t>09-8240-0453</t>
  </si>
  <si>
    <t>dangvannhuy1106@gmail.com</t>
  </si>
  <si>
    <t>1210</t>
  </si>
  <si>
    <t>Hà Vân Yến</t>
  </si>
  <si>
    <t>03-8796-9046</t>
  </si>
  <si>
    <t>2154053007yen@ou.edu.vn</t>
  </si>
  <si>
    <t>1211</t>
  </si>
  <si>
    <t>Đoàn Hải Anh</t>
  </si>
  <si>
    <t>03-9430-1028</t>
  </si>
  <si>
    <t>OU-HCM-IoT 1</t>
  </si>
  <si>
    <t>2351010006anh@ou.edu.vn</t>
  </si>
  <si>
    <t>1212</t>
  </si>
  <si>
    <t>Vũ Nhật Lan Anh</t>
  </si>
  <si>
    <t>09-0612-2461</t>
  </si>
  <si>
    <t>2354050011anh@ou.edu.vn</t>
  </si>
  <si>
    <t>1213</t>
  </si>
  <si>
    <t>Nguyễn Thế Anh</t>
  </si>
  <si>
    <t>03-7350-6362</t>
  </si>
  <si>
    <t>2151013002anh@ou.edu.vn</t>
  </si>
  <si>
    <t>1214</t>
  </si>
  <si>
    <t>Nguyễn Thị Tú Anh</t>
  </si>
  <si>
    <t>03-3978-9411</t>
  </si>
  <si>
    <t>2054052004anh@ou.edu.vn</t>
  </si>
  <si>
    <t>1215</t>
  </si>
  <si>
    <t>Nguyễn Thái Bình</t>
  </si>
  <si>
    <t>03-4363-1626</t>
  </si>
  <si>
    <t>nguyenthaibinhpy2019@gmail.com</t>
  </si>
  <si>
    <t>1216</t>
  </si>
  <si>
    <t>Trần Thị Kim Chi</t>
  </si>
  <si>
    <t>09-3507-4853</t>
  </si>
  <si>
    <t>2351010024chi@ou.edu.vn</t>
  </si>
  <si>
    <t>1217</t>
  </si>
  <si>
    <t>Trần Chinh</t>
  </si>
  <si>
    <t>09-7163-1586</t>
  </si>
  <si>
    <t>chinh.t1807@gmail.com</t>
  </si>
  <si>
    <t>1218</t>
  </si>
  <si>
    <t>Nguyễn Tấn Cường</t>
  </si>
  <si>
    <t>09-7153-4800</t>
  </si>
  <si>
    <t>2051052016cuong@ou.edu.vn</t>
  </si>
  <si>
    <t>1219</t>
  </si>
  <si>
    <t>Phan Minh Đăng</t>
  </si>
  <si>
    <t>09-3752-1572</t>
  </si>
  <si>
    <t>2351050029dang@ou.edu.vn</t>
  </si>
  <si>
    <t>1220</t>
  </si>
  <si>
    <t>Hà Bảo Đăng</t>
  </si>
  <si>
    <t>03-3866-8399</t>
  </si>
  <si>
    <t>2251012026dang@ou.edu.vn</t>
  </si>
  <si>
    <t>1221</t>
  </si>
  <si>
    <t>Nguyễn Văn Đức</t>
  </si>
  <si>
    <t>03-7861-9680</t>
  </si>
  <si>
    <t>2351010051duc@ou.edu.vn</t>
  </si>
  <si>
    <t>1222</t>
  </si>
  <si>
    <t>Hoàng Anh Duy</t>
  </si>
  <si>
    <t>03-4477-8045</t>
  </si>
  <si>
    <t>2251012046duy@ou.edu.vn</t>
  </si>
  <si>
    <t>1223</t>
  </si>
  <si>
    <t>Ngô Phước Hậu</t>
  </si>
  <si>
    <t>09-4261-3839</t>
  </si>
  <si>
    <t>2251050027hau@ou.edu.vn</t>
  </si>
  <si>
    <t>1224</t>
  </si>
  <si>
    <t>Nguyễn Minh Hiếu</t>
  </si>
  <si>
    <t>07-8590-6855</t>
  </si>
  <si>
    <t>2354050040hieu@ou.edu.vn</t>
  </si>
  <si>
    <t>1225</t>
  </si>
  <si>
    <t>Phan Văn Hiếu</t>
  </si>
  <si>
    <t>08-4560-4104</t>
  </si>
  <si>
    <t>2251012060hieu@ou.edu.vn</t>
  </si>
  <si>
    <t>1226</t>
  </si>
  <si>
    <t>Trẩn Minh Hoàn</t>
  </si>
  <si>
    <t>09-6128-1164</t>
  </si>
  <si>
    <t>1951012027hoan@ou.edu.vn</t>
  </si>
  <si>
    <t>1227</t>
  </si>
  <si>
    <t>Hoàng Phi Hùng</t>
  </si>
  <si>
    <t>07-0682-3664</t>
  </si>
  <si>
    <t>2351010082hung@ou.edu.vn</t>
  </si>
  <si>
    <t>1228</t>
  </si>
  <si>
    <t>Vũ Minh Hưng</t>
  </si>
  <si>
    <t>09-2755-0697</t>
  </si>
  <si>
    <t>hungvlchanel@gmail.com</t>
  </si>
  <si>
    <t>1229</t>
  </si>
  <si>
    <t>Trần Gia Huy</t>
  </si>
  <si>
    <t>08-6638-9418</t>
  </si>
  <si>
    <t>2351010078huy@ou.edu.vn</t>
  </si>
  <si>
    <t>1230</t>
  </si>
  <si>
    <t>Bùi Nhật Huy</t>
  </si>
  <si>
    <t>07-8449-8329</t>
  </si>
  <si>
    <t>2351050051huy@ou.edu.vn</t>
  </si>
  <si>
    <t>1231</t>
  </si>
  <si>
    <t>Đinh Quốc Huy</t>
  </si>
  <si>
    <t>03-4301-9097</t>
  </si>
  <si>
    <t>2351050052huy@ou.edu.vn</t>
  </si>
  <si>
    <t>1232</t>
  </si>
  <si>
    <t>Nguyễn Hồng Khang</t>
  </si>
  <si>
    <t>03-5556-9348</t>
  </si>
  <si>
    <t>2051050190khang@ou.edu.vn</t>
  </si>
  <si>
    <t>1233</t>
  </si>
  <si>
    <t>Nguyễn Huỳnh Thái Linh</t>
  </si>
  <si>
    <t>09-4317-1530</t>
  </si>
  <si>
    <t>2251012085linh@ou.edu.vn</t>
  </si>
  <si>
    <t>1234</t>
  </si>
  <si>
    <t>Nguyễn Hùng Thiên Lộc</t>
  </si>
  <si>
    <t>03-6367-4116</t>
  </si>
  <si>
    <t>2251012086loc@ou.edu.vn</t>
  </si>
  <si>
    <t>1235</t>
  </si>
  <si>
    <t>Lý Đại Long</t>
  </si>
  <si>
    <t>09-6349-6972</t>
  </si>
  <si>
    <t>2351050096long@ou.edu.vn</t>
  </si>
  <si>
    <t>1236</t>
  </si>
  <si>
    <t>Phạm Thị Thanh Mai</t>
  </si>
  <si>
    <t>09-6378-6079</t>
  </si>
  <si>
    <t>2154050171mai@ou.edu.vn</t>
  </si>
  <si>
    <t>1237</t>
  </si>
  <si>
    <t>Trần Nhật Minh</t>
  </si>
  <si>
    <t>09-0360-4087</t>
  </si>
  <si>
    <t>tranminh20305@gmail.com</t>
  </si>
  <si>
    <t>1238</t>
  </si>
  <si>
    <t>Thạch Thuý Ngân</t>
  </si>
  <si>
    <t>03-7525-5692</t>
  </si>
  <si>
    <t>2254050039ngan@ou.edu.vn</t>
  </si>
  <si>
    <t>1239</t>
  </si>
  <si>
    <t>Châu Bình Nguyên</t>
  </si>
  <si>
    <t>09-4168-1810</t>
  </si>
  <si>
    <t>2251052073nguyen@ou.edu.vn</t>
  </si>
  <si>
    <t>1240</t>
  </si>
  <si>
    <t>03-4917-1071</t>
  </si>
  <si>
    <t>2251012102nhat@ou.edu.vn</t>
  </si>
  <si>
    <t>1241</t>
  </si>
  <si>
    <t>Nguyễn Đình Nhật</t>
  </si>
  <si>
    <t>09-6130-5387</t>
  </si>
  <si>
    <t>2151050302nhat@ou.edu.vn</t>
  </si>
  <si>
    <t>1242</t>
  </si>
  <si>
    <t>Hứa Kiều Nhi</t>
  </si>
  <si>
    <t>09-6207-4311</t>
  </si>
  <si>
    <t>2251012104nhi@ou.edu.vn</t>
  </si>
  <si>
    <t>1243</t>
  </si>
  <si>
    <t>Trình Thị Ngọc Nhớ</t>
  </si>
  <si>
    <t>03-8582-5926</t>
  </si>
  <si>
    <t>2354050090nho@ou.edu.vn</t>
  </si>
  <si>
    <t>1244</t>
  </si>
  <si>
    <t>Phạm Thành Phát</t>
  </si>
  <si>
    <t>09-8728-7010</t>
  </si>
  <si>
    <t>phamphat.230905@gmail.com</t>
  </si>
  <si>
    <t>1245</t>
  </si>
  <si>
    <t>Nguyễn Thiên Phú</t>
  </si>
  <si>
    <t>05-5909-9744</t>
  </si>
  <si>
    <t>2251052093phu@ou.edu.vn</t>
  </si>
  <si>
    <t>1246</t>
  </si>
  <si>
    <t>Nguyễn Hữu Quang</t>
  </si>
  <si>
    <t>07-0769-2766</t>
  </si>
  <si>
    <t>OU-HCM-IoT 3</t>
  </si>
  <si>
    <t>2351050141quang@ou.edu.vn</t>
  </si>
  <si>
    <t>1247</t>
  </si>
  <si>
    <t>Võ Thanh Sơn</t>
  </si>
  <si>
    <t>03-8593-3912</t>
  </si>
  <si>
    <t>vts06032001@gmail.com</t>
  </si>
  <si>
    <t>1248</t>
  </si>
  <si>
    <t>Trương Lâm Quốc Thái</t>
  </si>
  <si>
    <t>09-0972-6936</t>
  </si>
  <si>
    <t>2151010338thai@ou.edu.vn</t>
  </si>
  <si>
    <t>1249</t>
  </si>
  <si>
    <t>Phạm Trần Tất Thắng</t>
  </si>
  <si>
    <t>07-6941-5688</t>
  </si>
  <si>
    <t>2351050168thang@ou.edu.vn</t>
  </si>
  <si>
    <t>1250</t>
  </si>
  <si>
    <t>Lý Mạnh Thắng</t>
  </si>
  <si>
    <t>08-6871-8350</t>
  </si>
  <si>
    <t>manhthang.may23th@gmail.com</t>
  </si>
  <si>
    <t>1251</t>
  </si>
  <si>
    <t>Nguyễn Nhật Thiên</t>
  </si>
  <si>
    <t>09-8949-2572</t>
  </si>
  <si>
    <t>2354050123thien@ou.edu.vn</t>
  </si>
  <si>
    <t>1252</t>
  </si>
  <si>
    <t>Lê Tam Thiện</t>
  </si>
  <si>
    <t>03-7783-6115</t>
  </si>
  <si>
    <t>2351050171thien@ou.edu.vn</t>
  </si>
  <si>
    <t>1253</t>
  </si>
  <si>
    <t>Vương Minh Trí</t>
  </si>
  <si>
    <t>09-1723-6857</t>
  </si>
  <si>
    <t>2251052126tri@ou.edu.vn</t>
  </si>
  <si>
    <t>1254</t>
  </si>
  <si>
    <t>Nguyễn Thị Tuyết Trinh</t>
  </si>
  <si>
    <t>07-8374-1057</t>
  </si>
  <si>
    <t>2351010216trinh@ou.edu.vn</t>
  </si>
  <si>
    <t>1255</t>
  </si>
  <si>
    <t>Lê Quốc Trung</t>
  </si>
  <si>
    <t>09-8184-0917</t>
  </si>
  <si>
    <t>2251012143trung@ou.edu.vn</t>
  </si>
  <si>
    <t>1256</t>
  </si>
  <si>
    <t>Nguyễn Hữu Tuấn</t>
  </si>
  <si>
    <t>03-6462-6275</t>
  </si>
  <si>
    <t>2251012151tuan@ou.edu.vn</t>
  </si>
  <si>
    <t>5/13/24, 8:22 AM</t>
  </si>
  <si>
    <t>1257</t>
  </si>
  <si>
    <t>Văn Công Tuấn</t>
  </si>
  <si>
    <t>09-0143-1841</t>
  </si>
  <si>
    <t>2151050512tuan@ou.edu.vn</t>
  </si>
  <si>
    <t>1258</t>
  </si>
  <si>
    <t>Huỳnh Thị Bích Tuyền</t>
  </si>
  <si>
    <t>08-5777-0276</t>
  </si>
  <si>
    <t>2354050155tuyen@ou.edu.vn</t>
  </si>
  <si>
    <t>1259</t>
  </si>
  <si>
    <t>Trần Võ Thị Thu Uyên</t>
  </si>
  <si>
    <t>03-5638-4265</t>
  </si>
  <si>
    <t>2354050163uyen@ou.edu.vn</t>
  </si>
  <si>
    <t>1260</t>
  </si>
  <si>
    <t>Mai Xuân Vĩnh</t>
  </si>
  <si>
    <t>09-4997-3297</t>
  </si>
  <si>
    <t>2051010365vinh@ou.edu.vn</t>
  </si>
  <si>
    <t>1261</t>
  </si>
  <si>
    <t>03-4213-2180</t>
  </si>
  <si>
    <t>93.nguyentanloc2018@gmail.com</t>
  </si>
  <si>
    <t>1262</t>
  </si>
  <si>
    <t>Phạm Quan Tường</t>
  </si>
  <si>
    <t>quantuong.kk@gmail.com</t>
  </si>
  <si>
    <t>1263</t>
  </si>
  <si>
    <t>Sầm Văn Chương</t>
  </si>
  <si>
    <t>dtc2154802010072@ictu.edu.vn</t>
  </si>
  <si>
    <t>1264</t>
  </si>
  <si>
    <t>Phạm Ngọc Ánh</t>
  </si>
  <si>
    <t>phamngocanh_t66@hus.edu.vn</t>
  </si>
  <si>
    <t>1265</t>
  </si>
  <si>
    <t>Đặng Xuân Huyền</t>
  </si>
  <si>
    <t>UTE-HCM BD 1</t>
  </si>
  <si>
    <t>HCMC University of Technology and Education</t>
  </si>
  <si>
    <t>23110232@student.hcmute.edu.vn</t>
  </si>
  <si>
    <t>1266</t>
  </si>
  <si>
    <t>Hoàng Anh Tuấn</t>
  </si>
  <si>
    <t>UTE-HCM IoT 1</t>
  </si>
  <si>
    <t>Cơ điện tử</t>
  </si>
  <si>
    <t>hatuan11286@gmail.com</t>
  </si>
  <si>
    <t>1267</t>
  </si>
  <si>
    <t>Lê Nguyễn Quang Phi</t>
  </si>
  <si>
    <t>UTE-HCM AI 2</t>
  </si>
  <si>
    <t>Công nghệ kỹ thuật Điện - Điện tử</t>
  </si>
  <si>
    <t>22142191@student.hcmute.edu.vn</t>
  </si>
  <si>
    <t>1268</t>
  </si>
  <si>
    <t>Bùi Minh Cường</t>
  </si>
  <si>
    <t>Quản lí công nghiệp</t>
  </si>
  <si>
    <t>20124353@student.hcmute.edu.vn</t>
  </si>
  <si>
    <t>1269</t>
  </si>
  <si>
    <t>Võ Hoàng Nguyên</t>
  </si>
  <si>
    <t>Kỹ thuật Dữ liệu</t>
  </si>
  <si>
    <t>hoangnguyen040901@gmail.com</t>
  </si>
  <si>
    <t>1270</t>
  </si>
  <si>
    <t>Tạ Ngọc Minh</t>
  </si>
  <si>
    <t>CN Kỹ thuật Máy Tính</t>
  </si>
  <si>
    <t>20119251@student.hcmute.edu.vn</t>
  </si>
  <si>
    <t>1271</t>
  </si>
  <si>
    <t>Mai Anh Khoa</t>
  </si>
  <si>
    <t>UTE-HCM AI 1</t>
  </si>
  <si>
    <t>qazblp2773652@gmail.com</t>
  </si>
  <si>
    <t>1272</t>
  </si>
  <si>
    <t>Phạm Lê Tuấn Kiệt</t>
  </si>
  <si>
    <t>Chế tạo máy</t>
  </si>
  <si>
    <t>20143221@student.hcmute.edu.vn</t>
  </si>
  <si>
    <t>1273</t>
  </si>
  <si>
    <t>Nguyễn Thanh Phú</t>
  </si>
  <si>
    <t>Công nghệ kỹ thuật máy tính</t>
  </si>
  <si>
    <t>nthanhphu.k22.hcmute@gmail.com</t>
  </si>
  <si>
    <t>1274</t>
  </si>
  <si>
    <t>Nguyễn Lê Vĩnh Ngọc</t>
  </si>
  <si>
    <t>Robot và TTNT</t>
  </si>
  <si>
    <t>vinhngocdl123@gmail.com</t>
  </si>
  <si>
    <t>1275</t>
  </si>
  <si>
    <t>Đặng Quang Vinh</t>
  </si>
  <si>
    <t>21134017@student.hcmute.edu.vn</t>
  </si>
  <si>
    <t>1276</t>
  </si>
  <si>
    <t>Lương Hồng Quang</t>
  </si>
  <si>
    <t>Quản Lý Công Nghiệp</t>
  </si>
  <si>
    <t>luonghongquangspkt@gmail.com</t>
  </si>
  <si>
    <t>1277</t>
  </si>
  <si>
    <t>Chung Triệu Long</t>
  </si>
  <si>
    <t>Công Nghệ Kĩ Thuật Máy Tính</t>
  </si>
  <si>
    <t>longchung2002@gmail.com</t>
  </si>
  <si>
    <t>1278</t>
  </si>
  <si>
    <t>Trương Duy Khang</t>
  </si>
  <si>
    <t>Thermal Engineering</t>
  </si>
  <si>
    <t>soulgate19@gmail.com</t>
  </si>
  <si>
    <t>1279</t>
  </si>
  <si>
    <t>Pham Anh Minh</t>
  </si>
  <si>
    <t>NĂNG LƯỢNG TÁI TẠO</t>
  </si>
  <si>
    <t>21154056@student.hcmute.edu.vn</t>
  </si>
  <si>
    <t>5/14/24, 1:04 AM</t>
  </si>
  <si>
    <t>1280</t>
  </si>
  <si>
    <t>Cao Thị Khánh Hoà</t>
  </si>
  <si>
    <t>Biên-Phiên dịch Kỹ thuật</t>
  </si>
  <si>
    <t>20131125@student.hcmute.edu.vn</t>
  </si>
  <si>
    <t>1281</t>
  </si>
  <si>
    <t>Công nghệ Kỹ thuật Máy tính</t>
  </si>
  <si>
    <t>kien08062003@gmail.com</t>
  </si>
  <si>
    <t>1282</t>
  </si>
  <si>
    <t>Hoàng Thế An</t>
  </si>
  <si>
    <t>Công nghệ chế tạo máy</t>
  </si>
  <si>
    <t>20143186@student.hcmute.edu.vn</t>
  </si>
  <si>
    <t>1283</t>
  </si>
  <si>
    <t>Nguyen Thi Nha Thu</t>
  </si>
  <si>
    <t>03-9488-3457</t>
  </si>
  <si>
    <t>Kỹ thuật dữ liệu</t>
  </si>
  <si>
    <t>thuntn20401@gmail.com</t>
  </si>
  <si>
    <t>1284</t>
  </si>
  <si>
    <t>Nguyễn Hữu Thoại</t>
  </si>
  <si>
    <t>21110663@student.hcmute.edu.vn</t>
  </si>
  <si>
    <t>1285</t>
  </si>
  <si>
    <t>Huỳnh Gia Hân</t>
  </si>
  <si>
    <t>03-7610-3680</t>
  </si>
  <si>
    <t>23110019@student.hcmute.edu.vn</t>
  </si>
  <si>
    <t>1286</t>
  </si>
  <si>
    <t>Lê Vũ Thế Khôi</t>
  </si>
  <si>
    <t>03-4931-3856</t>
  </si>
  <si>
    <t>Kỹ thuật dữ liệu (Data Engineer)</t>
  </si>
  <si>
    <t>thekhoi.lv@gmail.com</t>
  </si>
  <si>
    <t>1287</t>
  </si>
  <si>
    <t>Hoàng Đức Trường</t>
  </si>
  <si>
    <t>07-7852-3558</t>
  </si>
  <si>
    <t>Công nghệ kỹ thuật Điện tử - Viễn thông</t>
  </si>
  <si>
    <t>ductruong802@gmail.com</t>
  </si>
  <si>
    <t>1288</t>
  </si>
  <si>
    <t>Bùi Quốc Khang</t>
  </si>
  <si>
    <t>09-4785-1639</t>
  </si>
  <si>
    <t>21110202@student.hcmute.edu.vn</t>
  </si>
  <si>
    <t>1289</t>
  </si>
  <si>
    <t>Trần Huy Hòa</t>
  </si>
  <si>
    <t>Thương Mại Điện Tử</t>
  </si>
  <si>
    <t>hoath2003@gmail.com</t>
  </si>
  <si>
    <t>1290</t>
  </si>
  <si>
    <t>Võ Hửu Nghĩa</t>
  </si>
  <si>
    <t>Kĩ thuật dữ liệu</t>
  </si>
  <si>
    <t>20133074@student.hcmute.edu.vn</t>
  </si>
  <si>
    <t>1291</t>
  </si>
  <si>
    <t>Nguyễn Thành Phát</t>
  </si>
  <si>
    <t>Điện tử công nghiệp</t>
  </si>
  <si>
    <t>hoanhao22101997@gmail.com</t>
  </si>
  <si>
    <t>1292</t>
  </si>
  <si>
    <t>Đặng Huy Hoàng</t>
  </si>
  <si>
    <t>08-3460-9234</t>
  </si>
  <si>
    <t>CNKT Điện - Điện tử</t>
  </si>
  <si>
    <t>Danghuyhoang35@gmail.com</t>
  </si>
  <si>
    <t>1293</t>
  </si>
  <si>
    <t>Đặng Ngọc Huy</t>
  </si>
  <si>
    <t>21119336@student.hcmute.edu.vn</t>
  </si>
  <si>
    <t>1294</t>
  </si>
  <si>
    <t>Hoàng Công Thiện</t>
  </si>
  <si>
    <t>21110928@student.hcmute.edu.vn</t>
  </si>
  <si>
    <t>1295</t>
  </si>
  <si>
    <t>Tống Quỳnh Châu</t>
  </si>
  <si>
    <t>03-3787-8746</t>
  </si>
  <si>
    <t>Công nghệ Kỹ thuật Cơ điện tử</t>
  </si>
  <si>
    <t>21146194@student.hcmute.edu.vn</t>
  </si>
  <si>
    <t>5/15/24, 3:47 AM</t>
  </si>
  <si>
    <t>1296</t>
  </si>
  <si>
    <t>Vũ Xuân Hoàng</t>
  </si>
  <si>
    <t>09-2986-3973</t>
  </si>
  <si>
    <t>xuanhoang949@gmail.com</t>
  </si>
  <si>
    <t>1297</t>
  </si>
  <si>
    <t>Vũ Bảo Long</t>
  </si>
  <si>
    <t>Hệ thống Thông tin</t>
  </si>
  <si>
    <t>vubaolong1484@gmail.com</t>
  </si>
  <si>
    <t>1298</t>
  </si>
  <si>
    <t>Phạm Ngô Tuấn Tú</t>
  </si>
  <si>
    <t>08-5204-1609</t>
  </si>
  <si>
    <t>Công nghệ kỹ thuật điện tử - viễn thông</t>
  </si>
  <si>
    <t>pntuantu04@gmail.com</t>
  </si>
  <si>
    <t>1299</t>
  </si>
  <si>
    <t>Nguyễn Đức Tài</t>
  </si>
  <si>
    <t>UTE-HCM IoT 2</t>
  </si>
  <si>
    <t>CNKT Ô Tô</t>
  </si>
  <si>
    <t>ductai31@gmail.com</t>
  </si>
  <si>
    <t>1300</t>
  </si>
  <si>
    <t>Nguyễn Quang Tùng</t>
  </si>
  <si>
    <t>03-7667-4647</t>
  </si>
  <si>
    <t>quangtung.work73@gmail.com</t>
  </si>
  <si>
    <t>1301</t>
  </si>
  <si>
    <t>Nguyễn Châu Tấn Cường</t>
  </si>
  <si>
    <t>08-6591-1147</t>
  </si>
  <si>
    <t>Cơ Điện Tử</t>
  </si>
  <si>
    <t>23146007@student.hcmute.edu.vn</t>
  </si>
  <si>
    <t>1302</t>
  </si>
  <si>
    <t>Nguyễn Công Quý</t>
  </si>
  <si>
    <t>09-8586-9398</t>
  </si>
  <si>
    <t>Robot và Trí Tuệ Nhân Tạo</t>
  </si>
  <si>
    <t>nguyencongquy23012002@gmail.com</t>
  </si>
  <si>
    <t>1303</t>
  </si>
  <si>
    <t>Nguyễn Lương Nguyên</t>
  </si>
  <si>
    <t>08-1920-0602</t>
  </si>
  <si>
    <t>Software</t>
  </si>
  <si>
    <t>20110386@student.hcmute.edu.vn</t>
  </si>
  <si>
    <t>1304</t>
  </si>
  <si>
    <t>Nguyễn Hiền</t>
  </si>
  <si>
    <t>09-0195-4894</t>
  </si>
  <si>
    <t>Kĩ thuật máy tính</t>
  </si>
  <si>
    <t>hienn180502@gmail.com</t>
  </si>
  <si>
    <t>1305</t>
  </si>
  <si>
    <t>03-5992-7826</t>
  </si>
  <si>
    <t>20139095@student.hcmute.edu.vn</t>
  </si>
  <si>
    <t>1306</t>
  </si>
  <si>
    <t>Nguyễn Thị Thanh Tuyền</t>
  </si>
  <si>
    <t>08-3624-5127</t>
  </si>
  <si>
    <t>camuccon98@gmail.com</t>
  </si>
  <si>
    <t>1307</t>
  </si>
  <si>
    <t>09-8171-7630</t>
  </si>
  <si>
    <t>21110319@student.hcmute.edu.vn</t>
  </si>
  <si>
    <t>1308</t>
  </si>
  <si>
    <t>Bùi Ngọc Hiệp</t>
  </si>
  <si>
    <t>hiepbui2812@gmail.com</t>
  </si>
  <si>
    <t>1309</t>
  </si>
  <si>
    <t>Lâm Minh Tiến</t>
  </si>
  <si>
    <t>CNKT Điều khiển và tự động hóa</t>
  </si>
  <si>
    <t>lamminhtien767@gmail.com</t>
  </si>
  <si>
    <t>1310</t>
  </si>
  <si>
    <t>Hồ Đình Triều</t>
  </si>
  <si>
    <t>03-2703-0734</t>
  </si>
  <si>
    <t>hodinhtrieu2411@gmail.com</t>
  </si>
  <si>
    <t>1311</t>
  </si>
  <si>
    <t>Nguyễn bảo tính</t>
  </si>
  <si>
    <t>0935-014-779</t>
  </si>
  <si>
    <t>Viễn thông vi mạch</t>
  </si>
  <si>
    <t>nbtinh2002@gmail.com</t>
  </si>
  <si>
    <t>1312</t>
  </si>
  <si>
    <t>Trần Thái Giang</t>
  </si>
  <si>
    <t>08-3400-8410</t>
  </si>
  <si>
    <t>21146453@student.hcmute.edu.vn</t>
  </si>
  <si>
    <t>1313</t>
  </si>
  <si>
    <t>Đặng Trường Huy</t>
  </si>
  <si>
    <t>dangtruonghuy678@gmail.com</t>
  </si>
  <si>
    <t>5/14/24, 5:50 AM</t>
  </si>
  <si>
    <t>1314</t>
  </si>
  <si>
    <t>Bùi Lễ Quang Vinh</t>
  </si>
  <si>
    <t>07-8498-1720</t>
  </si>
  <si>
    <t>Công nghệ kỹ thuật điều khiển và tự động hóa</t>
  </si>
  <si>
    <t>vinhdavid59@gmail.com</t>
  </si>
  <si>
    <t>1315</t>
  </si>
  <si>
    <t>Nguyễn Huỳnh Bảo Ngọc</t>
  </si>
  <si>
    <t>03-4893-7040</t>
  </si>
  <si>
    <t>Quản lý công nghiệp</t>
  </si>
  <si>
    <t>20124390@student.hcmute.edu.vn</t>
  </si>
  <si>
    <t>1316</t>
  </si>
  <si>
    <t>Nguyễn Đình Nhật Minh</t>
  </si>
  <si>
    <t>08-5413-0203</t>
  </si>
  <si>
    <t>Công nghê kĩ thuật máy tính</t>
  </si>
  <si>
    <t>Nminh59001@gmail.com</t>
  </si>
  <si>
    <t>5/14/24, 4:56 AM</t>
  </si>
  <si>
    <t>1317</t>
  </si>
  <si>
    <t>Nguyễn Đình Khánh Vy</t>
  </si>
  <si>
    <t>03-5515-4135</t>
  </si>
  <si>
    <t>nvystudent@gmail.com</t>
  </si>
  <si>
    <t>1318</t>
  </si>
  <si>
    <t>Đào Thanh Tùng</t>
  </si>
  <si>
    <t>09-7400-1650</t>
  </si>
  <si>
    <t>Công nghệ kỹ thuật điều khiển và tự động hoá</t>
  </si>
  <si>
    <t>daotung224@gmail.com</t>
  </si>
  <si>
    <t>1319</t>
  </si>
  <si>
    <t>Đoàn Phương Nam</t>
  </si>
  <si>
    <t>08-4208-9890</t>
  </si>
  <si>
    <t>Công Nghệ Kỹ Thuật Cơ Khí</t>
  </si>
  <si>
    <t>21144225@student.hcmute.edu.vn</t>
  </si>
  <si>
    <t>1320</t>
  </si>
  <si>
    <t>Nguyễn Lê Ngọc Trâm</t>
  </si>
  <si>
    <t>07-0807-8257</t>
  </si>
  <si>
    <t>Công Nghệ Kỹ Thuật Máy Tính</t>
  </si>
  <si>
    <t>21119322@student.hcmute.edu.vn</t>
  </si>
  <si>
    <t>1321</t>
  </si>
  <si>
    <t>Điều Thị Diễm Kiều</t>
  </si>
  <si>
    <t>18110137@student.hcmute.edu.vn</t>
  </si>
  <si>
    <t>1322</t>
  </si>
  <si>
    <t>Lê Nguyễn Khánh Lâm</t>
  </si>
  <si>
    <t>CNKT Điều khiển và Tự động hóa</t>
  </si>
  <si>
    <t>lamlenguyenkhanh@gmail.com</t>
  </si>
  <si>
    <t>1323</t>
  </si>
  <si>
    <t>Trương Thị Thuỳ Dung</t>
  </si>
  <si>
    <t>03-8620-9650</t>
  </si>
  <si>
    <t>truongthuydung109@gmail.com</t>
  </si>
  <si>
    <t>1324</t>
  </si>
  <si>
    <t>Trần Hoàng Duy</t>
  </si>
  <si>
    <t>03-7781-3837</t>
  </si>
  <si>
    <t>Công nghệ kỹ thuật Cơ điện tử</t>
  </si>
  <si>
    <t>21146203@student.hcmute.edu.vn</t>
  </si>
  <si>
    <t>5/14/24, 5:16 AM</t>
  </si>
  <si>
    <t>1325</t>
  </si>
  <si>
    <t>Trương Tuấn Kiệt</t>
  </si>
  <si>
    <t>09-3883-9631</t>
  </si>
  <si>
    <t>kiet1043@gmail.com</t>
  </si>
  <si>
    <t>1326</t>
  </si>
  <si>
    <t>Tô Gia Huy</t>
  </si>
  <si>
    <t>09-1782-1799</t>
  </si>
  <si>
    <t>Hệ Thống Nhúng Và IoT</t>
  </si>
  <si>
    <t>huyke.ht@gmail.com</t>
  </si>
  <si>
    <t>1327</t>
  </si>
  <si>
    <t>09-7967-4643</t>
  </si>
  <si>
    <t>Công nghệ kỹ thuật Điều khiển và Tự động hóa</t>
  </si>
  <si>
    <t>21151022@student.hcmute.edu.vn</t>
  </si>
  <si>
    <t>1328</t>
  </si>
  <si>
    <t>Nguyễn Thanh Phong</t>
  </si>
  <si>
    <t>03-7580-9207</t>
  </si>
  <si>
    <t>21110597@student.hcmute.edu.vn</t>
  </si>
  <si>
    <t>1329</t>
  </si>
  <si>
    <t>Huỳnh Nguyễn Như Nguyên</t>
  </si>
  <si>
    <t>09-1841-1336</t>
  </si>
  <si>
    <t>nguyennnhuynh@gmail.com</t>
  </si>
  <si>
    <t>1330</t>
  </si>
  <si>
    <t>Lê Tấn Lộc</t>
  </si>
  <si>
    <t>08-7770-8465</t>
  </si>
  <si>
    <t>CNKT Cơ Điện Tử</t>
  </si>
  <si>
    <t>letanloc.2002.work@gmail.com</t>
  </si>
  <si>
    <t>1331</t>
  </si>
  <si>
    <t>Đinh Đức Nguyên Vũ</t>
  </si>
  <si>
    <t>Kỹ Thuật Dữ Liệu</t>
  </si>
  <si>
    <t>ndinh9090@gmail.com</t>
  </si>
  <si>
    <t>1332</t>
  </si>
  <si>
    <t>Đỗ Diễm Quỳnh</t>
  </si>
  <si>
    <t>03-8936-7838</t>
  </si>
  <si>
    <t>Doquynh.k3@gmail.com</t>
  </si>
  <si>
    <t>1333</t>
  </si>
  <si>
    <t>Huỳnh Quốc Dân</t>
  </si>
  <si>
    <t>09-4114-8775</t>
  </si>
  <si>
    <t>huynhquocdan1501@gmail.com</t>
  </si>
  <si>
    <t>1334</t>
  </si>
  <si>
    <t>Trương Khương Duy</t>
  </si>
  <si>
    <t>09-1290-3650</t>
  </si>
  <si>
    <t>Công nghệ điều khiển và Tự động hóa</t>
  </si>
  <si>
    <t>khuongduy27802@gmail.com</t>
  </si>
  <si>
    <t>1335</t>
  </si>
  <si>
    <t>Hoàng Võ Ngọc Nguyên</t>
  </si>
  <si>
    <t>03-3346-8370</t>
  </si>
  <si>
    <t>nh027471@gmail.com</t>
  </si>
  <si>
    <t>1336</t>
  </si>
  <si>
    <t>Phạm Hữu Đạt</t>
  </si>
  <si>
    <t>05-8712-1610</t>
  </si>
  <si>
    <t>21151212@student.hcmute.edu.vn</t>
  </si>
  <si>
    <t>Đổi từ IoT sang AI</t>
  </si>
  <si>
    <t>1337</t>
  </si>
  <si>
    <t>Lê Nguyễn Phú Tài</t>
  </si>
  <si>
    <t>07-8411-1368</t>
  </si>
  <si>
    <t>CN Kỹ Thuật Máy Tính</t>
  </si>
  <si>
    <t>23119201@student.hcmute.edu.vn</t>
  </si>
  <si>
    <t>1338</t>
  </si>
  <si>
    <t>Phạm Khải Nguyên</t>
  </si>
  <si>
    <t>08-1820-9054</t>
  </si>
  <si>
    <t>Công nghệ Kỹ thuật Điều khiển và Tự động hóa</t>
  </si>
  <si>
    <t>nguyen22082003@gmail.com</t>
  </si>
  <si>
    <t>1339</t>
  </si>
  <si>
    <t>Nguyễn Trung Nghĩa</t>
  </si>
  <si>
    <t>03-3434-9789</t>
  </si>
  <si>
    <t>trungnghia294@gmail.com</t>
  </si>
  <si>
    <t>1340</t>
  </si>
  <si>
    <t>Tào Chí Vỹ</t>
  </si>
  <si>
    <t>21110358@student.hcmute.edu.vn</t>
  </si>
  <si>
    <t>1341</t>
  </si>
  <si>
    <t>Lương Quang Hoàng Phúc</t>
  </si>
  <si>
    <t>07-6630-1131</t>
  </si>
  <si>
    <t>hoangphuc.ute.hcm@gmail.com</t>
  </si>
  <si>
    <t>1342</t>
  </si>
  <si>
    <t>Trần Minh Dũng</t>
  </si>
  <si>
    <t>07-0299-9743</t>
  </si>
  <si>
    <t>tmdung2k3@gmail.com</t>
  </si>
  <si>
    <t>1343</t>
  </si>
  <si>
    <t>Vũ Đức Hậu</t>
  </si>
  <si>
    <t>03-2677-3851</t>
  </si>
  <si>
    <t>duchauvu0703@gmail.com</t>
  </si>
  <si>
    <t>1344</t>
  </si>
  <si>
    <t>Huỳnh Thị Ngọc Ánh</t>
  </si>
  <si>
    <t>09-0425-7931</t>
  </si>
  <si>
    <t>huynhthingocanh050303@gmail.com</t>
  </si>
  <si>
    <t>1345</t>
  </si>
  <si>
    <t>Nguyễn Đăng Trường</t>
  </si>
  <si>
    <t>05-2876-0695</t>
  </si>
  <si>
    <t>20146448@student.hcmute.edu.vn</t>
  </si>
  <si>
    <t>1346</t>
  </si>
  <si>
    <t>Lê Thị Kim Quỳnh</t>
  </si>
  <si>
    <t>03-5202-4019</t>
  </si>
  <si>
    <t>Thương mại điện tử</t>
  </si>
  <si>
    <t>lethikimquynh.26022005@gmail.com</t>
  </si>
  <si>
    <t>1347</t>
  </si>
  <si>
    <t>Hà Gia Thái</t>
  </si>
  <si>
    <t>Điều Khiển và Tự Động Hóa</t>
  </si>
  <si>
    <t>giathai08122001.81@gmail.com</t>
  </si>
  <si>
    <t>1348</t>
  </si>
  <si>
    <t>Nguyễn Minh Phước</t>
  </si>
  <si>
    <t>09-8658-5438</t>
  </si>
  <si>
    <t>Kỹ thuật Cơ Điện Tử</t>
  </si>
  <si>
    <t>21146297@student.hcmute.edu.vn</t>
  </si>
  <si>
    <t>1349</t>
  </si>
  <si>
    <t>Phan Thành Thuận</t>
  </si>
  <si>
    <t>03-8282-1751</t>
  </si>
  <si>
    <t>21139056@student.hcmute.edu.vn</t>
  </si>
  <si>
    <t>1350</t>
  </si>
  <si>
    <t>Vũ Văn Đức</t>
  </si>
  <si>
    <t>CN kĩ thuật máy tính</t>
  </si>
  <si>
    <t>vuvanduc453@gmail.com</t>
  </si>
  <si>
    <t>1351</t>
  </si>
  <si>
    <t>Bùi Thiên Kim</t>
  </si>
  <si>
    <t>03-7910-0820</t>
  </si>
  <si>
    <t>buithienkim2003@gmail.com</t>
  </si>
  <si>
    <t>1352</t>
  </si>
  <si>
    <t>Vũ Xuân Hiệp</t>
  </si>
  <si>
    <t>Công nghệ kỹ thuật ô tô</t>
  </si>
  <si>
    <t>redmipeih@gmail.com</t>
  </si>
  <si>
    <t>1353</t>
  </si>
  <si>
    <t>Lưu Thị Mỹ Dung</t>
  </si>
  <si>
    <t>09-6169-0579</t>
  </si>
  <si>
    <t>luuthimydungktmtspkt@gmail.com</t>
  </si>
  <si>
    <t>1354</t>
  </si>
  <si>
    <t>Nguyễn Ngọc Nhân</t>
  </si>
  <si>
    <t>Mechatronics Engineering</t>
  </si>
  <si>
    <t>nnnhan1882002@gmail.com</t>
  </si>
  <si>
    <t>1355</t>
  </si>
  <si>
    <t>Lê Hoàng Huy</t>
  </si>
  <si>
    <t>03-3512-5189</t>
  </si>
  <si>
    <t>lhuyhoangle@gmail.com</t>
  </si>
  <si>
    <t>1356</t>
  </si>
  <si>
    <t>Đoàn Nhật Đa Minh</t>
  </si>
  <si>
    <t>CNKT Điện- Điện tử</t>
  </si>
  <si>
    <t>daminh27092004@gmail.com</t>
  </si>
  <si>
    <t>1357</t>
  </si>
  <si>
    <t>Nguyễn Đặng Triều</t>
  </si>
  <si>
    <t>nguyendangtrieu01042001@gmail.com</t>
  </si>
  <si>
    <t>1358</t>
  </si>
  <si>
    <t>Nguyễn Kiến Nguyên</t>
  </si>
  <si>
    <t>07-6707-6833</t>
  </si>
  <si>
    <t>21139081@student.hcmute.edu.vn</t>
  </si>
  <si>
    <t>1359</t>
  </si>
  <si>
    <t>Lê Lương Trường An</t>
  </si>
  <si>
    <t>21133001@student.hcmute.edu.vn</t>
  </si>
  <si>
    <t>1360</t>
  </si>
  <si>
    <t>Nguyễn Việt Quang</t>
  </si>
  <si>
    <t>03-5595-6398</t>
  </si>
  <si>
    <t>Logistic và quản lý chuỗi cung ứng</t>
  </si>
  <si>
    <t>quangviet.work@gmail.com</t>
  </si>
  <si>
    <t>1361</t>
  </si>
  <si>
    <t>Phan Thanh Trường</t>
  </si>
  <si>
    <t>03-8276-6439</t>
  </si>
  <si>
    <t>CNKT Cơ điện tử</t>
  </si>
  <si>
    <t>truongkane.9999@gmail.com</t>
  </si>
  <si>
    <t>1362</t>
  </si>
  <si>
    <t>09-1684-9141</t>
  </si>
  <si>
    <t>19134090@student.hcmute.edu.vn</t>
  </si>
  <si>
    <t>1363</t>
  </si>
  <si>
    <t>Đinh Lê Gia Bảo</t>
  </si>
  <si>
    <t>03-9837-9072</t>
  </si>
  <si>
    <t>dinhlee15@gmail.com</t>
  </si>
  <si>
    <t>1364</t>
  </si>
  <si>
    <t>Huỳnh Trung Hiếu</t>
  </si>
  <si>
    <t>09-6505-1571</t>
  </si>
  <si>
    <t>Công nghệ kĩ thuật ô tô</t>
  </si>
  <si>
    <t>hieuuu29@gmail.com</t>
  </si>
  <si>
    <t>1365</t>
  </si>
  <si>
    <t>Lê Phan Nguyên Đạt</t>
  </si>
  <si>
    <t>09-7329-7567</t>
  </si>
  <si>
    <t>datphannguyenle@gmail.com</t>
  </si>
  <si>
    <t>1366</t>
  </si>
  <si>
    <t>08-2766-9636</t>
  </si>
  <si>
    <t>tungnguyen.31101@gmail.com</t>
  </si>
  <si>
    <t>1367</t>
  </si>
  <si>
    <t>Phạm Bá Thành</t>
  </si>
  <si>
    <t>phambathanh1803@gmail.com</t>
  </si>
  <si>
    <t>1368</t>
  </si>
  <si>
    <t>Đặng Kim Thành</t>
  </si>
  <si>
    <t>07-6755-3203</t>
  </si>
  <si>
    <t>21110298@student.hcmute.edu.vn</t>
  </si>
  <si>
    <t>1369</t>
  </si>
  <si>
    <t>Nguyễn Ngọc Cẩm Hạnh</t>
  </si>
  <si>
    <t>09-3906-4149</t>
  </si>
  <si>
    <t>20110469@student.hcmute.edu.vn</t>
  </si>
  <si>
    <t>1370</t>
  </si>
  <si>
    <t>Nguyễn Tấn Định</t>
  </si>
  <si>
    <t>03-6790-6096</t>
  </si>
  <si>
    <t>Kĩ thuật Điện tử Viễn thông</t>
  </si>
  <si>
    <t>tandinh030303@gmail.com</t>
  </si>
  <si>
    <t>1371</t>
  </si>
  <si>
    <t>Hồ Đăng Tú</t>
  </si>
  <si>
    <t>hodangtu01@gmail.com</t>
  </si>
  <si>
    <t>1372</t>
  </si>
  <si>
    <t>Lê Quốc Thắng</t>
  </si>
  <si>
    <t>quocthang452@gmail.com</t>
  </si>
  <si>
    <t>1373</t>
  </si>
  <si>
    <t>Trần Lê Nhật Huy</t>
  </si>
  <si>
    <t>07-8326-4595</t>
  </si>
  <si>
    <t>Công nghệ kĩ thuật Cơ điện tử</t>
  </si>
  <si>
    <t>lenhathuy0202@gmail.com</t>
  </si>
  <si>
    <t>1374</t>
  </si>
  <si>
    <t>Trương Trọng Sang</t>
  </si>
  <si>
    <t>03-8999-2320</t>
  </si>
  <si>
    <t>20142571@student.hcmute.edu.vn</t>
  </si>
  <si>
    <t>1375</t>
  </si>
  <si>
    <t>Lê Minh</t>
  </si>
  <si>
    <t>03-3966-1692</t>
  </si>
  <si>
    <t>Kỹ thuật Máy tính</t>
  </si>
  <si>
    <t>minhlektmt@gmail.com</t>
  </si>
  <si>
    <t>1376</t>
  </si>
  <si>
    <t>Đinh Thị Thu Thương</t>
  </si>
  <si>
    <t>20126197@student.hcmute.edu.vn</t>
  </si>
  <si>
    <t>1377</t>
  </si>
  <si>
    <t>Bùi Đình Khôi</t>
  </si>
  <si>
    <t>Robots và Trí Tuệ Nhân Tạo</t>
  </si>
  <si>
    <t>23134032@student.hcmute.edu.vn</t>
  </si>
  <si>
    <t>1378</t>
  </si>
  <si>
    <t>Phan Quốc Lưu</t>
  </si>
  <si>
    <t>Kĩ Thuật Dữ Liệu</t>
  </si>
  <si>
    <t>20133065@student.hcmute.edu.vn</t>
  </si>
  <si>
    <t>1379</t>
  </si>
  <si>
    <t>Huỳnh Triệu Phúc</t>
  </si>
  <si>
    <t>phucht7304@gmail.com</t>
  </si>
  <si>
    <t>1380</t>
  </si>
  <si>
    <t>Nguyễn Hoàng Việt Pháp</t>
  </si>
  <si>
    <t>21110587@student.hcmute.edu.vn</t>
  </si>
  <si>
    <t>1381</t>
  </si>
  <si>
    <t>Lâm Hoài Kim Ngân</t>
  </si>
  <si>
    <t>08-9857-6009</t>
  </si>
  <si>
    <t>22133036@student.hcmute.edu.vn</t>
  </si>
  <si>
    <t>1382</t>
  </si>
  <si>
    <t>Nguyễn Thành Phương</t>
  </si>
  <si>
    <t>08-3434-6405</t>
  </si>
  <si>
    <t>phuongnt.work@outlook.com</t>
  </si>
  <si>
    <t>1383</t>
  </si>
  <si>
    <t>Nguyễn Văn Ninh</t>
  </si>
  <si>
    <t>nguyenvanninh200222@gmail.com</t>
  </si>
  <si>
    <t>1384</t>
  </si>
  <si>
    <t>Nguyễn Thanh Sang</t>
  </si>
  <si>
    <t>09-7956-9098</t>
  </si>
  <si>
    <t>20110710@student.hcmute.edu.vn</t>
  </si>
  <si>
    <t>1385</t>
  </si>
  <si>
    <t>Nguyễn Thị Thu Trâm</t>
  </si>
  <si>
    <t>03-3476-2417</t>
  </si>
  <si>
    <t>Ngành Thương mại điện tử</t>
  </si>
  <si>
    <t>22126139@student.hcmute.edu.vn</t>
  </si>
  <si>
    <t>1386</t>
  </si>
  <si>
    <t>08-9804-1513</t>
  </si>
  <si>
    <t>CNKT Điều Khiển và Tự Động Hóa</t>
  </si>
  <si>
    <t>thanhsang20122003@gmail.com</t>
  </si>
  <si>
    <t>1387</t>
  </si>
  <si>
    <t>Nguyễn Thanh Quang</t>
  </si>
  <si>
    <t>09-6899-6450</t>
  </si>
  <si>
    <t>23110142@student.hcmute.edu.vn</t>
  </si>
  <si>
    <t>1388</t>
  </si>
  <si>
    <t>Bùi Nhân Hậu</t>
  </si>
  <si>
    <t>03-6872-2140</t>
  </si>
  <si>
    <t>Năng Lượng Tái Tạo</t>
  </si>
  <si>
    <t>nhan3006hau@gmail.com</t>
  </si>
  <si>
    <t>1389</t>
  </si>
  <si>
    <t>Bùi Dũng Toán</t>
  </si>
  <si>
    <t>03-4721-7443</t>
  </si>
  <si>
    <t>Công nghệ Kỹ thuật Công trình Xây dựng</t>
  </si>
  <si>
    <t>buidungtoan187@gmail.com</t>
  </si>
  <si>
    <t>1390</t>
  </si>
  <si>
    <t>Nguyễn Thuỳ Mỹ Kiều</t>
  </si>
  <si>
    <t>08-6613-2650</t>
  </si>
  <si>
    <t>Kinh doanh quốc tế</t>
  </si>
  <si>
    <t>mykieunguyenthuy@gmail.com</t>
  </si>
  <si>
    <t>1391</t>
  </si>
  <si>
    <t>Tô Minh Khôi</t>
  </si>
  <si>
    <t>09-1268-6615</t>
  </si>
  <si>
    <t>dongkhoi.to@gmail.com</t>
  </si>
  <si>
    <t>1392</t>
  </si>
  <si>
    <t>Nguyễn Hoàng Yến Nhi</t>
  </si>
  <si>
    <t>03-8472-4263</t>
  </si>
  <si>
    <t>21110267@student.hcmute.edu.vn</t>
  </si>
  <si>
    <t>1393</t>
  </si>
  <si>
    <t>Nguyễn Tài Như Tâm</t>
  </si>
  <si>
    <t>08-6529-9451</t>
  </si>
  <si>
    <t>21139053@student.hcmute.edu.vn</t>
  </si>
  <si>
    <t>1394</t>
  </si>
  <si>
    <t>Tô Nguyễn Gia Huy</t>
  </si>
  <si>
    <t>03-5244-4155</t>
  </si>
  <si>
    <t>Công nghệ kĩ thuật máy tính</t>
  </si>
  <si>
    <t>giahuytony2@gmail.com</t>
  </si>
  <si>
    <t>1395</t>
  </si>
  <si>
    <t>Ngô Vũ Thiện Nhân</t>
  </si>
  <si>
    <t>03-5326-0541</t>
  </si>
  <si>
    <t>Logistics</t>
  </si>
  <si>
    <t>23132082@student.hcmute.edu.vn</t>
  </si>
  <si>
    <t>1396</t>
  </si>
  <si>
    <t>Nguyễn Minh Quân</t>
  </si>
  <si>
    <t>09-3703-9576</t>
  </si>
  <si>
    <t>21144406@student.hcmute.edu.vn</t>
  </si>
  <si>
    <t>1397</t>
  </si>
  <si>
    <t>Nguyễn Hữu Tiến</t>
  </si>
  <si>
    <t>08-3255-3070</t>
  </si>
  <si>
    <t>nguyentienbm2709@gmail.com</t>
  </si>
  <si>
    <t>1398</t>
  </si>
  <si>
    <t>nva6112002@gmail.com</t>
  </si>
  <si>
    <t>1399</t>
  </si>
  <si>
    <t>Phạm Thanh Phong</t>
  </si>
  <si>
    <t>08-6500-6728</t>
  </si>
  <si>
    <t>phongktok@gmail.com</t>
  </si>
  <si>
    <t>1400</t>
  </si>
  <si>
    <t>Trần Hoàng Anh Tú</t>
  </si>
  <si>
    <t>09-484-12267</t>
  </si>
  <si>
    <t>tr.ho.anh.tu@gmail.com</t>
  </si>
  <si>
    <t>1401</t>
  </si>
  <si>
    <t>Đặng Hoàng Toàn</t>
  </si>
  <si>
    <t>21110322@student.hcmute.edu.vn</t>
  </si>
  <si>
    <t>1402</t>
  </si>
  <si>
    <t>Phạm Quỳnh Như</t>
  </si>
  <si>
    <t>quynhnhup78@gmail.com</t>
  </si>
  <si>
    <t>1403</t>
  </si>
  <si>
    <t>Trần Thùy Linh</t>
  </si>
  <si>
    <t>08-9922-5088</t>
  </si>
  <si>
    <t>linhtrn09@gmail.com</t>
  </si>
  <si>
    <t>1404</t>
  </si>
  <si>
    <t>Đặng Quang Trung</t>
  </si>
  <si>
    <t>Công nghệ Kỹ thuật Ô tô</t>
  </si>
  <si>
    <t>tdangquang0802@gmail.com</t>
  </si>
  <si>
    <t>1405</t>
  </si>
  <si>
    <t>Nguyễn Văn Sanh</t>
  </si>
  <si>
    <t>08-3846-4006</t>
  </si>
  <si>
    <t>Công nghệ Phần mềm</t>
  </si>
  <si>
    <t>ngvasanh@gmail.com</t>
  </si>
  <si>
    <t>1406</t>
  </si>
  <si>
    <t>Trần Dương Nhựt Trường</t>
  </si>
  <si>
    <t>07-8459-9595</t>
  </si>
  <si>
    <t>Kỹ thuật công nghiệp</t>
  </si>
  <si>
    <t>truongtdn232@gmail.com</t>
  </si>
  <si>
    <t>1407</t>
  </si>
  <si>
    <t>Trần Đình Khánh Nhân</t>
  </si>
  <si>
    <t>07-6533-0992</t>
  </si>
  <si>
    <t>20119364@student.hcmute.edu.vn</t>
  </si>
  <si>
    <t>1408</t>
  </si>
  <si>
    <t>Phạm Tuấn Anh</t>
  </si>
  <si>
    <t>03-6394-2419</t>
  </si>
  <si>
    <t>pta2608@gmail.com</t>
  </si>
  <si>
    <t>1409</t>
  </si>
  <si>
    <t>Nguyễn Thanh Quân</t>
  </si>
  <si>
    <t>công nghệ kĩ thuật máy tính</t>
  </si>
  <si>
    <t>22119219@student.hcmute.edu.vn</t>
  </si>
  <si>
    <t>1410</t>
  </si>
  <si>
    <t>Võ Quốc Thắng</t>
  </si>
  <si>
    <t>CNKT Điều Khiển Và Tự Động Hóa</t>
  </si>
  <si>
    <t>21151345@student.hcmute.edu.vn</t>
  </si>
  <si>
    <t>1411</t>
  </si>
  <si>
    <t>Lý Gia Huy</t>
  </si>
  <si>
    <t>03-4542-4251</t>
  </si>
  <si>
    <t>CNKT Điện tử - Viễn thông</t>
  </si>
  <si>
    <t>lygiahuy561@gmail.com</t>
  </si>
  <si>
    <t>1412</t>
  </si>
  <si>
    <t>Lê Mạnh Hùng</t>
  </si>
  <si>
    <t>Vật lý học</t>
  </si>
  <si>
    <t>lemanhhung26012005@gmail.com</t>
  </si>
  <si>
    <t>1413</t>
  </si>
  <si>
    <t>Trần Thu Trang</t>
  </si>
  <si>
    <t>tranghb510@gmail.com</t>
  </si>
  <si>
    <t>1414</t>
  </si>
  <si>
    <t>Vũ Đỗ Thành Đạt</t>
  </si>
  <si>
    <t>thanhdatvu1009@gmail.com</t>
  </si>
  <si>
    <t>1415</t>
  </si>
  <si>
    <t>Vũ Anh Tú</t>
  </si>
  <si>
    <t>vuanhtu12345678@gmail.com</t>
  </si>
  <si>
    <t>1416</t>
  </si>
  <si>
    <t>Hoàng Thanh Thủy</t>
  </si>
  <si>
    <t>hoangthanhthuybcqn@gmail.com</t>
  </si>
  <si>
    <t>1417</t>
  </si>
  <si>
    <t>Bùi Đức Tùng</t>
  </si>
  <si>
    <t>tungducbui2002@gmail.com</t>
  </si>
  <si>
    <t>1418</t>
  </si>
  <si>
    <t>Trần Ngọc Phúc</t>
  </si>
  <si>
    <t>Khoa Vật Lý</t>
  </si>
  <si>
    <t>tranngocphuc_t66@hus.edu.vn</t>
  </si>
  <si>
    <t>1419</t>
  </si>
  <si>
    <t>Hồ Hữu Quang Vinh</t>
  </si>
  <si>
    <t>vinhho04112002@gmail.com</t>
  </si>
  <si>
    <t>1420</t>
  </si>
  <si>
    <t>Trần Hoàng Phúc</t>
  </si>
  <si>
    <t>03-8566-4007</t>
  </si>
  <si>
    <t>21110606@student.hcmute.edu.vn</t>
  </si>
  <si>
    <t>1421</t>
  </si>
  <si>
    <t>Hà Quốc Vương</t>
  </si>
  <si>
    <t>quocvuongha1607@gmail.com</t>
  </si>
  <si>
    <t>1422</t>
  </si>
  <si>
    <t>Nguyễn Thị Vân</t>
  </si>
  <si>
    <t>nguyenthivan1_t65@hus.edu.vn</t>
  </si>
  <si>
    <t>1423</t>
  </si>
  <si>
    <t>Nguyễn Thị Duyên</t>
  </si>
  <si>
    <t>nguyenthiduyen3002@gmail.com</t>
  </si>
  <si>
    <t>1424</t>
  </si>
  <si>
    <t>Kiều Duy Hoàng</t>
  </si>
  <si>
    <t>kieuduyhoang_t67@hus.edu.vn</t>
  </si>
  <si>
    <t>1425</t>
  </si>
  <si>
    <t>Nguyễn Thị Vân Anh</t>
  </si>
  <si>
    <t>nguyenthivananh_t67@hus.edu.vn</t>
  </si>
  <si>
    <t>1426</t>
  </si>
  <si>
    <t>Nguyễn Trọng Bình</t>
  </si>
  <si>
    <t>09-7206-3736</t>
  </si>
  <si>
    <t>trongbinhngungo@gmail.com</t>
  </si>
  <si>
    <t>1427</t>
  </si>
  <si>
    <t>Phạm Văn Cấp</t>
  </si>
  <si>
    <t>Đại học CNTT và Truyền thông Thái Nguyên</t>
  </si>
  <si>
    <t>dtc21h4802010589@ictu.edu.vn</t>
  </si>
  <si>
    <t>1428</t>
  </si>
  <si>
    <t>Võ Đình Đại</t>
  </si>
  <si>
    <t>03-8948-6422</t>
  </si>
  <si>
    <t>vodinhdai_t66@hus.edu.vn</t>
  </si>
  <si>
    <t>1429</t>
  </si>
  <si>
    <t>Nguyễn Gia Huy</t>
  </si>
  <si>
    <t>10/17/2002</t>
  </si>
  <si>
    <t>Kỹ thuật điện tử tin học</t>
  </si>
  <si>
    <t>nguyengiahuy2_t66@hus.edu.vn</t>
  </si>
  <si>
    <t>1430</t>
  </si>
  <si>
    <t>Phạm Hữu Vang</t>
  </si>
  <si>
    <t>phamhuuvang_t67@hus.edu.vn</t>
  </si>
  <si>
    <t>1431</t>
  </si>
  <si>
    <t>Đặng Đình Hưng</t>
  </si>
  <si>
    <t>7/22/2004</t>
  </si>
  <si>
    <t>Khoa học Dữ liệu</t>
  </si>
  <si>
    <t>dangdinhhung249@gmail.com</t>
  </si>
  <si>
    <t>1432</t>
  </si>
  <si>
    <t>Đới Đức Khảm</t>
  </si>
  <si>
    <t>doiduckham2003.nghiaminh@gmail.com</t>
  </si>
  <si>
    <t>1433</t>
  </si>
  <si>
    <t>Trịnh Quang Vinh</t>
  </si>
  <si>
    <t>10/22/2003</t>
  </si>
  <si>
    <t>Kĩ thuật điện tử và tin học</t>
  </si>
  <si>
    <t>trinhquangvinh_t66@hus.edu.vn</t>
  </si>
  <si>
    <t>1434</t>
  </si>
  <si>
    <t>Nguyễn Tùng Dương</t>
  </si>
  <si>
    <t>Kỹ Thuật Điện Tử và Tin học</t>
  </si>
  <si>
    <t>nguyentungduong1_t66@hus.edu.vn</t>
  </si>
  <si>
    <t>1435</t>
  </si>
  <si>
    <t>Phạm Thảo My</t>
  </si>
  <si>
    <t>Viện quản trị kinh doanh</t>
  </si>
  <si>
    <t>phamthaomy83@gmail.com</t>
  </si>
  <si>
    <t>5/13/24, 8:56 AM</t>
  </si>
  <si>
    <t>1436</t>
  </si>
  <si>
    <t>Trần Thùy Linh</t>
  </si>
  <si>
    <t>linhtran120705@gmail.com</t>
  </si>
  <si>
    <t>1437</t>
  </si>
  <si>
    <t>10/21/2002</t>
  </si>
  <si>
    <t>lequangminhkl1@gmail.com</t>
  </si>
  <si>
    <t>1438</t>
  </si>
  <si>
    <t>ntdntd127127@gmail.com</t>
  </si>
  <si>
    <t>1439</t>
  </si>
  <si>
    <t>điện tử viễn thông</t>
  </si>
  <si>
    <t>nguyenvanhai091222@gmail.com</t>
  </si>
  <si>
    <t>1440</t>
  </si>
  <si>
    <t>Ngô Bình An</t>
  </si>
  <si>
    <t>Ngành Kĩ Thuật Điện</t>
  </si>
  <si>
    <t>ngobinhan22003@gmail.com</t>
  </si>
  <si>
    <t>1441</t>
  </si>
  <si>
    <t>Nguyễn Trần Khải</t>
  </si>
  <si>
    <t>khainguyen0306222@gmail.com</t>
  </si>
  <si>
    <t>1442</t>
  </si>
  <si>
    <t>09-7170-9875</t>
  </si>
  <si>
    <t>Sonnnnnmmm@gmail.com</t>
  </si>
  <si>
    <t>1443</t>
  </si>
  <si>
    <t>Vũ Đức Mạnh</t>
  </si>
  <si>
    <t>Kỹ Thuật Viễn</t>
  </si>
  <si>
    <t>vuducmanhlq@gmail.com</t>
  </si>
  <si>
    <t>1444</t>
  </si>
  <si>
    <t>Nguyễn Anh Dũng</t>
  </si>
  <si>
    <t>ACT-AI 1</t>
  </si>
  <si>
    <t>Academy of Cryptography Techniques</t>
  </si>
  <si>
    <t>Nhúng và Điều khiển tự động</t>
  </si>
  <si>
    <t>dungnguyen120602@gmail.com</t>
  </si>
  <si>
    <t>1445</t>
  </si>
  <si>
    <t>batcandoi830@gmail.com</t>
  </si>
  <si>
    <t>1446</t>
  </si>
  <si>
    <t>Đỗ Tiến Minh</t>
  </si>
  <si>
    <t>09-8110-7256</t>
  </si>
  <si>
    <t>7/19/2003</t>
  </si>
  <si>
    <t>minh0912873465@gmail.com</t>
  </si>
  <si>
    <t>1447</t>
  </si>
  <si>
    <t>Bùi Quốc An</t>
  </si>
  <si>
    <t>03-7393-8439</t>
  </si>
  <si>
    <t>ACT-BD 1</t>
  </si>
  <si>
    <t>anbuiii37@gmail.com</t>
  </si>
  <si>
    <t>1448</t>
  </si>
  <si>
    <t>Nguyễn Thị Hiền Mai</t>
  </si>
  <si>
    <t>03-9827-5205</t>
  </si>
  <si>
    <t>Chuyên ngành Điện tử viễn thông</t>
  </si>
  <si>
    <t>hienmai04042005@gmail.com</t>
  </si>
  <si>
    <t>1449</t>
  </si>
  <si>
    <t>Trần Xuân Thủy</t>
  </si>
  <si>
    <t>03-5482-2409</t>
  </si>
  <si>
    <t>thuy72358a@gmail.com</t>
  </si>
  <si>
    <t>1450</t>
  </si>
  <si>
    <t>Dư Đức Hà</t>
  </si>
  <si>
    <t>09-1321-2930</t>
  </si>
  <si>
    <t>hadu120203@gmail.com</t>
  </si>
  <si>
    <t>Đỏi lớp HS-AI 2 sang HS-BD 1</t>
  </si>
  <si>
    <t>1451</t>
  </si>
  <si>
    <t>03-3978-8861</t>
  </si>
  <si>
    <t>4/15/2005</t>
  </si>
  <si>
    <t>hoag1504@gmail.com</t>
  </si>
  <si>
    <t>1452</t>
  </si>
  <si>
    <t>Bùi Quang Minh</t>
  </si>
  <si>
    <t>Điện Tử - Viễn Thông</t>
  </si>
  <si>
    <t>minhdan102@gmail.com</t>
  </si>
  <si>
    <t>1453</t>
  </si>
  <si>
    <t>Nguyễn Văn Phú Thịnh</t>
  </si>
  <si>
    <t>11/20/2002</t>
  </si>
  <si>
    <t>nvpt.kma.cv@gmail.com</t>
  </si>
  <si>
    <t>1454</t>
  </si>
  <si>
    <t>Bùi Nam Quân</t>
  </si>
  <si>
    <t>9/27/2005</t>
  </si>
  <si>
    <t>bnquan2709@gmail.com</t>
  </si>
  <si>
    <t>1455</t>
  </si>
  <si>
    <t>Nguyễn Văn Ngọc Quý</t>
  </si>
  <si>
    <t>09-1696-9563</t>
  </si>
  <si>
    <t>nguyenvnquy11032004@gmail.com</t>
  </si>
  <si>
    <t>1456</t>
  </si>
  <si>
    <t>03-9876-0305</t>
  </si>
  <si>
    <t>huyqktk@gmail.com</t>
  </si>
  <si>
    <t>1457</t>
  </si>
  <si>
    <t>03-5556-2752</t>
  </si>
  <si>
    <t>10/21/2003</t>
  </si>
  <si>
    <t>zuoq2110@gmail.com</t>
  </si>
  <si>
    <t>1458</t>
  </si>
  <si>
    <t>Bùi Đức Trọng</t>
  </si>
  <si>
    <t>09-7547-6203</t>
  </si>
  <si>
    <t>Trongdeck@gmail.com</t>
  </si>
  <si>
    <t>1459</t>
  </si>
  <si>
    <t>Nguyễn Duy Hùng</t>
  </si>
  <si>
    <t>03-2994-5440</t>
  </si>
  <si>
    <t>duy.hung.10022003@gmail.com</t>
  </si>
  <si>
    <t>1460</t>
  </si>
  <si>
    <t>Nguyễn Hùng Cường</t>
  </si>
  <si>
    <t>03-2921-0729</t>
  </si>
  <si>
    <t>3/16/2004</t>
  </si>
  <si>
    <t>cuongnhktmm@gmail.com</t>
  </si>
  <si>
    <t>Đổi lớp HS-IoT 1 sang HS-BD 1</t>
  </si>
  <si>
    <t>1461</t>
  </si>
  <si>
    <t>08-2524-0502</t>
  </si>
  <si>
    <t>nghia11082004@gmail.com</t>
  </si>
  <si>
    <t>1462</t>
  </si>
  <si>
    <t>6/30/2003</t>
  </si>
  <si>
    <t>tuanminh30062003@gmail.com</t>
  </si>
  <si>
    <t>1463</t>
  </si>
  <si>
    <t>Đỗ Trường Vũ</t>
  </si>
  <si>
    <t>03-5969-0901</t>
  </si>
  <si>
    <t>vudtksnb@gmail.com</t>
  </si>
  <si>
    <t>1464</t>
  </si>
  <si>
    <t>Phạm Sơn Tùng</t>
  </si>
  <si>
    <t>09-4754-4598</t>
  </si>
  <si>
    <t>10/14/2003</t>
  </si>
  <si>
    <t>phamsontung.study@gmail.com</t>
  </si>
  <si>
    <t>1465</t>
  </si>
  <si>
    <t>Trương Tiểu Phương</t>
  </si>
  <si>
    <t>1/18/2002</t>
  </si>
  <si>
    <t>ttphuong0903@gmail.com</t>
  </si>
  <si>
    <t>1466</t>
  </si>
  <si>
    <t>Nguyễn Ngọc Khánh</t>
  </si>
  <si>
    <t>08-7601-2616</t>
  </si>
  <si>
    <t>3/16/2005</t>
  </si>
  <si>
    <t>ngockhanh160305@gmail.com</t>
  </si>
  <si>
    <t>1467</t>
  </si>
  <si>
    <t>Đào Văn Tiến</t>
  </si>
  <si>
    <t>12/28/2004</t>
  </si>
  <si>
    <t>daotien020105@gmail.com</t>
  </si>
  <si>
    <t>1468</t>
  </si>
  <si>
    <t>Tô Quang Viễn</t>
  </si>
  <si>
    <t>09-6136-0394</t>
  </si>
  <si>
    <t>vien10.02.2003@gmail.com</t>
  </si>
  <si>
    <t>1469</t>
  </si>
  <si>
    <t>Ngô Quốc Vượng</t>
  </si>
  <si>
    <t>11/25/2003</t>
  </si>
  <si>
    <t>vuong251103@gmail.com</t>
  </si>
  <si>
    <t>1470</t>
  </si>
  <si>
    <t>Trịnh Thị Thu Huyền</t>
  </si>
  <si>
    <t>03-3472-6723</t>
  </si>
  <si>
    <t>7/14/2003</t>
  </si>
  <si>
    <t>trinhthithuhuyen1472003@gmail.com</t>
  </si>
  <si>
    <t>1471</t>
  </si>
  <si>
    <t>Dương Thị Ngọc Hân</t>
  </si>
  <si>
    <t>03-3414-8499</t>
  </si>
  <si>
    <t>ngochan271022@gmail.com</t>
  </si>
  <si>
    <t>1472</t>
  </si>
  <si>
    <t>Nguyễn Mạnh Hùng</t>
  </si>
  <si>
    <t>09-7960-4309</t>
  </si>
  <si>
    <t>Kĩ thuật điện tử viễn thông</t>
  </si>
  <si>
    <t>mhlmhtyhp@gmail.com</t>
  </si>
  <si>
    <t>1473</t>
  </si>
  <si>
    <t>Trương Quốc Cường</t>
  </si>
  <si>
    <t>quoccuong822004@gmail.com</t>
  </si>
  <si>
    <t>1474</t>
  </si>
  <si>
    <t>Vũ Hoàng Sơn</t>
  </si>
  <si>
    <t>1/14/2003</t>
  </si>
  <si>
    <t>sonvu1401it@gmail.com</t>
  </si>
  <si>
    <t>1475</t>
  </si>
  <si>
    <t>Nguyễn Thế Đức</t>
  </si>
  <si>
    <t>7/21/2002</t>
  </si>
  <si>
    <t>Kĩ thuật mật mã</t>
  </si>
  <si>
    <t>nguyentheduc210702@gmail.com</t>
  </si>
  <si>
    <t>1476</t>
  </si>
  <si>
    <t>Lê Tiến Đạt</t>
  </si>
  <si>
    <t>09-7349-2603</t>
  </si>
  <si>
    <t>11/16/2004</t>
  </si>
  <si>
    <t>Chuyên ngành Kỹ thuật Mật mã</t>
  </si>
  <si>
    <t>kenboy1611@gmail.com</t>
  </si>
  <si>
    <t>1477</t>
  </si>
  <si>
    <t>Nguyễn Trần Tiến Đạt</t>
  </si>
  <si>
    <t>Mật mã</t>
  </si>
  <si>
    <t>tiendatnbk2@gmail.com</t>
  </si>
  <si>
    <t>1478</t>
  </si>
  <si>
    <t>Nguyễn Lê Hùng</t>
  </si>
  <si>
    <t>hung.krongnodn@gmail.com</t>
  </si>
  <si>
    <t>1479</t>
  </si>
  <si>
    <t>Nguyễn Phước Trọng</t>
  </si>
  <si>
    <t>7/30/2004</t>
  </si>
  <si>
    <t>phuoctrong2004@gmail.com</t>
  </si>
  <si>
    <t>1480</t>
  </si>
  <si>
    <t>Hoàng Đức Cường</t>
  </si>
  <si>
    <t>07-7436-7360</t>
  </si>
  <si>
    <t>Kỹ thuật mật mã</t>
  </si>
  <si>
    <t>cuongmtlc2005@gmail.com</t>
  </si>
  <si>
    <t>1481</t>
  </si>
  <si>
    <t>Phan Đoàn</t>
  </si>
  <si>
    <t>phandoan08012004@gmail.com</t>
  </si>
  <si>
    <t>1482</t>
  </si>
  <si>
    <t>An Hoà</t>
  </si>
  <si>
    <t>Anbaolonglnah9@gmail.com</t>
  </si>
  <si>
    <t>1483</t>
  </si>
  <si>
    <t>Trần Xuân An</t>
  </si>
  <si>
    <t>2/28/2002</t>
  </si>
  <si>
    <t>mat ma</t>
  </si>
  <si>
    <t>abuyqawad12@gmail.com</t>
  </si>
  <si>
    <t>1484</t>
  </si>
  <si>
    <t>Nguyễn Quỳnh Trang</t>
  </si>
  <si>
    <t>03-8559-0804</t>
  </si>
  <si>
    <t>nguyenquynhtrang4802@gmail.com</t>
  </si>
  <si>
    <t>1485</t>
  </si>
  <si>
    <t>Hoàng Viết Đức</t>
  </si>
  <si>
    <t>11/14/2003</t>
  </si>
  <si>
    <t>hoangduc1234@gmail.com</t>
  </si>
  <si>
    <t>1486</t>
  </si>
  <si>
    <t>trungkien290919@gmail.com</t>
  </si>
  <si>
    <t>1487</t>
  </si>
  <si>
    <t>Bùi Nguyễn Thành Lộc</t>
  </si>
  <si>
    <t>10/25/2002</t>
  </si>
  <si>
    <t>thanhloc19952002@gmail.com</t>
  </si>
  <si>
    <t>1488</t>
  </si>
  <si>
    <t>Đỗ Thanh Tùng</t>
  </si>
  <si>
    <t>dothanhtung9703@gmail.com</t>
  </si>
  <si>
    <t>1489</t>
  </si>
  <si>
    <t>Nguyễn Đặng Dương</t>
  </si>
  <si>
    <t>Kỹ thuật Mật mã</t>
  </si>
  <si>
    <t>duongndkma@gmail.com</t>
  </si>
  <si>
    <t>1490</t>
  </si>
  <si>
    <t>Lê Trọng Bằng</t>
  </si>
  <si>
    <t>đại học</t>
  </si>
  <si>
    <t>mr.ktbang@gmail.com</t>
  </si>
  <si>
    <t>1491</t>
  </si>
  <si>
    <t>Hoàng Đức Thắng</t>
  </si>
  <si>
    <t>03 9309 6357</t>
  </si>
  <si>
    <t>thuchienuocmolon@gmail.com</t>
  </si>
  <si>
    <t>1492</t>
  </si>
  <si>
    <t>09-1718-6603</t>
  </si>
  <si>
    <t>11/15/2002</t>
  </si>
  <si>
    <t>ATTT</t>
  </si>
  <si>
    <t>duchv1511@gmail.com</t>
  </si>
  <si>
    <t>1493</t>
  </si>
  <si>
    <t>11/18/2003</t>
  </si>
  <si>
    <t>duydz1508@gmail.com</t>
  </si>
  <si>
    <t>Đỏi lớp OU-HCM-AI1 sang OU-HCM-AI3</t>
  </si>
  <si>
    <t>1494</t>
  </si>
  <si>
    <t>Nguyễn Trọng Quyết</t>
  </si>
  <si>
    <t>nguyentrongquyetdb2001@gmail.com</t>
  </si>
  <si>
    <t>1495</t>
  </si>
  <si>
    <t>Phạm Thanh Liêm</t>
  </si>
  <si>
    <t>liem.work17@gmail.com</t>
  </si>
  <si>
    <t>1496</t>
  </si>
  <si>
    <t>Nguyễn Đinh Bình</t>
  </si>
  <si>
    <t>binhhub2kx@gmail.com</t>
  </si>
  <si>
    <t>1497</t>
  </si>
  <si>
    <t>Vũ Lê Anh Hiếu</t>
  </si>
  <si>
    <t>isellpower696@gmail.com</t>
  </si>
  <si>
    <t>1498</t>
  </si>
  <si>
    <t>Lê Phi Trọng</t>
  </si>
  <si>
    <t>tronglee36@gmail.com</t>
  </si>
  <si>
    <t>1499</t>
  </si>
  <si>
    <t>Trần Quốc Cường</t>
  </si>
  <si>
    <t>03-8421-7632</t>
  </si>
  <si>
    <t>cuongtraan212@gmail.com</t>
  </si>
  <si>
    <t>1500</t>
  </si>
  <si>
    <t>09-6313-4322</t>
  </si>
  <si>
    <t>nguyenhuyhoang7040@gmail.com</t>
  </si>
  <si>
    <t>1501</t>
  </si>
  <si>
    <t>Nguyễn Hoàng Nam</t>
  </si>
  <si>
    <t>namnbhhe161029@fpt.edu.vn</t>
  </si>
  <si>
    <t>1502</t>
  </si>
  <si>
    <t>Lê Văn Huỳnh</t>
  </si>
  <si>
    <t>09-4917-5986</t>
  </si>
  <si>
    <t>levanhuynh2712@gmail.com</t>
  </si>
  <si>
    <t>5/23/24, 4:01 AM</t>
  </si>
  <si>
    <t>1503</t>
  </si>
  <si>
    <t>Lê Minh Trí</t>
  </si>
  <si>
    <t>20133100@student.hcmute.edu.vn</t>
  </si>
  <si>
    <t>5/24/24, 11:42 PM</t>
  </si>
  <si>
    <t>1504</t>
  </si>
  <si>
    <t>Trần Quốc Giăng</t>
  </si>
  <si>
    <t>Data engineer</t>
  </si>
  <si>
    <t>23133019@student.hcmute.edu.vn</t>
  </si>
  <si>
    <t>1505</t>
  </si>
  <si>
    <t>Nguyễn Huy Long</t>
  </si>
  <si>
    <t>08-9815-3859</t>
  </si>
  <si>
    <t>goodluckforyou2025@gmail.com</t>
  </si>
  <si>
    <t>1506</t>
  </si>
  <si>
    <t>Phạm Việt Nhật</t>
  </si>
  <si>
    <t>vietnhat1202@gmail.com</t>
  </si>
  <si>
    <t>5/26/24, 9:54 PM</t>
  </si>
  <si>
    <t>1507</t>
  </si>
  <si>
    <t>07-6376-4805</t>
  </si>
  <si>
    <t>Dtc2054802010588@ictu.edu.vn</t>
  </si>
  <si>
    <t>5/25/24, 1:07 AM</t>
  </si>
  <si>
    <t>1508</t>
  </si>
  <si>
    <t>Đặng Thị Tâm</t>
  </si>
  <si>
    <t>03-7869-0956</t>
  </si>
  <si>
    <t>dtc21h4802010186@ictu.edu.vn</t>
  </si>
  <si>
    <t>1509</t>
  </si>
  <si>
    <t>Nguyễn Thị Ngọc Anh</t>
  </si>
  <si>
    <t>Dtc2054802010088@ictu.edu.vn</t>
  </si>
  <si>
    <t>1510</t>
  </si>
  <si>
    <t>Bùi Nhất Sinh</t>
  </si>
  <si>
    <t>KHMT, Khoa CNTT</t>
  </si>
  <si>
    <t>2151013079sinh@ou.edu.vn</t>
  </si>
  <si>
    <t>1511</t>
  </si>
  <si>
    <t>Đặng Hoàng Thanh Mai</t>
  </si>
  <si>
    <t>03-3374-7353</t>
  </si>
  <si>
    <t>HTTTQL, Khoa CNTT</t>
  </si>
  <si>
    <t>2354050065mai@ou.edu.vn</t>
  </si>
  <si>
    <t>1512</t>
  </si>
  <si>
    <t>Nguyễn Mỹ Phương</t>
  </si>
  <si>
    <t>2354050101phuong@ou.edu.vn</t>
  </si>
  <si>
    <t>1513</t>
  </si>
  <si>
    <t>Võ Tấn Huy</t>
  </si>
  <si>
    <t>03-8289-8530</t>
  </si>
  <si>
    <t>2254052031huy@ou.edu.vn</t>
  </si>
  <si>
    <t>1514</t>
  </si>
  <si>
    <t>Trương Bùi Anh Tuấn</t>
  </si>
  <si>
    <t>03-7782-2815</t>
  </si>
  <si>
    <t>2151010421tuan@ou.edu.vn</t>
  </si>
  <si>
    <t>1515</t>
  </si>
  <si>
    <t>Trương Phan Thiên Bảo</t>
  </si>
  <si>
    <t>2151013008bao@ou.edu.vn</t>
  </si>
  <si>
    <t>1516</t>
  </si>
  <si>
    <t>Võ Quốc Huy</t>
  </si>
  <si>
    <t>09-0595-2379</t>
  </si>
  <si>
    <t>2151010421huy@ou.edu.vn</t>
  </si>
  <si>
    <t>1517</t>
  </si>
  <si>
    <t>Phạm Nguyễn Bảo Vi</t>
  </si>
  <si>
    <t>KHDL, Khoa KHCB</t>
  </si>
  <si>
    <t>2351060041vi@ou.edu.vn</t>
  </si>
  <si>
    <t>1518</t>
  </si>
  <si>
    <t>Lâm Phước Dị</t>
  </si>
  <si>
    <t>08-7938-4919</t>
  </si>
  <si>
    <t>2351060004di@ou.edu.vn</t>
  </si>
  <si>
    <t>1519</t>
  </si>
  <si>
    <t>07-6464-2709</t>
  </si>
  <si>
    <t>CNTT, Khoa CNTT</t>
  </si>
  <si>
    <t>2251052068minh@ou.edu.vn</t>
  </si>
  <si>
    <t>1520</t>
  </si>
  <si>
    <t>Nguyễn Thành Lộc</t>
  </si>
  <si>
    <t>09-6521-7761</t>
  </si>
  <si>
    <t>2154050160loc@ou.edu.vn</t>
  </si>
  <si>
    <t>5/31/24, 9:00 AM</t>
  </si>
  <si>
    <t>1521</t>
  </si>
  <si>
    <t>Trần Văn Nhanh</t>
  </si>
  <si>
    <t>03-4316-9100</t>
  </si>
  <si>
    <t>2251052079nhanh@ou.edu.vn</t>
  </si>
  <si>
    <t>1522</t>
  </si>
  <si>
    <t>Phạm Minh Nguyệt</t>
  </si>
  <si>
    <t>07-7296-4463</t>
  </si>
  <si>
    <t>2351060024nguyet@ou.edu.vn</t>
  </si>
  <si>
    <t>1523</t>
  </si>
  <si>
    <t>Đào Lam Anh</t>
  </si>
  <si>
    <t>08-9815-4772</t>
  </si>
  <si>
    <t>2154050008anh@ou.edu.vn</t>
  </si>
  <si>
    <t>1524</t>
  </si>
  <si>
    <t>2154050113huy@ou.edu.vn</t>
  </si>
  <si>
    <t>1525</t>
  </si>
  <si>
    <t>Giang Bửu Dinh</t>
  </si>
  <si>
    <t>09-3336-3110</t>
  </si>
  <si>
    <t>2154050041dinh@ou.edu.vn</t>
  </si>
  <si>
    <t>1526</t>
  </si>
  <si>
    <t>Nguyễn Thị Mai</t>
  </si>
  <si>
    <t>09-6239-5651</t>
  </si>
  <si>
    <t>2251010062mai@ou.edu.vn</t>
  </si>
  <si>
    <t>1527</t>
  </si>
  <si>
    <t>Võ Thị Hiền Thanh</t>
  </si>
  <si>
    <t>2254052074thanh@ou.edu.vn</t>
  </si>
  <si>
    <t>1528</t>
  </si>
  <si>
    <t>Nguyễn Ngọc Quỳnh Anh</t>
  </si>
  <si>
    <t>2151050014anh@ou.edu.vn</t>
  </si>
  <si>
    <t>1529</t>
  </si>
  <si>
    <t>Nguyễn Trần Thanh Phong</t>
  </si>
  <si>
    <t>07-0352-3623</t>
  </si>
  <si>
    <t>2151013069phong@ou.edu.vn</t>
  </si>
  <si>
    <t>1530</t>
  </si>
  <si>
    <t>Trương Văn Huy</t>
  </si>
  <si>
    <t>03-9544-6310</t>
  </si>
  <si>
    <t>2151010137huy@ou.edu.vn</t>
  </si>
  <si>
    <t>1531</t>
  </si>
  <si>
    <t>Võ Minh Thoa</t>
  </si>
  <si>
    <t>07-6507-7304</t>
  </si>
  <si>
    <t>2354050127thoa@ou.edu.vn</t>
  </si>
  <si>
    <t>1532</t>
  </si>
  <si>
    <t>Tsàn Quý Thành</t>
  </si>
  <si>
    <t>07-8540-2578</t>
  </si>
  <si>
    <t>215103089thanh@ou.edu.vn</t>
  </si>
  <si>
    <t>1533</t>
  </si>
  <si>
    <t>kiennguyentrung408@gmail.com</t>
  </si>
  <si>
    <t>1534</t>
  </si>
  <si>
    <t>Huỳnh Xuân Chính</t>
  </si>
  <si>
    <t>03-7709-0145</t>
  </si>
  <si>
    <t>2251052007chinh@ou.edu.vn</t>
  </si>
  <si>
    <t>1535</t>
  </si>
  <si>
    <t>Trần Nguyễn An</t>
  </si>
  <si>
    <t>09-3580-4312</t>
  </si>
  <si>
    <t>2051010004an@ou.edu.vn</t>
  </si>
  <si>
    <t>1536</t>
  </si>
  <si>
    <t>Tất Văn Long</t>
  </si>
  <si>
    <t>09-3901-7611</t>
  </si>
  <si>
    <t>2351050097long@ou.edu.vn</t>
  </si>
  <si>
    <t>1537</t>
  </si>
  <si>
    <t>Phan Hoàng Đạt</t>
  </si>
  <si>
    <t>09-7109-9313</t>
  </si>
  <si>
    <t>2051052027dat@ou.edu.vn</t>
  </si>
  <si>
    <t>1538</t>
  </si>
  <si>
    <t>Trần Quốc Thịnh</t>
  </si>
  <si>
    <t>2254052077thinh@ou.edu.vn</t>
  </si>
  <si>
    <t>1539</t>
  </si>
  <si>
    <t>Nguyễn Lư Hồng Phương</t>
  </si>
  <si>
    <t>2251010077phuong@ou.edu.vn</t>
  </si>
  <si>
    <t>1540</t>
  </si>
  <si>
    <t>Trần An Tiến</t>
  </si>
  <si>
    <t>09-3843-8132</t>
  </si>
  <si>
    <t>2151013099tien@ou.edu.vn</t>
  </si>
  <si>
    <t>1541</t>
  </si>
  <si>
    <t>Cao Thiên Tân</t>
  </si>
  <si>
    <t>1951012114tan@ou.edu.vn</t>
  </si>
  <si>
    <t>1542</t>
  </si>
  <si>
    <t>Nguyễn Thảo Nhi</t>
  </si>
  <si>
    <t>05-6487-1443</t>
  </si>
  <si>
    <t>KHMT, Khoa ĐTĐB</t>
  </si>
  <si>
    <t>2151010266nhi@ou.edu.vn</t>
  </si>
  <si>
    <t>1543</t>
  </si>
  <si>
    <t>Bùi Tiến Phát</t>
  </si>
  <si>
    <t>2051052096phat@ou.edu.vn</t>
  </si>
  <si>
    <t>1544</t>
  </si>
  <si>
    <t>Cao Hữu Thiện</t>
  </si>
  <si>
    <t>08-1781-0921</t>
  </si>
  <si>
    <t>2351050170thien@ou.edu.vn</t>
  </si>
  <si>
    <t>1545</t>
  </si>
  <si>
    <t>Lê Thanh Nhẫn</t>
  </si>
  <si>
    <t>03-5278-6490</t>
  </si>
  <si>
    <t>2351050122nhan@ou.edu.vn</t>
  </si>
  <si>
    <t>1546</t>
  </si>
  <si>
    <t>Lê Hữu Phúc</t>
  </si>
  <si>
    <t>09-0998-4439</t>
  </si>
  <si>
    <t>2354050099phuc@ou.edu.vn</t>
  </si>
  <si>
    <t>1547</t>
  </si>
  <si>
    <t>Trần Quang Minh</t>
  </si>
  <si>
    <t>09-4161-1803</t>
  </si>
  <si>
    <t>quangminhqb060703@gmail.com</t>
  </si>
  <si>
    <t>5/27/24, 8:33 PM</t>
  </si>
  <si>
    <t>1548</t>
  </si>
  <si>
    <t>Trần Quốc Dương</t>
  </si>
  <si>
    <t>09-0594-5447</t>
  </si>
  <si>
    <t>duongtran11072003@gmail.com</t>
  </si>
  <si>
    <t>1549</t>
  </si>
  <si>
    <t>huyhoang02032002@gmail.com</t>
  </si>
  <si>
    <t>5/30/24, 7:24 PM</t>
  </si>
  <si>
    <t>1550</t>
  </si>
  <si>
    <t>Trần Ngọc Sang</t>
  </si>
  <si>
    <t>DTU-DN AI 2</t>
  </si>
  <si>
    <t>tranngocsang960@gmail.com</t>
  </si>
  <si>
    <t>1551</t>
  </si>
  <si>
    <t>Hoàng Trọng Hiển</t>
  </si>
  <si>
    <t>03-3843-2199</t>
  </si>
  <si>
    <t>hoangtrhien203@gmail.com</t>
  </si>
  <si>
    <t>1552</t>
  </si>
  <si>
    <t>Nguyễn Ngọc Ấn</t>
  </si>
  <si>
    <t>09-3564-8342</t>
  </si>
  <si>
    <t>dongoalong86@gmail.com</t>
  </si>
  <si>
    <t>1553</t>
  </si>
  <si>
    <t>Đặng Việt Hưng</t>
  </si>
  <si>
    <t>viethung20101@gmail.com</t>
  </si>
  <si>
    <t>1554</t>
  </si>
  <si>
    <t>08-9990-7662</t>
  </si>
  <si>
    <t>nhieu0751@gmail.com</t>
  </si>
  <si>
    <t>1555</t>
  </si>
  <si>
    <t>Lê Đức Anh</t>
  </si>
  <si>
    <t>09-3252-1592</t>
  </si>
  <si>
    <t>ducanh08112005@gmail.com</t>
  </si>
  <si>
    <t>1556</t>
  </si>
  <si>
    <t>Lê Văn Kiến Quân</t>
  </si>
  <si>
    <t>08-6610-9743</t>
  </si>
  <si>
    <t>DTU-DN IoT 2</t>
  </si>
  <si>
    <t>kienquan101@gmail.com</t>
  </si>
  <si>
    <t>1557</t>
  </si>
  <si>
    <t>Nguyễn Nhật Tú</t>
  </si>
  <si>
    <t>nhattunguyen97@gmail.com</t>
  </si>
  <si>
    <t>1558</t>
  </si>
  <si>
    <t>Thái Hoàng Bảo</t>
  </si>
  <si>
    <t>03-5632-9282</t>
  </si>
  <si>
    <t>thaihoangbao@outlook.com</t>
  </si>
  <si>
    <t>1559</t>
  </si>
  <si>
    <t>Tăng Tạ Minh Nhân</t>
  </si>
  <si>
    <t>03-6713-7850</t>
  </si>
  <si>
    <t>bigdata &amp; machinelearning</t>
  </si>
  <si>
    <t>tranduyduc1122003@gmail.com</t>
  </si>
  <si>
    <t>1560</t>
  </si>
  <si>
    <t>Phạm Minh Toàn</t>
  </si>
  <si>
    <t>07-0242-4709</t>
  </si>
  <si>
    <t>ultradickcr@gmail.com</t>
  </si>
  <si>
    <t>1561</t>
  </si>
  <si>
    <t>Phạm Viết Minh Quân</t>
  </si>
  <si>
    <t>quancolor@gmail.com</t>
  </si>
  <si>
    <t>1562</t>
  </si>
  <si>
    <t>Trần Duy Khải</t>
  </si>
  <si>
    <t>tdk1902@gmail.com</t>
  </si>
  <si>
    <t>1563</t>
  </si>
  <si>
    <t>Mai Đăng Phương</t>
  </si>
  <si>
    <t>maidangphuong1410@gmail.com</t>
  </si>
  <si>
    <t>1564</t>
  </si>
  <si>
    <t>Nguyễn lê anh tú</t>
  </si>
  <si>
    <t>03-8807-6672</t>
  </si>
  <si>
    <t>Nguyenleanhtu11.8@gmail.com</t>
  </si>
  <si>
    <t>1565</t>
  </si>
  <si>
    <t>Lưu Minh Bảo</t>
  </si>
  <si>
    <t>minhbaopro1323@gmail.com</t>
  </si>
  <si>
    <t>1566</t>
  </si>
  <si>
    <t>Phạm Ngọc Huyền</t>
  </si>
  <si>
    <t>Trí tuệ nhân tại</t>
  </si>
  <si>
    <t>huyenpham100604@gmail.com</t>
  </si>
  <si>
    <t>1567</t>
  </si>
  <si>
    <t>Phạm Vũ Khánh Trường</t>
  </si>
  <si>
    <t>03-6369-9583</t>
  </si>
  <si>
    <t>truong181004@gmail.com</t>
  </si>
  <si>
    <t>5/31/24, 2:07 AM</t>
  </si>
  <si>
    <t>1568</t>
  </si>
  <si>
    <t>Trương Thu Hương</t>
  </si>
  <si>
    <t>07-0449-3920</t>
  </si>
  <si>
    <t>huongtruong.030804@gmail.com</t>
  </si>
  <si>
    <t>1569</t>
  </si>
  <si>
    <t>Lê Kim Dũng</t>
  </si>
  <si>
    <t>lkdung0612@gmail.com</t>
  </si>
  <si>
    <t>1570</t>
  </si>
  <si>
    <t>Phan Đức Tài</t>
  </si>
  <si>
    <t>taitotang233@gmail.com</t>
  </si>
  <si>
    <t>1571</t>
  </si>
  <si>
    <t>Lê Nữ Ngọc Diệu</t>
  </si>
  <si>
    <t>ngocdieuks3010@gmail.com</t>
  </si>
  <si>
    <t>1572</t>
  </si>
  <si>
    <t>Lê Trần Ánh Nhung</t>
  </si>
  <si>
    <t>anhnhung.edu@gmail.com</t>
  </si>
  <si>
    <t>1573</t>
  </si>
  <si>
    <t>Trịnh Ngọc Châu</t>
  </si>
  <si>
    <t>07-7856-7725</t>
  </si>
  <si>
    <t>tnchau23@gmail.com</t>
  </si>
  <si>
    <t>1574</t>
  </si>
  <si>
    <t>Lương Chí Kiệt</t>
  </si>
  <si>
    <t>07-7455-5494</t>
  </si>
  <si>
    <t>luongchikiet@dtu.edu.vn</t>
  </si>
  <si>
    <t>1575</t>
  </si>
  <si>
    <t>Huỳnh Duy Linh</t>
  </si>
  <si>
    <t>094-213-1722</t>
  </si>
  <si>
    <t>linhduy.20122004@gmail.com</t>
  </si>
  <si>
    <t>1576</t>
  </si>
  <si>
    <t>Nguyễn Đình Tiến Dũng</t>
  </si>
  <si>
    <t>tiendun276@gmail.com</t>
  </si>
  <si>
    <t>1577</t>
  </si>
  <si>
    <t>03-7420-3648</t>
  </si>
  <si>
    <t>binhhhhhhhhh740@gmail.com</t>
  </si>
  <si>
    <t>1578</t>
  </si>
  <si>
    <t>Công Nghệ Phần mềm</t>
  </si>
  <si>
    <t>at6003416@gmail.com</t>
  </si>
  <si>
    <t>1579</t>
  </si>
  <si>
    <t>Nguyễn Đăng Thành</t>
  </si>
  <si>
    <t>lemdjdj1234@gmail.com</t>
  </si>
  <si>
    <t>1580</t>
  </si>
  <si>
    <t>Bùi Thị Bích Hiếu</t>
  </si>
  <si>
    <t>Famale</t>
  </si>
  <si>
    <t>03-7569-8258</t>
  </si>
  <si>
    <t>bichhieubt@gmail.com</t>
  </si>
  <si>
    <t>1581</t>
  </si>
  <si>
    <t>03-9782-6561</t>
  </si>
  <si>
    <t>quangx521@gmail.com</t>
  </si>
  <si>
    <t>1582</t>
  </si>
  <si>
    <t>Nguyễn Thị Tiểu Phương</t>
  </si>
  <si>
    <t>08-62453433</t>
  </si>
  <si>
    <t>tp17112k4@gmail.com</t>
  </si>
  <si>
    <t>1583</t>
  </si>
  <si>
    <t>Phạm Thanh Sang</t>
  </si>
  <si>
    <t>thanhsang321321@gmail.com</t>
  </si>
  <si>
    <t>1584</t>
  </si>
  <si>
    <t>Trần Bùi Minh Nhật</t>
  </si>
  <si>
    <t>kaitou2707@gmail.com</t>
  </si>
  <si>
    <t>1585</t>
  </si>
  <si>
    <t>Văn Nguyễn Khánh Nhi</t>
  </si>
  <si>
    <t>vannhi02022004@gmail.com</t>
  </si>
  <si>
    <t>Add thêm 30/5</t>
  </si>
  <si>
    <t>1586</t>
  </si>
  <si>
    <t>Phan Rin</t>
  </si>
  <si>
    <t>myth05032003@gmail.com</t>
  </si>
  <si>
    <t>1587</t>
  </si>
  <si>
    <t>Huỳnh Nhật Nguyên</t>
  </si>
  <si>
    <t>hnguyen0494@gmail.com</t>
  </si>
  <si>
    <t>1588</t>
  </si>
  <si>
    <t>Thaithien060103@gmail.com</t>
  </si>
  <si>
    <t>1589</t>
  </si>
  <si>
    <t>Đặng Hoàn Long</t>
  </si>
  <si>
    <t>danglong051@gmail.com</t>
  </si>
  <si>
    <t>1590</t>
  </si>
  <si>
    <t>Trần Văn Trường</t>
  </si>
  <si>
    <t>trantruong15122003@gmail.com</t>
  </si>
  <si>
    <t>1591</t>
  </si>
  <si>
    <t>Ngô Văn Đạt</t>
  </si>
  <si>
    <t>ngovandat.qn030921@gmail.com</t>
  </si>
  <si>
    <t>1592</t>
  </si>
  <si>
    <t>Lê Viết Đồng</t>
  </si>
  <si>
    <t>BigData &amp; Machine Learning</t>
  </si>
  <si>
    <t>dongle.03062004@gmail.com</t>
  </si>
  <si>
    <t>1593</t>
  </si>
  <si>
    <t>Ngô Tấn Vĩnh</t>
  </si>
  <si>
    <t>anhvinh16x@gmail.com</t>
  </si>
  <si>
    <t>1594</t>
  </si>
  <si>
    <t>Nguyễn Duy Việt</t>
  </si>
  <si>
    <t>*0868434808</t>
  </si>
  <si>
    <t>vietnguyenduy52@gmail.com</t>
  </si>
  <si>
    <t>1595</t>
  </si>
  <si>
    <t>Nguyễn Tấn Dũng</t>
  </si>
  <si>
    <t>*0355515021</t>
  </si>
  <si>
    <t>DTU-DN BD 3</t>
  </si>
  <si>
    <t>dungbmt17062004@gmail.com</t>
  </si>
  <si>
    <t>1596</t>
  </si>
  <si>
    <t>Hoàng Kim Tùng</t>
  </si>
  <si>
    <t>rin01012004@gmail.com</t>
  </si>
  <si>
    <t>1597</t>
  </si>
  <si>
    <t>Trần Văn Quốc</t>
  </si>
  <si>
    <t>vanquoc11535@gmail.com</t>
  </si>
  <si>
    <t>Đổi lớp OU-HCM-BD 1 sang OU-HCM-BD 2</t>
  </si>
  <si>
    <t>1598</t>
  </si>
  <si>
    <t>Phạm Thiên Đồng</t>
  </si>
  <si>
    <t>thienphamdong05022004@gmail.com</t>
  </si>
  <si>
    <t>1599</t>
  </si>
  <si>
    <t>Trần Văn Huy</t>
  </si>
  <si>
    <t>tranvanhuy160304@gmail.com</t>
  </si>
  <si>
    <t>1600</t>
  </si>
  <si>
    <t>Phan Gia Bảo</t>
  </si>
  <si>
    <t>phanbao576@gmail.com</t>
  </si>
  <si>
    <t>1601</t>
  </si>
  <si>
    <t>thuytien26004@gmail.com</t>
  </si>
  <si>
    <t>5/31/24, 12:49 AM</t>
  </si>
  <si>
    <t>1602</t>
  </si>
  <si>
    <t>Trần Văn Cảnh</t>
  </si>
  <si>
    <t>tranvancanh14803@gmail.com</t>
  </si>
  <si>
    <t>1603</t>
  </si>
  <si>
    <t>Nguyễn Văn Tân</t>
  </si>
  <si>
    <t>*0932594539</t>
  </si>
  <si>
    <t>tan60134@gmail.com</t>
  </si>
  <si>
    <t>1604</t>
  </si>
  <si>
    <t>Lê Xuân Dũng</t>
  </si>
  <si>
    <t>lxd0294@gmail.com</t>
  </si>
  <si>
    <t>1605</t>
  </si>
  <si>
    <t>Trần Minh Quân</t>
  </si>
  <si>
    <t>quandapoetvjppro@gmail.com</t>
  </si>
  <si>
    <t>1606</t>
  </si>
  <si>
    <t>Nguyễn Phước Linh</t>
  </si>
  <si>
    <t>*0905664753</t>
  </si>
  <si>
    <t>nguyenphuoclinh26@gmail.com</t>
  </si>
  <si>
    <t>1607</t>
  </si>
  <si>
    <t>mguyentandung@gmail.com</t>
  </si>
  <si>
    <t>1608</t>
  </si>
  <si>
    <t>Nguyễn Khánh Nam</t>
  </si>
  <si>
    <t>nguyenkhanhnam2004qb@gmail.com</t>
  </si>
  <si>
    <t>1609</t>
  </si>
  <si>
    <t>Phùng Khánh Chi</t>
  </si>
  <si>
    <t>phungkhanhchi.21@gmail.com</t>
  </si>
  <si>
    <t>1610</t>
  </si>
  <si>
    <t>Nguyễn Thị Nhi</t>
  </si>
  <si>
    <t>Thiết kế game và Multimedia</t>
  </si>
  <si>
    <t>nguyenthinhi11623@gmail.com</t>
  </si>
  <si>
    <t>1611</t>
  </si>
  <si>
    <t>Nguyễn Phi Hùng</t>
  </si>
  <si>
    <t>O7054839222</t>
  </si>
  <si>
    <t>phihungn012@gmail.com</t>
  </si>
  <si>
    <t>1612</t>
  </si>
  <si>
    <t>Nguyễn Thị Na</t>
  </si>
  <si>
    <t>utna10102005@gmail.com</t>
  </si>
  <si>
    <t>1613</t>
  </si>
  <si>
    <t>Kiều Văn Quốc</t>
  </si>
  <si>
    <t>quoc260505@gmail.com</t>
  </si>
  <si>
    <t>1614</t>
  </si>
  <si>
    <t>Bùi Lữ Phúc Lộc</t>
  </si>
  <si>
    <t>phucloctwe1234@gmail.com</t>
  </si>
  <si>
    <t>1615</t>
  </si>
  <si>
    <t>Nguyễn Đức Tiến</t>
  </si>
  <si>
    <t>ndtien317@gmail.com</t>
  </si>
  <si>
    <t>1616</t>
  </si>
  <si>
    <t>Nguyễn Trường Phúc</t>
  </si>
  <si>
    <t>nguyentruongphuc.25022004@gmail.com</t>
  </si>
  <si>
    <t>1617</t>
  </si>
  <si>
    <t>Nguyễn Ngọc Hoàng Thái</t>
  </si>
  <si>
    <t>rockandroy199@gmail.com</t>
  </si>
  <si>
    <t>1618</t>
  </si>
  <si>
    <t>Trương Công Tân</t>
  </si>
  <si>
    <t>truongcongtan2503@gmail.com</t>
  </si>
  <si>
    <t>1619</t>
  </si>
  <si>
    <t>Hồ Lục Quyền</t>
  </si>
  <si>
    <t>mytartarus04@gmail.com</t>
  </si>
  <si>
    <t>1620</t>
  </si>
  <si>
    <t>Doãn Thị Thảo Ly</t>
  </si>
  <si>
    <t>doanthaoly.hkqn@gmail.com</t>
  </si>
  <si>
    <t>1621</t>
  </si>
  <si>
    <t>Dương Thị Minh Châu</t>
  </si>
  <si>
    <t>DTU-DN BD 4</t>
  </si>
  <si>
    <t>duongtminhchau1@dtu.edu.vn</t>
  </si>
  <si>
    <t>1622</t>
  </si>
  <si>
    <t>Nguyễn tiến lực</t>
  </si>
  <si>
    <t>0372232860luc@gmail.com</t>
  </si>
  <si>
    <t>1623</t>
  </si>
  <si>
    <t>Mai Việt Hoàng</t>
  </si>
  <si>
    <t>maiviethoang25052004@gmail.com</t>
  </si>
  <si>
    <t>1624</t>
  </si>
  <si>
    <t>Đặng Xuân Khoa</t>
  </si>
  <si>
    <t>dangxuankhoa06092003@gmail.com</t>
  </si>
  <si>
    <t>1625</t>
  </si>
  <si>
    <t>Nguyễn Văn Nguyên</t>
  </si>
  <si>
    <t>nvnremix@gmail.com</t>
  </si>
  <si>
    <t>1626</t>
  </si>
  <si>
    <t>Ngô Văn Nam</t>
  </si>
  <si>
    <t>ngovannam1138@gmail.com</t>
  </si>
  <si>
    <t>1627</t>
  </si>
  <si>
    <t>beotuanle20k4@gmail.com</t>
  </si>
  <si>
    <t>1628</t>
  </si>
  <si>
    <t>Lê Hữu Thảo</t>
  </si>
  <si>
    <t>lehuuthao11@gmail.com</t>
  </si>
  <si>
    <t>1629</t>
  </si>
  <si>
    <t>Phạm Hữu Học</t>
  </si>
  <si>
    <t>ahjhj.3014@gmail.com</t>
  </si>
  <si>
    <t>1630</t>
  </si>
  <si>
    <t>Lê Nguyễn Nhật Thành</t>
  </si>
  <si>
    <t>lenguyennhatthanh92@gmail.com</t>
  </si>
  <si>
    <t>1631</t>
  </si>
  <si>
    <t>khoatranvan245@gmail.com</t>
  </si>
  <si>
    <t>1632</t>
  </si>
  <si>
    <t>Trần Thị Hoàng Nhi</t>
  </si>
  <si>
    <t>nhinhi040602@gmail.com</t>
  </si>
  <si>
    <t>1633</t>
  </si>
  <si>
    <t>Vũ Thị Xuân Mỹ</t>
  </si>
  <si>
    <t>vuxuanmy10@gmail.com</t>
  </si>
  <si>
    <t>1634</t>
  </si>
  <si>
    <t>Hồ Ngọc Huy</t>
  </si>
  <si>
    <t>huyn70972@gmail.com</t>
  </si>
  <si>
    <t>1635</t>
  </si>
  <si>
    <t>Lê Thị Thùy Trang</t>
  </si>
  <si>
    <t>trangle231004@gmail.com</t>
  </si>
  <si>
    <t>1636</t>
  </si>
  <si>
    <t>Nguyễn Quốc Kiệt</t>
  </si>
  <si>
    <t>Thiết kế game và multimedia</t>
  </si>
  <si>
    <t>quockietdn67@gmail.com</t>
  </si>
  <si>
    <t>1637</t>
  </si>
  <si>
    <t>Hà Thông</t>
  </si>
  <si>
    <t>thongcute2504@gmail.com</t>
  </si>
  <si>
    <t>1638</t>
  </si>
  <si>
    <t>Đặng Thị Kiều Oanh</t>
  </si>
  <si>
    <t>dangthikieuoanhqnm@gmail.com</t>
  </si>
  <si>
    <t>1639</t>
  </si>
  <si>
    <t>Võ Nguyễn Trường Giang</t>
  </si>
  <si>
    <t>vntruonggiang0151@gmail.com</t>
  </si>
  <si>
    <t>1640</t>
  </si>
  <si>
    <t>Trương Duy Phúc Hưng</t>
  </si>
  <si>
    <t>phuchungtruongduy@gmail.com</t>
  </si>
  <si>
    <t>1641</t>
  </si>
  <si>
    <t>Trần Văn Quảng</t>
  </si>
  <si>
    <t>quangtranvan361@gmail.com</t>
  </si>
  <si>
    <t>1642</t>
  </si>
  <si>
    <t>Nguyễn Đình Khiêm</t>
  </si>
  <si>
    <t>*0786390922</t>
  </si>
  <si>
    <t>tranhuy7044@gmail.com</t>
  </si>
  <si>
    <t>1643</t>
  </si>
  <si>
    <t>Nguyễn Ngọc Vương</t>
  </si>
  <si>
    <t>nguyenvuong2462005@gmail.com</t>
  </si>
  <si>
    <t>1644</t>
  </si>
  <si>
    <t>Nguyễn Thanh Tú</t>
  </si>
  <si>
    <t>nguyenthanhtu26112005@gmail.com</t>
  </si>
  <si>
    <t>1645</t>
  </si>
  <si>
    <t>Nguyễn Đàm Minh Tài</t>
  </si>
  <si>
    <t>nguyendamminhtai@gmail.com</t>
  </si>
  <si>
    <t>1646</t>
  </si>
  <si>
    <t>Phạm Thị Sâm</t>
  </si>
  <si>
    <t>cloudphamthisam@gmail.com</t>
  </si>
  <si>
    <t>1647</t>
  </si>
  <si>
    <t>Bùi Xuân Thức</t>
  </si>
  <si>
    <t>vungbienbinhyen2k@gmail.com</t>
  </si>
  <si>
    <t>1648</t>
  </si>
  <si>
    <t>Đào Thu Thiên</t>
  </si>
  <si>
    <t>daothuthien06021996@gmail.com</t>
  </si>
  <si>
    <t>1649</t>
  </si>
  <si>
    <t>DTU-DN BD 5</t>
  </si>
  <si>
    <t>haathu33@gmail.com</t>
  </si>
  <si>
    <t>1650</t>
  </si>
  <si>
    <t>Ngô Trần Hoài Bảo</t>
  </si>
  <si>
    <t>Công Nghệ Phàn mềm</t>
  </si>
  <si>
    <t>ngotranhoaibao@gmail.com</t>
  </si>
  <si>
    <t>1651</t>
  </si>
  <si>
    <t>Lê Viết Ngọc</t>
  </si>
  <si>
    <t>vietngocambition@gmail.com</t>
  </si>
  <si>
    <t>1652</t>
  </si>
  <si>
    <t>Đặng Ngọc Dương</t>
  </si>
  <si>
    <t>duongng.dn@gmail.com</t>
  </si>
  <si>
    <t>1653</t>
  </si>
  <si>
    <t>Lê Trường Giang</t>
  </si>
  <si>
    <t>zenblack991@gmail.com</t>
  </si>
  <si>
    <t>1654</t>
  </si>
  <si>
    <t>Phạm Tuấn</t>
  </si>
  <si>
    <t>phamtuan18072004@gmail.com</t>
  </si>
  <si>
    <t>1655</t>
  </si>
  <si>
    <t>Trương Quang Vũ</t>
  </si>
  <si>
    <t>vuff12345@gmail.com</t>
  </si>
  <si>
    <t>1656</t>
  </si>
  <si>
    <t>Nguyễn Thế Sinh</t>
  </si>
  <si>
    <t>sinhhahaha1@gmail.com</t>
  </si>
  <si>
    <t>1657</t>
  </si>
  <si>
    <t>Trần Thanh Hiếu</t>
  </si>
  <si>
    <t>anhray473@gmail.com</t>
  </si>
  <si>
    <t>1658</t>
  </si>
  <si>
    <t>Dương Thị Bích Hợp</t>
  </si>
  <si>
    <t>duongthibichhop1@gmail.com</t>
  </si>
  <si>
    <t>1659</t>
  </si>
  <si>
    <t>Mã Đức Minh</t>
  </si>
  <si>
    <t>minhma338@gmail.com</t>
  </si>
  <si>
    <t>1660</t>
  </si>
  <si>
    <t>Võ Hoàng Phúc</t>
  </si>
  <si>
    <t>vhoangphuc2010@gmail.com</t>
  </si>
  <si>
    <t>1661</t>
  </si>
  <si>
    <t>Nguyễn Đức Việt</t>
  </si>
  <si>
    <t>ndviet1501@gmail.com</t>
  </si>
  <si>
    <t>1662</t>
  </si>
  <si>
    <t>Đồng Sỹ Trọng</t>
  </si>
  <si>
    <t>sytrong2005@gmail.com</t>
  </si>
  <si>
    <t>1663</t>
  </si>
  <si>
    <t>vuongnguyenvan2004@gmail.com</t>
  </si>
  <si>
    <t>1664</t>
  </si>
  <si>
    <t>Trần Thế Kiệt</t>
  </si>
  <si>
    <t>tranthekiet2903@gmail.com</t>
  </si>
  <si>
    <t>1665</t>
  </si>
  <si>
    <t>Nguyễn Bá Thiện</t>
  </si>
  <si>
    <t>nguyenbathien.3112@gmail.com</t>
  </si>
  <si>
    <t>1666</t>
  </si>
  <si>
    <t>Nguyễn Trung Khang</t>
  </si>
  <si>
    <t>khangnguyen271468@gmail.com</t>
  </si>
  <si>
    <t>1667</t>
  </si>
  <si>
    <t>phvanthanh06@gmail.com</t>
  </si>
  <si>
    <t>1668</t>
  </si>
  <si>
    <t>Huỳnh Thị Vy</t>
  </si>
  <si>
    <t>huynhthivy09032206@gmail.com</t>
  </si>
  <si>
    <t>1669</t>
  </si>
  <si>
    <t>Ngô Đức Tài</t>
  </si>
  <si>
    <t>Big Data&amp; Machine Learning</t>
  </si>
  <si>
    <t>taingo310505@gmail.com</t>
  </si>
  <si>
    <t>1670</t>
  </si>
  <si>
    <t>Lê Lý Phương Nam</t>
  </si>
  <si>
    <t>phuongnam25vn@gmail.com</t>
  </si>
  <si>
    <t>1671</t>
  </si>
  <si>
    <t>Trần Đình Bảo Long</t>
  </si>
  <si>
    <t>longiter04@gmail.com</t>
  </si>
  <si>
    <t>1672</t>
  </si>
  <si>
    <t>Võ Thái Hồng Lân</t>
  </si>
  <si>
    <t>nhactet2021@gmail.com</t>
  </si>
  <si>
    <t>1673</t>
  </si>
  <si>
    <t>nguyenkhang.28102004@gmail.com</t>
  </si>
  <si>
    <t>1674</t>
  </si>
  <si>
    <t>Nguyễn Hoàng Nhân</t>
  </si>
  <si>
    <t>hoangnhan912004dn@gmail.com</t>
  </si>
  <si>
    <t>1675</t>
  </si>
  <si>
    <t>Trần Văn Tiệp</t>
  </si>
  <si>
    <t>conankudo343@gmail.com</t>
  </si>
  <si>
    <t>1676</t>
  </si>
  <si>
    <t>Trần Mai Hương</t>
  </si>
  <si>
    <t>tranmaihuong1907@gmail.com</t>
  </si>
  <si>
    <t>1677</t>
  </si>
  <si>
    <t>Lê Minh Quân</t>
  </si>
  <si>
    <t>leq62647@gmail.com</t>
  </si>
  <si>
    <t>1678</t>
  </si>
  <si>
    <t>Nguyễn Văn Thái</t>
  </si>
  <si>
    <t>DTU-DN BD 6</t>
  </si>
  <si>
    <t>thainguyena15@gmail.com</t>
  </si>
  <si>
    <t>1679</t>
  </si>
  <si>
    <t>Trần Mạnh Cường</t>
  </si>
  <si>
    <t>ctran13904@gmail.com</t>
  </si>
  <si>
    <t>1680</t>
  </si>
  <si>
    <t>nbaominh1207@gmail.com</t>
  </si>
  <si>
    <t>1681</t>
  </si>
  <si>
    <t>Hứa Viết Phương</t>
  </si>
  <si>
    <t>huavietphuong3@gmail.com</t>
  </si>
  <si>
    <t>Đổi lớp OU-HCM-IoT 1 sang OU-HCM-BD 1</t>
  </si>
  <si>
    <t>1682</t>
  </si>
  <si>
    <t>Nguyễn Hoàng Huy</t>
  </si>
  <si>
    <t>nhatnguyenhong45@gmail.com</t>
  </si>
  <si>
    <t>1683</t>
  </si>
  <si>
    <t>Lê Sỷ Lâm</t>
  </si>
  <si>
    <t>lamlionelk98@gmail.com</t>
  </si>
  <si>
    <t>1684</t>
  </si>
  <si>
    <t>Lê Trần Bảo</t>
  </si>
  <si>
    <t>letranbao0902@gmail.com</t>
  </si>
  <si>
    <t>1685</t>
  </si>
  <si>
    <t>Đồng Thị Thuý</t>
  </si>
  <si>
    <t>thithuy10072004@gmail.com</t>
  </si>
  <si>
    <t>1686</t>
  </si>
  <si>
    <t>Trần Huy</t>
  </si>
  <si>
    <t>tranhuy142004@gmail.com</t>
  </si>
  <si>
    <t>1687</t>
  </si>
  <si>
    <t>Phạm Ngọc Thái</t>
  </si>
  <si>
    <t>ngocthai11052k44@gmail.com</t>
  </si>
  <si>
    <t>1688</t>
  </si>
  <si>
    <t>hoangminhquan71@gmail.com</t>
  </si>
  <si>
    <t>1689</t>
  </si>
  <si>
    <t>Nguyễn Phan Anh Vũ</t>
  </si>
  <si>
    <t>phanvu0999@gmail.com</t>
  </si>
  <si>
    <t>1690</t>
  </si>
  <si>
    <t>Nguyễn Văn Nhật Tân</t>
  </si>
  <si>
    <t>nguyentan27012004@gmail.com</t>
  </si>
  <si>
    <t>1691</t>
  </si>
  <si>
    <t>Võ Ngọc Huy</t>
  </si>
  <si>
    <t>Mạng Máy Tính</t>
  </si>
  <si>
    <t>huyne2701@gmail.com</t>
  </si>
  <si>
    <t>1692</t>
  </si>
  <si>
    <t>Huỳnh Viết Lợi</t>
  </si>
  <si>
    <t>loisori1001@gmail.com</t>
  </si>
  <si>
    <t>1693</t>
  </si>
  <si>
    <t>Võ Văn Thành Tài</t>
  </si>
  <si>
    <t>vovan.thanhtai8888@gmail.com</t>
  </si>
  <si>
    <t>1694</t>
  </si>
  <si>
    <t>Lại Hữu Triệu</t>
  </si>
  <si>
    <t>laitrieu22@gmail.com</t>
  </si>
  <si>
    <t>1695</t>
  </si>
  <si>
    <t>Đặng Văn Long</t>
  </si>
  <si>
    <t>dangvanlinh2007@gmail.com</t>
  </si>
  <si>
    <t>1696</t>
  </si>
  <si>
    <t>Trần Công Quang Vinh</t>
  </si>
  <si>
    <t>quangvinh.qnam123@gmail.com</t>
  </si>
  <si>
    <t>1697</t>
  </si>
  <si>
    <t>Võ Thành Việt</t>
  </si>
  <si>
    <t>Công nghệ phần mêm</t>
  </si>
  <si>
    <t>vietark1@gmail.com</t>
  </si>
  <si>
    <t>1698</t>
  </si>
  <si>
    <t>leminhksqt170804@gmail.com</t>
  </si>
  <si>
    <t>1699</t>
  </si>
  <si>
    <t>Hoàng Thành Lộc</t>
  </si>
  <si>
    <t>lochoang1232@gmail.com</t>
  </si>
  <si>
    <t>1700</t>
  </si>
  <si>
    <t>Lê Nhật Quang</t>
  </si>
  <si>
    <t>nhatquangle1@gmail.com</t>
  </si>
  <si>
    <t>1701</t>
  </si>
  <si>
    <t>Trần Thị Mỹ Lệ</t>
  </si>
  <si>
    <t>mylecukty@gmail.com</t>
  </si>
  <si>
    <t>1702</t>
  </si>
  <si>
    <t>Nguyễn Phúc</t>
  </si>
  <si>
    <t>phuc050203@gmail.com</t>
  </si>
  <si>
    <t>1703</t>
  </si>
  <si>
    <t>Dương Thị Thu Hà</t>
  </si>
  <si>
    <t>haduong270824@gmail.com</t>
  </si>
  <si>
    <t>1704</t>
  </si>
  <si>
    <t>Phạm Đình Vân Ly</t>
  </si>
  <si>
    <t>vanly162325@gmail.com</t>
  </si>
  <si>
    <t>5/31/24, 4:22 AM</t>
  </si>
  <si>
    <t>1705</t>
  </si>
  <si>
    <t>Phan Thị Lệ Thi</t>
  </si>
  <si>
    <t>phanthiqnk@gmail.com</t>
  </si>
  <si>
    <t>1706</t>
  </si>
  <si>
    <t>Nguyễn Đình Ngọc Thiện</t>
  </si>
  <si>
    <t>ngocthiennguyen2k4@gmail.com</t>
  </si>
  <si>
    <t>1707</t>
  </si>
  <si>
    <t>Nguyễn Hoàng Khâm</t>
  </si>
  <si>
    <t>ngkham0804@gmail.com</t>
  </si>
  <si>
    <t>1708</t>
  </si>
  <si>
    <t>Nguyễn Tường Vỹ</t>
  </si>
  <si>
    <t>nguyenvy04072004@gmail.com</t>
  </si>
  <si>
    <t>1709</t>
  </si>
  <si>
    <t>Võ Xuân Phúc</t>
  </si>
  <si>
    <t>xuanphucvo19@gmail.com</t>
  </si>
  <si>
    <t>1710</t>
  </si>
  <si>
    <t>Châu Ngọc Hội</t>
  </si>
  <si>
    <t>ngochoinct@gmail.com</t>
  </si>
  <si>
    <t>1711</t>
  </si>
  <si>
    <t>Lê Cảnh Hùng</t>
  </si>
  <si>
    <t>lecanhhung0410@gmail.com</t>
  </si>
  <si>
    <t>1712</t>
  </si>
  <si>
    <t>Hoàng Ngô Hữu Đức</t>
  </si>
  <si>
    <t>Kĩ Thuật Mạng</t>
  </si>
  <si>
    <t>hduc0159@gmail.com</t>
  </si>
  <si>
    <t>1713</t>
  </si>
  <si>
    <t>Phạm Hoàng Vương</t>
  </si>
  <si>
    <t>Kĩ thuật mạng</t>
  </si>
  <si>
    <t>kingfox11032005@gmail.com</t>
  </si>
  <si>
    <t>1714</t>
  </si>
  <si>
    <t>Huỳnh Long vũ</t>
  </si>
  <si>
    <t>vu4167@gmail.com</t>
  </si>
  <si>
    <t>1715</t>
  </si>
  <si>
    <t>Trần Bảo Duy</t>
  </si>
  <si>
    <t>duyletter@gmail.com</t>
  </si>
  <si>
    <t>1716</t>
  </si>
  <si>
    <t>az6755555@gmail.com</t>
  </si>
  <si>
    <t>1717</t>
  </si>
  <si>
    <t>Trần Viết Hoàng Hảo</t>
  </si>
  <si>
    <t>hao14042004@gmail.com</t>
  </si>
  <si>
    <t>1718</t>
  </si>
  <si>
    <t>võ tấn sơn</t>
  </si>
  <si>
    <t>kỹ thuật mạng</t>
  </si>
  <si>
    <t>vonam9476@gmail.com</t>
  </si>
  <si>
    <t>1719</t>
  </si>
  <si>
    <t>NGUYỄN KHANG HY</t>
  </si>
  <si>
    <t>Kỹ Thuật mạng và truyền thông</t>
  </si>
  <si>
    <t>Nkhy4143@gmail.com</t>
  </si>
  <si>
    <t>1720</t>
  </si>
  <si>
    <t>phan quốc huy</t>
  </si>
  <si>
    <t>pqhhuy1205@gmail.com</t>
  </si>
  <si>
    <t>1721</t>
  </si>
  <si>
    <t>Đỗ Hải Quý</t>
  </si>
  <si>
    <t>haiquydo2311@gmail.com</t>
  </si>
  <si>
    <t>1722</t>
  </si>
  <si>
    <t>Võ Văn Quốc</t>
  </si>
  <si>
    <t>*0931603379</t>
  </si>
  <si>
    <t>quocvovan123@gmail.com</t>
  </si>
  <si>
    <t>1723</t>
  </si>
  <si>
    <t>Nguyễn Duy Nghĩa</t>
  </si>
  <si>
    <t>duynghiaasd@gmail.com</t>
  </si>
  <si>
    <t>1724</t>
  </si>
  <si>
    <t>Ngô Quang Duy</t>
  </si>
  <si>
    <t>qduy0906@gmail.com</t>
  </si>
  <si>
    <t>1725</t>
  </si>
  <si>
    <t>Lê Phú Gia Bảo</t>
  </si>
  <si>
    <t>lblebao1@gmail.com</t>
  </si>
  <si>
    <t>1726</t>
  </si>
  <si>
    <t>Đỗ Mạnh Trung</t>
  </si>
  <si>
    <t>gamoopskenza@gmail.com</t>
  </si>
  <si>
    <t>1727</t>
  </si>
  <si>
    <t>Trương Văn Vũ</t>
  </si>
  <si>
    <t>vt1975017@gmail.com</t>
  </si>
  <si>
    <t>1728</t>
  </si>
  <si>
    <t>Nguyễn Đức Mạnh</t>
  </si>
  <si>
    <t>ndmanh301@gmail.com</t>
  </si>
  <si>
    <t>1729</t>
  </si>
  <si>
    <t>Đồng Phước Nguyện</t>
  </si>
  <si>
    <t>*0768599792</t>
  </si>
  <si>
    <t>dnguyen26072k5@gmail.com</t>
  </si>
  <si>
    <t>1730</t>
  </si>
  <si>
    <t>Bùi Trung Nguyên</t>
  </si>
  <si>
    <t>btn8176@gmail.com</t>
  </si>
  <si>
    <t>1731</t>
  </si>
  <si>
    <t>Huỳnh Nhân</t>
  </si>
  <si>
    <t>nhanhuynh959595@gmail.com</t>
  </si>
  <si>
    <t>1732</t>
  </si>
  <si>
    <t>Phan Thị Minh Trâm</t>
  </si>
  <si>
    <t>phantram434@gmail.com</t>
  </si>
  <si>
    <t>1733</t>
  </si>
  <si>
    <t>Hồ Văn Dũng</t>
  </si>
  <si>
    <t>hovandung06022003@gmail.com</t>
  </si>
  <si>
    <t>1734</t>
  </si>
  <si>
    <t>Huỳnh Minh Tùng</t>
  </si>
  <si>
    <t>Kỹ thuật mạng</t>
  </si>
  <si>
    <t>hmtung321@gmail.com</t>
  </si>
  <si>
    <t>1735</t>
  </si>
  <si>
    <t>Đinh Vĩnh Giang</t>
  </si>
  <si>
    <t>Công nghệ phần mềm CMU</t>
  </si>
  <si>
    <t>dinhvinhgiang345@gmail.com</t>
  </si>
  <si>
    <t>5/31/24, 4:23 AM</t>
  </si>
  <si>
    <t>1736</t>
  </si>
  <si>
    <t>Phạm Công Anh Tuấn</t>
  </si>
  <si>
    <t>tuantranop102@gmail.com</t>
  </si>
  <si>
    <t>1737</t>
  </si>
  <si>
    <t>Trần Trịnh Huy</t>
  </si>
  <si>
    <t>trantrinhhuy159@gmail.com</t>
  </si>
  <si>
    <t>1738</t>
  </si>
  <si>
    <t>Đặng Ngọc Hoàng Thái</t>
  </si>
  <si>
    <t>hoangthai16122003@gmail.com</t>
  </si>
  <si>
    <t>1739</t>
  </si>
  <si>
    <t>Lê Thái Trung</t>
  </si>
  <si>
    <t>lethaitrung03@gmail.com</t>
  </si>
  <si>
    <t>1740</t>
  </si>
  <si>
    <t>Lê Quang Vinh</t>
  </si>
  <si>
    <t>lecongvinh5468141@gmail.com</t>
  </si>
  <si>
    <t>1741</t>
  </si>
  <si>
    <t>Phạm Văn Toàn</t>
  </si>
  <si>
    <t>phamvantoan1701@gmail.com</t>
  </si>
  <si>
    <t>1742</t>
  </si>
  <si>
    <t>Chu Đức Anh</t>
  </si>
  <si>
    <t>ducanhkt2002@gmail.com</t>
  </si>
  <si>
    <t>1743</t>
  </si>
  <si>
    <t>Hồ Hữu Quang Sang</t>
  </si>
  <si>
    <t>Hohuuquangsang2004@gmail.com</t>
  </si>
  <si>
    <t>1744</t>
  </si>
  <si>
    <t>Văn Hữu Kiên</t>
  </si>
  <si>
    <t>kienhuu975@gmail.com</t>
  </si>
  <si>
    <t>1745</t>
  </si>
  <si>
    <t>Trần Diễm Quỳnh</t>
  </si>
  <si>
    <t>qutran893@gmail.com</t>
  </si>
  <si>
    <t>1746</t>
  </si>
  <si>
    <t>Đặng Văn Mạnh</t>
  </si>
  <si>
    <t>manhdang.150504@gmail.com</t>
  </si>
  <si>
    <t>1747</t>
  </si>
  <si>
    <t>Phạm Quang Hiển</t>
  </si>
  <si>
    <t>Quanghien170901@gmail.com</t>
  </si>
  <si>
    <t>1748</t>
  </si>
  <si>
    <t>phan thị thu ngân</t>
  </si>
  <si>
    <t>phanthithungan19052003@gmail.com</t>
  </si>
  <si>
    <t>1749</t>
  </si>
  <si>
    <t>Công nghệ phần mền</t>
  </si>
  <si>
    <t>phuocnguyenvan360@gmail.com</t>
  </si>
  <si>
    <t>1750</t>
  </si>
  <si>
    <t>Nguyễn Hà Đức Tuấn</t>
  </si>
  <si>
    <t>tuanduc2624@gmail.com</t>
  </si>
  <si>
    <t>1751</t>
  </si>
  <si>
    <t>Võ Minh Hoàn</t>
  </si>
  <si>
    <t>hoanvongunguoi@gmail.com</t>
  </si>
  <si>
    <t>1752</t>
  </si>
  <si>
    <t>Nguyễn Hoài Vũ</t>
  </si>
  <si>
    <t>vunguyenhoai27@gmail.com</t>
  </si>
  <si>
    <t>1753</t>
  </si>
  <si>
    <t>Nguyễn Trần Lĩnh</t>
  </si>
  <si>
    <t>nguyentranlinh2004@gmail.com</t>
  </si>
  <si>
    <t>1754</t>
  </si>
  <si>
    <t>Võ Quốc Triệu</t>
  </si>
  <si>
    <t>quoctrieuzxc@gmail.com</t>
  </si>
  <si>
    <t>1755</t>
  </si>
  <si>
    <t>Ngô Văn Vũ</t>
  </si>
  <si>
    <t>Vungo.27022004@gmail.com</t>
  </si>
  <si>
    <t>1756</t>
  </si>
  <si>
    <t>Bùi Nguyễn Thiên Phúc</t>
  </si>
  <si>
    <t>phucgamer24@gmail.com</t>
  </si>
  <si>
    <t>1757</t>
  </si>
  <si>
    <t>Phạm Văn Nhật Trường</t>
  </si>
  <si>
    <t>truongphamnhat2004@gmail.com</t>
  </si>
  <si>
    <t>1758</t>
  </si>
  <si>
    <t>Lê Phước Việt</t>
  </si>
  <si>
    <t>DTU-DN AI 3</t>
  </si>
  <si>
    <t>lephuocviet0402@gmail.com</t>
  </si>
  <si>
    <t>5/31/24, 1:58 AM</t>
  </si>
  <si>
    <t>1759</t>
  </si>
  <si>
    <t>Võ Minh Thuận</t>
  </si>
  <si>
    <t>minhthuan117711@gmail.com</t>
  </si>
  <si>
    <t>1760</t>
  </si>
  <si>
    <t>Trần Văn Bình</t>
  </si>
  <si>
    <t>tranvanbinh25122k4@gmail.com</t>
  </si>
  <si>
    <t>1761</t>
  </si>
  <si>
    <t>hồ công thịnh</t>
  </si>
  <si>
    <t>Thinhho16102005@gmail.com</t>
  </si>
  <si>
    <t>1762</t>
  </si>
  <si>
    <t>Phạm Quốc Hiệu</t>
  </si>
  <si>
    <t>zzzz29052004@gmail.com</t>
  </si>
  <si>
    <t>1763</t>
  </si>
  <si>
    <t>Thái Hoàng Thịnh</t>
  </si>
  <si>
    <t>thaihoangthinh09@gmail.com</t>
  </si>
  <si>
    <t>1764</t>
  </si>
  <si>
    <t>Vương Gia Bảo</t>
  </si>
  <si>
    <t>Vuonggiabao2k4@gmail.com</t>
  </si>
  <si>
    <t>1765</t>
  </si>
  <si>
    <t>Đặng Mai Huyền Trang</t>
  </si>
  <si>
    <t>dangmaihuyentrang@gmail.com</t>
  </si>
  <si>
    <t>1766</t>
  </si>
  <si>
    <t>Hồ Thị Thảo Vy</t>
  </si>
  <si>
    <t>vymim554@gmail.com</t>
  </si>
  <si>
    <t>1767</t>
  </si>
  <si>
    <t>Nguyễn Mậu Nhựt</t>
  </si>
  <si>
    <t>maunhut12345@gmail.com</t>
  </si>
  <si>
    <t>1768</t>
  </si>
  <si>
    <t>Văn Viết Tài</t>
  </si>
  <si>
    <t>viettai21102015@gmail.com</t>
  </si>
  <si>
    <t>1769</t>
  </si>
  <si>
    <t>Nguyễn Văn Vinh</t>
  </si>
  <si>
    <t>vinhml2204@gmail.com</t>
  </si>
  <si>
    <t>1770</t>
  </si>
  <si>
    <t>Văn Đình Hiệp</t>
  </si>
  <si>
    <t>dinhhiep572005@gmail.com</t>
  </si>
  <si>
    <t>1771</t>
  </si>
  <si>
    <t>hieunt19092005@gmail.com</t>
  </si>
  <si>
    <t>1772</t>
  </si>
  <si>
    <t>Lê Văn Lực</t>
  </si>
  <si>
    <t>O343084683</t>
  </si>
  <si>
    <t>lucle17062005@gmail.com</t>
  </si>
  <si>
    <t>1773</t>
  </si>
  <si>
    <t>Dương Tuấn Kiệt</t>
  </si>
  <si>
    <t>duongthanhlam522001@gmail.com</t>
  </si>
  <si>
    <t>1774</t>
  </si>
  <si>
    <t>Trần Hoàng Anh</t>
  </si>
  <si>
    <t>karuto30052005@gmail.com</t>
  </si>
  <si>
    <t>1775</t>
  </si>
  <si>
    <t>Nguyễn Phạm Vũ Luân</t>
  </si>
  <si>
    <t>npvuluan@gmail.com</t>
  </si>
  <si>
    <t>1776</t>
  </si>
  <si>
    <t>Trần Văn Phương</t>
  </si>
  <si>
    <t>thiết kế game và Multimedia</t>
  </si>
  <si>
    <t>traphuong121236@gmail.com</t>
  </si>
  <si>
    <t>1777</t>
  </si>
  <si>
    <t>Hồ Trần Minh Duy hải</t>
  </si>
  <si>
    <t>hoduyhai590@gmail.com</t>
  </si>
  <si>
    <t>1778</t>
  </si>
  <si>
    <t>Hoàng Nhật Khánh</t>
  </si>
  <si>
    <t>khanhipjk9@gmail.com</t>
  </si>
  <si>
    <t xml:space="preserve"> Đổi từ UTE-HCM AI 2 sang UTE-HCM BD 1 </t>
  </si>
  <si>
    <t>1779</t>
  </si>
  <si>
    <t>noodcuonh@gmail.com</t>
  </si>
  <si>
    <t>1780</t>
  </si>
  <si>
    <t>Dương Tấn Hòa</t>
  </si>
  <si>
    <t>ttanhoa263@gmail.com</t>
  </si>
  <si>
    <t>1781</t>
  </si>
  <si>
    <t>Nguyễn Quốc Hùng</t>
  </si>
  <si>
    <t>quochung.hl2005@gmail.com</t>
  </si>
  <si>
    <t>1782</t>
  </si>
  <si>
    <t>Ngô Ngọc Thiện</t>
  </si>
  <si>
    <t>ngocthien02012005@gmail.com</t>
  </si>
  <si>
    <t>1783</t>
  </si>
  <si>
    <t>kinkyko682005@gmail.com</t>
  </si>
  <si>
    <t>1784</t>
  </si>
  <si>
    <t>Phan Tuấn Kiệt</t>
  </si>
  <si>
    <t>phantuankiet1@dtu.edu.vn</t>
  </si>
  <si>
    <t>1785</t>
  </si>
  <si>
    <t>Hoàng Quốc Bảo</t>
  </si>
  <si>
    <t>*0971086590</t>
  </si>
  <si>
    <t>quocbaohoang34@gmail.com</t>
  </si>
  <si>
    <t>1786</t>
  </si>
  <si>
    <t>Nguyễn Thị Cẩm Vân</t>
  </si>
  <si>
    <t>vannvt9b@gmail.com</t>
  </si>
  <si>
    <t>1787</t>
  </si>
  <si>
    <t>Nguyễn Hữu Minh Trí</t>
  </si>
  <si>
    <t>ngmt163245@gmail.com</t>
  </si>
  <si>
    <t>1788</t>
  </si>
  <si>
    <t>Đặng Minh Quang</t>
  </si>
  <si>
    <t>quantai3008@gmail.com</t>
  </si>
  <si>
    <t>1789</t>
  </si>
  <si>
    <t>Phan Trần Xuân Nhi</t>
  </si>
  <si>
    <t>DTU-DN AI 4</t>
  </si>
  <si>
    <t>xuannhi2021qy@gmail.com</t>
  </si>
  <si>
    <t>1790</t>
  </si>
  <si>
    <t>Nguyễn Thị Hoàng Anh</t>
  </si>
  <si>
    <t>anh707927@gmail.com</t>
  </si>
  <si>
    <t>1791</t>
  </si>
  <si>
    <t>Nguyễn Lương Thiện</t>
  </si>
  <si>
    <t>luongthien64341@gmail.com</t>
  </si>
  <si>
    <t>1792</t>
  </si>
  <si>
    <t>Lê Thị Hoài Nhân</t>
  </si>
  <si>
    <t>lehoainhan2005@gmail.com</t>
  </si>
  <si>
    <t>1793</t>
  </si>
  <si>
    <t>Nguyễn Quốc Nhật</t>
  </si>
  <si>
    <t>nguyenquocnhat.tk4@gmail.com</t>
  </si>
  <si>
    <t xml:space="preserve">Đổi lớp UT-HCM AI 2 sang UTE-HCM BD 1 </t>
  </si>
  <si>
    <t>1794</t>
  </si>
  <si>
    <t>Nguyễn Tam Minh Thức</t>
  </si>
  <si>
    <t>minhthuc21102004@gmail.com</t>
  </si>
  <si>
    <t>1795</t>
  </si>
  <si>
    <t>Võ Thị Diễm Thùy</t>
  </si>
  <si>
    <t>thuyvo131214@gmail.com</t>
  </si>
  <si>
    <t>1796</t>
  </si>
  <si>
    <t>Phạm Viết Hậu</t>
  </si>
  <si>
    <t>phamviethau27112003@gmail.com</t>
  </si>
  <si>
    <t>1797</t>
  </si>
  <si>
    <t>Đào Hữu Quang</t>
  </si>
  <si>
    <t>quangcuncun1@gmail.com</t>
  </si>
  <si>
    <t>1798</t>
  </si>
  <si>
    <t>paq3522@gmail.com</t>
  </si>
  <si>
    <t>1799</t>
  </si>
  <si>
    <t>Phan Đặng Phương Anh</t>
  </si>
  <si>
    <t>phuonganhdt73@gmail.com</t>
  </si>
  <si>
    <t>1800</t>
  </si>
  <si>
    <t>Trần Thị Mai Trinh</t>
  </si>
  <si>
    <t>maitrinh23th2@gmail.com</t>
  </si>
  <si>
    <t>1801</t>
  </si>
  <si>
    <t>Lê Nguyễn Hoàng Nam</t>
  </si>
  <si>
    <t>lenguyenhoangnam.official@gmail.com</t>
  </si>
  <si>
    <t>1802</t>
  </si>
  <si>
    <t>Nguyễn Hoàng Giang</t>
  </si>
  <si>
    <t>01687862808gg@gmail.com</t>
  </si>
  <si>
    <t>1803</t>
  </si>
  <si>
    <t>Tạ Văn Trường</t>
  </si>
  <si>
    <t>tavete007@gmail.com</t>
  </si>
  <si>
    <t>1804</t>
  </si>
  <si>
    <t>holuc66@gmail.com</t>
  </si>
  <si>
    <t>1805</t>
  </si>
  <si>
    <t>nonem2603@gmail.com</t>
  </si>
  <si>
    <t>1806</t>
  </si>
  <si>
    <t>Nguyễn Đặng Yến Nhi</t>
  </si>
  <si>
    <t>nguyendangyennhi1804@gmail.com</t>
  </si>
  <si>
    <t>1807</t>
  </si>
  <si>
    <t>Nguyễn Văn Hoàn</t>
  </si>
  <si>
    <t>hoan99420@gmail.com</t>
  </si>
  <si>
    <t>1808</t>
  </si>
  <si>
    <t>Trương Nguyễn Đạt Hoàng</t>
  </si>
  <si>
    <t>hoangklht@gmail.com</t>
  </si>
  <si>
    <t>1809</t>
  </si>
  <si>
    <t>Phạm Văn Nguyên Ngọc</t>
  </si>
  <si>
    <t>nguyenngoc5251@gmail.com</t>
  </si>
  <si>
    <t>1810</t>
  </si>
  <si>
    <t>Văn Đức Khiêm</t>
  </si>
  <si>
    <t>vanduckhiem4@gmail.com</t>
  </si>
  <si>
    <t>1811</t>
  </si>
  <si>
    <t>Nguyễn Mạnh Khôi</t>
  </si>
  <si>
    <t>manhkhoing@gmail.com</t>
  </si>
  <si>
    <t>1812</t>
  </si>
  <si>
    <t>Cao Thanh Bình</t>
  </si>
  <si>
    <t>caothanhbinh246@gmail.com</t>
  </si>
  <si>
    <t>1813</t>
  </si>
  <si>
    <t>Nguyễn Linh Trang</t>
  </si>
  <si>
    <t>linhtrang13112003@gmail.com</t>
  </si>
  <si>
    <t>1814</t>
  </si>
  <si>
    <t>Võ quốc thạnh</t>
  </si>
  <si>
    <t>vqthanh1999@gmail.com</t>
  </si>
  <si>
    <t>1815</t>
  </si>
  <si>
    <t>Lê Thành Nhân</t>
  </si>
  <si>
    <t>lethanhnhandn123@gmail.com</t>
  </si>
  <si>
    <t>1816</t>
  </si>
  <si>
    <t>Trần Duy Tân</t>
  </si>
  <si>
    <t>tranduytannd13@gmail.com</t>
  </si>
  <si>
    <t>1817</t>
  </si>
  <si>
    <t>Hứa Văn Anh Vũ</t>
  </si>
  <si>
    <t>vuhua1412@gmail.com</t>
  </si>
  <si>
    <t>1818</t>
  </si>
  <si>
    <t>Huỳnh Ngọc Phú</t>
  </si>
  <si>
    <t>phuhuynhphoto2k4@gmail.com</t>
  </si>
  <si>
    <t>1819</t>
  </si>
  <si>
    <t>Lưu Việt Long</t>
  </si>
  <si>
    <t>pnxjun@gmail.com</t>
  </si>
  <si>
    <t>1820</t>
  </si>
  <si>
    <t>Nguyễn Đăng Thịnh</t>
  </si>
  <si>
    <t>DTU-DN AI 5</t>
  </si>
  <si>
    <t>nguyendangthinh.it@gmail.com</t>
  </si>
  <si>
    <t>1821</t>
  </si>
  <si>
    <t>Nguyễn Minh Triết</t>
  </si>
  <si>
    <t>nguyenminhtrietdn02@gmail.com</t>
  </si>
  <si>
    <t>1822</t>
  </si>
  <si>
    <t>Lê Hữu Cầu</t>
  </si>
  <si>
    <t>lehuucau160@gmail.com</t>
  </si>
  <si>
    <t>1823</t>
  </si>
  <si>
    <t>Nguyễn Trung Kỳ</t>
  </si>
  <si>
    <t>kyn46686@gmail.com</t>
  </si>
  <si>
    <t>1824</t>
  </si>
  <si>
    <t>Thái Đại Huân</t>
  </si>
  <si>
    <t>*0986700154</t>
  </si>
  <si>
    <t>thaidaihuan@gmail.com</t>
  </si>
  <si>
    <t>1825</t>
  </si>
  <si>
    <t>Lê Trung Dung</t>
  </si>
  <si>
    <t>*0396892906</t>
  </si>
  <si>
    <t>letrungdung.camlo@gmail.com</t>
  </si>
  <si>
    <t>1826</t>
  </si>
  <si>
    <t>*0868105164</t>
  </si>
  <si>
    <t>levanngoc15112004@gmail.com</t>
  </si>
  <si>
    <t>1827</t>
  </si>
  <si>
    <t>Phạm Văn Bảo</t>
  </si>
  <si>
    <t>baopham9424@gmail.com</t>
  </si>
  <si>
    <t>1828</t>
  </si>
  <si>
    <t>Nguyễn Bá Khánh</t>
  </si>
  <si>
    <t>khanhyepp11@gmail.com</t>
  </si>
  <si>
    <t xml:space="preserve">Đổi từ UTE-HCM AI 2 sang UTE-HCM BD 1 </t>
  </si>
  <si>
    <t>1829</t>
  </si>
  <si>
    <t>Hồ Ngọc Đức</t>
  </si>
  <si>
    <t>Ducduytan212004@gmail.com</t>
  </si>
  <si>
    <t>1830</t>
  </si>
  <si>
    <t>Phạm Thị Việt Nga</t>
  </si>
  <si>
    <t>vietnga2705@gmail.com</t>
  </si>
  <si>
    <t>1831</t>
  </si>
  <si>
    <t>Lê Khắc Huy</t>
  </si>
  <si>
    <t>lekhachuy912@gmail.com</t>
  </si>
  <si>
    <t>1832</t>
  </si>
  <si>
    <t>công nghê phần mềm</t>
  </si>
  <si>
    <t>huykt112113@gmail.com</t>
  </si>
  <si>
    <t>1833</t>
  </si>
  <si>
    <t>Nguyễn Phúc Đại</t>
  </si>
  <si>
    <t>nguyendai04.tkpm@gmail.com</t>
  </si>
  <si>
    <t>1834</t>
  </si>
  <si>
    <t>Vũ Hà Thái Sơn</t>
  </si>
  <si>
    <t>vuson5668@gmail.com</t>
  </si>
  <si>
    <t>1835</t>
  </si>
  <si>
    <t>Lê Minh Thịnh</t>
  </si>
  <si>
    <t>Công nghệ Phần Mềm</t>
  </si>
  <si>
    <t>leminhthinh03@gmail.com</t>
  </si>
  <si>
    <t>1836</t>
  </si>
  <si>
    <t>Đỗ Ngọc Hiển</t>
  </si>
  <si>
    <t>ngok13051211@gmail.com</t>
  </si>
  <si>
    <t>1837</t>
  </si>
  <si>
    <t>Nguyễn thu hạ nhi</t>
  </si>
  <si>
    <t>nnhi85788@gmail.com</t>
  </si>
  <si>
    <t xml:space="preserve">Đổi từ UTE-HCM IoT 2 sang UTE-HCM BD 1 </t>
  </si>
  <si>
    <t>1838</t>
  </si>
  <si>
    <t>Trẫn hữu lợi</t>
  </si>
  <si>
    <t>tranhuuloi2k3@gmail.com</t>
  </si>
  <si>
    <t>1839</t>
  </si>
  <si>
    <t>Lê Quang Cường</t>
  </si>
  <si>
    <t>gonbadaohatnhan12345@gmail.com</t>
  </si>
  <si>
    <t>1840</t>
  </si>
  <si>
    <t>Đoàn Anh Tú</t>
  </si>
  <si>
    <t>doananhtu371@gmail.com</t>
  </si>
  <si>
    <t>1841</t>
  </si>
  <si>
    <t>trantiendat2003qb@gmail.com</t>
  </si>
  <si>
    <t>1842</t>
  </si>
  <si>
    <t>Nguyễn Văn Long</t>
  </si>
  <si>
    <t>nguyenvanlong11@dtu.edu.vn</t>
  </si>
  <si>
    <t>1843</t>
  </si>
  <si>
    <t>Lê Duy Vĩ Thái</t>
  </si>
  <si>
    <t>leduyvithai@gmail.com</t>
  </si>
  <si>
    <t>1844</t>
  </si>
  <si>
    <t>Nguyễn Minh Tú</t>
  </si>
  <si>
    <t>mt.nguyen0410@gmail.com</t>
  </si>
  <si>
    <t>1845</t>
  </si>
  <si>
    <t>vananh1392004@gmail.com</t>
  </si>
  <si>
    <t>1846</t>
  </si>
  <si>
    <t>Nguyễn Hoàng Thông</t>
  </si>
  <si>
    <t>thong2882004@gmai.com</t>
  </si>
  <si>
    <t>1847</t>
  </si>
  <si>
    <t>Phan Trung Nguyên</t>
  </si>
  <si>
    <t>phankin003@gmail.com</t>
  </si>
  <si>
    <t>1848</t>
  </si>
  <si>
    <t>tranhai.vanqbh@gmail.com</t>
  </si>
  <si>
    <t>1849</t>
  </si>
  <si>
    <t>Lê Đức Mới</t>
  </si>
  <si>
    <t>leducmoi200104@gmail.com</t>
  </si>
  <si>
    <t>1850</t>
  </si>
  <si>
    <t>Huỳnh Bá Đại Phú</t>
  </si>
  <si>
    <t>Daiphu365@gmail.com</t>
  </si>
  <si>
    <t>1851</t>
  </si>
  <si>
    <t>DTU-DN AI 6</t>
  </si>
  <si>
    <t>nguyenhoanghuy29122004@gmail.com</t>
  </si>
  <si>
    <t>1852</t>
  </si>
  <si>
    <t>Nguyễn Thị Kim Chi</t>
  </si>
  <si>
    <t>ngkimchi27@gmail.com</t>
  </si>
  <si>
    <t>1853</t>
  </si>
  <si>
    <t>Võ Thị Thanh</t>
  </si>
  <si>
    <t>vothithanh25082004@gmail.com</t>
  </si>
  <si>
    <t>1854</t>
  </si>
  <si>
    <t>Nguyễn Văn Giỏi</t>
  </si>
  <si>
    <t>vangioiqnm@gmail.com</t>
  </si>
  <si>
    <t>1855</t>
  </si>
  <si>
    <t>Phạm Phú Hưng</t>
  </si>
  <si>
    <t>phuhung1932004@gmail.com</t>
  </si>
  <si>
    <t>1856</t>
  </si>
  <si>
    <t>Ngô Hồng Thức</t>
  </si>
  <si>
    <t>thucngo2004@gmail.com</t>
  </si>
  <si>
    <t>1857</t>
  </si>
  <si>
    <t>Lê Thị Thu Hiền</t>
  </si>
  <si>
    <t>hienle88990@gmail.com</t>
  </si>
  <si>
    <t>1858</t>
  </si>
  <si>
    <t>Nguyễn Thị Nhựt</t>
  </si>
  <si>
    <t>nguyenthinhut0706@gmail.com</t>
  </si>
  <si>
    <t>1859</t>
  </si>
  <si>
    <t>Đoàn Hải Trân</t>
  </si>
  <si>
    <t>doanhaitran64@gmail.com</t>
  </si>
  <si>
    <t>1860</t>
  </si>
  <si>
    <t>Cao Thanh Đức</t>
  </si>
  <si>
    <t>caothanhduc.bdqb@gmail.com</t>
  </si>
  <si>
    <t>1861</t>
  </si>
  <si>
    <t>Trương Thị Ngọc Ánh</t>
  </si>
  <si>
    <t>ngocanhtruong178@gmail.com</t>
  </si>
  <si>
    <t>1862</t>
  </si>
  <si>
    <t>Nguyễn Thị Lưu Ly</t>
  </si>
  <si>
    <t>lykiri0505@gmail.com</t>
  </si>
  <si>
    <t>1863</t>
  </si>
  <si>
    <t>Nguyễn Hồng Minh</t>
  </si>
  <si>
    <t>Công nghê phần mềm</t>
  </si>
  <si>
    <t>nguyenhongminh013@gmail.com</t>
  </si>
  <si>
    <t>1864</t>
  </si>
  <si>
    <t>Nguyễn Tiến Hoàng Thịnh</t>
  </si>
  <si>
    <t>thinhtr17892@gmail.com</t>
  </si>
  <si>
    <t>Đổi từ UTE-HCM AI 2 sang UTE-HCM AI 1</t>
  </si>
  <si>
    <t>1865</t>
  </si>
  <si>
    <t>Hồ Nguyễn Quốc Quang</t>
  </si>
  <si>
    <t>quocquang9a52005@gmail.com</t>
  </si>
  <si>
    <t>1866</t>
  </si>
  <si>
    <t>Lê Gia Minh Châu</t>
  </si>
  <si>
    <t>Chau28112005ace@gmail.com</t>
  </si>
  <si>
    <t>1867</t>
  </si>
  <si>
    <t>Võ Ngọc Trung</t>
  </si>
  <si>
    <t>nttv364@gmail.com</t>
  </si>
  <si>
    <t>Đổi từ UTE-HCM IoT 2 sang UTE-HCM AI 2</t>
  </si>
  <si>
    <t>1868</t>
  </si>
  <si>
    <t>Lê Tấn Tập</t>
  </si>
  <si>
    <t>tapletan79@gmail.com</t>
  </si>
  <si>
    <t>1869</t>
  </si>
  <si>
    <t>Nguyễn Vỹ</t>
  </si>
  <si>
    <t>nguyenvydn2004@gmail.com</t>
  </si>
  <si>
    <t>1870</t>
  </si>
  <si>
    <t>Hồ Phương Dũng</t>
  </si>
  <si>
    <t>hophuongdung2004@gmail.com</t>
  </si>
  <si>
    <t>1871</t>
  </si>
  <si>
    <t>Lê Văn Nam</t>
  </si>
  <si>
    <t>namsle2004@gmail.com</t>
  </si>
  <si>
    <t>1872</t>
  </si>
  <si>
    <t>Nguyễn Thị Hải Yến</t>
  </si>
  <si>
    <t>nguyenyen.05042004@gmail.com</t>
  </si>
  <si>
    <t>1873</t>
  </si>
  <si>
    <t>Đỗ Quý Bách</t>
  </si>
  <si>
    <t>bachdo2611@gmail.com</t>
  </si>
  <si>
    <t>1874</t>
  </si>
  <si>
    <t>Lê Trí Nguyên</t>
  </si>
  <si>
    <t>nguyenle170824@gmail.com</t>
  </si>
  <si>
    <t>1875</t>
  </si>
  <si>
    <t>Nguyễn Đắc Hải</t>
  </si>
  <si>
    <t>ndachai2003@gmail.com</t>
  </si>
  <si>
    <t>1876</t>
  </si>
  <si>
    <t>Nguyễn Nhật Hoàng</t>
  </si>
  <si>
    <t>hoangnguyenggggg11@gmail.com</t>
  </si>
  <si>
    <t>1877</t>
  </si>
  <si>
    <t>Nguyễn Văn Minh</t>
  </si>
  <si>
    <t>minhvannguyen122@gmail.com</t>
  </si>
  <si>
    <t>1878</t>
  </si>
  <si>
    <t>Lê Anh Vũ</t>
  </si>
  <si>
    <t>leanhvu18122004@gmail.com</t>
  </si>
  <si>
    <t>1879</t>
  </si>
  <si>
    <t>Trần Mậu Trường</t>
  </si>
  <si>
    <t>truongmau268@gmail.com</t>
  </si>
  <si>
    <t>1880</t>
  </si>
  <si>
    <t>Đặng Huỳnh Anh Dũ</t>
  </si>
  <si>
    <t>công nghệ phần mêm</t>
  </si>
  <si>
    <t>danghuynhanhdu@gmail.com</t>
  </si>
  <si>
    <t>1881</t>
  </si>
  <si>
    <t>Nguyễn Nguyên Tín</t>
  </si>
  <si>
    <t>30/39/2003</t>
  </si>
  <si>
    <t>tin000000000z@gmail.com</t>
  </si>
  <si>
    <t>1882</t>
  </si>
  <si>
    <t>Phan Thế Tài</t>
  </si>
  <si>
    <t>09-3505-8232</t>
  </si>
  <si>
    <t>tai0935058232@gmail.com</t>
  </si>
  <si>
    <t>1883</t>
  </si>
  <si>
    <t>Nguyễn Hoà Nam</t>
  </si>
  <si>
    <t>03-2974-2687</t>
  </si>
  <si>
    <t>hoanamts@gmail.com</t>
  </si>
  <si>
    <t>1884</t>
  </si>
  <si>
    <t>Nguyễn Mạnh Linh</t>
  </si>
  <si>
    <t>nguyenmanhlinh1568@gmail.com</t>
  </si>
  <si>
    <t>5/31/24, 12:50 AM</t>
  </si>
  <si>
    <t>1885</t>
  </si>
  <si>
    <t>NGUYỄN TRUNG QUÂN</t>
  </si>
  <si>
    <t>06/24/2003</t>
  </si>
  <si>
    <t>Điện - Điện Tử</t>
  </si>
  <si>
    <t>nguyentrungquan24062003@gmail.com</t>
  </si>
  <si>
    <t>1886</t>
  </si>
  <si>
    <t>Võ Tấn Dũng</t>
  </si>
  <si>
    <t>votandung22022004@gmail.com</t>
  </si>
  <si>
    <t>1887</t>
  </si>
  <si>
    <t>levannam180702@gmail.com</t>
  </si>
  <si>
    <t>1888</t>
  </si>
  <si>
    <t>Nguyễn Tiến Quân</t>
  </si>
  <si>
    <t>09-1767-8621</t>
  </si>
  <si>
    <t>Tiennquann2003@gmail.com</t>
  </si>
  <si>
    <t>1889</t>
  </si>
  <si>
    <t>Nguyễn Lê Trọng Hiếu</t>
  </si>
  <si>
    <t>hieunguyen.23092003@gmail.com</t>
  </si>
  <si>
    <t>1890</t>
  </si>
  <si>
    <t>Hồ Minh Đức</t>
  </si>
  <si>
    <t>03-5404-5412</t>
  </si>
  <si>
    <t>mduc01120@gmail.com</t>
  </si>
  <si>
    <t>1891</t>
  </si>
  <si>
    <t>Võ Phương Linh</t>
  </si>
  <si>
    <t>07-0722-7961</t>
  </si>
  <si>
    <t>HCM OPEN University</t>
  </si>
  <si>
    <t>2154050159linh@ou.edu.vn</t>
  </si>
  <si>
    <t>Add thêm 31/5</t>
  </si>
  <si>
    <t>1892</t>
  </si>
  <si>
    <t>Ngân Hoàng Huy</t>
  </si>
  <si>
    <t>09-1415-7374</t>
  </si>
  <si>
    <t>2254052028huy@ou.edu.vn</t>
  </si>
  <si>
    <t>1893</t>
  </si>
  <si>
    <t>Trần Hoàng Anh Khuê</t>
  </si>
  <si>
    <t>09-8236-1205</t>
  </si>
  <si>
    <t>2354050057khue@ou.edu.vn</t>
  </si>
  <si>
    <t>1894</t>
  </si>
  <si>
    <t>Phạm Kỳ An</t>
  </si>
  <si>
    <t>09-6969-2089</t>
  </si>
  <si>
    <t>2051022003an@ou.edu.vn</t>
  </si>
  <si>
    <t>1895</t>
  </si>
  <si>
    <t>Phan Gia Huy</t>
  </si>
  <si>
    <t>07-7288-9159</t>
  </si>
  <si>
    <t>2351050061huy@ou.edu.vn</t>
  </si>
  <si>
    <t>1896</t>
  </si>
  <si>
    <t>Nguyễn Thông Kha</t>
  </si>
  <si>
    <t>khathong2002@gmail.com</t>
  </si>
  <si>
    <t>Đổi từ UTE-HCM AI 2 sang UTE-HCM BD 1</t>
  </si>
  <si>
    <t>1897</t>
  </si>
  <si>
    <t>Lê Minh Hiếu</t>
  </si>
  <si>
    <t>03-9433-8212</t>
  </si>
  <si>
    <t>leh19923@gmail.com</t>
  </si>
  <si>
    <t>1898</t>
  </si>
  <si>
    <t>Nguyễn Thiệu Huy</t>
  </si>
  <si>
    <t>03-6481-4697</t>
  </si>
  <si>
    <t>huy01688393934@gmail.com</t>
  </si>
  <si>
    <t>1899</t>
  </si>
  <si>
    <t>Phạm Văn Dũng</t>
  </si>
  <si>
    <t>03-6851-8523</t>
  </si>
  <si>
    <t>vandungpham2004@gmail.com</t>
  </si>
  <si>
    <t>1900</t>
  </si>
  <si>
    <t>Trần Quang Vinh</t>
  </si>
  <si>
    <t>vinhthtb123@gmail.com</t>
  </si>
  <si>
    <t>1901</t>
  </si>
  <si>
    <t>Phạm Tiến Thành</t>
  </si>
  <si>
    <t>phamtienthanh21022004@gmail.com</t>
  </si>
  <si>
    <t>1902</t>
  </si>
  <si>
    <t>Trần Đại Dương</t>
  </si>
  <si>
    <t>09-8147-8388</t>
  </si>
  <si>
    <t>tranduong987654@gmail.com</t>
  </si>
  <si>
    <t>1903</t>
  </si>
  <si>
    <t>Lại Nguyên Nam</t>
  </si>
  <si>
    <t>03-9202-7910</t>
  </si>
  <si>
    <t>lainguyennam270203@gmail.com</t>
  </si>
  <si>
    <t>5/31/24, 4:12 AM</t>
  </si>
  <si>
    <t>1904</t>
  </si>
  <si>
    <t>Đồng Thành Công</t>
  </si>
  <si>
    <t>congthcstp@gmail.com</t>
  </si>
  <si>
    <t>1905</t>
  </si>
  <si>
    <t>Lê Thị Kiều Linh</t>
  </si>
  <si>
    <t>03-6841-8726</t>
  </si>
  <si>
    <t>lekieulinh01032004@gmail.com</t>
  </si>
  <si>
    <t>1906</t>
  </si>
  <si>
    <t>Đinh Thị Hồng Hạnh</t>
  </si>
  <si>
    <t>03-7230-3392</t>
  </si>
  <si>
    <t>dinhhanh4444@gmail.com</t>
  </si>
  <si>
    <t>1907</t>
  </si>
  <si>
    <t>Bùi Viết Hiển</t>
  </si>
  <si>
    <t>03-7959-3980</t>
  </si>
  <si>
    <t>hienhachyn102@gmail.com</t>
  </si>
  <si>
    <t>1908</t>
  </si>
  <si>
    <t>Đinh Ngọc Anh</t>
  </si>
  <si>
    <t>ngocanhdinh997@gmail.com</t>
  </si>
  <si>
    <t>1909</t>
  </si>
  <si>
    <t>Đỗ Thế Dương</t>
  </si>
  <si>
    <t>03-9397-3793</t>
  </si>
  <si>
    <t>the.duong6168@gmail.com</t>
  </si>
  <si>
    <t>1910</t>
  </si>
  <si>
    <t>VŨ VĂN TÙNG</t>
  </si>
  <si>
    <t>03-3391-8496</t>
  </si>
  <si>
    <t>tungvu24022002@gmail.com</t>
  </si>
  <si>
    <t>1911</t>
  </si>
  <si>
    <t>tiennguyenhuu1230@gmail.com</t>
  </si>
  <si>
    <t>1912</t>
  </si>
  <si>
    <t>Nguyễn Văn Quang</t>
  </si>
  <si>
    <t>09-7703-8592</t>
  </si>
  <si>
    <t>30.12a5.quangnguyenvan02@gmail.com</t>
  </si>
  <si>
    <t>1913</t>
  </si>
  <si>
    <t>Đỗ Thị Thảo Vân</t>
  </si>
  <si>
    <t>08-6994-2973</t>
  </si>
  <si>
    <t>thaovan2704@gmail.com</t>
  </si>
  <si>
    <t>1914</t>
  </si>
  <si>
    <t>Đỗ Văn Luật</t>
  </si>
  <si>
    <t>doluat13102003@gmail.com</t>
  </si>
  <si>
    <t>1915</t>
  </si>
  <si>
    <t>Đoàn Xuân Nhật</t>
  </si>
  <si>
    <t>03-2972-2689</t>
  </si>
  <si>
    <t>nhatd2131@gmail.com</t>
  </si>
  <si>
    <t>1916</t>
  </si>
  <si>
    <t>Nguyễn Lê Đức</t>
  </si>
  <si>
    <t>nguyenleduchalongquangninh@gmail.com</t>
  </si>
  <si>
    <t>1917</t>
  </si>
  <si>
    <t>Lê Văn Trường</t>
  </si>
  <si>
    <t>drtl04052004@gmail.com</t>
  </si>
  <si>
    <t>1918</t>
  </si>
  <si>
    <t>09-6524-5387</t>
  </si>
  <si>
    <t>nguyenducanh10102003@gmail.com</t>
  </si>
  <si>
    <t>1919</t>
  </si>
  <si>
    <t>Doãn Phúc Được</t>
  </si>
  <si>
    <t>03-8208-6382</t>
  </si>
  <si>
    <t>doanphucduoc2@gmail.com</t>
  </si>
  <si>
    <t>1920</t>
  </si>
  <si>
    <t>Nguyễn Đăng Thắng</t>
  </si>
  <si>
    <t>hanamcamera@gmail.com</t>
  </si>
  <si>
    <t>1921</t>
  </si>
  <si>
    <t>anhduc2010904@gmail.com</t>
  </si>
  <si>
    <t>1922</t>
  </si>
  <si>
    <t>Tăng Văn Hưng</t>
  </si>
  <si>
    <t>03-9489-7887</t>
  </si>
  <si>
    <t>hungvan30102005@gmail.com</t>
  </si>
  <si>
    <t>1923</t>
  </si>
  <si>
    <t>Tưởng Thị Duyên</t>
  </si>
  <si>
    <t>09-6196-0320</t>
  </si>
  <si>
    <t>Ngành Hệ Thống Thông Tin</t>
  </si>
  <si>
    <t>dd16102004@gmail.com</t>
  </si>
  <si>
    <t>5/31/24, 5:41 AM</t>
  </si>
  <si>
    <t>1924</t>
  </si>
  <si>
    <t>Phạm Thị Thùy Dung</t>
  </si>
  <si>
    <t>phamdunglili04012003@gmail.com</t>
  </si>
  <si>
    <t>5/31/24, 5:11 AM</t>
  </si>
  <si>
    <t>1925</t>
  </si>
  <si>
    <t>Mai Hoàng Tùng</t>
  </si>
  <si>
    <t>09-6871-6958</t>
  </si>
  <si>
    <t>maihoangtung04022004@gmail.com</t>
  </si>
  <si>
    <t>1926</t>
  </si>
  <si>
    <t>Phí Chung Đức</t>
  </si>
  <si>
    <t>03-4748-8672</t>
  </si>
  <si>
    <t>An ninh mạng (CNTT)</t>
  </si>
  <si>
    <t>ducchungphi@gmail.com</t>
  </si>
  <si>
    <t>1927</t>
  </si>
  <si>
    <t>thanhte13@gmai.com</t>
  </si>
  <si>
    <t>1928</t>
  </si>
  <si>
    <t>Nguyễn Quốc Việt</t>
  </si>
  <si>
    <t>viet25852@gmail.com</t>
  </si>
  <si>
    <t>1929</t>
  </si>
  <si>
    <t>945.965.546</t>
  </si>
  <si>
    <t>phamanhtuan05092003@gmail.com</t>
  </si>
  <si>
    <t>Add thêm 1/6</t>
  </si>
  <si>
    <t>1930</t>
  </si>
  <si>
    <t>Nguyễn Hoàng Lâm Tấn</t>
  </si>
  <si>
    <t>lamtannguyen123@gmail.com</t>
  </si>
  <si>
    <t>1931</t>
  </si>
  <si>
    <t>Lương Gia Bảo</t>
  </si>
  <si>
    <t>luonggiabao@dtu.edu.vn</t>
  </si>
  <si>
    <t>1932</t>
  </si>
  <si>
    <t>Thiết kế Game và Multimedia</t>
  </si>
  <si>
    <t>az6575555@gmail.com</t>
  </si>
  <si>
    <t>1933</t>
  </si>
  <si>
    <t>Đào Duy Nghĩa</t>
  </si>
  <si>
    <t>ddn11102005@gmail.com</t>
  </si>
  <si>
    <t>1934</t>
  </si>
  <si>
    <t>Nguyễn Lê Xuân Minh</t>
  </si>
  <si>
    <t>Công Nghệ phần mềm</t>
  </si>
  <si>
    <t>Susu08102005@gmail.com</t>
  </si>
  <si>
    <t>1935</t>
  </si>
  <si>
    <t>Nguyễn Công Anh Tuấn</t>
  </si>
  <si>
    <t>ruilanesama@gmail.com</t>
  </si>
  <si>
    <t>1936</t>
  </si>
  <si>
    <t>Võ Quốc Việt</t>
  </si>
  <si>
    <t>tranxuannhi18@gmail.com</t>
  </si>
  <si>
    <t>1937</t>
  </si>
  <si>
    <t>Nguyễn Phước Vũ</t>
  </si>
  <si>
    <t>phuocvuhomhinh@gmail.com</t>
  </si>
  <si>
    <t>1938</t>
  </si>
  <si>
    <t>thong2882004@gmail.com</t>
  </si>
  <si>
    <t>1939</t>
  </si>
  <si>
    <t>Nguyễn Vũ</t>
  </si>
  <si>
    <t>nguyenvu642004@gmail.com</t>
  </si>
  <si>
    <t>1940</t>
  </si>
  <si>
    <t>Huỳnh Tấn Gia Huy</t>
  </si>
  <si>
    <t>Trí tuệ nhân tạo AI</t>
  </si>
  <si>
    <t>giahuyhuynhjk@gmail.com</t>
  </si>
  <si>
    <t>1941</t>
  </si>
  <si>
    <t>khanhngan261105@gmail.com</t>
  </si>
  <si>
    <t>1942</t>
  </si>
  <si>
    <t>anhyeuemppxx@gmail.com</t>
  </si>
  <si>
    <t>1943</t>
  </si>
  <si>
    <t>letrungkien08022005@gmail.com</t>
  </si>
  <si>
    <t>1944</t>
  </si>
  <si>
    <t>phamtuan180704@gmail.com</t>
  </si>
  <si>
    <t>1945</t>
  </si>
  <si>
    <t>maducminh25@gmail.com</t>
  </si>
  <si>
    <t>1946</t>
  </si>
  <si>
    <t>minhtuanledng@gmail.com</t>
  </si>
  <si>
    <t>1947</t>
  </si>
  <si>
    <t>Nguyễn Công Đạt</t>
  </si>
  <si>
    <t>ncongdat2004@gmail.com</t>
  </si>
  <si>
    <t>1948</t>
  </si>
  <si>
    <t>Lê Đức Huy</t>
  </si>
  <si>
    <t>mynameishuy2003@gmail.com</t>
  </si>
  <si>
    <t>1949</t>
  </si>
  <si>
    <t>Võ Văn Hoàng</t>
  </si>
  <si>
    <t>03/01//2005</t>
  </si>
  <si>
    <t>Bigdata &amp; machine learning</t>
  </si>
  <si>
    <t>hihi03012005@gmail.com</t>
  </si>
  <si>
    <t>1950</t>
  </si>
  <si>
    <t>Lê Văn Hoài Rin</t>
  </si>
  <si>
    <t>levhoairin3825@gmail.com</t>
  </si>
  <si>
    <t>1951</t>
  </si>
  <si>
    <t>NNguyễn Ngọc Toàn</t>
  </si>
  <si>
    <t>thanh0043182@gmail.com</t>
  </si>
  <si>
    <t>1952</t>
  </si>
  <si>
    <t>Châu Trí Đức</t>
  </si>
  <si>
    <t>triduc89123@gmail.com</t>
  </si>
  <si>
    <t>1953</t>
  </si>
  <si>
    <t>Bùi Phan Đình Đạt</t>
  </si>
  <si>
    <t>datphanbui2005@gmail.com</t>
  </si>
  <si>
    <t>1954</t>
  </si>
  <si>
    <t>Mai Nam Quốc</t>
  </si>
  <si>
    <t>mainamquoc@dtu.edu.vn</t>
  </si>
  <si>
    <t>1955</t>
  </si>
  <si>
    <t>Trần Quốc Nguyên</t>
  </si>
  <si>
    <t>tranquocnguyeeen@gmail.com</t>
  </si>
  <si>
    <t>1956</t>
  </si>
  <si>
    <t>Nguyễn Trọng Tính</t>
  </si>
  <si>
    <t>NguyenTrongTinh190204@gmail.com</t>
  </si>
  <si>
    <t>1957</t>
  </si>
  <si>
    <t>Dương Tấn Lộc</t>
  </si>
  <si>
    <t>lok1352004@gmail.com</t>
  </si>
  <si>
    <t>19H-22H</t>
  </si>
  <si>
    <t>Quynh</t>
  </si>
  <si>
    <t>TUẦN 4</t>
  </si>
  <si>
    <t>TUẦN 5</t>
  </si>
  <si>
    <t>Present: P</t>
  </si>
  <si>
    <t>Absent: A</t>
  </si>
  <si>
    <t>TUẦN 6</t>
  </si>
  <si>
    <t>p</t>
  </si>
  <si>
    <t xml:space="preserve">A </t>
  </si>
  <si>
    <t>16H-19H</t>
  </si>
  <si>
    <t>9H-12H</t>
  </si>
  <si>
    <t>Lê Trung Dũng</t>
  </si>
  <si>
    <t>Nguyễn Phượng Hoàng</t>
  </si>
  <si>
    <t>Nguyễn Tiến Duy</t>
  </si>
  <si>
    <t>Đỗ Bảo Sơn</t>
  </si>
  <si>
    <t>Trần Thị Xuân</t>
  </si>
  <si>
    <t>Review topic 1-lesson 1</t>
  </si>
  <si>
    <t>Review topic 1-lesson 2</t>
  </si>
  <si>
    <t>Review topic 2 - lesson 1</t>
  </si>
  <si>
    <t>Review topic 2 - lesson 2</t>
  </si>
  <si>
    <t>(Review topic 2-lesson 3)</t>
  </si>
  <si>
    <t>(Review topic 3-lesson 1)</t>
  </si>
  <si>
    <t>(Review topic 3-lesson 2)</t>
  </si>
  <si>
    <t>Xuan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</si>
</sst>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/m/yy\,\ hh:mm"/>
    <numFmt numFmtId="166" formatCode="yyyy\-mm\-dd"/>
  </numFmts>
  <fonts count="47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262626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b/>
      <sz val="18"/>
      <color rgb="FF262626"/>
      <name val="Calibri"/>
      <family val="2"/>
    </font>
    <font>
      <b/>
      <sz val="12"/>
      <color rgb="FF262626"/>
      <name val="Calibri"/>
      <family val="2"/>
    </font>
    <font>
      <sz val="12"/>
      <color rgb="FF262626"/>
      <name val="Calibri"/>
      <family val="2"/>
    </font>
    <font>
      <sz val="11"/>
      <color theme="0"/>
      <name val="Calibri"/>
      <family val="2"/>
    </font>
    <font>
      <sz val="12"/>
      <color rgb="FF3F3F3F"/>
      <name val="Calibri"/>
      <family val="2"/>
    </font>
    <font>
      <b/>
      <sz val="12"/>
      <color rgb="FF3F3F3F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22"/>
      <color rgb="FF262626"/>
      <name val="Calibri"/>
      <family val="2"/>
    </font>
    <font>
      <b/>
      <sz val="16"/>
      <color rgb="FF262626"/>
      <name val="Calibri"/>
      <family val="2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sz val="12"/>
      <color rgb="FFFFFFFF"/>
      <name val="Calibri"/>
      <family val="2"/>
    </font>
    <font>
      <sz val="10"/>
      <color rgb="FF3F3F3F"/>
      <name val="Calibri"/>
      <family val="2"/>
    </font>
    <font>
      <b/>
      <sz val="12"/>
      <color rgb="FFF4B084"/>
      <name val="Calibri"/>
      <family val="2"/>
    </font>
    <font>
      <sz val="12"/>
      <color theme="1"/>
      <name val="Calibri"/>
      <family val="2"/>
    </font>
    <font>
      <sz val="12"/>
      <color rgb="FF9C0006"/>
      <name val="Calibri"/>
      <family val="2"/>
    </font>
    <font>
      <u/>
      <sz val="12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2"/>
      <color theme="1"/>
      <name val="Calibri (Body)"/>
    </font>
    <font>
      <sz val="12"/>
      <color theme="1"/>
      <name val="Calibri (Body)"/>
    </font>
    <font>
      <b/>
      <sz val="18"/>
      <color rgb="FF262626"/>
      <name val="Calibri"/>
      <family val="2"/>
      <scheme val="major"/>
    </font>
    <font>
      <b/>
      <sz val="18"/>
      <color theme="1"/>
      <name val="Calibri"/>
      <family val="2"/>
      <scheme val="major"/>
    </font>
    <font>
      <sz val="12"/>
      <color rgb="FF3F3F3F"/>
      <name val="Calibri"/>
      <family val="2"/>
      <scheme val="major"/>
    </font>
    <font>
      <sz val="12"/>
      <color rgb="FF262626"/>
      <name val="Calibri"/>
      <family val="2"/>
      <scheme val="major"/>
    </font>
    <font>
      <b/>
      <sz val="12"/>
      <color rgb="FF262626"/>
      <name val="Calibri"/>
      <family val="2"/>
      <scheme val="major"/>
    </font>
    <font>
      <b/>
      <sz val="12"/>
      <color rgb="FF3F3F3F"/>
      <name val="Calibri"/>
      <family val="2"/>
      <scheme val="major"/>
    </font>
    <font>
      <b/>
      <sz val="12"/>
      <color rgb="FF262626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000000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70AD4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D8D8D8"/>
      </bottom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70AD47"/>
      </bottom>
      <diagonal/>
    </border>
  </borders>
  <cellStyleXfs count="1">
    <xf numFmtId="0" fontId="0" fillId="0" borderId="0"/>
  </cellStyleXfs>
  <cellXfs count="202">
    <xf numFmtId="0" fontId="0" fillId="0" borderId="0" xfId="0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164" fontId="4" fillId="0" borderId="0" xfId="0" applyNumberFormat="1" applyFont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9" fillId="2" borderId="12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3" fillId="2" borderId="12" xfId="0" applyFont="1" applyFill="1" applyBorder="1" applyAlignment="1">
      <alignment horizontal="left" vertical="center"/>
    </xf>
    <xf numFmtId="14" fontId="12" fillId="0" borderId="0" xfId="0" applyNumberFormat="1" applyFont="1" applyAlignment="1">
      <alignment horizontal="center" vertical="center"/>
    </xf>
    <xf numFmtId="0" fontId="13" fillId="2" borderId="12" xfId="0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5" fillId="0" borderId="13" xfId="0" applyFont="1" applyBorder="1"/>
    <xf numFmtId="0" fontId="16" fillId="0" borderId="9" xfId="0" applyFont="1" applyBorder="1"/>
    <xf numFmtId="0" fontId="10" fillId="0" borderId="0" xfId="0" applyFont="1" applyAlignment="1">
      <alignment horizontal="left" vertical="center" wrapText="1"/>
    </xf>
    <xf numFmtId="0" fontId="15" fillId="0" borderId="14" xfId="0" applyFont="1" applyBorder="1"/>
    <xf numFmtId="0" fontId="9" fillId="0" borderId="9" xfId="0" applyFont="1" applyBorder="1"/>
    <xf numFmtId="164" fontId="4" fillId="0" borderId="0" xfId="0" applyNumberFormat="1" applyFont="1" applyAlignment="1">
      <alignment horizontal="center"/>
    </xf>
    <xf numFmtId="49" fontId="4" fillId="0" borderId="0" xfId="0" applyNumberFormat="1" applyFont="1"/>
    <xf numFmtId="49" fontId="19" fillId="3" borderId="18" xfId="0" applyNumberFormat="1" applyFont="1" applyFill="1" applyBorder="1" applyAlignment="1">
      <alignment horizontal="center"/>
    </xf>
    <xf numFmtId="0" fontId="19" fillId="3" borderId="18" xfId="0" applyFont="1" applyFill="1" applyBorder="1" applyAlignment="1">
      <alignment horizontal="center"/>
    </xf>
    <xf numFmtId="16" fontId="20" fillId="4" borderId="19" xfId="0" applyNumberFormat="1" applyFont="1" applyFill="1" applyBorder="1" applyAlignment="1">
      <alignment horizontal="center" vertical="center" wrapText="1"/>
    </xf>
    <xf numFmtId="0" fontId="20" fillId="4" borderId="19" xfId="0" applyFont="1" applyFill="1" applyBorder="1" applyAlignment="1">
      <alignment horizontal="center" vertical="center" wrapText="1"/>
    </xf>
    <xf numFmtId="16" fontId="20" fillId="4" borderId="20" xfId="0" applyNumberFormat="1" applyFont="1" applyFill="1" applyBorder="1" applyAlignment="1">
      <alignment horizontal="center" vertical="center" wrapText="1"/>
    </xf>
    <xf numFmtId="2" fontId="19" fillId="3" borderId="18" xfId="0" applyNumberFormat="1" applyFont="1" applyFill="1" applyBorder="1" applyAlignment="1">
      <alignment horizontal="center"/>
    </xf>
    <xf numFmtId="0" fontId="19" fillId="3" borderId="6" xfId="0" applyFont="1" applyFill="1" applyBorder="1" applyAlignment="1">
      <alignment horizontal="center"/>
    </xf>
    <xf numFmtId="0" fontId="21" fillId="5" borderId="21" xfId="0" applyFont="1" applyFill="1" applyBorder="1" applyAlignment="1">
      <alignment horizontal="center" vertical="center" wrapText="1"/>
    </xf>
    <xf numFmtId="16" fontId="20" fillId="4" borderId="22" xfId="0" applyNumberFormat="1" applyFont="1" applyFill="1" applyBorder="1" applyAlignment="1">
      <alignment horizontal="center" vertical="center" wrapText="1"/>
    </xf>
    <xf numFmtId="0" fontId="20" fillId="4" borderId="22" xfId="0" applyFont="1" applyFill="1" applyBorder="1" applyAlignment="1">
      <alignment horizontal="center" vertical="center" wrapText="1"/>
    </xf>
    <xf numFmtId="16" fontId="20" fillId="4" borderId="12" xfId="0" applyNumberFormat="1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/>
    </xf>
    <xf numFmtId="2" fontId="19" fillId="3" borderId="12" xfId="0" applyNumberFormat="1" applyFont="1" applyFill="1" applyBorder="1" applyAlignment="1">
      <alignment horizontal="center"/>
    </xf>
    <xf numFmtId="0" fontId="19" fillId="3" borderId="23" xfId="0" applyFont="1" applyFill="1" applyBorder="1" applyAlignment="1">
      <alignment horizontal="center"/>
    </xf>
    <xf numFmtId="0" fontId="21" fillId="5" borderId="12" xfId="0" applyFont="1" applyFill="1" applyBorder="1" applyAlignment="1">
      <alignment horizontal="center" vertical="center" wrapText="1"/>
    </xf>
    <xf numFmtId="49" fontId="4" fillId="0" borderId="24" xfId="0" applyNumberFormat="1" applyFont="1" applyBorder="1" applyAlignment="1">
      <alignment horizontal="center"/>
    </xf>
    <xf numFmtId="16" fontId="12" fillId="0" borderId="25" xfId="0" applyNumberFormat="1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left" vertical="center" wrapText="1"/>
    </xf>
    <xf numFmtId="2" fontId="4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0" fontId="4" fillId="0" borderId="27" xfId="0" applyFont="1" applyBorder="1" applyAlignment="1">
      <alignment horizontal="center"/>
    </xf>
    <xf numFmtId="0" fontId="2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0" fontId="22" fillId="0" borderId="28" xfId="0" applyFont="1" applyBorder="1" applyAlignment="1">
      <alignment horizontal="left" vertical="center" wrapText="1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11" fontId="25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2" fontId="23" fillId="0" borderId="0" xfId="0" applyNumberFormat="1" applyFont="1" applyAlignment="1">
      <alignment horizontal="center"/>
    </xf>
    <xf numFmtId="0" fontId="4" fillId="0" borderId="9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4" fontId="25" fillId="0" borderId="0" xfId="0" applyNumberFormat="1" applyFont="1" applyAlignment="1">
      <alignment horizontal="center"/>
    </xf>
    <xf numFmtId="164" fontId="25" fillId="0" borderId="0" xfId="0" applyNumberFormat="1" applyFont="1" applyAlignment="1">
      <alignment horizontal="center"/>
    </xf>
    <xf numFmtId="11" fontId="4" fillId="0" borderId="0" xfId="0" applyNumberFormat="1" applyFont="1" applyAlignment="1">
      <alignment horizontal="center"/>
    </xf>
    <xf numFmtId="49" fontId="4" fillId="0" borderId="7" xfId="0" applyNumberFormat="1" applyFont="1" applyBorder="1" applyAlignment="1">
      <alignment horizontal="center"/>
    </xf>
    <xf numFmtId="14" fontId="4" fillId="0" borderId="9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8" fillId="0" borderId="0" xfId="0" applyFont="1"/>
    <xf numFmtId="49" fontId="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164" fontId="24" fillId="0" borderId="0" xfId="0" applyNumberFormat="1" applyFont="1" applyAlignment="1">
      <alignment horizontal="center" vertical="center"/>
    </xf>
    <xf numFmtId="2" fontId="2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6" fillId="0" borderId="9" xfId="0" applyFont="1" applyBorder="1" applyAlignment="1">
      <alignment wrapText="1"/>
    </xf>
    <xf numFmtId="0" fontId="4" fillId="0" borderId="0" xfId="0" applyFont="1" applyAlignment="1">
      <alignment wrapText="1"/>
    </xf>
    <xf numFmtId="0" fontId="19" fillId="3" borderId="18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34" fillId="0" borderId="3" xfId="0" applyFont="1" applyBorder="1" applyAlignment="1">
      <alignment vertical="center" wrapText="1"/>
    </xf>
    <xf numFmtId="0" fontId="37" fillId="0" borderId="3" xfId="0" applyFont="1" applyBorder="1" applyAlignment="1">
      <alignment vertical="center" wrapText="1"/>
    </xf>
    <xf numFmtId="0" fontId="38" fillId="0" borderId="3" xfId="0" applyFont="1" applyBorder="1" applyAlignment="1">
      <alignment vertical="center" wrapText="1"/>
    </xf>
    <xf numFmtId="0" fontId="38" fillId="0" borderId="3" xfId="0" applyFont="1" applyBorder="1" applyAlignment="1">
      <alignment horizontal="center" vertical="center" wrapText="1"/>
    </xf>
    <xf numFmtId="0" fontId="37" fillId="0" borderId="9" xfId="0" applyFont="1" applyBorder="1" applyAlignment="1">
      <alignment vertical="center" wrapText="1"/>
    </xf>
    <xf numFmtId="0" fontId="38" fillId="0" borderId="12" xfId="0" applyFont="1" applyBorder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right" wrapText="1"/>
    </xf>
    <xf numFmtId="164" fontId="4" fillId="0" borderId="0" xfId="0" applyNumberFormat="1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9" fillId="0" borderId="0" xfId="0" applyFont="1" applyAlignment="1">
      <alignment horizontal="center" vertical="center" wrapText="1"/>
    </xf>
    <xf numFmtId="0" fontId="36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2" borderId="12" xfId="0" applyFont="1" applyFill="1" applyBorder="1" applyAlignment="1">
      <alignment horizontal="left" vertical="center" wrapText="1"/>
    </xf>
    <xf numFmtId="14" fontId="12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0" fontId="15" fillId="0" borderId="14" xfId="0" applyFont="1" applyBorder="1" applyAlignment="1">
      <alignment wrapText="1"/>
    </xf>
    <xf numFmtId="0" fontId="9" fillId="0" borderId="9" xfId="0" applyFont="1" applyBorder="1" applyAlignment="1">
      <alignment wrapText="1"/>
    </xf>
    <xf numFmtId="14" fontId="17" fillId="0" borderId="15" xfId="0" applyNumberFormat="1" applyFont="1" applyBorder="1" applyAlignment="1">
      <alignment horizontal="center" wrapText="1"/>
    </xf>
    <xf numFmtId="0" fontId="7" fillId="0" borderId="15" xfId="0" applyFont="1" applyBorder="1" applyAlignment="1">
      <alignment wrapText="1"/>
    </xf>
    <xf numFmtId="0" fontId="7" fillId="0" borderId="16" xfId="0" applyFont="1" applyBorder="1" applyAlignment="1">
      <alignment wrapText="1"/>
    </xf>
    <xf numFmtId="164" fontId="4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49" fontId="19" fillId="3" borderId="18" xfId="0" applyNumberFormat="1" applyFont="1" applyFill="1" applyBorder="1" applyAlignment="1">
      <alignment horizontal="center" wrapText="1"/>
    </xf>
    <xf numFmtId="2" fontId="19" fillId="3" borderId="18" xfId="0" applyNumberFormat="1" applyFont="1" applyFill="1" applyBorder="1" applyAlignment="1">
      <alignment horizontal="center" wrapText="1"/>
    </xf>
    <xf numFmtId="0" fontId="19" fillId="3" borderId="6" xfId="0" applyFont="1" applyFill="1" applyBorder="1" applyAlignment="1">
      <alignment horizontal="center" wrapText="1"/>
    </xf>
    <xf numFmtId="0" fontId="19" fillId="3" borderId="12" xfId="0" applyFont="1" applyFill="1" applyBorder="1" applyAlignment="1">
      <alignment horizontal="center" wrapText="1"/>
    </xf>
    <xf numFmtId="2" fontId="19" fillId="3" borderId="12" xfId="0" applyNumberFormat="1" applyFont="1" applyFill="1" applyBorder="1" applyAlignment="1">
      <alignment horizontal="center" wrapText="1"/>
    </xf>
    <xf numFmtId="0" fontId="19" fillId="3" borderId="23" xfId="0" applyFont="1" applyFill="1" applyBorder="1" applyAlignment="1">
      <alignment horizontal="center" wrapText="1"/>
    </xf>
    <xf numFmtId="49" fontId="4" fillId="0" borderId="24" xfId="0" applyNumberFormat="1" applyFont="1" applyBorder="1" applyAlignment="1">
      <alignment horizontal="center" wrapText="1"/>
    </xf>
    <xf numFmtId="0" fontId="31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4" fillId="0" borderId="27" xfId="0" applyFont="1" applyBorder="1" applyAlignment="1">
      <alignment horizontal="center" wrapText="1"/>
    </xf>
    <xf numFmtId="165" fontId="4" fillId="0" borderId="0" xfId="0" applyNumberFormat="1" applyFont="1" applyAlignment="1">
      <alignment horizontal="center" wrapText="1"/>
    </xf>
    <xf numFmtId="0" fontId="26" fillId="0" borderId="0" xfId="0" applyFont="1" applyAlignment="1">
      <alignment horizontal="center" wrapText="1"/>
    </xf>
    <xf numFmtId="0" fontId="28" fillId="0" borderId="0" xfId="0" applyFont="1" applyAlignment="1">
      <alignment wrapText="1"/>
    </xf>
    <xf numFmtId="49" fontId="4" fillId="0" borderId="0" xfId="0" applyNumberFormat="1" applyFont="1" applyAlignment="1">
      <alignment horizontal="center" vertical="center" wrapText="1"/>
    </xf>
    <xf numFmtId="164" fontId="24" fillId="0" borderId="0" xfId="0" applyNumberFormat="1" applyFont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35" fillId="0" borderId="12" xfId="0" applyFont="1" applyBorder="1" applyAlignment="1">
      <alignment vertical="center" wrapText="1"/>
    </xf>
    <xf numFmtId="0" fontId="4" fillId="0" borderId="12" xfId="0" applyFont="1" applyBorder="1" applyAlignment="1">
      <alignment wrapText="1"/>
    </xf>
    <xf numFmtId="49" fontId="19" fillId="3" borderId="30" xfId="0" applyNumberFormat="1" applyFont="1" applyFill="1" applyBorder="1" applyAlignment="1">
      <alignment horizontal="center" wrapText="1"/>
    </xf>
    <xf numFmtId="0" fontId="19" fillId="3" borderId="30" xfId="0" applyFont="1" applyFill="1" applyBorder="1" applyAlignment="1">
      <alignment horizontal="center" wrapText="1"/>
    </xf>
    <xf numFmtId="0" fontId="11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42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41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32" fillId="0" borderId="12" xfId="0" applyFont="1" applyBorder="1" applyAlignment="1">
      <alignment horizontal="center" vertical="center" wrapText="1"/>
    </xf>
    <xf numFmtId="0" fontId="43" fillId="2" borderId="29" xfId="0" applyFont="1" applyFill="1" applyBorder="1" applyAlignment="1">
      <alignment horizontal="center" vertical="center" wrapText="1"/>
    </xf>
    <xf numFmtId="0" fontId="32" fillId="2" borderId="29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33" fillId="0" borderId="2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4" fillId="0" borderId="12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2" fillId="0" borderId="29" xfId="0" applyFont="1" applyBorder="1" applyAlignment="1">
      <alignment horizontal="center" vertical="center" wrapText="1"/>
    </xf>
    <xf numFmtId="14" fontId="19" fillId="4" borderId="22" xfId="0" applyNumberFormat="1" applyFont="1" applyFill="1" applyBorder="1" applyAlignment="1">
      <alignment horizontal="center" vertical="center" wrapText="1"/>
    </xf>
    <xf numFmtId="14" fontId="2" fillId="0" borderId="29" xfId="0" applyNumberFormat="1" applyFont="1" applyBorder="1" applyAlignment="1">
      <alignment horizontal="center" vertical="center" wrapText="1"/>
    </xf>
    <xf numFmtId="14" fontId="30" fillId="0" borderId="29" xfId="0" applyNumberFormat="1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36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46" fillId="0" borderId="2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35" fillId="0" borderId="29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wrapText="1"/>
    </xf>
    <xf numFmtId="0" fontId="45" fillId="0" borderId="29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14" fontId="36" fillId="0" borderId="29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2" xfId="0" applyFont="1" applyBorder="1"/>
    <xf numFmtId="0" fontId="7" fillId="0" borderId="7" xfId="0" applyFont="1" applyBorder="1"/>
    <xf numFmtId="0" fontId="7" fillId="0" borderId="8" xfId="0" applyFont="1" applyBorder="1"/>
    <xf numFmtId="0" fontId="8" fillId="0" borderId="1" xfId="0" applyFont="1" applyBorder="1" applyAlignment="1">
      <alignment horizontal="center" vertical="center" wrapText="1"/>
    </xf>
    <xf numFmtId="0" fontId="7" fillId="0" borderId="3" xfId="0" applyFont="1" applyBorder="1"/>
    <xf numFmtId="0" fontId="9" fillId="2" borderId="4" xfId="0" applyFont="1" applyFill="1" applyBorder="1" applyAlignment="1">
      <alignment horizontal="center" vertical="center" wrapText="1"/>
    </xf>
    <xf numFmtId="0" fontId="7" fillId="0" borderId="5" xfId="0" applyFont="1" applyBorder="1"/>
    <xf numFmtId="0" fontId="9" fillId="2" borderId="10" xfId="0" applyFont="1" applyFill="1" applyBorder="1" applyAlignment="1">
      <alignment horizontal="center" vertical="center" wrapText="1"/>
    </xf>
    <xf numFmtId="0" fontId="7" fillId="0" borderId="11" xfId="0" applyFont="1" applyBorder="1"/>
    <xf numFmtId="14" fontId="17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16" xfId="0" applyFont="1" applyBorder="1"/>
    <xf numFmtId="0" fontId="18" fillId="2" borderId="4" xfId="0" applyFont="1" applyFill="1" applyBorder="1" applyAlignment="1">
      <alignment horizontal="center" vertical="center" wrapText="1"/>
    </xf>
    <xf numFmtId="0" fontId="7" fillId="0" borderId="17" xfId="0" applyFont="1" applyBorder="1"/>
    <xf numFmtId="0" fontId="33" fillId="0" borderId="29" xfId="0" applyFont="1" applyBorder="1" applyAlignment="1">
      <alignment horizontal="center" vertical="center" wrapText="1"/>
    </xf>
    <xf numFmtId="14" fontId="17" fillId="0" borderId="15" xfId="0" applyNumberFormat="1" applyFont="1" applyBorder="1" applyAlignment="1">
      <alignment horizontal="center" wrapText="1"/>
    </xf>
    <xf numFmtId="0" fontId="7" fillId="0" borderId="15" xfId="0" applyFont="1" applyBorder="1" applyAlignment="1">
      <alignment wrapText="1"/>
    </xf>
    <xf numFmtId="0" fontId="7" fillId="0" borderId="16" xfId="0" applyFont="1" applyBorder="1" applyAlignment="1">
      <alignment wrapText="1"/>
    </xf>
    <xf numFmtId="0" fontId="7" fillId="0" borderId="17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" fillId="0" borderId="29" xfId="0" applyFont="1" applyBorder="1" applyAlignment="1">
      <alignment horizontal="center" vertical="center" wrapText="1"/>
    </xf>
  </cellXfs>
  <cellStyles count="1">
    <cellStyle name="Normal" xfId="0" builtinId="0"/>
  </cellStyles>
  <dxfs count="66">
    <dxf>
      <font>
        <b/>
        <color rgb="FFF4B083"/>
      </font>
      <fill>
        <patternFill patternType="none"/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ont>
        <b/>
        <color rgb="FFF4B083"/>
      </font>
      <fill>
        <patternFill patternType="none"/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  <dxf>
      <fill>
        <patternFill patternType="solid">
          <fgColor rgb="FFD0CECE"/>
          <bgColor rgb="FFD0CE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msung-SIC%202024/SIC40%20-%20Class%20Management%20for%20Coordinator_A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amsung-SIC%202024/9.%20REPORT%20SAM%20SUNG/1.%20FPT%20-%20H&#210;A%20L&#7840;C/RAW%20ONLINE%20-%20FPT/Daily%20Report%20-%20FPT%20H&#242;a%20L&#7841;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Report"/>
      <sheetName val="Live class TL-AI 1"/>
      <sheetName val="Weekly E- learn Prog. Report"/>
      <sheetName val="Student Satisfaction Survey"/>
      <sheetName val="Equipment Inspection"/>
      <sheetName val="Weekly Satisfaction"/>
      <sheetName val="Raw data of Feedback survey"/>
      <sheetName val="Weekly Progress AI"/>
      <sheetName val="E-learning Progress"/>
      <sheetName val="Weekly Progress BD"/>
      <sheetName val="Weekly Progress IoT"/>
      <sheetName val="Class info"/>
      <sheetName val="Student Info"/>
      <sheetName val="SIC40 - Class Management for Co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Repor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aodinhson_t66@hus.edu.vn" TargetMode="External"/><Relationship Id="rId18" Type="http://schemas.openxmlformats.org/officeDocument/2006/relationships/hyperlink" Target="mailto:vdl25032002@gmail.com" TargetMode="External"/><Relationship Id="rId26" Type="http://schemas.openxmlformats.org/officeDocument/2006/relationships/hyperlink" Target="mailto:binh.vd01500@sinhvien.hoasen.edu.vn" TargetMode="External"/><Relationship Id="rId39" Type="http://schemas.openxmlformats.org/officeDocument/2006/relationships/hyperlink" Target="mailto:datphanbui2005@gmail.com" TargetMode="External"/><Relationship Id="rId21" Type="http://schemas.openxmlformats.org/officeDocument/2006/relationships/hyperlink" Target="mailto:anlyn668@gmail.com" TargetMode="External"/><Relationship Id="rId34" Type="http://schemas.openxmlformats.org/officeDocument/2006/relationships/hyperlink" Target="mailto:vodinhdai_t66@hus.edu.vn" TargetMode="External"/><Relationship Id="rId7" Type="http://schemas.openxmlformats.org/officeDocument/2006/relationships/hyperlink" Target="mailto:duy05862@gmail.com" TargetMode="External"/><Relationship Id="rId12" Type="http://schemas.openxmlformats.org/officeDocument/2006/relationships/hyperlink" Target="mailto:anhdqhe171836@fpt.edu.vn" TargetMode="External"/><Relationship Id="rId17" Type="http://schemas.openxmlformats.org/officeDocument/2006/relationships/hyperlink" Target="mailto:dotienphat1742004@gmail.com" TargetMode="External"/><Relationship Id="rId25" Type="http://schemas.openxmlformats.org/officeDocument/2006/relationships/hyperlink" Target="mailto:lvphuongw1720@gmail.com" TargetMode="External"/><Relationship Id="rId33" Type="http://schemas.openxmlformats.org/officeDocument/2006/relationships/hyperlink" Target="mailto:20133065@student.hcmute.edu.vn" TargetMode="External"/><Relationship Id="rId38" Type="http://schemas.openxmlformats.org/officeDocument/2006/relationships/hyperlink" Target="mailto:triduc89123@gmail.com" TargetMode="External"/><Relationship Id="rId2" Type="http://schemas.openxmlformats.org/officeDocument/2006/relationships/hyperlink" Target="mailto:voquangtri2708@gmail.com" TargetMode="External"/><Relationship Id="rId16" Type="http://schemas.openxmlformats.org/officeDocument/2006/relationships/hyperlink" Target="mailto:work.ngmson2706@gmail.com" TargetMode="External"/><Relationship Id="rId20" Type="http://schemas.openxmlformats.org/officeDocument/2006/relationships/hyperlink" Target="mailto:vinhhlk.21ad@vku.udn.vn" TargetMode="External"/><Relationship Id="rId29" Type="http://schemas.openxmlformats.org/officeDocument/2006/relationships/hyperlink" Target="mailto:mai.hdq01403@sinhvien.hoasen.edu.vn" TargetMode="External"/><Relationship Id="rId1" Type="http://schemas.openxmlformats.org/officeDocument/2006/relationships/hyperlink" Target="mailto:hungvvhuj@gmail.com" TargetMode="External"/><Relationship Id="rId6" Type="http://schemas.openxmlformats.org/officeDocument/2006/relationships/hyperlink" Target="mailto:thienvsfamily123@gmail.com" TargetMode="External"/><Relationship Id="rId11" Type="http://schemas.openxmlformats.org/officeDocument/2006/relationships/hyperlink" Target="mailto:mungnthe181949@fpt.edu.vn" TargetMode="External"/><Relationship Id="rId24" Type="http://schemas.openxmlformats.org/officeDocument/2006/relationships/hyperlink" Target="mailto:khanhdu1609@gmail.com" TargetMode="External"/><Relationship Id="rId32" Type="http://schemas.openxmlformats.org/officeDocument/2006/relationships/hyperlink" Target="mailto:21154056@student.hcmute.edu.vn" TargetMode="External"/><Relationship Id="rId37" Type="http://schemas.openxmlformats.org/officeDocument/2006/relationships/hyperlink" Target="mailto:nguyentheduc210702@gmail.com" TargetMode="External"/><Relationship Id="rId5" Type="http://schemas.openxmlformats.org/officeDocument/2006/relationships/hyperlink" Target="mailto:trongtoan7514@gmail.com" TargetMode="External"/><Relationship Id="rId15" Type="http://schemas.openxmlformats.org/officeDocument/2006/relationships/hyperlink" Target="mailto:nguyenhuytrung_t66@hus.edu.vn" TargetMode="External"/><Relationship Id="rId23" Type="http://schemas.openxmlformats.org/officeDocument/2006/relationships/hyperlink" Target="mailto:nguyenvantungbnvn@gmail.com" TargetMode="External"/><Relationship Id="rId28" Type="http://schemas.openxmlformats.org/officeDocument/2006/relationships/hyperlink" Target="mailto:vinh.nguyen210607@gmail.com" TargetMode="External"/><Relationship Id="rId36" Type="http://schemas.openxmlformats.org/officeDocument/2006/relationships/hyperlink" Target="mailto:vuducmanhlq@gmail.com" TargetMode="External"/><Relationship Id="rId10" Type="http://schemas.openxmlformats.org/officeDocument/2006/relationships/hyperlink" Target="mailto:yunomix2834@gmail.com" TargetMode="External"/><Relationship Id="rId19" Type="http://schemas.openxmlformats.org/officeDocument/2006/relationships/hyperlink" Target="mailto:totiendepzai@gmail.com" TargetMode="External"/><Relationship Id="rId31" Type="http://schemas.openxmlformats.org/officeDocument/2006/relationships/hyperlink" Target="mailto:dtc2154802010072@ictu.edu.vn" TargetMode="External"/><Relationship Id="rId4" Type="http://schemas.openxmlformats.org/officeDocument/2006/relationships/hyperlink" Target="mailto:tien1911thanh@gmail.com" TargetMode="External"/><Relationship Id="rId9" Type="http://schemas.openxmlformats.org/officeDocument/2006/relationships/hyperlink" Target="mailto:thangzzzz11112@gmail.com" TargetMode="External"/><Relationship Id="rId14" Type="http://schemas.openxmlformats.org/officeDocument/2006/relationships/hyperlink" Target="mailto:manhcuong202hoang@gmail.com" TargetMode="External"/><Relationship Id="rId22" Type="http://schemas.openxmlformats.org/officeDocument/2006/relationships/hyperlink" Target="mailto:dungnn2222@gmail.com" TargetMode="External"/><Relationship Id="rId27" Type="http://schemas.openxmlformats.org/officeDocument/2006/relationships/hyperlink" Target="mailto:Hung.pqm00417@sinhvien.hoasen.edu.vn" TargetMode="External"/><Relationship Id="rId30" Type="http://schemas.openxmlformats.org/officeDocument/2006/relationships/hyperlink" Target="mailto:dangtrungthang6122003@gmail.com" TargetMode="External"/><Relationship Id="rId35" Type="http://schemas.openxmlformats.org/officeDocument/2006/relationships/hyperlink" Target="mailto:khainguyen0306222@gmail.com" TargetMode="External"/><Relationship Id="rId8" Type="http://schemas.openxmlformats.org/officeDocument/2006/relationships/hyperlink" Target="mailto:phamnhung150302@gmail.com" TargetMode="External"/><Relationship Id="rId3" Type="http://schemas.openxmlformats.org/officeDocument/2006/relationships/hyperlink" Target="mailto:sonnguyen3103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  <pageSetUpPr fitToPage="1"/>
  </sheetPr>
  <dimension ref="A1:BK2171"/>
  <sheetViews>
    <sheetView topLeftCell="G1" workbookViewId="0">
      <pane ySplit="10" topLeftCell="A1822" activePane="bottomLeft" state="frozen"/>
      <selection pane="bottomLeft" activeCell="D4" sqref="D4:D8"/>
    </sheetView>
  </sheetViews>
  <sheetFormatPr baseColWidth="10" defaultColWidth="14.5" defaultRowHeight="15" customHeight="1" x14ac:dyDescent="0.2"/>
  <cols>
    <col min="1" max="1" width="9.1640625" customWidth="1"/>
    <col min="2" max="2" width="26" customWidth="1"/>
    <col min="3" max="3" width="24.5" customWidth="1"/>
    <col min="4" max="4" width="21.1640625" customWidth="1"/>
    <col min="5" max="5" width="20.5" customWidth="1"/>
    <col min="6" max="6" width="28" customWidth="1"/>
    <col min="7" max="7" width="39.6640625" customWidth="1"/>
    <col min="8" max="27" width="14.6640625" customWidth="1"/>
    <col min="28" max="32" width="16" customWidth="1"/>
    <col min="33" max="34" width="14.6640625" customWidth="1"/>
    <col min="35" max="35" width="43.5" customWidth="1"/>
    <col min="36" max="36" width="15" customWidth="1"/>
    <col min="37" max="37" width="17" customWidth="1"/>
    <col min="38" max="38" width="15.5" customWidth="1"/>
    <col min="39" max="39" width="18.5" customWidth="1"/>
    <col min="40" max="40" width="13.5" customWidth="1"/>
    <col min="41" max="41" width="38.1640625" customWidth="1"/>
    <col min="42" max="42" width="15" customWidth="1"/>
    <col min="43" max="43" width="18.1640625" customWidth="1"/>
    <col min="44" max="44" width="15" customWidth="1"/>
    <col min="45" max="45" width="21.6640625" customWidth="1"/>
    <col min="46" max="46" width="22.1640625" customWidth="1"/>
    <col min="47" max="47" width="37.5" customWidth="1"/>
    <col min="48" max="63" width="12.5" customWidth="1"/>
  </cols>
  <sheetData>
    <row r="1" spans="1:63" ht="15" customHeight="1" x14ac:dyDescent="0.2">
      <c r="A1" s="1"/>
      <c r="B1" s="2"/>
      <c r="C1" s="2"/>
      <c r="D1" s="3"/>
      <c r="E1" s="2"/>
      <c r="F1" s="4"/>
      <c r="G1" s="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6"/>
      <c r="AJ1" s="2"/>
      <c r="AK1" s="4"/>
      <c r="AL1" s="7"/>
      <c r="AM1" s="2"/>
      <c r="AN1" s="2"/>
      <c r="AO1" s="2"/>
      <c r="AP1" s="4"/>
      <c r="AQ1" s="2"/>
      <c r="AR1" s="2"/>
      <c r="AS1" s="2"/>
      <c r="AT1" s="2"/>
      <c r="AU1" s="8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</row>
    <row r="2" spans="1:63" ht="24" customHeight="1" x14ac:dyDescent="0.2">
      <c r="A2" s="5"/>
      <c r="B2" s="175" t="e">
        <v>#VALUE!</v>
      </c>
      <c r="C2" s="176"/>
      <c r="D2" s="179" t="s">
        <v>0</v>
      </c>
      <c r="E2" s="180"/>
      <c r="F2" s="10"/>
      <c r="G2" s="10"/>
      <c r="H2" s="11"/>
      <c r="I2" s="11"/>
      <c r="J2" s="11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2"/>
      <c r="AG2" s="181" t="s">
        <v>1</v>
      </c>
      <c r="AH2" s="182"/>
      <c r="AI2" s="13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2"/>
      <c r="BH2" s="181" t="s">
        <v>1</v>
      </c>
      <c r="BI2" s="182"/>
      <c r="BJ2" s="13"/>
      <c r="BK2" s="14"/>
    </row>
    <row r="3" spans="1:63" ht="6.75" customHeight="1" x14ac:dyDescent="0.2">
      <c r="A3" s="5"/>
      <c r="B3" s="177"/>
      <c r="C3" s="178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7"/>
      <c r="AG3" s="183" t="s">
        <v>2</v>
      </c>
      <c r="AH3" s="184"/>
      <c r="AI3" s="13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7"/>
      <c r="BH3" s="183" t="s">
        <v>2</v>
      </c>
      <c r="BI3" s="184"/>
      <c r="BJ3" s="13"/>
      <c r="BK3" s="14"/>
    </row>
    <row r="4" spans="1:63" ht="15" customHeight="1" x14ac:dyDescent="0.2">
      <c r="A4" s="18"/>
      <c r="B4" s="18"/>
      <c r="C4" s="18"/>
      <c r="D4" s="18"/>
      <c r="E4" s="18"/>
      <c r="F4" s="19"/>
      <c r="G4" s="18"/>
      <c r="H4" s="18"/>
      <c r="I4" s="18"/>
      <c r="J4" s="20"/>
      <c r="K4" s="20"/>
      <c r="L4" s="19"/>
      <c r="M4" s="19"/>
      <c r="N4" s="19"/>
      <c r="O4" s="18"/>
      <c r="P4" s="18"/>
      <c r="Q4" s="1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21"/>
      <c r="AJ4" s="18"/>
      <c r="AK4" s="18"/>
      <c r="AL4" s="20"/>
      <c r="AM4" s="20"/>
      <c r="AN4" s="19"/>
      <c r="AO4" s="19"/>
      <c r="AP4" s="18"/>
      <c r="AQ4" s="18"/>
      <c r="AR4" s="18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21"/>
      <c r="BK4" s="22"/>
    </row>
    <row r="5" spans="1:63" ht="18" customHeight="1" x14ac:dyDescent="0.2">
      <c r="A5" s="5"/>
      <c r="B5" s="5"/>
      <c r="C5" s="23" t="s">
        <v>3</v>
      </c>
      <c r="D5" s="24"/>
      <c r="E5" s="5"/>
      <c r="F5" s="5"/>
      <c r="G5" s="5"/>
      <c r="H5" s="5"/>
      <c r="I5" s="25" t="s">
        <v>4</v>
      </c>
      <c r="J5" s="2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6"/>
      <c r="AJ5" s="5"/>
      <c r="AK5" s="25" t="s">
        <v>4</v>
      </c>
      <c r="AL5" s="26" t="e">
        <f>VLOOKUP($D$5,[1]!CustomerList36[[Class code]:[Lecturer]],5,0)</f>
        <v>#REF!</v>
      </c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6"/>
      <c r="BK5" s="6" t="s">
        <v>5</v>
      </c>
    </row>
    <row r="6" spans="1:63" ht="18" customHeight="1" x14ac:dyDescent="0.2">
      <c r="A6" s="5"/>
      <c r="B6" s="5"/>
      <c r="C6" s="27" t="s">
        <v>6</v>
      </c>
      <c r="D6" s="28"/>
      <c r="E6" s="28"/>
      <c r="F6" s="5"/>
      <c r="G6" s="5"/>
      <c r="H6" s="5"/>
      <c r="I6" s="25" t="s">
        <v>7</v>
      </c>
      <c r="J6" s="26"/>
      <c r="K6" s="5"/>
      <c r="L6" s="5"/>
      <c r="M6" s="5"/>
      <c r="N6" s="5"/>
      <c r="O6" s="5"/>
      <c r="P6" s="5"/>
      <c r="Q6" s="5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21"/>
      <c r="AJ6" s="5"/>
      <c r="AK6" s="25" t="s">
        <v>7</v>
      </c>
      <c r="AL6" s="28" t="e">
        <f>VLOOKUP($D$5,[1]!CustomerList36[[Class code]:[Lecturer]],6,0)</f>
        <v>#REF!</v>
      </c>
      <c r="AM6" s="5"/>
      <c r="AN6" s="5"/>
      <c r="AO6" s="5"/>
      <c r="AP6" s="5"/>
      <c r="AQ6" s="5"/>
      <c r="AR6" s="5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1"/>
      <c r="BK6" s="6"/>
    </row>
    <row r="7" spans="1:63" ht="18" customHeight="1" x14ac:dyDescent="0.2">
      <c r="A7" s="18"/>
      <c r="B7" s="18"/>
      <c r="C7" s="27" t="s">
        <v>8</v>
      </c>
      <c r="D7" s="28"/>
      <c r="E7" s="18"/>
      <c r="F7" s="20" t="s">
        <v>9</v>
      </c>
      <c r="G7" s="18"/>
      <c r="H7" s="18"/>
      <c r="I7" s="25" t="s">
        <v>10</v>
      </c>
      <c r="J7" s="29"/>
      <c r="K7" s="18"/>
      <c r="L7" s="18"/>
      <c r="M7" s="20" t="s">
        <v>9</v>
      </c>
      <c r="N7" s="20" t="s">
        <v>11</v>
      </c>
      <c r="O7" s="30" t="s">
        <v>12</v>
      </c>
      <c r="P7" s="20" t="s">
        <v>13</v>
      </c>
      <c r="Q7" s="1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21"/>
      <c r="AJ7" s="18"/>
      <c r="AK7" s="25" t="s">
        <v>10</v>
      </c>
      <c r="AL7" s="29" t="e">
        <f>VLOOKUP($D$5,[1]!CustomerList36[[#All],[Class code]:[Total Student]],8,0)</f>
        <v>#REF!</v>
      </c>
      <c r="AM7" s="18"/>
      <c r="AN7" s="18"/>
      <c r="AO7" s="20" t="s">
        <v>11</v>
      </c>
      <c r="AP7" s="30" t="s">
        <v>12</v>
      </c>
      <c r="AQ7" s="20" t="s">
        <v>13</v>
      </c>
      <c r="AR7" s="18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21"/>
      <c r="BK7" s="22"/>
    </row>
    <row r="8" spans="1:63" ht="17.25" customHeight="1" x14ac:dyDescent="0.35">
      <c r="A8" s="31"/>
      <c r="B8" s="32"/>
      <c r="C8" s="32"/>
      <c r="D8" s="32"/>
      <c r="E8" s="32"/>
      <c r="F8" s="32"/>
      <c r="G8" s="32"/>
      <c r="H8" s="20"/>
      <c r="I8" s="33"/>
      <c r="J8" s="20"/>
      <c r="K8" s="20"/>
      <c r="L8" s="19"/>
      <c r="M8" s="19"/>
      <c r="N8" s="19"/>
      <c r="O8" s="18"/>
      <c r="P8" s="18"/>
      <c r="Q8" s="1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1"/>
      <c r="AJ8" s="34"/>
      <c r="AK8" s="32"/>
      <c r="AL8" s="32"/>
      <c r="AM8" s="32"/>
      <c r="AN8" s="32"/>
      <c r="AO8" s="35"/>
      <c r="AP8" s="185">
        <v>45445</v>
      </c>
      <c r="AQ8" s="186"/>
      <c r="AR8" s="187"/>
      <c r="AS8" s="36"/>
      <c r="AT8" s="2"/>
      <c r="AU8" s="8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9" spans="1:63" ht="15" customHeight="1" x14ac:dyDescent="0.2">
      <c r="A9" s="37"/>
      <c r="B9" s="4"/>
      <c r="C9" s="4"/>
      <c r="D9" s="4"/>
      <c r="E9" s="2"/>
      <c r="F9" s="4"/>
      <c r="G9" s="4"/>
      <c r="H9" s="188" t="s">
        <v>14</v>
      </c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2"/>
      <c r="Y9" s="188" t="s">
        <v>15</v>
      </c>
      <c r="Z9" s="189"/>
      <c r="AA9" s="189"/>
      <c r="AB9" s="182"/>
      <c r="AC9" s="188" t="s">
        <v>16</v>
      </c>
      <c r="AD9" s="189"/>
      <c r="AE9" s="189"/>
      <c r="AF9" s="182"/>
      <c r="AG9" s="188" t="s">
        <v>17</v>
      </c>
      <c r="AH9" s="182"/>
      <c r="AI9" s="21"/>
      <c r="AJ9" s="4"/>
      <c r="AK9" s="4"/>
      <c r="AL9" s="7"/>
      <c r="AM9" s="2"/>
      <c r="AN9" s="2"/>
      <c r="AO9" s="2"/>
      <c r="AP9" s="2"/>
      <c r="AQ9" s="2"/>
      <c r="AR9" s="2"/>
      <c r="AS9" s="2"/>
      <c r="AT9" s="2"/>
      <c r="AU9" s="8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</row>
    <row r="10" spans="1:63" ht="39.75" customHeight="1" x14ac:dyDescent="0.2">
      <c r="A10" s="38" t="s">
        <v>18</v>
      </c>
      <c r="B10" s="39" t="s">
        <v>19</v>
      </c>
      <c r="C10" s="39" t="s">
        <v>20</v>
      </c>
      <c r="D10" s="39" t="s">
        <v>21</v>
      </c>
      <c r="E10" s="39" t="s">
        <v>22</v>
      </c>
      <c r="F10" s="39" t="s">
        <v>23</v>
      </c>
      <c r="G10" s="39" t="s">
        <v>24</v>
      </c>
      <c r="H10" s="40" t="s">
        <v>25</v>
      </c>
      <c r="I10" s="40" t="s">
        <v>26</v>
      </c>
      <c r="J10" s="40" t="s">
        <v>27</v>
      </c>
      <c r="K10" s="40" t="s">
        <v>28</v>
      </c>
      <c r="L10" s="40" t="s">
        <v>29</v>
      </c>
      <c r="M10" s="40" t="s">
        <v>30</v>
      </c>
      <c r="N10" s="40" t="s">
        <v>31</v>
      </c>
      <c r="O10" s="40" t="s">
        <v>32</v>
      </c>
      <c r="P10" s="40" t="s">
        <v>33</v>
      </c>
      <c r="Q10" s="40" t="s">
        <v>34</v>
      </c>
      <c r="R10" s="40" t="s">
        <v>35</v>
      </c>
      <c r="S10" s="40" t="s">
        <v>36</v>
      </c>
      <c r="T10" s="40" t="s">
        <v>37</v>
      </c>
      <c r="U10" s="40" t="s">
        <v>38</v>
      </c>
      <c r="V10" s="40" t="s">
        <v>39</v>
      </c>
      <c r="W10" s="40" t="s">
        <v>40</v>
      </c>
      <c r="X10" s="40" t="s">
        <v>41</v>
      </c>
      <c r="Y10" s="41" t="s">
        <v>42</v>
      </c>
      <c r="Z10" s="41" t="s">
        <v>43</v>
      </c>
      <c r="AA10" s="41" t="s">
        <v>44</v>
      </c>
      <c r="AB10" s="41" t="s">
        <v>45</v>
      </c>
      <c r="AC10" s="41" t="s">
        <v>46</v>
      </c>
      <c r="AD10" s="41" t="s">
        <v>47</v>
      </c>
      <c r="AE10" s="41" t="s">
        <v>48</v>
      </c>
      <c r="AF10" s="41" t="s">
        <v>49</v>
      </c>
      <c r="AG10" s="41" t="s">
        <v>50</v>
      </c>
      <c r="AH10" s="41" t="s">
        <v>51</v>
      </c>
      <c r="AI10" s="42" t="s">
        <v>52</v>
      </c>
      <c r="AJ10" s="39" t="s">
        <v>53</v>
      </c>
      <c r="AK10" s="39" t="s">
        <v>54</v>
      </c>
      <c r="AL10" s="39" t="s">
        <v>55</v>
      </c>
      <c r="AM10" s="39" t="s">
        <v>56</v>
      </c>
      <c r="AN10" s="39" t="s">
        <v>57</v>
      </c>
      <c r="AO10" s="39" t="s">
        <v>58</v>
      </c>
      <c r="AP10" s="43" t="s">
        <v>59</v>
      </c>
      <c r="AQ10" s="44" t="s">
        <v>60</v>
      </c>
      <c r="AR10" s="39" t="s">
        <v>61</v>
      </c>
      <c r="AS10" s="44" t="s">
        <v>62</v>
      </c>
      <c r="AT10" s="44" t="s">
        <v>63</v>
      </c>
      <c r="AU10" s="45" t="s">
        <v>63</v>
      </c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</row>
    <row r="11" spans="1:63" ht="39.75" customHeight="1" x14ac:dyDescent="0.2">
      <c r="A11" s="38" t="s">
        <v>18</v>
      </c>
      <c r="B11" s="39" t="s">
        <v>19</v>
      </c>
      <c r="C11" s="39" t="s">
        <v>20</v>
      </c>
      <c r="D11" s="39" t="s">
        <v>21</v>
      </c>
      <c r="E11" s="39" t="s">
        <v>22</v>
      </c>
      <c r="F11" s="39" t="s">
        <v>23</v>
      </c>
      <c r="G11" s="39" t="s">
        <v>24</v>
      </c>
      <c r="H11" s="46" t="s">
        <v>64</v>
      </c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8"/>
      <c r="AJ11" s="49"/>
      <c r="AK11" s="49"/>
      <c r="AL11" s="49"/>
      <c r="AM11" s="49"/>
      <c r="AN11" s="49"/>
      <c r="AO11" s="49"/>
      <c r="AP11" s="50"/>
      <c r="AQ11" s="49"/>
      <c r="AR11" s="49"/>
      <c r="AS11" s="49"/>
      <c r="AT11" s="51"/>
      <c r="AU11" s="52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</row>
    <row r="12" spans="1:63" ht="39.75" customHeight="1" x14ac:dyDescent="0.2">
      <c r="A12" s="53" t="s">
        <v>65</v>
      </c>
      <c r="B12" s="2">
        <v>1207048062</v>
      </c>
      <c r="C12" s="2" t="s">
        <v>66</v>
      </c>
      <c r="D12" s="2" t="s">
        <v>67</v>
      </c>
      <c r="E12" s="2" t="s">
        <v>68</v>
      </c>
      <c r="F12" s="2" t="s">
        <v>69</v>
      </c>
      <c r="G12" s="2" t="s">
        <v>70</v>
      </c>
      <c r="H12" s="54" t="s">
        <v>9</v>
      </c>
      <c r="I12" s="54" t="s">
        <v>9</v>
      </c>
      <c r="J12" s="54" t="s">
        <v>9</v>
      </c>
      <c r="K12" s="54" t="s">
        <v>9</v>
      </c>
      <c r="L12" s="54" t="s">
        <v>9</v>
      </c>
      <c r="M12" s="54" t="s">
        <v>9</v>
      </c>
      <c r="N12" s="54" t="s">
        <v>9</v>
      </c>
      <c r="O12" s="54" t="s">
        <v>9</v>
      </c>
      <c r="P12" s="54" t="s">
        <v>9</v>
      </c>
      <c r="Q12" s="54" t="s">
        <v>9</v>
      </c>
      <c r="R12" s="54" t="s">
        <v>9</v>
      </c>
      <c r="S12" s="54" t="s">
        <v>9</v>
      </c>
      <c r="T12" s="54" t="s">
        <v>9</v>
      </c>
      <c r="U12" s="54" t="s">
        <v>9</v>
      </c>
      <c r="V12" s="54" t="s">
        <v>9</v>
      </c>
      <c r="W12" s="54" t="s">
        <v>9</v>
      </c>
      <c r="X12" s="55" t="e">
        <f>COUNTIF([1]!Table4[[#This Row],[Session 1]:[Session 16]],"P")</f>
        <v>#REF!</v>
      </c>
      <c r="Y12" s="54"/>
      <c r="Z12" s="54"/>
      <c r="AA12" s="54"/>
      <c r="AB12" s="55"/>
      <c r="AC12" s="54"/>
      <c r="AD12" s="54"/>
      <c r="AE12" s="54"/>
      <c r="AF12" s="54"/>
      <c r="AG12" s="54"/>
      <c r="AH12" s="54"/>
      <c r="AI12" s="56"/>
      <c r="AJ12" s="2" t="s">
        <v>71</v>
      </c>
      <c r="AK12" s="36">
        <v>39196</v>
      </c>
      <c r="AL12" s="2" t="s">
        <v>72</v>
      </c>
      <c r="AM12" s="2">
        <v>0</v>
      </c>
      <c r="AN12" s="2" t="s">
        <v>73</v>
      </c>
      <c r="AO12" s="2" t="s">
        <v>74</v>
      </c>
      <c r="AP12" s="57"/>
      <c r="AQ12" s="58" t="s">
        <v>75</v>
      </c>
      <c r="AR12" s="2" t="s">
        <v>76</v>
      </c>
      <c r="AS12" s="2" t="s">
        <v>77</v>
      </c>
      <c r="AT12" s="59"/>
      <c r="AU12" s="60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</row>
    <row r="13" spans="1:63" ht="39.75" customHeight="1" x14ac:dyDescent="0.2">
      <c r="A13" s="53" t="s">
        <v>78</v>
      </c>
      <c r="B13" s="2">
        <v>31207012646</v>
      </c>
      <c r="C13" s="2" t="s">
        <v>79</v>
      </c>
      <c r="D13" s="2" t="s">
        <v>67</v>
      </c>
      <c r="E13" s="2">
        <v>344556928</v>
      </c>
      <c r="F13" s="2" t="s">
        <v>80</v>
      </c>
      <c r="G13" s="2" t="s">
        <v>70</v>
      </c>
      <c r="H13" s="55" t="s">
        <v>9</v>
      </c>
      <c r="I13" s="55" t="s">
        <v>9</v>
      </c>
      <c r="J13" s="55" t="s">
        <v>9</v>
      </c>
      <c r="K13" s="55" t="s">
        <v>9</v>
      </c>
      <c r="L13" s="55" t="s">
        <v>9</v>
      </c>
      <c r="M13" s="55" t="s">
        <v>9</v>
      </c>
      <c r="N13" s="55" t="s">
        <v>9</v>
      </c>
      <c r="O13" s="55" t="s">
        <v>9</v>
      </c>
      <c r="P13" s="55" t="s">
        <v>9</v>
      </c>
      <c r="Q13" s="55" t="s">
        <v>9</v>
      </c>
      <c r="R13" s="55" t="s">
        <v>9</v>
      </c>
      <c r="S13" s="55" t="s">
        <v>9</v>
      </c>
      <c r="T13" s="55" t="s">
        <v>9</v>
      </c>
      <c r="U13" s="55" t="s">
        <v>9</v>
      </c>
      <c r="V13" s="55" t="s">
        <v>9</v>
      </c>
      <c r="W13" s="54" t="s">
        <v>9</v>
      </c>
      <c r="X13" s="55" t="e">
        <f>COUNTIF([1]!Table4[[#This Row],[Session 1]:[Session 16]],"P")</f>
        <v>#REF!</v>
      </c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  <c r="AJ13" s="2" t="s">
        <v>71</v>
      </c>
      <c r="AK13" s="61">
        <v>39144</v>
      </c>
      <c r="AL13" s="2" t="s">
        <v>81</v>
      </c>
      <c r="AM13" s="2">
        <v>0</v>
      </c>
      <c r="AN13" s="2" t="s">
        <v>81</v>
      </c>
      <c r="AO13" s="2" t="s">
        <v>82</v>
      </c>
      <c r="AP13" s="57"/>
      <c r="AQ13" s="58" t="s">
        <v>83</v>
      </c>
      <c r="AR13" s="2" t="s">
        <v>76</v>
      </c>
      <c r="AS13" s="2" t="s">
        <v>77</v>
      </c>
      <c r="AT13" s="59"/>
      <c r="AU13" s="60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</row>
    <row r="14" spans="1:63" ht="39.75" customHeight="1" x14ac:dyDescent="0.2">
      <c r="A14" s="53" t="s">
        <v>84</v>
      </c>
      <c r="B14" s="2">
        <v>1308015068</v>
      </c>
      <c r="C14" s="2" t="s">
        <v>85</v>
      </c>
      <c r="D14" s="2" t="s">
        <v>86</v>
      </c>
      <c r="E14" s="2">
        <v>965170108</v>
      </c>
      <c r="F14" s="2" t="s">
        <v>87</v>
      </c>
      <c r="G14" s="2" t="s">
        <v>88</v>
      </c>
      <c r="H14" s="55" t="s">
        <v>9</v>
      </c>
      <c r="I14" s="55" t="s">
        <v>9</v>
      </c>
      <c r="J14" s="55" t="s">
        <v>9</v>
      </c>
      <c r="K14" s="55" t="s">
        <v>9</v>
      </c>
      <c r="L14" s="55" t="s">
        <v>9</v>
      </c>
      <c r="M14" s="55" t="s">
        <v>9</v>
      </c>
      <c r="N14" s="55" t="s">
        <v>9</v>
      </c>
      <c r="O14" s="55" t="s">
        <v>9</v>
      </c>
      <c r="P14" s="55" t="s">
        <v>9</v>
      </c>
      <c r="Q14" s="55" t="s">
        <v>9</v>
      </c>
      <c r="R14" s="55" t="s">
        <v>9</v>
      </c>
      <c r="S14" s="55" t="s">
        <v>9</v>
      </c>
      <c r="T14" s="55" t="s">
        <v>9</v>
      </c>
      <c r="U14" s="55" t="s">
        <v>9</v>
      </c>
      <c r="V14" s="55" t="s">
        <v>9</v>
      </c>
      <c r="W14" s="54" t="s">
        <v>9</v>
      </c>
      <c r="X14" s="55" t="e">
        <f>COUNTIF([1]!Table4[[#This Row],[Session 1]:[Session 16]],"P")</f>
        <v>#REF!</v>
      </c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  <c r="AJ14" s="2" t="s">
        <v>71</v>
      </c>
      <c r="AK14" s="36">
        <v>39464</v>
      </c>
      <c r="AL14" s="2" t="s">
        <v>89</v>
      </c>
      <c r="AM14" s="2">
        <v>0</v>
      </c>
      <c r="AN14" s="2" t="s">
        <v>73</v>
      </c>
      <c r="AO14" s="2" t="s">
        <v>90</v>
      </c>
      <c r="AP14" s="57"/>
      <c r="AQ14" s="58" t="s">
        <v>83</v>
      </c>
      <c r="AR14" s="2" t="s">
        <v>76</v>
      </c>
      <c r="AS14" s="2" t="s">
        <v>77</v>
      </c>
      <c r="AT14" s="59"/>
      <c r="AU14" s="60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</row>
    <row r="15" spans="1:63" ht="39.75" customHeight="1" x14ac:dyDescent="0.2">
      <c r="A15" s="53" t="s">
        <v>91</v>
      </c>
      <c r="B15" s="2">
        <v>155207005008</v>
      </c>
      <c r="C15" s="2" t="s">
        <v>92</v>
      </c>
      <c r="D15" s="2" t="s">
        <v>67</v>
      </c>
      <c r="E15" s="2" t="s">
        <v>93</v>
      </c>
      <c r="F15" s="2" t="s">
        <v>94</v>
      </c>
      <c r="G15" s="2" t="s">
        <v>95</v>
      </c>
      <c r="H15" s="54" t="s">
        <v>9</v>
      </c>
      <c r="I15" s="54" t="s">
        <v>9</v>
      </c>
      <c r="J15" s="54" t="s">
        <v>9</v>
      </c>
      <c r="K15" s="54" t="s">
        <v>9</v>
      </c>
      <c r="L15" s="54" t="s">
        <v>9</v>
      </c>
      <c r="M15" s="54" t="s">
        <v>9</v>
      </c>
      <c r="N15" s="54" t="s">
        <v>9</v>
      </c>
      <c r="O15" s="54" t="s">
        <v>9</v>
      </c>
      <c r="P15" s="54" t="s">
        <v>9</v>
      </c>
      <c r="Q15" s="54" t="s">
        <v>9</v>
      </c>
      <c r="R15" s="54" t="s">
        <v>9</v>
      </c>
      <c r="S15" s="54" t="s">
        <v>12</v>
      </c>
      <c r="T15" s="54" t="s">
        <v>9</v>
      </c>
      <c r="U15" s="54" t="s">
        <v>9</v>
      </c>
      <c r="V15" s="54" t="s">
        <v>12</v>
      </c>
      <c r="W15" s="54" t="s">
        <v>9</v>
      </c>
      <c r="X15" s="55" t="e">
        <f>COUNTIF([1]!Table4[[#This Row],[Session 1]:[Session 16]],"P")</f>
        <v>#REF!</v>
      </c>
      <c r="Y15" s="54"/>
      <c r="Z15" s="54"/>
      <c r="AA15" s="54"/>
      <c r="AB15" s="55"/>
      <c r="AC15" s="54"/>
      <c r="AD15" s="54"/>
      <c r="AE15" s="54"/>
      <c r="AF15" s="54"/>
      <c r="AG15" s="54"/>
      <c r="AH15" s="54"/>
      <c r="AI15" s="56"/>
      <c r="AJ15" s="2" t="s">
        <v>71</v>
      </c>
      <c r="AK15" s="36">
        <v>39348</v>
      </c>
      <c r="AL15" s="2" t="s">
        <v>81</v>
      </c>
      <c r="AM15" s="2">
        <v>0</v>
      </c>
      <c r="AN15" s="2" t="s">
        <v>81</v>
      </c>
      <c r="AO15" s="2" t="s">
        <v>96</v>
      </c>
      <c r="AP15" s="57"/>
      <c r="AQ15" s="58" t="s">
        <v>83</v>
      </c>
      <c r="AR15" s="2" t="s">
        <v>76</v>
      </c>
      <c r="AS15" s="2" t="s">
        <v>77</v>
      </c>
      <c r="AT15" s="59"/>
      <c r="AU15" s="60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</row>
    <row r="16" spans="1:63" ht="39.75" customHeight="1" x14ac:dyDescent="0.2">
      <c r="A16" s="53" t="s">
        <v>97</v>
      </c>
      <c r="B16" s="2">
        <v>30204002760</v>
      </c>
      <c r="C16" s="2" t="s">
        <v>98</v>
      </c>
      <c r="D16" s="2" t="s">
        <v>67</v>
      </c>
      <c r="E16" s="2" t="s">
        <v>99</v>
      </c>
      <c r="F16" s="2" t="s">
        <v>87</v>
      </c>
      <c r="G16" s="2" t="s">
        <v>100</v>
      </c>
      <c r="H16" s="55" t="s">
        <v>9</v>
      </c>
      <c r="I16" s="55" t="s">
        <v>9</v>
      </c>
      <c r="J16" s="55" t="s">
        <v>9</v>
      </c>
      <c r="K16" s="55" t="s">
        <v>9</v>
      </c>
      <c r="L16" s="55" t="s">
        <v>9</v>
      </c>
      <c r="M16" s="55" t="s">
        <v>9</v>
      </c>
      <c r="N16" s="55" t="s">
        <v>9</v>
      </c>
      <c r="O16" s="55" t="s">
        <v>9</v>
      </c>
      <c r="P16" s="55" t="s">
        <v>9</v>
      </c>
      <c r="Q16" s="55" t="s">
        <v>9</v>
      </c>
      <c r="R16" s="55" t="s">
        <v>9</v>
      </c>
      <c r="S16" s="55" t="s">
        <v>9</v>
      </c>
      <c r="T16" s="55" t="s">
        <v>9</v>
      </c>
      <c r="U16" s="55" t="s">
        <v>9</v>
      </c>
      <c r="V16" s="55" t="s">
        <v>9</v>
      </c>
      <c r="W16" s="54" t="s">
        <v>9</v>
      </c>
      <c r="X16" s="55" t="e">
        <f>COUNTIF([1]!Table4[[#This Row],[Session 1]:[Session 16]],"P")</f>
        <v>#REF!</v>
      </c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  <c r="AJ16" s="2" t="s">
        <v>71</v>
      </c>
      <c r="AK16" s="36">
        <v>38041</v>
      </c>
      <c r="AL16" s="2" t="s">
        <v>101</v>
      </c>
      <c r="AM16" s="2">
        <v>2</v>
      </c>
      <c r="AN16" s="2" t="s">
        <v>81</v>
      </c>
      <c r="AO16" s="2" t="s">
        <v>102</v>
      </c>
      <c r="AP16" s="57"/>
      <c r="AQ16" s="58" t="s">
        <v>83</v>
      </c>
      <c r="AR16" s="2" t="s">
        <v>103</v>
      </c>
      <c r="AS16" s="2" t="s">
        <v>77</v>
      </c>
      <c r="AT16" s="59"/>
      <c r="AU16" s="60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</row>
    <row r="17" spans="1:63" ht="39.75" customHeight="1" x14ac:dyDescent="0.2">
      <c r="A17" s="53" t="s">
        <v>104</v>
      </c>
      <c r="B17" s="2">
        <v>1202022547</v>
      </c>
      <c r="C17" s="2" t="s">
        <v>105</v>
      </c>
      <c r="D17" s="2" t="s">
        <v>67</v>
      </c>
      <c r="E17" s="2">
        <v>399987782</v>
      </c>
      <c r="F17" s="2" t="s">
        <v>106</v>
      </c>
      <c r="G17" s="2" t="s">
        <v>107</v>
      </c>
      <c r="H17" s="55" t="s">
        <v>9</v>
      </c>
      <c r="I17" s="55" t="s">
        <v>9</v>
      </c>
      <c r="J17" s="55" t="s">
        <v>9</v>
      </c>
      <c r="K17" s="55" t="s">
        <v>9</v>
      </c>
      <c r="L17" s="55" t="s">
        <v>9</v>
      </c>
      <c r="M17" s="55" t="s">
        <v>9</v>
      </c>
      <c r="N17" s="55" t="s">
        <v>9</v>
      </c>
      <c r="O17" s="55" t="s">
        <v>9</v>
      </c>
      <c r="P17" s="55" t="s">
        <v>9</v>
      </c>
      <c r="Q17" s="55" t="s">
        <v>9</v>
      </c>
      <c r="R17" s="55" t="s">
        <v>9</v>
      </c>
      <c r="S17" s="55" t="s">
        <v>9</v>
      </c>
      <c r="T17" s="55" t="s">
        <v>9</v>
      </c>
      <c r="U17" s="55" t="s">
        <v>9</v>
      </c>
      <c r="V17" s="55" t="s">
        <v>9</v>
      </c>
      <c r="W17" s="54" t="s">
        <v>9</v>
      </c>
      <c r="X17" s="55" t="e">
        <f>COUNTIF([1]!Table4[[#This Row],[Session 1]:[Session 16]],"P")</f>
        <v>#REF!</v>
      </c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  <c r="AJ17" s="2" t="s">
        <v>71</v>
      </c>
      <c r="AK17" s="61">
        <v>37565</v>
      </c>
      <c r="AL17" s="2" t="s">
        <v>108</v>
      </c>
      <c r="AM17" s="2">
        <v>4</v>
      </c>
      <c r="AN17" s="2" t="s">
        <v>81</v>
      </c>
      <c r="AO17" s="2" t="s">
        <v>109</v>
      </c>
      <c r="AP17" s="57"/>
      <c r="AQ17" s="58" t="s">
        <v>83</v>
      </c>
      <c r="AR17" s="62">
        <v>45297.337500000001</v>
      </c>
      <c r="AS17" s="2" t="s">
        <v>110</v>
      </c>
      <c r="AT17" s="59"/>
      <c r="AU17" s="60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</row>
    <row r="18" spans="1:63" ht="39.75" customHeight="1" x14ac:dyDescent="0.2">
      <c r="A18" s="53" t="s">
        <v>111</v>
      </c>
      <c r="B18" s="63">
        <v>36205006215</v>
      </c>
      <c r="C18" s="2" t="s">
        <v>112</v>
      </c>
      <c r="D18" s="2" t="s">
        <v>67</v>
      </c>
      <c r="E18" s="2" t="s">
        <v>113</v>
      </c>
      <c r="F18" s="2" t="s">
        <v>69</v>
      </c>
      <c r="G18" s="2" t="s">
        <v>107</v>
      </c>
      <c r="H18" s="54" t="s">
        <v>9</v>
      </c>
      <c r="I18" s="54" t="s">
        <v>9</v>
      </c>
      <c r="J18" s="54" t="s">
        <v>9</v>
      </c>
      <c r="K18" s="54" t="s">
        <v>9</v>
      </c>
      <c r="L18" s="54" t="s">
        <v>9</v>
      </c>
      <c r="M18" s="54" t="s">
        <v>9</v>
      </c>
      <c r="N18" s="54" t="s">
        <v>9</v>
      </c>
      <c r="O18" s="54" t="s">
        <v>9</v>
      </c>
      <c r="P18" s="54" t="s">
        <v>9</v>
      </c>
      <c r="Q18" s="54" t="s">
        <v>9</v>
      </c>
      <c r="R18" s="54" t="s">
        <v>12</v>
      </c>
      <c r="S18" s="54" t="s">
        <v>9</v>
      </c>
      <c r="T18" s="54" t="s">
        <v>9</v>
      </c>
      <c r="U18" s="54" t="s">
        <v>9</v>
      </c>
      <c r="V18" s="54" t="s">
        <v>9</v>
      </c>
      <c r="W18" s="54" t="s">
        <v>9</v>
      </c>
      <c r="X18" s="55" t="e">
        <f>COUNTIF([1]!Table4[[#This Row],[Session 1]:[Session 16]],"P")</f>
        <v>#REF!</v>
      </c>
      <c r="Y18" s="54"/>
      <c r="Z18" s="54"/>
      <c r="AA18" s="54"/>
      <c r="AB18" s="55"/>
      <c r="AC18" s="54"/>
      <c r="AD18" s="54"/>
      <c r="AE18" s="54"/>
      <c r="AF18" s="54"/>
      <c r="AG18" s="54"/>
      <c r="AH18" s="54"/>
      <c r="AI18" s="56"/>
      <c r="AJ18" s="2" t="s">
        <v>71</v>
      </c>
      <c r="AK18" s="61">
        <v>38450</v>
      </c>
      <c r="AL18" s="2" t="s">
        <v>114</v>
      </c>
      <c r="AM18" s="2">
        <v>1</v>
      </c>
      <c r="AN18" s="2" t="s">
        <v>81</v>
      </c>
      <c r="AO18" s="2" t="s">
        <v>115</v>
      </c>
      <c r="AP18" s="57"/>
      <c r="AQ18" s="58" t="s">
        <v>75</v>
      </c>
      <c r="AR18" s="2" t="s">
        <v>116</v>
      </c>
      <c r="AS18" s="2" t="s">
        <v>77</v>
      </c>
      <c r="AT18" s="59"/>
      <c r="AU18" s="60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</row>
    <row r="19" spans="1:63" ht="39.75" customHeight="1" x14ac:dyDescent="0.2">
      <c r="A19" s="53" t="s">
        <v>117</v>
      </c>
      <c r="B19" s="63">
        <v>38203011115</v>
      </c>
      <c r="C19" s="2" t="s">
        <v>118</v>
      </c>
      <c r="D19" s="2" t="s">
        <v>67</v>
      </c>
      <c r="E19" s="2" t="s">
        <v>119</v>
      </c>
      <c r="F19" s="2" t="s">
        <v>120</v>
      </c>
      <c r="G19" s="2" t="s">
        <v>107</v>
      </c>
      <c r="H19" s="55" t="s">
        <v>9</v>
      </c>
      <c r="I19" s="55" t="s">
        <v>9</v>
      </c>
      <c r="J19" s="55" t="s">
        <v>9</v>
      </c>
      <c r="K19" s="55" t="s">
        <v>9</v>
      </c>
      <c r="L19" s="55" t="s">
        <v>9</v>
      </c>
      <c r="M19" s="55" t="s">
        <v>9</v>
      </c>
      <c r="N19" s="55" t="s">
        <v>9</v>
      </c>
      <c r="O19" s="55" t="s">
        <v>9</v>
      </c>
      <c r="P19" s="55" t="s">
        <v>9</v>
      </c>
      <c r="Q19" s="55" t="s">
        <v>9</v>
      </c>
      <c r="R19" s="55" t="s">
        <v>9</v>
      </c>
      <c r="S19" s="55" t="s">
        <v>9</v>
      </c>
      <c r="T19" s="55" t="s">
        <v>9</v>
      </c>
      <c r="U19" s="55" t="s">
        <v>9</v>
      </c>
      <c r="V19" s="55" t="s">
        <v>9</v>
      </c>
      <c r="W19" s="54" t="s">
        <v>9</v>
      </c>
      <c r="X19" s="55" t="e">
        <f>COUNTIF([1]!Table4[[#This Row],[Session 1]:[Session 16]],"P")</f>
        <v>#REF!</v>
      </c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  <c r="AJ19" s="2" t="s">
        <v>71</v>
      </c>
      <c r="AK19" s="36">
        <v>37913</v>
      </c>
      <c r="AL19" s="2" t="s">
        <v>121</v>
      </c>
      <c r="AM19" s="2">
        <v>3</v>
      </c>
      <c r="AN19" s="2" t="s">
        <v>81</v>
      </c>
      <c r="AO19" s="2" t="s">
        <v>122</v>
      </c>
      <c r="AP19" s="57"/>
      <c r="AQ19" s="58" t="s">
        <v>123</v>
      </c>
      <c r="AR19" s="2" t="s">
        <v>116</v>
      </c>
      <c r="AS19" s="2" t="s">
        <v>77</v>
      </c>
      <c r="AT19" s="59"/>
      <c r="AU19" s="60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</row>
    <row r="20" spans="1:63" ht="39.75" customHeight="1" x14ac:dyDescent="0.2">
      <c r="A20" s="53" t="s">
        <v>124</v>
      </c>
      <c r="B20" s="2">
        <v>1202006051</v>
      </c>
      <c r="C20" s="2" t="s">
        <v>125</v>
      </c>
      <c r="D20" s="2" t="s">
        <v>67</v>
      </c>
      <c r="E20" s="2">
        <v>377189635</v>
      </c>
      <c r="F20" s="2" t="s">
        <v>120</v>
      </c>
      <c r="G20" s="2" t="s">
        <v>107</v>
      </c>
      <c r="H20" s="55" t="s">
        <v>12</v>
      </c>
      <c r="I20" s="55" t="s">
        <v>12</v>
      </c>
      <c r="J20" s="55" t="s">
        <v>12</v>
      </c>
      <c r="K20" s="55" t="s">
        <v>12</v>
      </c>
      <c r="L20" s="55" t="s">
        <v>12</v>
      </c>
      <c r="M20" s="55" t="s">
        <v>12</v>
      </c>
      <c r="N20" s="55" t="s">
        <v>12</v>
      </c>
      <c r="O20" s="55" t="s">
        <v>9</v>
      </c>
      <c r="P20" s="55" t="s">
        <v>12</v>
      </c>
      <c r="Q20" s="55" t="s">
        <v>9</v>
      </c>
      <c r="R20" s="55" t="s">
        <v>12</v>
      </c>
      <c r="S20" s="55" t="s">
        <v>12</v>
      </c>
      <c r="T20" s="55" t="s">
        <v>9</v>
      </c>
      <c r="U20" s="55" t="s">
        <v>12</v>
      </c>
      <c r="V20" s="55" t="s">
        <v>9</v>
      </c>
      <c r="W20" s="54" t="s">
        <v>9</v>
      </c>
      <c r="X20" s="55" t="e">
        <f>COUNTIF([1]!Table4[[#This Row],[Session 1]:[Session 16]],"P")</f>
        <v>#REF!</v>
      </c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  <c r="AJ20" s="2" t="s">
        <v>71</v>
      </c>
      <c r="AK20" s="36">
        <v>37590</v>
      </c>
      <c r="AL20" s="2" t="s">
        <v>126</v>
      </c>
      <c r="AM20" s="2">
        <v>4</v>
      </c>
      <c r="AN20" s="2" t="s">
        <v>81</v>
      </c>
      <c r="AO20" s="2" t="s">
        <v>127</v>
      </c>
      <c r="AP20" s="57"/>
      <c r="AQ20" s="58" t="s">
        <v>123</v>
      </c>
      <c r="AR20" s="2" t="s">
        <v>128</v>
      </c>
      <c r="AS20" s="2" t="s">
        <v>77</v>
      </c>
      <c r="AT20" s="59"/>
      <c r="AU20" s="60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</row>
    <row r="21" spans="1:63" ht="39.75" customHeight="1" x14ac:dyDescent="0.2">
      <c r="A21" s="53" t="s">
        <v>129</v>
      </c>
      <c r="B21" s="2">
        <v>1203027228</v>
      </c>
      <c r="C21" s="2" t="s">
        <v>130</v>
      </c>
      <c r="D21" s="2" t="s">
        <v>67</v>
      </c>
      <c r="E21" s="2" t="s">
        <v>131</v>
      </c>
      <c r="F21" s="2" t="s">
        <v>120</v>
      </c>
      <c r="G21" s="2" t="s">
        <v>107</v>
      </c>
      <c r="H21" s="54" t="s">
        <v>9</v>
      </c>
      <c r="I21" s="54" t="s">
        <v>9</v>
      </c>
      <c r="J21" s="54" t="s">
        <v>9</v>
      </c>
      <c r="K21" s="54" t="s">
        <v>9</v>
      </c>
      <c r="L21" s="54" t="s">
        <v>9</v>
      </c>
      <c r="M21" s="54" t="s">
        <v>9</v>
      </c>
      <c r="N21" s="54" t="s">
        <v>9</v>
      </c>
      <c r="O21" s="54" t="s">
        <v>9</v>
      </c>
      <c r="P21" s="54" t="s">
        <v>9</v>
      </c>
      <c r="Q21" s="54" t="s">
        <v>9</v>
      </c>
      <c r="R21" s="54" t="s">
        <v>9</v>
      </c>
      <c r="S21" s="54" t="s">
        <v>9</v>
      </c>
      <c r="T21" s="54" t="s">
        <v>9</v>
      </c>
      <c r="U21" s="54" t="s">
        <v>9</v>
      </c>
      <c r="V21" s="54" t="s">
        <v>9</v>
      </c>
      <c r="W21" s="54" t="s">
        <v>9</v>
      </c>
      <c r="X21" s="55" t="e">
        <f>COUNTIF([1]!Table4[[#This Row],[Session 1]:[Session 16]],"P")</f>
        <v>#REF!</v>
      </c>
      <c r="Y21" s="54"/>
      <c r="Z21" s="54"/>
      <c r="AA21" s="54"/>
      <c r="AB21" s="55"/>
      <c r="AC21" s="54"/>
      <c r="AD21" s="54"/>
      <c r="AE21" s="54"/>
      <c r="AF21" s="54"/>
      <c r="AG21" s="54"/>
      <c r="AH21" s="54"/>
      <c r="AI21" s="64"/>
      <c r="AJ21" s="2" t="s">
        <v>71</v>
      </c>
      <c r="AK21" s="61">
        <v>37721</v>
      </c>
      <c r="AL21" s="2" t="s">
        <v>81</v>
      </c>
      <c r="AM21" s="2">
        <v>3</v>
      </c>
      <c r="AN21" s="2" t="s">
        <v>81</v>
      </c>
      <c r="AO21" s="2" t="s">
        <v>132</v>
      </c>
      <c r="AP21" s="57"/>
      <c r="AQ21" s="58" t="s">
        <v>123</v>
      </c>
      <c r="AR21" s="2" t="s">
        <v>128</v>
      </c>
      <c r="AS21" s="2" t="s">
        <v>77</v>
      </c>
      <c r="AT21" s="59"/>
      <c r="AU21" s="60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</row>
    <row r="22" spans="1:63" ht="39.75" customHeight="1" x14ac:dyDescent="0.2">
      <c r="A22" s="53" t="s">
        <v>133</v>
      </c>
      <c r="B22" s="2">
        <v>1202010683</v>
      </c>
      <c r="C22" s="2" t="s">
        <v>134</v>
      </c>
      <c r="D22" s="2" t="s">
        <v>67</v>
      </c>
      <c r="E22" s="2" t="s">
        <v>135</v>
      </c>
      <c r="F22" s="2" t="s">
        <v>120</v>
      </c>
      <c r="G22" s="2" t="s">
        <v>107</v>
      </c>
      <c r="H22" s="55" t="s">
        <v>9</v>
      </c>
      <c r="I22" s="55" t="s">
        <v>9</v>
      </c>
      <c r="J22" s="55" t="s">
        <v>9</v>
      </c>
      <c r="K22" s="55" t="s">
        <v>9</v>
      </c>
      <c r="L22" s="55" t="s">
        <v>9</v>
      </c>
      <c r="M22" s="55" t="s">
        <v>9</v>
      </c>
      <c r="N22" s="55" t="s">
        <v>9</v>
      </c>
      <c r="O22" s="55" t="s">
        <v>9</v>
      </c>
      <c r="P22" s="55" t="s">
        <v>9</v>
      </c>
      <c r="Q22" s="55" t="s">
        <v>9</v>
      </c>
      <c r="R22" s="55" t="s">
        <v>9</v>
      </c>
      <c r="S22" s="55" t="s">
        <v>9</v>
      </c>
      <c r="T22" s="55" t="s">
        <v>9</v>
      </c>
      <c r="U22" s="55" t="s">
        <v>9</v>
      </c>
      <c r="V22" s="55" t="s">
        <v>9</v>
      </c>
      <c r="W22" s="54" t="s">
        <v>9</v>
      </c>
      <c r="X22" s="55" t="e">
        <f>COUNTIF([1]!Table4[[#This Row],[Session 1]:[Session 16]],"P")</f>
        <v>#REF!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  <c r="AJ22" s="2" t="s">
        <v>71</v>
      </c>
      <c r="AK22" s="61">
        <v>37442</v>
      </c>
      <c r="AL22" s="2" t="s">
        <v>136</v>
      </c>
      <c r="AM22" s="2">
        <v>4</v>
      </c>
      <c r="AN22" s="2" t="s">
        <v>81</v>
      </c>
      <c r="AO22" s="2" t="s">
        <v>137</v>
      </c>
      <c r="AP22" s="57"/>
      <c r="AQ22" s="58" t="s">
        <v>123</v>
      </c>
      <c r="AR22" s="2" t="s">
        <v>116</v>
      </c>
      <c r="AS22" s="2" t="s">
        <v>77</v>
      </c>
      <c r="AT22" s="59"/>
      <c r="AU22" s="60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</row>
    <row r="23" spans="1:63" ht="39.75" customHeight="1" x14ac:dyDescent="0.2">
      <c r="A23" s="53" t="s">
        <v>138</v>
      </c>
      <c r="B23" s="2">
        <v>1203011992</v>
      </c>
      <c r="C23" s="2" t="s">
        <v>139</v>
      </c>
      <c r="D23" s="2" t="s">
        <v>67</v>
      </c>
      <c r="E23" s="2">
        <v>367379203</v>
      </c>
      <c r="F23" s="2" t="s">
        <v>140</v>
      </c>
      <c r="G23" s="2" t="s">
        <v>107</v>
      </c>
      <c r="H23" s="55" t="s">
        <v>9</v>
      </c>
      <c r="I23" s="55" t="s">
        <v>9</v>
      </c>
      <c r="J23" s="55" t="s">
        <v>9</v>
      </c>
      <c r="K23" s="55" t="s">
        <v>9</v>
      </c>
      <c r="L23" s="55" t="s">
        <v>9</v>
      </c>
      <c r="M23" s="55" t="s">
        <v>9</v>
      </c>
      <c r="N23" s="55" t="s">
        <v>9</v>
      </c>
      <c r="O23" s="55" t="s">
        <v>9</v>
      </c>
      <c r="P23" s="55" t="s">
        <v>9</v>
      </c>
      <c r="Q23" s="55" t="s">
        <v>9</v>
      </c>
      <c r="R23" s="55" t="s">
        <v>9</v>
      </c>
      <c r="S23" s="55" t="s">
        <v>9</v>
      </c>
      <c r="T23" s="55" t="s">
        <v>9</v>
      </c>
      <c r="U23" s="55" t="s">
        <v>9</v>
      </c>
      <c r="V23" s="55" t="s">
        <v>9</v>
      </c>
      <c r="W23" s="54" t="s">
        <v>9</v>
      </c>
      <c r="X23" s="55" t="e">
        <f>COUNTIF([1]!Table4[[#This Row],[Session 1]:[Session 16]],"P")</f>
        <v>#REF!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  <c r="AJ23" s="2" t="s">
        <v>71</v>
      </c>
      <c r="AK23" s="36">
        <v>37939</v>
      </c>
      <c r="AL23" s="2" t="s">
        <v>121</v>
      </c>
      <c r="AM23" s="2">
        <v>3</v>
      </c>
      <c r="AN23" s="2" t="s">
        <v>81</v>
      </c>
      <c r="AO23" s="2" t="s">
        <v>141</v>
      </c>
      <c r="AP23" s="57"/>
      <c r="AQ23" s="58" t="s">
        <v>123</v>
      </c>
      <c r="AR23" s="2" t="s">
        <v>116</v>
      </c>
      <c r="AS23" s="2" t="s">
        <v>77</v>
      </c>
      <c r="AT23" s="59"/>
      <c r="AU23" s="60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</row>
    <row r="24" spans="1:63" ht="39.75" customHeight="1" x14ac:dyDescent="0.2">
      <c r="A24" s="53" t="s">
        <v>142</v>
      </c>
      <c r="B24" s="2">
        <v>27202007306</v>
      </c>
      <c r="C24" s="2" t="s">
        <v>143</v>
      </c>
      <c r="D24" s="2" t="s">
        <v>67</v>
      </c>
      <c r="E24" s="2">
        <v>964277636</v>
      </c>
      <c r="F24" s="2" t="s">
        <v>120</v>
      </c>
      <c r="G24" s="2" t="s">
        <v>107</v>
      </c>
      <c r="H24" s="54" t="s">
        <v>9</v>
      </c>
      <c r="I24" s="54" t="s">
        <v>9</v>
      </c>
      <c r="J24" s="54" t="s">
        <v>9</v>
      </c>
      <c r="K24" s="54" t="s">
        <v>9</v>
      </c>
      <c r="L24" s="54" t="s">
        <v>9</v>
      </c>
      <c r="M24" s="54" t="s">
        <v>9</v>
      </c>
      <c r="N24" s="54" t="s">
        <v>9</v>
      </c>
      <c r="O24" s="54" t="s">
        <v>9</v>
      </c>
      <c r="P24" s="54" t="s">
        <v>9</v>
      </c>
      <c r="Q24" s="54" t="s">
        <v>9</v>
      </c>
      <c r="R24" s="54" t="s">
        <v>9</v>
      </c>
      <c r="S24" s="54" t="s">
        <v>9</v>
      </c>
      <c r="T24" s="54" t="s">
        <v>9</v>
      </c>
      <c r="U24" s="54" t="s">
        <v>9</v>
      </c>
      <c r="V24" s="54" t="s">
        <v>9</v>
      </c>
      <c r="W24" s="54" t="s">
        <v>9</v>
      </c>
      <c r="X24" s="55" t="e">
        <f>COUNTIF([1]!Table4[[#This Row],[Session 1]:[Session 16]],"P")</f>
        <v>#REF!</v>
      </c>
      <c r="Y24" s="54"/>
      <c r="Z24" s="54"/>
      <c r="AA24" s="54"/>
      <c r="AB24" s="55"/>
      <c r="AC24" s="54"/>
      <c r="AD24" s="54"/>
      <c r="AE24" s="54"/>
      <c r="AF24" s="54"/>
      <c r="AG24" s="54"/>
      <c r="AH24" s="54"/>
      <c r="AI24" s="56"/>
      <c r="AJ24" s="2" t="s">
        <v>71</v>
      </c>
      <c r="AK24" s="36">
        <v>37494</v>
      </c>
      <c r="AL24" s="2" t="s">
        <v>126</v>
      </c>
      <c r="AM24" s="2">
        <v>4</v>
      </c>
      <c r="AN24" s="2" t="s">
        <v>81</v>
      </c>
      <c r="AO24" s="2" t="s">
        <v>144</v>
      </c>
      <c r="AP24" s="57"/>
      <c r="AQ24" s="58" t="s">
        <v>123</v>
      </c>
      <c r="AR24" s="62">
        <v>45570.790277777778</v>
      </c>
      <c r="AS24" s="2" t="s">
        <v>77</v>
      </c>
      <c r="AT24" s="59"/>
      <c r="AU24" s="60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</row>
    <row r="25" spans="1:63" ht="39.75" customHeight="1" x14ac:dyDescent="0.2">
      <c r="A25" s="53" t="s">
        <v>145</v>
      </c>
      <c r="B25" s="2">
        <v>22203006298</v>
      </c>
      <c r="C25" s="2" t="s">
        <v>146</v>
      </c>
      <c r="D25" s="2" t="s">
        <v>67</v>
      </c>
      <c r="E25" s="2" t="s">
        <v>147</v>
      </c>
      <c r="F25" s="2" t="s">
        <v>106</v>
      </c>
      <c r="G25" s="2" t="s">
        <v>107</v>
      </c>
      <c r="H25" s="55" t="s">
        <v>9</v>
      </c>
      <c r="I25" s="55" t="s">
        <v>9</v>
      </c>
      <c r="J25" s="55" t="s">
        <v>9</v>
      </c>
      <c r="K25" s="55" t="s">
        <v>9</v>
      </c>
      <c r="L25" s="55" t="s">
        <v>9</v>
      </c>
      <c r="M25" s="55" t="s">
        <v>9</v>
      </c>
      <c r="N25" s="55" t="s">
        <v>9</v>
      </c>
      <c r="O25" s="55" t="s">
        <v>9</v>
      </c>
      <c r="P25" s="55" t="s">
        <v>9</v>
      </c>
      <c r="Q25" s="55" t="s">
        <v>9</v>
      </c>
      <c r="R25" s="55" t="s">
        <v>9</v>
      </c>
      <c r="S25" s="55" t="s">
        <v>9</v>
      </c>
      <c r="T25" s="55" t="s">
        <v>9</v>
      </c>
      <c r="U25" s="55" t="s">
        <v>9</v>
      </c>
      <c r="V25" s="55" t="s">
        <v>9</v>
      </c>
      <c r="W25" s="54" t="s">
        <v>9</v>
      </c>
      <c r="X25" s="55" t="e">
        <f>COUNTIF([1]!Table4[[#This Row],[Session 1]:[Session 16]],"P")</f>
        <v>#REF!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6"/>
      <c r="AJ25" s="2" t="s">
        <v>71</v>
      </c>
      <c r="AK25" s="36">
        <v>37821</v>
      </c>
      <c r="AL25" s="2" t="s">
        <v>121</v>
      </c>
      <c r="AM25" s="2">
        <v>3</v>
      </c>
      <c r="AN25" s="2" t="s">
        <v>81</v>
      </c>
      <c r="AO25" s="2" t="s">
        <v>148</v>
      </c>
      <c r="AP25" s="57"/>
      <c r="AQ25" s="58" t="s">
        <v>83</v>
      </c>
      <c r="AR25" s="62">
        <v>45448.120833333334</v>
      </c>
      <c r="AS25" s="2" t="s">
        <v>77</v>
      </c>
      <c r="AT25" s="59"/>
      <c r="AU25" s="60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</row>
    <row r="26" spans="1:63" ht="39.75" customHeight="1" x14ac:dyDescent="0.2">
      <c r="A26" s="53" t="s">
        <v>149</v>
      </c>
      <c r="B26" s="63">
        <v>54203000618</v>
      </c>
      <c r="C26" s="2" t="s">
        <v>150</v>
      </c>
      <c r="D26" s="2" t="s">
        <v>67</v>
      </c>
      <c r="E26" s="2" t="s">
        <v>151</v>
      </c>
      <c r="F26" s="2" t="s">
        <v>152</v>
      </c>
      <c r="G26" s="2" t="s">
        <v>153</v>
      </c>
      <c r="H26" s="55" t="s">
        <v>9</v>
      </c>
      <c r="I26" s="55" t="s">
        <v>9</v>
      </c>
      <c r="J26" s="55" t="s">
        <v>9</v>
      </c>
      <c r="K26" s="55" t="s">
        <v>9</v>
      </c>
      <c r="L26" s="55" t="s">
        <v>9</v>
      </c>
      <c r="M26" s="55" t="s">
        <v>9</v>
      </c>
      <c r="N26" s="55" t="s">
        <v>9</v>
      </c>
      <c r="O26" s="55" t="s">
        <v>9</v>
      </c>
      <c r="P26" s="55" t="s">
        <v>9</v>
      </c>
      <c r="Q26" s="55" t="s">
        <v>12</v>
      </c>
      <c r="R26" s="55" t="s">
        <v>9</v>
      </c>
      <c r="S26" s="55" t="s">
        <v>9</v>
      </c>
      <c r="T26" s="55" t="s">
        <v>9</v>
      </c>
      <c r="U26" s="55" t="s">
        <v>9</v>
      </c>
      <c r="V26" s="55" t="s">
        <v>9</v>
      </c>
      <c r="W26" s="54" t="s">
        <v>9</v>
      </c>
      <c r="X26" s="55" t="e">
        <f>COUNTIF([1]!Table4[[#This Row],[Session 1]:[Session 16]],"P")</f>
        <v>#REF!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6"/>
      <c r="AJ26" s="2" t="s">
        <v>154</v>
      </c>
      <c r="AK26" s="61">
        <v>37806</v>
      </c>
      <c r="AL26" s="2" t="s">
        <v>155</v>
      </c>
      <c r="AM26" s="2">
        <v>3</v>
      </c>
      <c r="AN26" s="2" t="s">
        <v>81</v>
      </c>
      <c r="AO26" s="2" t="s">
        <v>156</v>
      </c>
      <c r="AP26" s="57"/>
      <c r="AQ26" s="58" t="s">
        <v>83</v>
      </c>
      <c r="AR26" s="2" t="s">
        <v>116</v>
      </c>
      <c r="AS26" s="2" t="s">
        <v>77</v>
      </c>
      <c r="AT26" s="59"/>
      <c r="AU26" s="60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</row>
    <row r="27" spans="1:63" ht="39.75" customHeight="1" x14ac:dyDescent="0.2">
      <c r="A27" s="53" t="s">
        <v>157</v>
      </c>
      <c r="B27" s="2">
        <v>31204002572</v>
      </c>
      <c r="C27" s="2" t="s">
        <v>158</v>
      </c>
      <c r="D27" s="2" t="s">
        <v>67</v>
      </c>
      <c r="E27" s="2" t="s">
        <v>159</v>
      </c>
      <c r="F27" s="2" t="s">
        <v>160</v>
      </c>
      <c r="G27" s="2" t="s">
        <v>100</v>
      </c>
      <c r="H27" s="54" t="s">
        <v>9</v>
      </c>
      <c r="I27" s="54" t="s">
        <v>9</v>
      </c>
      <c r="J27" s="54" t="s">
        <v>9</v>
      </c>
      <c r="K27" s="54" t="s">
        <v>9</v>
      </c>
      <c r="L27" s="54" t="s">
        <v>9</v>
      </c>
      <c r="M27" s="54" t="s">
        <v>9</v>
      </c>
      <c r="N27" s="54" t="s">
        <v>9</v>
      </c>
      <c r="O27" s="54" t="s">
        <v>9</v>
      </c>
      <c r="P27" s="54" t="s">
        <v>9</v>
      </c>
      <c r="Q27" s="54" t="s">
        <v>9</v>
      </c>
      <c r="R27" s="54" t="s">
        <v>9</v>
      </c>
      <c r="S27" s="54" t="s">
        <v>9</v>
      </c>
      <c r="T27" s="54" t="s">
        <v>9</v>
      </c>
      <c r="U27" s="54" t="s">
        <v>9</v>
      </c>
      <c r="V27" s="54" t="s">
        <v>9</v>
      </c>
      <c r="W27" s="54" t="s">
        <v>9</v>
      </c>
      <c r="X27" s="55" t="e">
        <f>COUNTIF([1]!Table4[[#This Row],[Session 1]:[Session 16]],"P")</f>
        <v>#REF!</v>
      </c>
      <c r="Y27" s="54"/>
      <c r="Z27" s="54"/>
      <c r="AA27" s="54"/>
      <c r="AB27" s="55"/>
      <c r="AC27" s="54"/>
      <c r="AD27" s="54"/>
      <c r="AE27" s="54"/>
      <c r="AF27" s="54"/>
      <c r="AG27" s="54"/>
      <c r="AH27" s="54"/>
      <c r="AI27" s="56"/>
      <c r="AJ27" s="2" t="s">
        <v>71</v>
      </c>
      <c r="AK27" s="61">
        <v>37994</v>
      </c>
      <c r="AL27" s="2" t="s">
        <v>161</v>
      </c>
      <c r="AM27" s="2">
        <v>2</v>
      </c>
      <c r="AN27" s="2" t="s">
        <v>81</v>
      </c>
      <c r="AO27" s="2" t="s">
        <v>162</v>
      </c>
      <c r="AP27" s="57"/>
      <c r="AQ27" s="58" t="s">
        <v>123</v>
      </c>
      <c r="AR27" s="2" t="s">
        <v>163</v>
      </c>
      <c r="AS27" s="2" t="s">
        <v>77</v>
      </c>
      <c r="AT27" s="59"/>
      <c r="AU27" s="60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</row>
    <row r="28" spans="1:63" ht="39.75" customHeight="1" x14ac:dyDescent="0.2">
      <c r="A28" s="53" t="s">
        <v>164</v>
      </c>
      <c r="B28" s="2">
        <v>1204010761</v>
      </c>
      <c r="C28" s="2" t="s">
        <v>165</v>
      </c>
      <c r="D28" s="2" t="s">
        <v>67</v>
      </c>
      <c r="E28" s="2" t="s">
        <v>166</v>
      </c>
      <c r="F28" s="2" t="s">
        <v>167</v>
      </c>
      <c r="G28" s="2" t="s">
        <v>100</v>
      </c>
      <c r="H28" s="55" t="s">
        <v>9</v>
      </c>
      <c r="I28" s="55" t="s">
        <v>9</v>
      </c>
      <c r="J28" s="55" t="s">
        <v>9</v>
      </c>
      <c r="K28" s="55" t="s">
        <v>9</v>
      </c>
      <c r="L28" s="55" t="s">
        <v>9</v>
      </c>
      <c r="M28" s="55" t="s">
        <v>9</v>
      </c>
      <c r="N28" s="55" t="s">
        <v>9</v>
      </c>
      <c r="O28" s="55" t="s">
        <v>9</v>
      </c>
      <c r="P28" s="55" t="s">
        <v>9</v>
      </c>
      <c r="Q28" s="55" t="s">
        <v>9</v>
      </c>
      <c r="R28" s="55" t="s">
        <v>9</v>
      </c>
      <c r="S28" s="55" t="s">
        <v>12</v>
      </c>
      <c r="T28" s="55" t="s">
        <v>9</v>
      </c>
      <c r="U28" s="55" t="s">
        <v>9</v>
      </c>
      <c r="V28" s="55" t="s">
        <v>9</v>
      </c>
      <c r="W28" s="54" t="s">
        <v>9</v>
      </c>
      <c r="X28" s="55" t="e">
        <f>COUNTIF([1]!Table4[[#This Row],[Session 1]:[Session 16]],"P")</f>
        <v>#REF!</v>
      </c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6"/>
      <c r="AJ28" s="2" t="s">
        <v>71</v>
      </c>
      <c r="AK28" s="36">
        <v>38194</v>
      </c>
      <c r="AL28" s="2" t="s">
        <v>161</v>
      </c>
      <c r="AM28" s="2">
        <v>2</v>
      </c>
      <c r="AN28" s="2" t="s">
        <v>81</v>
      </c>
      <c r="AO28" s="2" t="s">
        <v>168</v>
      </c>
      <c r="AP28" s="57"/>
      <c r="AQ28" s="58" t="s">
        <v>75</v>
      </c>
      <c r="AR28" s="62">
        <v>45297.337500000001</v>
      </c>
      <c r="AS28" s="2" t="s">
        <v>110</v>
      </c>
      <c r="AT28" s="59"/>
      <c r="AU28" s="60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</row>
    <row r="29" spans="1:63" ht="39.75" customHeight="1" x14ac:dyDescent="0.2">
      <c r="A29" s="53" t="s">
        <v>169</v>
      </c>
      <c r="B29" s="2">
        <v>27203002759</v>
      </c>
      <c r="C29" s="2" t="s">
        <v>170</v>
      </c>
      <c r="D29" s="2" t="s">
        <v>67</v>
      </c>
      <c r="E29" s="2">
        <v>398602551</v>
      </c>
      <c r="F29" s="2" t="s">
        <v>160</v>
      </c>
      <c r="G29" s="2" t="s">
        <v>100</v>
      </c>
      <c r="H29" s="55" t="s">
        <v>9</v>
      </c>
      <c r="I29" s="55" t="s">
        <v>9</v>
      </c>
      <c r="J29" s="55" t="s">
        <v>9</v>
      </c>
      <c r="K29" s="55" t="s">
        <v>9</v>
      </c>
      <c r="L29" s="55" t="s">
        <v>9</v>
      </c>
      <c r="M29" s="55" t="s">
        <v>9</v>
      </c>
      <c r="N29" s="55" t="s">
        <v>9</v>
      </c>
      <c r="O29" s="55" t="s">
        <v>9</v>
      </c>
      <c r="P29" s="55" t="s">
        <v>9</v>
      </c>
      <c r="Q29" s="55" t="s">
        <v>9</v>
      </c>
      <c r="R29" s="55" t="s">
        <v>9</v>
      </c>
      <c r="S29" s="55" t="s">
        <v>9</v>
      </c>
      <c r="T29" s="55" t="s">
        <v>9</v>
      </c>
      <c r="U29" s="55" t="s">
        <v>9</v>
      </c>
      <c r="V29" s="55" t="s">
        <v>9</v>
      </c>
      <c r="W29" s="54" t="s">
        <v>9</v>
      </c>
      <c r="X29" s="55" t="e">
        <f>COUNTIF([1]!Table4[[#This Row],[Session 1]:[Session 16]],"P")</f>
        <v>#REF!</v>
      </c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6"/>
      <c r="AJ29" s="2" t="s">
        <v>71</v>
      </c>
      <c r="AK29" s="36">
        <v>37670</v>
      </c>
      <c r="AL29" s="2" t="s">
        <v>171</v>
      </c>
      <c r="AM29" s="2">
        <v>3</v>
      </c>
      <c r="AN29" s="2" t="s">
        <v>81</v>
      </c>
      <c r="AO29" s="2" t="s">
        <v>172</v>
      </c>
      <c r="AP29" s="57"/>
      <c r="AQ29" s="58" t="s">
        <v>123</v>
      </c>
      <c r="AR29" s="2" t="s">
        <v>116</v>
      </c>
      <c r="AS29" s="2" t="s">
        <v>77</v>
      </c>
      <c r="AT29" s="59"/>
      <c r="AU29" s="60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</row>
    <row r="30" spans="1:63" ht="39.75" customHeight="1" x14ac:dyDescent="0.2">
      <c r="A30" s="53" t="s">
        <v>173</v>
      </c>
      <c r="B30" s="2">
        <v>24201010231</v>
      </c>
      <c r="C30" s="2" t="s">
        <v>174</v>
      </c>
      <c r="D30" s="2" t="s">
        <v>67</v>
      </c>
      <c r="E30" s="2">
        <v>387562235</v>
      </c>
      <c r="F30" s="2" t="s">
        <v>167</v>
      </c>
      <c r="G30" s="2" t="s">
        <v>100</v>
      </c>
      <c r="H30" s="54" t="s">
        <v>9</v>
      </c>
      <c r="I30" s="54" t="s">
        <v>9</v>
      </c>
      <c r="J30" s="54" t="s">
        <v>9</v>
      </c>
      <c r="K30" s="54" t="s">
        <v>9</v>
      </c>
      <c r="L30" s="54" t="s">
        <v>9</v>
      </c>
      <c r="M30" s="54" t="s">
        <v>9</v>
      </c>
      <c r="N30" s="54" t="s">
        <v>9</v>
      </c>
      <c r="O30" s="54" t="s">
        <v>9</v>
      </c>
      <c r="P30" s="54" t="s">
        <v>9</v>
      </c>
      <c r="Q30" s="54" t="s">
        <v>12</v>
      </c>
      <c r="R30" s="54" t="s">
        <v>9</v>
      </c>
      <c r="S30" s="54" t="s">
        <v>9</v>
      </c>
      <c r="T30" s="54" t="s">
        <v>9</v>
      </c>
      <c r="U30" s="54" t="s">
        <v>9</v>
      </c>
      <c r="V30" s="54" t="s">
        <v>9</v>
      </c>
      <c r="W30" s="54" t="s">
        <v>9</v>
      </c>
      <c r="X30" s="55" t="e">
        <f>COUNTIF([1]!Table4[[#This Row],[Session 1]:[Session 16]],"P")</f>
        <v>#REF!</v>
      </c>
      <c r="Y30" s="54"/>
      <c r="Z30" s="54"/>
      <c r="AA30" s="54"/>
      <c r="AB30" s="55"/>
      <c r="AC30" s="54"/>
      <c r="AD30" s="54"/>
      <c r="AE30" s="54"/>
      <c r="AF30" s="54"/>
      <c r="AG30" s="54"/>
      <c r="AH30" s="54"/>
      <c r="AI30" s="56"/>
      <c r="AJ30" s="2" t="s">
        <v>71</v>
      </c>
      <c r="AK30" s="36">
        <v>37157</v>
      </c>
      <c r="AL30" s="2" t="s">
        <v>175</v>
      </c>
      <c r="AM30" s="2">
        <v>4</v>
      </c>
      <c r="AN30" s="2" t="s">
        <v>81</v>
      </c>
      <c r="AO30" s="2" t="s">
        <v>176</v>
      </c>
      <c r="AP30" s="57"/>
      <c r="AQ30" s="58" t="s">
        <v>75</v>
      </c>
      <c r="AR30" s="62">
        <v>45297.338194444441</v>
      </c>
      <c r="AS30" s="2" t="s">
        <v>110</v>
      </c>
      <c r="AT30" s="59"/>
      <c r="AU30" s="60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</row>
    <row r="31" spans="1:63" ht="39.75" customHeight="1" x14ac:dyDescent="0.2">
      <c r="A31" s="53" t="s">
        <v>177</v>
      </c>
      <c r="B31" s="63">
        <v>34201000623</v>
      </c>
      <c r="C31" s="2" t="s">
        <v>178</v>
      </c>
      <c r="D31" s="2" t="s">
        <v>67</v>
      </c>
      <c r="E31" s="2">
        <v>929491630</v>
      </c>
      <c r="F31" s="2" t="s">
        <v>160</v>
      </c>
      <c r="G31" s="2" t="s">
        <v>100</v>
      </c>
      <c r="H31" s="55" t="s">
        <v>9</v>
      </c>
      <c r="I31" s="55" t="s">
        <v>9</v>
      </c>
      <c r="J31" s="55" t="s">
        <v>9</v>
      </c>
      <c r="K31" s="55" t="s">
        <v>9</v>
      </c>
      <c r="L31" s="55" t="s">
        <v>9</v>
      </c>
      <c r="M31" s="55" t="s">
        <v>9</v>
      </c>
      <c r="N31" s="55" t="s">
        <v>9</v>
      </c>
      <c r="O31" s="55" t="s">
        <v>9</v>
      </c>
      <c r="P31" s="55" t="s">
        <v>9</v>
      </c>
      <c r="Q31" s="55" t="s">
        <v>9</v>
      </c>
      <c r="R31" s="55" t="s">
        <v>9</v>
      </c>
      <c r="S31" s="55" t="s">
        <v>9</v>
      </c>
      <c r="T31" s="55" t="s">
        <v>9</v>
      </c>
      <c r="U31" s="55" t="s">
        <v>9</v>
      </c>
      <c r="V31" s="55" t="s">
        <v>9</v>
      </c>
      <c r="W31" s="54" t="s">
        <v>9</v>
      </c>
      <c r="X31" s="55" t="e">
        <f>COUNTIF([1]!Table4[[#This Row],[Session 1]:[Session 16]],"P")</f>
        <v>#REF!</v>
      </c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6"/>
      <c r="AJ31" s="2" t="s">
        <v>71</v>
      </c>
      <c r="AK31" s="36">
        <v>36963</v>
      </c>
      <c r="AL31" s="2" t="s">
        <v>121</v>
      </c>
      <c r="AM31" s="2">
        <v>3</v>
      </c>
      <c r="AN31" s="2" t="s">
        <v>81</v>
      </c>
      <c r="AO31" s="2" t="s">
        <v>179</v>
      </c>
      <c r="AP31" s="57"/>
      <c r="AQ31" s="58" t="s">
        <v>123</v>
      </c>
      <c r="AR31" s="62">
        <v>45448.120833333334</v>
      </c>
      <c r="AS31" s="2" t="s">
        <v>77</v>
      </c>
      <c r="AT31" s="59"/>
      <c r="AU31" s="60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</row>
    <row r="32" spans="1:63" ht="39.75" customHeight="1" x14ac:dyDescent="0.2">
      <c r="A32" s="53" t="s">
        <v>180</v>
      </c>
      <c r="B32" s="2">
        <v>13003019917</v>
      </c>
      <c r="C32" s="2" t="s">
        <v>181</v>
      </c>
      <c r="D32" s="2" t="s">
        <v>86</v>
      </c>
      <c r="E32" s="2" t="s">
        <v>182</v>
      </c>
      <c r="F32" s="2" t="s">
        <v>120</v>
      </c>
      <c r="G32" s="2" t="s">
        <v>107</v>
      </c>
      <c r="H32" s="55" t="s">
        <v>9</v>
      </c>
      <c r="I32" s="55" t="s">
        <v>9</v>
      </c>
      <c r="J32" s="55" t="s">
        <v>9</v>
      </c>
      <c r="K32" s="55" t="s">
        <v>9</v>
      </c>
      <c r="L32" s="55" t="s">
        <v>9</v>
      </c>
      <c r="M32" s="55" t="s">
        <v>9</v>
      </c>
      <c r="N32" s="55" t="s">
        <v>9</v>
      </c>
      <c r="O32" s="55" t="s">
        <v>9</v>
      </c>
      <c r="P32" s="55" t="s">
        <v>9</v>
      </c>
      <c r="Q32" s="55" t="s">
        <v>9</v>
      </c>
      <c r="R32" s="55" t="s">
        <v>9</v>
      </c>
      <c r="S32" s="55" t="s">
        <v>9</v>
      </c>
      <c r="T32" s="55" t="s">
        <v>12</v>
      </c>
      <c r="U32" s="55" t="s">
        <v>9</v>
      </c>
      <c r="V32" s="55" t="s">
        <v>9</v>
      </c>
      <c r="W32" s="54" t="s">
        <v>9</v>
      </c>
      <c r="X32" s="55" t="e">
        <f>COUNTIF([1]!Table4[[#This Row],[Session 1]:[Session 16]],"P")</f>
        <v>#REF!</v>
      </c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6"/>
      <c r="AJ32" s="2" t="s">
        <v>71</v>
      </c>
      <c r="AK32" s="61">
        <v>37692</v>
      </c>
      <c r="AL32" s="2" t="s">
        <v>121</v>
      </c>
      <c r="AM32" s="2">
        <v>3</v>
      </c>
      <c r="AN32" s="2" t="s">
        <v>81</v>
      </c>
      <c r="AO32" s="2" t="s">
        <v>183</v>
      </c>
      <c r="AP32" s="57"/>
      <c r="AQ32" s="58" t="s">
        <v>123</v>
      </c>
      <c r="AR32" s="62">
        <v>45297.337500000001</v>
      </c>
      <c r="AS32" s="2" t="s">
        <v>110</v>
      </c>
      <c r="AT32" s="59"/>
      <c r="AU32" s="60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</row>
    <row r="33" spans="1:63" ht="39.75" customHeight="1" x14ac:dyDescent="0.2">
      <c r="A33" s="53" t="s">
        <v>184</v>
      </c>
      <c r="B33" s="63">
        <v>40203015844</v>
      </c>
      <c r="C33" s="2" t="s">
        <v>185</v>
      </c>
      <c r="D33" s="2" t="s">
        <v>67</v>
      </c>
      <c r="E33" s="2" t="s">
        <v>186</v>
      </c>
      <c r="F33" s="2" t="s">
        <v>87</v>
      </c>
      <c r="G33" s="2" t="s">
        <v>187</v>
      </c>
      <c r="H33" s="54" t="s">
        <v>9</v>
      </c>
      <c r="I33" s="54" t="s">
        <v>9</v>
      </c>
      <c r="J33" s="54" t="s">
        <v>9</v>
      </c>
      <c r="K33" s="54" t="s">
        <v>9</v>
      </c>
      <c r="L33" s="54" t="s">
        <v>9</v>
      </c>
      <c r="M33" s="54" t="s">
        <v>9</v>
      </c>
      <c r="N33" s="54" t="s">
        <v>9</v>
      </c>
      <c r="O33" s="54" t="s">
        <v>9</v>
      </c>
      <c r="P33" s="54" t="s">
        <v>9</v>
      </c>
      <c r="Q33" s="54" t="s">
        <v>9</v>
      </c>
      <c r="R33" s="54" t="s">
        <v>9</v>
      </c>
      <c r="S33" s="54" t="s">
        <v>9</v>
      </c>
      <c r="T33" s="54" t="s">
        <v>9</v>
      </c>
      <c r="U33" s="54" t="s">
        <v>9</v>
      </c>
      <c r="V33" s="54" t="s">
        <v>9</v>
      </c>
      <c r="W33" s="54" t="s">
        <v>9</v>
      </c>
      <c r="X33" s="55" t="e">
        <f>COUNTIF([1]!Table4[[#This Row],[Session 1]:[Session 16]],"P")</f>
        <v>#REF!</v>
      </c>
      <c r="Y33" s="54"/>
      <c r="Z33" s="54"/>
      <c r="AA33" s="54"/>
      <c r="AB33" s="55"/>
      <c r="AC33" s="54"/>
      <c r="AD33" s="54"/>
      <c r="AE33" s="54"/>
      <c r="AF33" s="54"/>
      <c r="AG33" s="54"/>
      <c r="AH33" s="54"/>
      <c r="AI33" s="56"/>
      <c r="AJ33" s="2" t="s">
        <v>71</v>
      </c>
      <c r="AK33" s="36">
        <v>37737</v>
      </c>
      <c r="AL33" s="2" t="s">
        <v>188</v>
      </c>
      <c r="AM33" s="2">
        <v>3</v>
      </c>
      <c r="AN33" s="2" t="s">
        <v>81</v>
      </c>
      <c r="AO33" s="2" t="s">
        <v>189</v>
      </c>
      <c r="AP33" s="57"/>
      <c r="AQ33" s="58" t="s">
        <v>83</v>
      </c>
      <c r="AR33" s="62">
        <v>45297.337500000001</v>
      </c>
      <c r="AS33" s="2" t="s">
        <v>110</v>
      </c>
      <c r="AT33" s="59"/>
      <c r="AU33" s="60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</row>
    <row r="34" spans="1:63" ht="39.75" customHeight="1" x14ac:dyDescent="0.2">
      <c r="A34" s="53" t="s">
        <v>190</v>
      </c>
      <c r="B34" s="63">
        <v>34097000575</v>
      </c>
      <c r="C34" s="2" t="s">
        <v>191</v>
      </c>
      <c r="D34" s="2" t="s">
        <v>67</v>
      </c>
      <c r="E34" s="2" t="s">
        <v>192</v>
      </c>
      <c r="F34" s="2" t="s">
        <v>160</v>
      </c>
      <c r="G34" s="2" t="s">
        <v>187</v>
      </c>
      <c r="H34" s="55" t="s">
        <v>9</v>
      </c>
      <c r="I34" s="55" t="s">
        <v>9</v>
      </c>
      <c r="J34" s="55" t="s">
        <v>9</v>
      </c>
      <c r="K34" s="55" t="s">
        <v>9</v>
      </c>
      <c r="L34" s="55" t="s">
        <v>9</v>
      </c>
      <c r="M34" s="55" t="s">
        <v>9</v>
      </c>
      <c r="N34" s="55" t="s">
        <v>9</v>
      </c>
      <c r="O34" s="55" t="s">
        <v>9</v>
      </c>
      <c r="P34" s="55" t="s">
        <v>9</v>
      </c>
      <c r="Q34" s="55" t="s">
        <v>9</v>
      </c>
      <c r="R34" s="55" t="s">
        <v>9</v>
      </c>
      <c r="S34" s="55" t="s">
        <v>9</v>
      </c>
      <c r="T34" s="55" t="s">
        <v>9</v>
      </c>
      <c r="U34" s="55" t="s">
        <v>9</v>
      </c>
      <c r="V34" s="55" t="s">
        <v>9</v>
      </c>
      <c r="W34" s="54" t="s">
        <v>9</v>
      </c>
      <c r="X34" s="55" t="e">
        <f>COUNTIF([1]!Table4[[#This Row],[Session 1]:[Session 16]],"P")</f>
        <v>#REF!</v>
      </c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6"/>
      <c r="AJ34" s="2" t="s">
        <v>71</v>
      </c>
      <c r="AK34" s="61">
        <v>35473</v>
      </c>
      <c r="AL34" s="2" t="s">
        <v>121</v>
      </c>
      <c r="AM34" s="2">
        <v>2</v>
      </c>
      <c r="AN34" s="2" t="s">
        <v>81</v>
      </c>
      <c r="AO34" s="2" t="s">
        <v>193</v>
      </c>
      <c r="AP34" s="57"/>
      <c r="AQ34" s="58" t="s">
        <v>123</v>
      </c>
      <c r="AR34" s="62">
        <v>45448.120833333334</v>
      </c>
      <c r="AS34" s="2" t="s">
        <v>77</v>
      </c>
      <c r="AT34" s="59"/>
      <c r="AU34" s="60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</row>
    <row r="35" spans="1:63" ht="39.75" customHeight="1" x14ac:dyDescent="0.2">
      <c r="A35" s="53" t="s">
        <v>194</v>
      </c>
      <c r="B35" s="63">
        <v>35204001791</v>
      </c>
      <c r="C35" s="2" t="s">
        <v>195</v>
      </c>
      <c r="D35" s="2" t="s">
        <v>67</v>
      </c>
      <c r="E35" s="2" t="s">
        <v>196</v>
      </c>
      <c r="F35" s="2" t="s">
        <v>87</v>
      </c>
      <c r="G35" s="2" t="s">
        <v>100</v>
      </c>
      <c r="H35" s="55" t="s">
        <v>9</v>
      </c>
      <c r="I35" s="55" t="s">
        <v>9</v>
      </c>
      <c r="J35" s="55" t="s">
        <v>9</v>
      </c>
      <c r="K35" s="55" t="s">
        <v>9</v>
      </c>
      <c r="L35" s="55" t="s">
        <v>9</v>
      </c>
      <c r="M35" s="55" t="s">
        <v>9</v>
      </c>
      <c r="N35" s="55" t="s">
        <v>9</v>
      </c>
      <c r="O35" s="55" t="s">
        <v>9</v>
      </c>
      <c r="P35" s="55" t="s">
        <v>9</v>
      </c>
      <c r="Q35" s="55" t="s">
        <v>9</v>
      </c>
      <c r="R35" s="55" t="s">
        <v>9</v>
      </c>
      <c r="S35" s="55" t="s">
        <v>9</v>
      </c>
      <c r="T35" s="55" t="s">
        <v>9</v>
      </c>
      <c r="U35" s="55" t="s">
        <v>9</v>
      </c>
      <c r="V35" s="55" t="s">
        <v>9</v>
      </c>
      <c r="W35" s="54" t="s">
        <v>9</v>
      </c>
      <c r="X35" s="55" t="e">
        <f>COUNTIF([1]!Table4[[#This Row],[Session 1]:[Session 16]],"P")</f>
        <v>#REF!</v>
      </c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6"/>
      <c r="AJ35" s="2" t="s">
        <v>71</v>
      </c>
      <c r="AK35" s="36">
        <v>38017</v>
      </c>
      <c r="AL35" s="2" t="s">
        <v>197</v>
      </c>
      <c r="AM35" s="2">
        <v>2</v>
      </c>
      <c r="AN35" s="2" t="s">
        <v>81</v>
      </c>
      <c r="AO35" s="2" t="s">
        <v>198</v>
      </c>
      <c r="AP35" s="57"/>
      <c r="AQ35" s="58" t="s">
        <v>83</v>
      </c>
      <c r="AR35" s="62">
        <v>45297.338194444441</v>
      </c>
      <c r="AS35" s="2" t="s">
        <v>110</v>
      </c>
      <c r="AT35" s="59"/>
      <c r="AU35" s="60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</row>
    <row r="36" spans="1:63" ht="39.75" customHeight="1" x14ac:dyDescent="0.2">
      <c r="A36" s="53" t="s">
        <v>199</v>
      </c>
      <c r="B36" s="63">
        <v>40203008750</v>
      </c>
      <c r="C36" s="2" t="s">
        <v>200</v>
      </c>
      <c r="D36" s="2" t="s">
        <v>67</v>
      </c>
      <c r="E36" s="2" t="s">
        <v>201</v>
      </c>
      <c r="F36" s="2" t="s">
        <v>167</v>
      </c>
      <c r="G36" s="2" t="s">
        <v>100</v>
      </c>
      <c r="H36" s="54" t="s">
        <v>9</v>
      </c>
      <c r="I36" s="54" t="s">
        <v>9</v>
      </c>
      <c r="J36" s="54" t="s">
        <v>9</v>
      </c>
      <c r="K36" s="54" t="s">
        <v>9</v>
      </c>
      <c r="L36" s="54" t="s">
        <v>9</v>
      </c>
      <c r="M36" s="54" t="s">
        <v>9</v>
      </c>
      <c r="N36" s="54" t="s">
        <v>9</v>
      </c>
      <c r="O36" s="54" t="s">
        <v>9</v>
      </c>
      <c r="P36" s="54" t="s">
        <v>9</v>
      </c>
      <c r="Q36" s="54" t="s">
        <v>9</v>
      </c>
      <c r="R36" s="54" t="s">
        <v>9</v>
      </c>
      <c r="S36" s="54" t="s">
        <v>9</v>
      </c>
      <c r="T36" s="54" t="s">
        <v>12</v>
      </c>
      <c r="U36" s="54" t="s">
        <v>9</v>
      </c>
      <c r="V36" s="54" t="s">
        <v>9</v>
      </c>
      <c r="W36" s="54" t="s">
        <v>9</v>
      </c>
      <c r="X36" s="55" t="e">
        <f>COUNTIF([1]!Table4[[#This Row],[Session 1]:[Session 16]],"P")</f>
        <v>#REF!</v>
      </c>
      <c r="Y36" s="54"/>
      <c r="Z36" s="54"/>
      <c r="AA36" s="54"/>
      <c r="AB36" s="55"/>
      <c r="AC36" s="54"/>
      <c r="AD36" s="54"/>
      <c r="AE36" s="54"/>
      <c r="AF36" s="54"/>
      <c r="AG36" s="54"/>
      <c r="AH36" s="54"/>
      <c r="AI36" s="56"/>
      <c r="AJ36" s="2" t="s">
        <v>71</v>
      </c>
      <c r="AK36" s="36">
        <v>37645</v>
      </c>
      <c r="AL36" s="2" t="s">
        <v>202</v>
      </c>
      <c r="AM36" s="2">
        <v>3</v>
      </c>
      <c r="AN36" s="2" t="s">
        <v>73</v>
      </c>
      <c r="AO36" s="2" t="s">
        <v>203</v>
      </c>
      <c r="AP36" s="57"/>
      <c r="AQ36" s="58" t="s">
        <v>75</v>
      </c>
      <c r="AR36" s="2" t="s">
        <v>204</v>
      </c>
      <c r="AS36" s="2" t="s">
        <v>77</v>
      </c>
      <c r="AT36" s="59"/>
      <c r="AU36" s="60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</row>
    <row r="37" spans="1:63" ht="39.75" customHeight="1" x14ac:dyDescent="0.2">
      <c r="A37" s="53" t="s">
        <v>205</v>
      </c>
      <c r="B37" s="2">
        <v>3620400991</v>
      </c>
      <c r="C37" s="2" t="s">
        <v>206</v>
      </c>
      <c r="D37" s="2" t="s">
        <v>67</v>
      </c>
      <c r="E37" s="2" t="s">
        <v>207</v>
      </c>
      <c r="F37" s="2" t="s">
        <v>160</v>
      </c>
      <c r="G37" s="2" t="s">
        <v>100</v>
      </c>
      <c r="H37" s="55" t="s">
        <v>9</v>
      </c>
      <c r="I37" s="55" t="s">
        <v>9</v>
      </c>
      <c r="J37" s="55" t="s">
        <v>9</v>
      </c>
      <c r="K37" s="55" t="s">
        <v>9</v>
      </c>
      <c r="L37" s="55" t="s">
        <v>9</v>
      </c>
      <c r="M37" s="55" t="s">
        <v>9</v>
      </c>
      <c r="N37" s="55" t="s">
        <v>9</v>
      </c>
      <c r="O37" s="55" t="s">
        <v>9</v>
      </c>
      <c r="P37" s="55" t="s">
        <v>9</v>
      </c>
      <c r="Q37" s="55" t="s">
        <v>9</v>
      </c>
      <c r="R37" s="55" t="s">
        <v>9</v>
      </c>
      <c r="S37" s="55" t="s">
        <v>9</v>
      </c>
      <c r="T37" s="55" t="s">
        <v>9</v>
      </c>
      <c r="U37" s="55" t="s">
        <v>9</v>
      </c>
      <c r="V37" s="55" t="s">
        <v>9</v>
      </c>
      <c r="W37" s="54" t="s">
        <v>9</v>
      </c>
      <c r="X37" s="55" t="e">
        <f>COUNTIF([1]!Table4[[#This Row],[Session 1]:[Session 16]],"P")</f>
        <v>#REF!</v>
      </c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6"/>
      <c r="AJ37" s="2" t="s">
        <v>71</v>
      </c>
      <c r="AK37" s="36">
        <v>38317</v>
      </c>
      <c r="AL37" s="2" t="s">
        <v>208</v>
      </c>
      <c r="AM37" s="2">
        <v>2</v>
      </c>
      <c r="AN37" s="2" t="s">
        <v>81</v>
      </c>
      <c r="AO37" s="2" t="s">
        <v>209</v>
      </c>
      <c r="AP37" s="57"/>
      <c r="AQ37" s="58" t="s">
        <v>123</v>
      </c>
      <c r="AR37" s="62">
        <v>45297.740972222222</v>
      </c>
      <c r="AS37" s="2" t="s">
        <v>110</v>
      </c>
      <c r="AT37" s="59"/>
      <c r="AU37" s="60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</row>
    <row r="38" spans="1:63" ht="39.75" customHeight="1" x14ac:dyDescent="0.2">
      <c r="A38" s="53" t="s">
        <v>210</v>
      </c>
      <c r="B38" s="63">
        <v>31304005546</v>
      </c>
      <c r="C38" s="2" t="s">
        <v>211</v>
      </c>
      <c r="D38" s="2" t="s">
        <v>86</v>
      </c>
      <c r="E38" s="2">
        <v>34251669</v>
      </c>
      <c r="F38" s="2" t="s">
        <v>160</v>
      </c>
      <c r="G38" s="2" t="s">
        <v>100</v>
      </c>
      <c r="H38" s="55" t="s">
        <v>9</v>
      </c>
      <c r="I38" s="55" t="s">
        <v>9</v>
      </c>
      <c r="J38" s="55" t="s">
        <v>9</v>
      </c>
      <c r="K38" s="55" t="s">
        <v>9</v>
      </c>
      <c r="L38" s="55" t="s">
        <v>9</v>
      </c>
      <c r="M38" s="55" t="s">
        <v>9</v>
      </c>
      <c r="N38" s="55" t="s">
        <v>9</v>
      </c>
      <c r="O38" s="55" t="s">
        <v>9</v>
      </c>
      <c r="P38" s="55" t="s">
        <v>9</v>
      </c>
      <c r="Q38" s="55" t="s">
        <v>9</v>
      </c>
      <c r="R38" s="55" t="s">
        <v>9</v>
      </c>
      <c r="S38" s="55" t="s">
        <v>9</v>
      </c>
      <c r="T38" s="55" t="s">
        <v>9</v>
      </c>
      <c r="U38" s="55" t="s">
        <v>9</v>
      </c>
      <c r="V38" s="55" t="s">
        <v>9</v>
      </c>
      <c r="W38" s="54" t="s">
        <v>9</v>
      </c>
      <c r="X38" s="55" t="e">
        <f>COUNTIF([1]!Table4[[#This Row],[Session 1]:[Session 16]],"P")</f>
        <v>#REF!</v>
      </c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6"/>
      <c r="AJ38" s="2" t="s">
        <v>71</v>
      </c>
      <c r="AK38" s="61">
        <v>38325</v>
      </c>
      <c r="AL38" s="2" t="s">
        <v>212</v>
      </c>
      <c r="AM38" s="2">
        <v>2</v>
      </c>
      <c r="AN38" s="2" t="s">
        <v>81</v>
      </c>
      <c r="AO38" s="2" t="s">
        <v>213</v>
      </c>
      <c r="AP38" s="57"/>
      <c r="AQ38" s="58" t="s">
        <v>123</v>
      </c>
      <c r="AR38" s="2" t="s">
        <v>163</v>
      </c>
      <c r="AS38" s="2" t="s">
        <v>77</v>
      </c>
      <c r="AT38" s="59"/>
      <c r="AU38" s="60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</row>
    <row r="39" spans="1:63" ht="39.75" customHeight="1" x14ac:dyDescent="0.2">
      <c r="A39" s="53" t="s">
        <v>214</v>
      </c>
      <c r="B39" s="63">
        <v>38203014202</v>
      </c>
      <c r="C39" s="2" t="s">
        <v>215</v>
      </c>
      <c r="D39" s="2" t="s">
        <v>67</v>
      </c>
      <c r="E39" s="2" t="s">
        <v>216</v>
      </c>
      <c r="F39" s="2" t="s">
        <v>167</v>
      </c>
      <c r="G39" s="2" t="s">
        <v>100</v>
      </c>
      <c r="H39" s="54" t="s">
        <v>9</v>
      </c>
      <c r="I39" s="54" t="s">
        <v>9</v>
      </c>
      <c r="J39" s="54" t="s">
        <v>9</v>
      </c>
      <c r="K39" s="54" t="s">
        <v>9</v>
      </c>
      <c r="L39" s="54" t="s">
        <v>9</v>
      </c>
      <c r="M39" s="54" t="s">
        <v>9</v>
      </c>
      <c r="N39" s="54" t="s">
        <v>9</v>
      </c>
      <c r="O39" s="54" t="s">
        <v>9</v>
      </c>
      <c r="P39" s="54" t="s">
        <v>9</v>
      </c>
      <c r="Q39" s="54" t="s">
        <v>9</v>
      </c>
      <c r="R39" s="54" t="s">
        <v>9</v>
      </c>
      <c r="S39" s="54" t="s">
        <v>9</v>
      </c>
      <c r="T39" s="54" t="s">
        <v>12</v>
      </c>
      <c r="U39" s="54" t="s">
        <v>9</v>
      </c>
      <c r="V39" s="54" t="s">
        <v>9</v>
      </c>
      <c r="W39" s="54" t="s">
        <v>9</v>
      </c>
      <c r="X39" s="55" t="e">
        <f>COUNTIF([1]!Table4[[#This Row],[Session 1]:[Session 16]],"P")</f>
        <v>#REF!</v>
      </c>
      <c r="Y39" s="54"/>
      <c r="Z39" s="54"/>
      <c r="AA39" s="54"/>
      <c r="AB39" s="55"/>
      <c r="AC39" s="54"/>
      <c r="AD39" s="54"/>
      <c r="AE39" s="54"/>
      <c r="AF39" s="54"/>
      <c r="AG39" s="54"/>
      <c r="AH39" s="54"/>
      <c r="AI39" s="56"/>
      <c r="AJ39" s="2" t="s">
        <v>71</v>
      </c>
      <c r="AK39" s="36">
        <v>37641</v>
      </c>
      <c r="AL39" s="2" t="s">
        <v>217</v>
      </c>
      <c r="AM39" s="2">
        <v>3</v>
      </c>
      <c r="AN39" s="2" t="s">
        <v>81</v>
      </c>
      <c r="AO39" s="2" t="s">
        <v>218</v>
      </c>
      <c r="AP39" s="57"/>
      <c r="AQ39" s="58" t="s">
        <v>75</v>
      </c>
      <c r="AR39" s="62">
        <v>45448.120833333334</v>
      </c>
      <c r="AS39" s="2" t="s">
        <v>77</v>
      </c>
      <c r="AT39" s="59"/>
      <c r="AU39" s="60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</row>
    <row r="40" spans="1:63" ht="39.75" customHeight="1" x14ac:dyDescent="0.2">
      <c r="A40" s="53" t="s">
        <v>219</v>
      </c>
      <c r="B40" s="2">
        <v>27203001257</v>
      </c>
      <c r="C40" s="2" t="s">
        <v>220</v>
      </c>
      <c r="D40" s="2" t="s">
        <v>67</v>
      </c>
      <c r="E40" s="2">
        <v>866926536</v>
      </c>
      <c r="F40" s="2" t="s">
        <v>120</v>
      </c>
      <c r="G40" s="2" t="s">
        <v>107</v>
      </c>
      <c r="H40" s="55" t="s">
        <v>9</v>
      </c>
      <c r="I40" s="55" t="s">
        <v>9</v>
      </c>
      <c r="J40" s="55" t="s">
        <v>9</v>
      </c>
      <c r="K40" s="55" t="s">
        <v>9</v>
      </c>
      <c r="L40" s="55" t="s">
        <v>9</v>
      </c>
      <c r="M40" s="55" t="s">
        <v>9</v>
      </c>
      <c r="N40" s="55" t="s">
        <v>9</v>
      </c>
      <c r="O40" s="55" t="s">
        <v>9</v>
      </c>
      <c r="P40" s="55" t="s">
        <v>9</v>
      </c>
      <c r="Q40" s="55" t="s">
        <v>9</v>
      </c>
      <c r="R40" s="55" t="s">
        <v>9</v>
      </c>
      <c r="S40" s="55" t="s">
        <v>9</v>
      </c>
      <c r="T40" s="55" t="s">
        <v>9</v>
      </c>
      <c r="U40" s="55" t="s">
        <v>9</v>
      </c>
      <c r="V40" s="55" t="s">
        <v>9</v>
      </c>
      <c r="W40" s="54" t="s">
        <v>12</v>
      </c>
      <c r="X40" s="55" t="e">
        <f>COUNTIF([1]!Table4[[#This Row],[Session 1]:[Session 16]],"P")</f>
        <v>#REF!</v>
      </c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6"/>
      <c r="AJ40" s="2" t="s">
        <v>71</v>
      </c>
      <c r="AK40" s="61">
        <v>37959</v>
      </c>
      <c r="AL40" s="2" t="s">
        <v>121</v>
      </c>
      <c r="AM40" s="2">
        <v>3</v>
      </c>
      <c r="AN40" s="2" t="s">
        <v>81</v>
      </c>
      <c r="AO40" s="65" t="s">
        <v>221</v>
      </c>
      <c r="AP40" s="57"/>
      <c r="AQ40" s="58" t="s">
        <v>123</v>
      </c>
      <c r="AR40" s="2" t="s">
        <v>222</v>
      </c>
      <c r="AS40" s="2" t="s">
        <v>77</v>
      </c>
      <c r="AT40" s="59"/>
      <c r="AU40" s="60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</row>
    <row r="41" spans="1:63" ht="39.75" customHeight="1" x14ac:dyDescent="0.2">
      <c r="A41" s="53" t="s">
        <v>223</v>
      </c>
      <c r="B41" s="63">
        <v>34203009148</v>
      </c>
      <c r="C41" s="2" t="s">
        <v>174</v>
      </c>
      <c r="D41" s="2" t="s">
        <v>67</v>
      </c>
      <c r="E41" s="2" t="s">
        <v>224</v>
      </c>
      <c r="F41" s="2" t="s">
        <v>160</v>
      </c>
      <c r="G41" s="2" t="s">
        <v>100</v>
      </c>
      <c r="H41" s="55" t="s">
        <v>12</v>
      </c>
      <c r="I41" s="55" t="s">
        <v>12</v>
      </c>
      <c r="J41" s="55" t="s">
        <v>12</v>
      </c>
      <c r="K41" s="55" t="s">
        <v>12</v>
      </c>
      <c r="L41" s="55" t="s">
        <v>12</v>
      </c>
      <c r="M41" s="55" t="s">
        <v>12</v>
      </c>
      <c r="N41" s="55" t="s">
        <v>12</v>
      </c>
      <c r="O41" s="55" t="s">
        <v>12</v>
      </c>
      <c r="P41" s="55" t="s">
        <v>12</v>
      </c>
      <c r="Q41" s="55" t="s">
        <v>12</v>
      </c>
      <c r="R41" s="55" t="s">
        <v>12</v>
      </c>
      <c r="S41" s="55" t="s">
        <v>12</v>
      </c>
      <c r="T41" s="55" t="s">
        <v>12</v>
      </c>
      <c r="U41" s="55" t="s">
        <v>12</v>
      </c>
      <c r="V41" s="55" t="s">
        <v>12</v>
      </c>
      <c r="W41" s="54" t="s">
        <v>9</v>
      </c>
      <c r="X41" s="55" t="e">
        <f>COUNTIF([1]!Table4[[#This Row],[Session 1]:[Session 16]],"P")</f>
        <v>#REF!</v>
      </c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6"/>
      <c r="AJ41" s="2" t="s">
        <v>71</v>
      </c>
      <c r="AK41" s="36">
        <v>37983</v>
      </c>
      <c r="AL41" s="2" t="s">
        <v>121</v>
      </c>
      <c r="AM41" s="2">
        <v>3</v>
      </c>
      <c r="AN41" s="2" t="s">
        <v>81</v>
      </c>
      <c r="AO41" s="2" t="s">
        <v>225</v>
      </c>
      <c r="AP41" s="57"/>
      <c r="AQ41" s="58" t="s">
        <v>123</v>
      </c>
      <c r="AR41" s="2" t="s">
        <v>226</v>
      </c>
      <c r="AS41" s="2" t="s">
        <v>77</v>
      </c>
      <c r="AT41" s="59"/>
      <c r="AU41" s="60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</row>
    <row r="42" spans="1:63" ht="39.75" customHeight="1" x14ac:dyDescent="0.2">
      <c r="A42" s="53" t="s">
        <v>227</v>
      </c>
      <c r="B42" s="2">
        <v>1202015089</v>
      </c>
      <c r="C42" s="2" t="s">
        <v>228</v>
      </c>
      <c r="D42" s="2" t="s">
        <v>67</v>
      </c>
      <c r="E42" s="2" t="s">
        <v>229</v>
      </c>
      <c r="F42" s="2" t="s">
        <v>120</v>
      </c>
      <c r="G42" s="2" t="s">
        <v>107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6"/>
      <c r="AJ42" s="2" t="s">
        <v>71</v>
      </c>
      <c r="AK42" s="36">
        <v>37602</v>
      </c>
      <c r="AL42" s="2" t="s">
        <v>230</v>
      </c>
      <c r="AM42" s="2">
        <v>4</v>
      </c>
      <c r="AN42" s="2" t="s">
        <v>81</v>
      </c>
      <c r="AO42" s="2" t="s">
        <v>231</v>
      </c>
      <c r="AP42" s="57"/>
      <c r="AQ42" s="58" t="s">
        <v>123</v>
      </c>
      <c r="AR42" s="2" t="s">
        <v>128</v>
      </c>
      <c r="AS42" s="2" t="s">
        <v>77</v>
      </c>
      <c r="AT42" s="59"/>
      <c r="AU42" s="60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</row>
    <row r="43" spans="1:63" ht="39.75" customHeight="1" x14ac:dyDescent="0.2">
      <c r="A43" s="53" t="s">
        <v>232</v>
      </c>
      <c r="B43" s="2">
        <v>24202002622</v>
      </c>
      <c r="C43" s="2" t="s">
        <v>233</v>
      </c>
      <c r="D43" s="2" t="s">
        <v>67</v>
      </c>
      <c r="E43" s="2" t="s">
        <v>234</v>
      </c>
      <c r="F43" s="2" t="s">
        <v>140</v>
      </c>
      <c r="G43" s="2" t="s">
        <v>107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6"/>
      <c r="AJ43" s="2" t="s">
        <v>71</v>
      </c>
      <c r="AK43" s="36">
        <v>37299</v>
      </c>
      <c r="AL43" s="2" t="s">
        <v>136</v>
      </c>
      <c r="AM43" s="2">
        <v>4</v>
      </c>
      <c r="AN43" s="2" t="s">
        <v>81</v>
      </c>
      <c r="AO43" s="2" t="s">
        <v>235</v>
      </c>
      <c r="AP43" s="57"/>
      <c r="AQ43" s="58" t="s">
        <v>123</v>
      </c>
      <c r="AR43" s="2" t="s">
        <v>128</v>
      </c>
      <c r="AS43" s="2" t="s">
        <v>77</v>
      </c>
      <c r="AT43" s="59"/>
      <c r="AU43" s="60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</row>
    <row r="44" spans="1:63" ht="39.75" customHeight="1" x14ac:dyDescent="0.2">
      <c r="A44" s="53" t="s">
        <v>236</v>
      </c>
      <c r="B44" s="2">
        <v>1202025597</v>
      </c>
      <c r="C44" s="2" t="s">
        <v>237</v>
      </c>
      <c r="D44" s="2" t="s">
        <v>67</v>
      </c>
      <c r="E44" s="2" t="s">
        <v>238</v>
      </c>
      <c r="F44" s="2" t="s">
        <v>167</v>
      </c>
      <c r="G44" s="2" t="s">
        <v>100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6"/>
      <c r="AJ44" s="2" t="s">
        <v>71</v>
      </c>
      <c r="AK44" s="61">
        <v>37508</v>
      </c>
      <c r="AL44" s="2" t="s">
        <v>239</v>
      </c>
      <c r="AM44" s="2">
        <v>4</v>
      </c>
      <c r="AN44" s="2" t="s">
        <v>81</v>
      </c>
      <c r="AO44" s="2" t="s">
        <v>240</v>
      </c>
      <c r="AP44" s="57"/>
      <c r="AQ44" s="58" t="s">
        <v>75</v>
      </c>
      <c r="AR44" s="2" t="s">
        <v>116</v>
      </c>
      <c r="AS44" s="2" t="s">
        <v>77</v>
      </c>
      <c r="AT44" s="59"/>
      <c r="AU44" s="60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</row>
    <row r="45" spans="1:63" ht="39.75" customHeight="1" x14ac:dyDescent="0.2">
      <c r="A45" s="53" t="s">
        <v>241</v>
      </c>
      <c r="B45" s="63">
        <v>40202018948</v>
      </c>
      <c r="C45" s="2" t="s">
        <v>242</v>
      </c>
      <c r="D45" s="2" t="s">
        <v>67</v>
      </c>
      <c r="E45" s="2">
        <v>705450224</v>
      </c>
      <c r="F45" s="2" t="s">
        <v>87</v>
      </c>
      <c r="G45" s="2" t="s">
        <v>100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6"/>
      <c r="AJ45" s="2" t="s">
        <v>71</v>
      </c>
      <c r="AK45" s="61">
        <v>37328</v>
      </c>
      <c r="AL45" s="2" t="s">
        <v>243</v>
      </c>
      <c r="AM45" s="2">
        <v>3</v>
      </c>
      <c r="AN45" s="2" t="s">
        <v>81</v>
      </c>
      <c r="AO45" s="2" t="s">
        <v>244</v>
      </c>
      <c r="AP45" s="57"/>
      <c r="AQ45" s="58" t="s">
        <v>83</v>
      </c>
      <c r="AR45" s="62">
        <v>45297.338194444441</v>
      </c>
      <c r="AS45" s="2" t="s">
        <v>110</v>
      </c>
      <c r="AT45" s="59"/>
      <c r="AU45" s="60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</row>
    <row r="46" spans="1:63" ht="39.75" customHeight="1" x14ac:dyDescent="0.2">
      <c r="A46" s="53" t="s">
        <v>245</v>
      </c>
      <c r="B46" s="2">
        <v>1203020713</v>
      </c>
      <c r="C46" s="2" t="s">
        <v>246</v>
      </c>
      <c r="D46" s="2" t="s">
        <v>67</v>
      </c>
      <c r="E46" s="2">
        <v>377561169</v>
      </c>
      <c r="F46" s="2" t="s">
        <v>160</v>
      </c>
      <c r="G46" s="2" t="s">
        <v>100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6"/>
      <c r="AJ46" s="2" t="s">
        <v>71</v>
      </c>
      <c r="AK46" s="36">
        <v>37801</v>
      </c>
      <c r="AL46" s="2" t="s">
        <v>247</v>
      </c>
      <c r="AM46" s="2">
        <v>3</v>
      </c>
      <c r="AN46" s="2" t="s">
        <v>81</v>
      </c>
      <c r="AO46" s="2" t="s">
        <v>248</v>
      </c>
      <c r="AP46" s="57"/>
      <c r="AQ46" s="58" t="s">
        <v>123</v>
      </c>
      <c r="AR46" s="2" t="s">
        <v>116</v>
      </c>
      <c r="AS46" s="2" t="s">
        <v>77</v>
      </c>
      <c r="AT46" s="59"/>
      <c r="AU46" s="60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</row>
    <row r="47" spans="1:63" ht="39.75" customHeight="1" x14ac:dyDescent="0.2">
      <c r="A47" s="53" t="s">
        <v>249</v>
      </c>
      <c r="B47" s="2">
        <v>1204034200</v>
      </c>
      <c r="C47" s="2" t="s">
        <v>250</v>
      </c>
      <c r="D47" s="2" t="s">
        <v>67</v>
      </c>
      <c r="E47" s="2" t="s">
        <v>251</v>
      </c>
      <c r="F47" s="2" t="s">
        <v>87</v>
      </c>
      <c r="G47" s="2" t="s">
        <v>100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6"/>
      <c r="AJ47" s="2" t="s">
        <v>71</v>
      </c>
      <c r="AK47" s="36">
        <v>38125</v>
      </c>
      <c r="AL47" s="2" t="s">
        <v>252</v>
      </c>
      <c r="AM47" s="2">
        <v>2</v>
      </c>
      <c r="AN47" s="2" t="s">
        <v>81</v>
      </c>
      <c r="AO47" s="2" t="s">
        <v>253</v>
      </c>
      <c r="AP47" s="57"/>
      <c r="AQ47" s="58" t="s">
        <v>83</v>
      </c>
      <c r="AR47" s="2" t="s">
        <v>128</v>
      </c>
      <c r="AS47" s="2" t="s">
        <v>77</v>
      </c>
      <c r="AT47" s="59"/>
      <c r="AU47" s="60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</row>
    <row r="48" spans="1:63" ht="39.75" customHeight="1" x14ac:dyDescent="0.2">
      <c r="A48" s="53" t="s">
        <v>254</v>
      </c>
      <c r="B48" s="63">
        <v>64204001507</v>
      </c>
      <c r="C48" s="2" t="s">
        <v>255</v>
      </c>
      <c r="D48" s="2" t="s">
        <v>67</v>
      </c>
      <c r="E48" s="2" t="s">
        <v>256</v>
      </c>
      <c r="F48" s="2" t="s">
        <v>87</v>
      </c>
      <c r="G48" s="2" t="s">
        <v>100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6"/>
      <c r="AJ48" s="2" t="s">
        <v>71</v>
      </c>
      <c r="AK48" s="36">
        <v>38179</v>
      </c>
      <c r="AL48" s="2" t="s">
        <v>212</v>
      </c>
      <c r="AM48" s="2">
        <v>2</v>
      </c>
      <c r="AN48" s="2" t="s">
        <v>81</v>
      </c>
      <c r="AO48" s="2" t="s">
        <v>257</v>
      </c>
      <c r="AP48" s="57"/>
      <c r="AQ48" s="58" t="s">
        <v>83</v>
      </c>
      <c r="AR48" s="2" t="s">
        <v>163</v>
      </c>
      <c r="AS48" s="2" t="s">
        <v>77</v>
      </c>
      <c r="AT48" s="59"/>
      <c r="AU48" s="60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</row>
    <row r="49" spans="1:63" ht="39.75" customHeight="1" x14ac:dyDescent="0.2">
      <c r="A49" s="53" t="s">
        <v>258</v>
      </c>
      <c r="B49" s="2">
        <v>27203000618</v>
      </c>
      <c r="C49" s="2" t="s">
        <v>259</v>
      </c>
      <c r="D49" s="2" t="s">
        <v>67</v>
      </c>
      <c r="E49" s="2" t="s">
        <v>260</v>
      </c>
      <c r="F49" s="2" t="s">
        <v>87</v>
      </c>
      <c r="G49" s="2" t="s">
        <v>100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6"/>
      <c r="AJ49" s="2" t="s">
        <v>71</v>
      </c>
      <c r="AK49" s="61">
        <v>37863</v>
      </c>
      <c r="AL49" s="2" t="s">
        <v>202</v>
      </c>
      <c r="AM49" s="2">
        <v>2</v>
      </c>
      <c r="AN49" s="2" t="s">
        <v>73</v>
      </c>
      <c r="AO49" s="2" t="s">
        <v>261</v>
      </c>
      <c r="AP49" s="57"/>
      <c r="AQ49" s="58" t="s">
        <v>83</v>
      </c>
      <c r="AR49" s="2" t="s">
        <v>204</v>
      </c>
      <c r="AS49" s="2" t="s">
        <v>77</v>
      </c>
      <c r="AT49" s="59"/>
      <c r="AU49" s="60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</row>
    <row r="50" spans="1:63" ht="39.75" customHeight="1" x14ac:dyDescent="0.2">
      <c r="A50" s="53" t="s">
        <v>262</v>
      </c>
      <c r="B50" s="2">
        <v>1202038981</v>
      </c>
      <c r="C50" s="2" t="s">
        <v>263</v>
      </c>
      <c r="D50" s="2" t="s">
        <v>67</v>
      </c>
      <c r="E50" s="2">
        <v>962286495</v>
      </c>
      <c r="F50" s="2" t="s">
        <v>69</v>
      </c>
      <c r="G50" s="2" t="s">
        <v>107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6"/>
      <c r="AJ50" s="2" t="s">
        <v>71</v>
      </c>
      <c r="AK50" s="36">
        <v>37381</v>
      </c>
      <c r="AL50" s="2" t="s">
        <v>126</v>
      </c>
      <c r="AM50" s="2">
        <v>4</v>
      </c>
      <c r="AN50" s="2" t="s">
        <v>81</v>
      </c>
      <c r="AO50" s="2" t="s">
        <v>264</v>
      </c>
      <c r="AP50" s="57"/>
      <c r="AQ50" s="58" t="s">
        <v>75</v>
      </c>
      <c r="AR50" s="2" t="s">
        <v>116</v>
      </c>
      <c r="AS50" s="2" t="s">
        <v>77</v>
      </c>
      <c r="AT50" s="59"/>
      <c r="AU50" s="60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</row>
    <row r="51" spans="1:63" ht="39.75" customHeight="1" x14ac:dyDescent="0.2">
      <c r="A51" s="53" t="s">
        <v>265</v>
      </c>
      <c r="B51" s="2">
        <v>24303004751</v>
      </c>
      <c r="C51" s="2" t="s">
        <v>266</v>
      </c>
      <c r="D51" s="2" t="s">
        <v>86</v>
      </c>
      <c r="E51" s="2" t="s">
        <v>267</v>
      </c>
      <c r="F51" s="2" t="s">
        <v>140</v>
      </c>
      <c r="G51" s="2" t="s">
        <v>107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6"/>
      <c r="AJ51" s="2" t="s">
        <v>71</v>
      </c>
      <c r="AK51" s="61">
        <v>37624</v>
      </c>
      <c r="AL51" s="2" t="s">
        <v>268</v>
      </c>
      <c r="AM51" s="2">
        <v>3</v>
      </c>
      <c r="AN51" s="2" t="s">
        <v>81</v>
      </c>
      <c r="AO51" s="2" t="s">
        <v>269</v>
      </c>
      <c r="AP51" s="57"/>
      <c r="AQ51" s="58" t="s">
        <v>123</v>
      </c>
      <c r="AR51" s="2" t="s">
        <v>116</v>
      </c>
      <c r="AS51" s="2" t="s">
        <v>77</v>
      </c>
      <c r="AT51" s="59"/>
      <c r="AU51" s="60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</row>
    <row r="52" spans="1:63" ht="39.75" customHeight="1" x14ac:dyDescent="0.2">
      <c r="A52" s="53" t="s">
        <v>270</v>
      </c>
      <c r="B52" s="2">
        <v>24303008883</v>
      </c>
      <c r="C52" s="2" t="s">
        <v>271</v>
      </c>
      <c r="D52" s="2" t="s">
        <v>86</v>
      </c>
      <c r="E52" s="2" t="s">
        <v>272</v>
      </c>
      <c r="F52" s="2" t="s">
        <v>140</v>
      </c>
      <c r="G52" s="2" t="s">
        <v>107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6"/>
      <c r="AJ52" s="2" t="s">
        <v>71</v>
      </c>
      <c r="AK52" s="61">
        <v>37692</v>
      </c>
      <c r="AL52" s="2" t="s">
        <v>121</v>
      </c>
      <c r="AM52" s="2">
        <v>3</v>
      </c>
      <c r="AN52" s="2" t="s">
        <v>81</v>
      </c>
      <c r="AO52" s="2" t="s">
        <v>273</v>
      </c>
      <c r="AP52" s="57"/>
      <c r="AQ52" s="58" t="s">
        <v>123</v>
      </c>
      <c r="AR52" s="2" t="s">
        <v>116</v>
      </c>
      <c r="AS52" s="2" t="s">
        <v>77</v>
      </c>
      <c r="AT52" s="59"/>
      <c r="AU52" s="60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</row>
    <row r="53" spans="1:63" ht="39.75" customHeight="1" x14ac:dyDescent="0.2">
      <c r="A53" s="53" t="s">
        <v>274</v>
      </c>
      <c r="B53" s="63">
        <v>33200000622</v>
      </c>
      <c r="C53" s="2" t="s">
        <v>275</v>
      </c>
      <c r="D53" s="2" t="s">
        <v>67</v>
      </c>
      <c r="E53" s="2">
        <v>365827124</v>
      </c>
      <c r="F53" s="2" t="s">
        <v>167</v>
      </c>
      <c r="G53" s="2" t="s">
        <v>100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6"/>
      <c r="AJ53" s="2" t="s">
        <v>71</v>
      </c>
      <c r="AK53" s="61">
        <v>36670</v>
      </c>
      <c r="AL53" s="2" t="s">
        <v>276</v>
      </c>
      <c r="AM53" s="2">
        <v>3</v>
      </c>
      <c r="AN53" s="2" t="s">
        <v>81</v>
      </c>
      <c r="AO53" s="2" t="s">
        <v>277</v>
      </c>
      <c r="AP53" s="57"/>
      <c r="AQ53" s="58" t="s">
        <v>75</v>
      </c>
      <c r="AR53" s="62">
        <v>45297.338194444441</v>
      </c>
      <c r="AS53" s="2" t="s">
        <v>110</v>
      </c>
      <c r="AT53" s="59"/>
      <c r="AU53" s="60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</row>
    <row r="54" spans="1:63" ht="39.75" customHeight="1" x14ac:dyDescent="0.2">
      <c r="A54" s="53" t="s">
        <v>278</v>
      </c>
      <c r="B54" s="63">
        <v>35203001523</v>
      </c>
      <c r="C54" s="2" t="s">
        <v>279</v>
      </c>
      <c r="D54" s="2" t="s">
        <v>67</v>
      </c>
      <c r="E54" s="2" t="s">
        <v>280</v>
      </c>
      <c r="F54" s="2" t="s">
        <v>87</v>
      </c>
      <c r="G54" s="2" t="s">
        <v>100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6"/>
      <c r="AJ54" s="2" t="s">
        <v>71</v>
      </c>
      <c r="AK54" s="36">
        <v>37915</v>
      </c>
      <c r="AL54" s="2" t="s">
        <v>171</v>
      </c>
      <c r="AM54" s="2">
        <v>2</v>
      </c>
      <c r="AN54" s="2" t="s">
        <v>81</v>
      </c>
      <c r="AO54" s="2" t="s">
        <v>281</v>
      </c>
      <c r="AP54" s="57"/>
      <c r="AQ54" s="58" t="s">
        <v>83</v>
      </c>
      <c r="AR54" s="2" t="s">
        <v>204</v>
      </c>
      <c r="AS54" s="2" t="s">
        <v>77</v>
      </c>
      <c r="AT54" s="59"/>
      <c r="AU54" s="60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</row>
    <row r="55" spans="1:63" ht="39.75" customHeight="1" x14ac:dyDescent="0.2">
      <c r="A55" s="53" t="s">
        <v>282</v>
      </c>
      <c r="B55" s="2">
        <v>31202002439</v>
      </c>
      <c r="C55" s="2" t="s">
        <v>283</v>
      </c>
      <c r="D55" s="2" t="s">
        <v>67</v>
      </c>
      <c r="E55" s="2" t="s">
        <v>284</v>
      </c>
      <c r="F55" s="2" t="s">
        <v>106</v>
      </c>
      <c r="G55" s="2" t="s">
        <v>107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6"/>
      <c r="AJ55" s="2" t="s">
        <v>71</v>
      </c>
      <c r="AK55" s="36">
        <v>37582</v>
      </c>
      <c r="AL55" s="2" t="s">
        <v>285</v>
      </c>
      <c r="AM55" s="2">
        <v>4</v>
      </c>
      <c r="AN55" s="2" t="s">
        <v>81</v>
      </c>
      <c r="AO55" s="2" t="s">
        <v>286</v>
      </c>
      <c r="AP55" s="57"/>
      <c r="AQ55" s="58" t="s">
        <v>83</v>
      </c>
      <c r="AR55" s="2" t="s">
        <v>128</v>
      </c>
      <c r="AS55" s="2" t="s">
        <v>77</v>
      </c>
      <c r="AT55" s="59"/>
      <c r="AU55" s="60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</row>
    <row r="56" spans="1:63" ht="39.75" customHeight="1" x14ac:dyDescent="0.2">
      <c r="A56" s="53" t="s">
        <v>287</v>
      </c>
      <c r="B56" s="2">
        <v>1203010308</v>
      </c>
      <c r="C56" s="2" t="s">
        <v>288</v>
      </c>
      <c r="D56" s="2" t="s">
        <v>67</v>
      </c>
      <c r="E56" s="2">
        <v>961980186</v>
      </c>
      <c r="F56" s="2" t="s">
        <v>152</v>
      </c>
      <c r="G56" s="2" t="s">
        <v>289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6"/>
      <c r="AJ56" s="2" t="s">
        <v>154</v>
      </c>
      <c r="AK56" s="36">
        <v>37652</v>
      </c>
      <c r="AL56" s="2" t="s">
        <v>290</v>
      </c>
      <c r="AM56" s="2">
        <v>3</v>
      </c>
      <c r="AN56" s="2" t="s">
        <v>81</v>
      </c>
      <c r="AO56" s="2" t="s">
        <v>291</v>
      </c>
      <c r="AP56" s="57"/>
      <c r="AQ56" s="58" t="s">
        <v>83</v>
      </c>
      <c r="AR56" s="62">
        <v>45570.790277777778</v>
      </c>
      <c r="AS56" s="2" t="s">
        <v>77</v>
      </c>
      <c r="AT56" s="59"/>
      <c r="AU56" s="60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</row>
    <row r="57" spans="1:63" ht="39.75" customHeight="1" x14ac:dyDescent="0.2">
      <c r="A57" s="53" t="s">
        <v>292</v>
      </c>
      <c r="B57" s="2">
        <v>22204010357</v>
      </c>
      <c r="C57" s="2" t="s">
        <v>293</v>
      </c>
      <c r="D57" s="2" t="s">
        <v>67</v>
      </c>
      <c r="E57" s="2" t="s">
        <v>294</v>
      </c>
      <c r="F57" s="2" t="s">
        <v>295</v>
      </c>
      <c r="G57" s="2" t="s">
        <v>100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6"/>
      <c r="AJ57" s="2" t="s">
        <v>71</v>
      </c>
      <c r="AK57" s="36">
        <v>38027</v>
      </c>
      <c r="AL57" s="2" t="s">
        <v>296</v>
      </c>
      <c r="AM57" s="2">
        <v>2</v>
      </c>
      <c r="AN57" s="2" t="s">
        <v>81</v>
      </c>
      <c r="AO57" s="2" t="s">
        <v>297</v>
      </c>
      <c r="AP57" s="57"/>
      <c r="AQ57" s="58" t="s">
        <v>75</v>
      </c>
      <c r="AR57" s="2" t="s">
        <v>163</v>
      </c>
      <c r="AS57" s="2" t="s">
        <v>77</v>
      </c>
      <c r="AT57" s="59"/>
      <c r="AU57" s="60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</row>
    <row r="58" spans="1:63" ht="39.75" customHeight="1" x14ac:dyDescent="0.2">
      <c r="A58" s="53" t="s">
        <v>298</v>
      </c>
      <c r="B58" s="2">
        <v>1204041668</v>
      </c>
      <c r="C58" s="2" t="s">
        <v>299</v>
      </c>
      <c r="D58" s="2" t="s">
        <v>67</v>
      </c>
      <c r="E58" s="2">
        <v>876480262</v>
      </c>
      <c r="F58" s="2" t="s">
        <v>94</v>
      </c>
      <c r="G58" s="2" t="s">
        <v>100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6"/>
      <c r="AJ58" s="2" t="s">
        <v>71</v>
      </c>
      <c r="AK58" s="61">
        <v>38265</v>
      </c>
      <c r="AL58" s="2" t="s">
        <v>212</v>
      </c>
      <c r="AM58" s="2">
        <v>2</v>
      </c>
      <c r="AN58" s="2" t="s">
        <v>81</v>
      </c>
      <c r="AO58" s="2" t="s">
        <v>300</v>
      </c>
      <c r="AP58" s="57"/>
      <c r="AQ58" s="58" t="s">
        <v>83</v>
      </c>
      <c r="AR58" s="2" t="s">
        <v>301</v>
      </c>
      <c r="AS58" s="2" t="s">
        <v>77</v>
      </c>
      <c r="AT58" s="59"/>
      <c r="AU58" s="60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</row>
    <row r="59" spans="1:63" ht="39.75" customHeight="1" x14ac:dyDescent="0.2">
      <c r="A59" s="53" t="s">
        <v>302</v>
      </c>
      <c r="B59" s="63">
        <v>36202011773</v>
      </c>
      <c r="C59" s="2" t="s">
        <v>303</v>
      </c>
      <c r="D59" s="2" t="s">
        <v>67</v>
      </c>
      <c r="E59" s="2">
        <v>919377108</v>
      </c>
      <c r="F59" s="2" t="s">
        <v>140</v>
      </c>
      <c r="G59" s="2" t="s">
        <v>107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6"/>
      <c r="AJ59" s="2" t="s">
        <v>71</v>
      </c>
      <c r="AK59" s="61">
        <v>37288</v>
      </c>
      <c r="AL59" s="2" t="s">
        <v>126</v>
      </c>
      <c r="AM59" s="2">
        <v>4</v>
      </c>
      <c r="AN59" s="2" t="s">
        <v>81</v>
      </c>
      <c r="AO59" s="2" t="s">
        <v>304</v>
      </c>
      <c r="AP59" s="57"/>
      <c r="AQ59" s="58" t="s">
        <v>123</v>
      </c>
      <c r="AR59" s="2" t="s">
        <v>204</v>
      </c>
      <c r="AS59" s="2" t="s">
        <v>77</v>
      </c>
      <c r="AT59" s="59"/>
      <c r="AU59" s="60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</row>
    <row r="60" spans="1:63" ht="39.75" customHeight="1" x14ac:dyDescent="0.2">
      <c r="A60" s="53" t="s">
        <v>305</v>
      </c>
      <c r="B60" s="63">
        <v>35303003595</v>
      </c>
      <c r="C60" s="2" t="s">
        <v>306</v>
      </c>
      <c r="D60" s="2" t="s">
        <v>86</v>
      </c>
      <c r="E60" s="2" t="s">
        <v>307</v>
      </c>
      <c r="F60" s="2" t="s">
        <v>94</v>
      </c>
      <c r="G60" s="2" t="s">
        <v>100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6"/>
      <c r="AJ60" s="2" t="s">
        <v>71</v>
      </c>
      <c r="AK60" s="61">
        <v>37779</v>
      </c>
      <c r="AL60" s="2" t="s">
        <v>308</v>
      </c>
      <c r="AM60" s="2">
        <v>3</v>
      </c>
      <c r="AN60" s="2" t="s">
        <v>81</v>
      </c>
      <c r="AO60" s="2" t="s">
        <v>309</v>
      </c>
      <c r="AP60" s="57"/>
      <c r="AQ60" s="58" t="s">
        <v>83</v>
      </c>
      <c r="AR60" s="2" t="s">
        <v>163</v>
      </c>
      <c r="AS60" s="2" t="s">
        <v>77</v>
      </c>
      <c r="AT60" s="59"/>
      <c r="AU60" s="60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</row>
    <row r="61" spans="1:63" ht="39.75" customHeight="1" x14ac:dyDescent="0.2">
      <c r="A61" s="53" t="s">
        <v>310</v>
      </c>
      <c r="B61" s="2">
        <v>30203005924</v>
      </c>
      <c r="C61" s="2" t="s">
        <v>311</v>
      </c>
      <c r="D61" s="2" t="s">
        <v>67</v>
      </c>
      <c r="E61" s="2">
        <v>702179697</v>
      </c>
      <c r="F61" s="2" t="s">
        <v>106</v>
      </c>
      <c r="G61" s="2" t="s">
        <v>107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6"/>
      <c r="AJ61" s="2" t="s">
        <v>71</v>
      </c>
      <c r="AK61" s="61">
        <v>37950</v>
      </c>
      <c r="AL61" s="2" t="s">
        <v>312</v>
      </c>
      <c r="AM61" s="2">
        <v>3</v>
      </c>
      <c r="AN61" s="2" t="s">
        <v>81</v>
      </c>
      <c r="AO61" s="2" t="s">
        <v>313</v>
      </c>
      <c r="AP61" s="57"/>
      <c r="AQ61" s="58" t="s">
        <v>83</v>
      </c>
      <c r="AR61" s="2" t="s">
        <v>128</v>
      </c>
      <c r="AS61" s="2" t="s">
        <v>77</v>
      </c>
      <c r="AT61" s="59"/>
      <c r="AU61" s="60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</row>
    <row r="62" spans="1:63" ht="39.75" customHeight="1" x14ac:dyDescent="0.2">
      <c r="A62" s="53" t="s">
        <v>314</v>
      </c>
      <c r="B62" s="2">
        <v>1204012479</v>
      </c>
      <c r="C62" s="2" t="s">
        <v>315</v>
      </c>
      <c r="D62" s="2" t="s">
        <v>67</v>
      </c>
      <c r="E62" s="2" t="s">
        <v>316</v>
      </c>
      <c r="F62" s="2" t="s">
        <v>160</v>
      </c>
      <c r="G62" s="2" t="s">
        <v>100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6"/>
      <c r="AJ62" s="2" t="s">
        <v>71</v>
      </c>
      <c r="AK62" s="36">
        <v>38199</v>
      </c>
      <c r="AL62" s="2" t="s">
        <v>197</v>
      </c>
      <c r="AM62" s="2">
        <v>2</v>
      </c>
      <c r="AN62" s="2" t="s">
        <v>81</v>
      </c>
      <c r="AO62" s="2" t="s">
        <v>317</v>
      </c>
      <c r="AP62" s="57"/>
      <c r="AQ62" s="58" t="s">
        <v>123</v>
      </c>
      <c r="AR62" s="2" t="s">
        <v>163</v>
      </c>
      <c r="AS62" s="2" t="s">
        <v>77</v>
      </c>
      <c r="AT62" s="59"/>
      <c r="AU62" s="60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</row>
    <row r="63" spans="1:63" ht="39.75" customHeight="1" x14ac:dyDescent="0.2">
      <c r="A63" s="53" t="s">
        <v>318</v>
      </c>
      <c r="B63" s="63">
        <v>46203005694</v>
      </c>
      <c r="C63" s="2" t="s">
        <v>319</v>
      </c>
      <c r="D63" s="2" t="s">
        <v>67</v>
      </c>
      <c r="E63" s="2" t="s">
        <v>320</v>
      </c>
      <c r="F63" s="2" t="s">
        <v>152</v>
      </c>
      <c r="G63" s="2" t="s">
        <v>289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6"/>
      <c r="AJ63" s="2" t="s">
        <v>154</v>
      </c>
      <c r="AK63" s="36">
        <v>37851</v>
      </c>
      <c r="AL63" s="2" t="s">
        <v>321</v>
      </c>
      <c r="AM63" s="2">
        <v>3</v>
      </c>
      <c r="AN63" s="2" t="s">
        <v>81</v>
      </c>
      <c r="AO63" s="2" t="s">
        <v>322</v>
      </c>
      <c r="AP63" s="57"/>
      <c r="AQ63" s="58" t="s">
        <v>83</v>
      </c>
      <c r="AR63" s="62">
        <v>45448.120833333334</v>
      </c>
      <c r="AS63" s="2" t="s">
        <v>77</v>
      </c>
      <c r="AT63" s="59"/>
      <c r="AU63" s="60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</row>
    <row r="64" spans="1:63" ht="39.75" customHeight="1" x14ac:dyDescent="0.2">
      <c r="A64" s="53" t="s">
        <v>323</v>
      </c>
      <c r="B64" s="2">
        <v>22304004970</v>
      </c>
      <c r="C64" s="2" t="s">
        <v>324</v>
      </c>
      <c r="D64" s="2" t="s">
        <v>86</v>
      </c>
      <c r="E64" s="2" t="s">
        <v>325</v>
      </c>
      <c r="F64" s="2" t="s">
        <v>94</v>
      </c>
      <c r="G64" s="2" t="s">
        <v>100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6"/>
      <c r="AJ64" s="2" t="s">
        <v>71</v>
      </c>
      <c r="AK64" s="36">
        <v>38037</v>
      </c>
      <c r="AL64" s="2" t="s">
        <v>171</v>
      </c>
      <c r="AM64" s="2">
        <v>2</v>
      </c>
      <c r="AN64" s="2" t="s">
        <v>81</v>
      </c>
      <c r="AO64" s="2" t="s">
        <v>326</v>
      </c>
      <c r="AP64" s="57"/>
      <c r="AQ64" s="58" t="s">
        <v>83</v>
      </c>
      <c r="AR64" s="2" t="s">
        <v>163</v>
      </c>
      <c r="AS64" s="2" t="s">
        <v>77</v>
      </c>
      <c r="AT64" s="59"/>
      <c r="AU64" s="60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</row>
    <row r="65" spans="1:63" ht="39.75" customHeight="1" x14ac:dyDescent="0.2">
      <c r="A65" s="53" t="s">
        <v>327</v>
      </c>
      <c r="B65" s="63">
        <v>35203003769</v>
      </c>
      <c r="C65" s="2" t="s">
        <v>328</v>
      </c>
      <c r="D65" s="2" t="s">
        <v>67</v>
      </c>
      <c r="E65" s="2">
        <v>377227003</v>
      </c>
      <c r="F65" s="2" t="s">
        <v>140</v>
      </c>
      <c r="G65" s="2" t="s">
        <v>107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6"/>
      <c r="AJ65" s="2" t="s">
        <v>71</v>
      </c>
      <c r="AK65" s="36">
        <v>37653</v>
      </c>
      <c r="AL65" s="2" t="s">
        <v>121</v>
      </c>
      <c r="AM65" s="2">
        <v>3</v>
      </c>
      <c r="AN65" s="2" t="s">
        <v>81</v>
      </c>
      <c r="AO65" s="2" t="s">
        <v>329</v>
      </c>
      <c r="AP65" s="57"/>
      <c r="AQ65" s="58" t="s">
        <v>123</v>
      </c>
      <c r="AR65" s="62">
        <v>45297.337500000001</v>
      </c>
      <c r="AS65" s="2" t="s">
        <v>110</v>
      </c>
      <c r="AT65" s="59"/>
      <c r="AU65" s="60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</row>
    <row r="66" spans="1:63" ht="39.75" customHeight="1" x14ac:dyDescent="0.2">
      <c r="A66" s="53" t="s">
        <v>330</v>
      </c>
      <c r="B66" s="63">
        <v>36303006309</v>
      </c>
      <c r="C66" s="2" t="s">
        <v>331</v>
      </c>
      <c r="D66" s="2" t="s">
        <v>86</v>
      </c>
      <c r="E66" s="2" t="s">
        <v>332</v>
      </c>
      <c r="F66" s="2" t="s">
        <v>140</v>
      </c>
      <c r="G66" s="2" t="s">
        <v>107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6"/>
      <c r="AJ66" s="2" t="s">
        <v>71</v>
      </c>
      <c r="AK66" s="61">
        <v>37986</v>
      </c>
      <c r="AL66" s="2" t="s">
        <v>121</v>
      </c>
      <c r="AM66" s="2">
        <v>3</v>
      </c>
      <c r="AN66" s="2" t="s">
        <v>81</v>
      </c>
      <c r="AO66" s="2" t="s">
        <v>333</v>
      </c>
      <c r="AP66" s="57"/>
      <c r="AQ66" s="58" t="s">
        <v>123</v>
      </c>
      <c r="AR66" s="62">
        <v>45297.337500000001</v>
      </c>
      <c r="AS66" s="2" t="s">
        <v>110</v>
      </c>
      <c r="AT66" s="59"/>
      <c r="AU66" s="60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</row>
    <row r="67" spans="1:63" ht="39.75" customHeight="1" x14ac:dyDescent="0.2">
      <c r="A67" s="53" t="s">
        <v>334</v>
      </c>
      <c r="B67" s="2">
        <v>1203004986</v>
      </c>
      <c r="C67" s="2" t="s">
        <v>335</v>
      </c>
      <c r="D67" s="2" t="s">
        <v>67</v>
      </c>
      <c r="E67" s="2" t="s">
        <v>336</v>
      </c>
      <c r="F67" s="2" t="s">
        <v>140</v>
      </c>
      <c r="G67" s="2" t="s">
        <v>107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6"/>
      <c r="AJ67" s="2" t="s">
        <v>71</v>
      </c>
      <c r="AK67" s="36">
        <v>37903</v>
      </c>
      <c r="AL67" s="2" t="s">
        <v>337</v>
      </c>
      <c r="AM67" s="2">
        <v>3</v>
      </c>
      <c r="AN67" s="2" t="s">
        <v>81</v>
      </c>
      <c r="AO67" s="2" t="s">
        <v>338</v>
      </c>
      <c r="AP67" s="57"/>
      <c r="AQ67" s="58" t="s">
        <v>123</v>
      </c>
      <c r="AR67" s="2" t="s">
        <v>116</v>
      </c>
      <c r="AS67" s="2" t="s">
        <v>77</v>
      </c>
      <c r="AT67" s="59"/>
      <c r="AU67" s="60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</row>
    <row r="68" spans="1:63" ht="39.75" customHeight="1" x14ac:dyDescent="0.2">
      <c r="A68" s="53" t="s">
        <v>339</v>
      </c>
      <c r="B68" s="63">
        <v>33202006859</v>
      </c>
      <c r="C68" s="2" t="s">
        <v>340</v>
      </c>
      <c r="D68" s="2" t="s">
        <v>67</v>
      </c>
      <c r="E68" s="2" t="s">
        <v>341</v>
      </c>
      <c r="F68" s="2" t="s">
        <v>295</v>
      </c>
      <c r="G68" s="2" t="s">
        <v>100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6"/>
      <c r="AJ68" s="2" t="s">
        <v>71</v>
      </c>
      <c r="AK68" s="61">
        <v>37601</v>
      </c>
      <c r="AL68" s="2" t="s">
        <v>276</v>
      </c>
      <c r="AM68" s="2">
        <v>3</v>
      </c>
      <c r="AN68" s="2" t="s">
        <v>81</v>
      </c>
      <c r="AO68" s="2" t="s">
        <v>342</v>
      </c>
      <c r="AP68" s="57"/>
      <c r="AQ68" s="58" t="s">
        <v>75</v>
      </c>
      <c r="AR68" s="2" t="s">
        <v>116</v>
      </c>
      <c r="AS68" s="2" t="s">
        <v>77</v>
      </c>
      <c r="AT68" s="59"/>
      <c r="AU68" s="60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</row>
    <row r="69" spans="1:63" ht="39.75" customHeight="1" x14ac:dyDescent="0.2">
      <c r="A69" s="53" t="s">
        <v>343</v>
      </c>
      <c r="B69" s="2">
        <v>1202037383</v>
      </c>
      <c r="C69" s="2" t="s">
        <v>344</v>
      </c>
      <c r="D69" s="2" t="s">
        <v>67</v>
      </c>
      <c r="E69" s="2" t="s">
        <v>345</v>
      </c>
      <c r="F69" s="2" t="s">
        <v>140</v>
      </c>
      <c r="G69" s="2" t="s">
        <v>107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6"/>
      <c r="AJ69" s="2" t="s">
        <v>71</v>
      </c>
      <c r="AK69" s="36">
        <v>37581</v>
      </c>
      <c r="AL69" s="2" t="s">
        <v>230</v>
      </c>
      <c r="AM69" s="2">
        <v>4</v>
      </c>
      <c r="AN69" s="2" t="s">
        <v>81</v>
      </c>
      <c r="AO69" s="2" t="s">
        <v>346</v>
      </c>
      <c r="AP69" s="57"/>
      <c r="AQ69" s="58" t="s">
        <v>123</v>
      </c>
      <c r="AR69" s="2" t="s">
        <v>116</v>
      </c>
      <c r="AS69" s="2" t="s">
        <v>77</v>
      </c>
      <c r="AT69" s="59"/>
      <c r="AU69" s="60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</row>
    <row r="70" spans="1:63" ht="39.75" customHeight="1" x14ac:dyDescent="0.2">
      <c r="A70" s="53" t="s">
        <v>347</v>
      </c>
      <c r="B70" s="2">
        <v>22202002534</v>
      </c>
      <c r="C70" s="2" t="s">
        <v>348</v>
      </c>
      <c r="D70" s="2" t="s">
        <v>67</v>
      </c>
      <c r="E70" s="2" t="s">
        <v>349</v>
      </c>
      <c r="F70" s="2" t="s">
        <v>94</v>
      </c>
      <c r="G70" s="2" t="s">
        <v>100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6"/>
      <c r="AJ70" s="2" t="s">
        <v>71</v>
      </c>
      <c r="AK70" s="36">
        <v>37355</v>
      </c>
      <c r="AL70" s="2" t="s">
        <v>121</v>
      </c>
      <c r="AM70" s="2">
        <v>3</v>
      </c>
      <c r="AN70" s="2" t="s">
        <v>81</v>
      </c>
      <c r="AO70" s="2" t="s">
        <v>350</v>
      </c>
      <c r="AP70" s="57"/>
      <c r="AQ70" s="58" t="s">
        <v>83</v>
      </c>
      <c r="AR70" s="2" t="s">
        <v>351</v>
      </c>
      <c r="AS70" s="2" t="s">
        <v>77</v>
      </c>
      <c r="AT70" s="59"/>
      <c r="AU70" s="60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</row>
    <row r="71" spans="1:63" ht="39.75" customHeight="1" x14ac:dyDescent="0.2">
      <c r="A71" s="53" t="s">
        <v>352</v>
      </c>
      <c r="B71" s="2">
        <v>1202003281</v>
      </c>
      <c r="C71" s="2" t="s">
        <v>353</v>
      </c>
      <c r="D71" s="2" t="s">
        <v>67</v>
      </c>
      <c r="E71" s="2">
        <v>333211334</v>
      </c>
      <c r="F71" s="2" t="s">
        <v>69</v>
      </c>
      <c r="G71" s="2" t="s">
        <v>107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6"/>
      <c r="AJ71" s="2" t="s">
        <v>71</v>
      </c>
      <c r="AK71" s="61">
        <v>37340</v>
      </c>
      <c r="AL71" s="2" t="s">
        <v>354</v>
      </c>
      <c r="AM71" s="2">
        <v>4</v>
      </c>
      <c r="AN71" s="2" t="s">
        <v>81</v>
      </c>
      <c r="AO71" s="2" t="s">
        <v>355</v>
      </c>
      <c r="AP71" s="57"/>
      <c r="AQ71" s="58" t="s">
        <v>75</v>
      </c>
      <c r="AR71" s="62">
        <v>45570.790277777778</v>
      </c>
      <c r="AS71" s="2" t="s">
        <v>77</v>
      </c>
      <c r="AT71" s="59"/>
      <c r="AU71" s="60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</row>
    <row r="72" spans="1:63" ht="39.75" customHeight="1" x14ac:dyDescent="0.2">
      <c r="A72" s="53" t="s">
        <v>356</v>
      </c>
      <c r="B72" s="2">
        <v>1204015895</v>
      </c>
      <c r="C72" s="2" t="s">
        <v>357</v>
      </c>
      <c r="D72" s="2" t="s">
        <v>67</v>
      </c>
      <c r="E72" s="2">
        <v>337007704</v>
      </c>
      <c r="F72" s="2" t="s">
        <v>160</v>
      </c>
      <c r="G72" s="2" t="s">
        <v>100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6"/>
      <c r="AJ72" s="2" t="s">
        <v>71</v>
      </c>
      <c r="AK72" s="36">
        <v>38198</v>
      </c>
      <c r="AL72" s="2" t="s">
        <v>121</v>
      </c>
      <c r="AM72" s="2">
        <v>2</v>
      </c>
      <c r="AN72" s="2" t="s">
        <v>81</v>
      </c>
      <c r="AO72" s="2" t="s">
        <v>358</v>
      </c>
      <c r="AP72" s="57"/>
      <c r="AQ72" s="58" t="s">
        <v>123</v>
      </c>
      <c r="AR72" s="2" t="s">
        <v>204</v>
      </c>
      <c r="AS72" s="2" t="s">
        <v>77</v>
      </c>
      <c r="AT72" s="59"/>
      <c r="AU72" s="60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</row>
    <row r="73" spans="1:63" ht="39.75" customHeight="1" x14ac:dyDescent="0.2">
      <c r="A73" s="53" t="s">
        <v>359</v>
      </c>
      <c r="B73" s="63">
        <v>36203010556</v>
      </c>
      <c r="C73" s="2" t="s">
        <v>360</v>
      </c>
      <c r="D73" s="2" t="s">
        <v>67</v>
      </c>
      <c r="E73" s="2" t="s">
        <v>361</v>
      </c>
      <c r="F73" s="2" t="s">
        <v>362</v>
      </c>
      <c r="G73" s="2" t="s">
        <v>187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6"/>
      <c r="AJ73" s="2" t="s">
        <v>71</v>
      </c>
      <c r="AK73" s="36">
        <v>37815</v>
      </c>
      <c r="AL73" s="2" t="s">
        <v>363</v>
      </c>
      <c r="AM73" s="2">
        <v>3</v>
      </c>
      <c r="AN73" s="2" t="s">
        <v>81</v>
      </c>
      <c r="AO73" s="2" t="s">
        <v>364</v>
      </c>
      <c r="AP73" s="57"/>
      <c r="AQ73" s="58" t="s">
        <v>83</v>
      </c>
      <c r="AR73" s="62">
        <v>45448.120833333334</v>
      </c>
      <c r="AS73" s="2" t="s">
        <v>77</v>
      </c>
      <c r="AT73" s="59"/>
      <c r="AU73" s="60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</row>
    <row r="74" spans="1:63" ht="39.75" customHeight="1" x14ac:dyDescent="0.2">
      <c r="A74" s="53" t="s">
        <v>365</v>
      </c>
      <c r="B74" s="63">
        <v>33203004186</v>
      </c>
      <c r="C74" s="2" t="s">
        <v>366</v>
      </c>
      <c r="D74" s="2" t="s">
        <v>67</v>
      </c>
      <c r="E74" s="2" t="s">
        <v>367</v>
      </c>
      <c r="F74" s="2" t="s">
        <v>362</v>
      </c>
      <c r="G74" s="2" t="s">
        <v>187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6"/>
      <c r="AJ74" s="2" t="s">
        <v>71</v>
      </c>
      <c r="AK74" s="36">
        <v>37797</v>
      </c>
      <c r="AL74" s="2" t="s">
        <v>121</v>
      </c>
      <c r="AM74" s="2">
        <v>3</v>
      </c>
      <c r="AN74" s="2" t="s">
        <v>81</v>
      </c>
      <c r="AO74" s="2" t="s">
        <v>368</v>
      </c>
      <c r="AP74" s="57"/>
      <c r="AQ74" s="58" t="s">
        <v>83</v>
      </c>
      <c r="AR74" s="2" t="s">
        <v>128</v>
      </c>
      <c r="AS74" s="2" t="s">
        <v>77</v>
      </c>
      <c r="AT74" s="59"/>
      <c r="AU74" s="60" t="s">
        <v>369</v>
      </c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</row>
    <row r="75" spans="1:63" ht="39.75" customHeight="1" x14ac:dyDescent="0.2">
      <c r="A75" s="53" t="s">
        <v>370</v>
      </c>
      <c r="B75" s="63">
        <v>37201002079</v>
      </c>
      <c r="C75" s="2" t="s">
        <v>371</v>
      </c>
      <c r="D75" s="2" t="s">
        <v>67</v>
      </c>
      <c r="E75" s="2" t="s">
        <v>372</v>
      </c>
      <c r="F75" s="2" t="s">
        <v>140</v>
      </c>
      <c r="G75" s="2" t="s">
        <v>107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6"/>
      <c r="AJ75" s="2" t="s">
        <v>71</v>
      </c>
      <c r="AK75" s="36">
        <v>37194</v>
      </c>
      <c r="AL75" s="2" t="s">
        <v>373</v>
      </c>
      <c r="AM75" s="2">
        <v>4</v>
      </c>
      <c r="AN75" s="2" t="s">
        <v>81</v>
      </c>
      <c r="AO75" s="2" t="s">
        <v>374</v>
      </c>
      <c r="AP75" s="57"/>
      <c r="AQ75" s="58" t="s">
        <v>123</v>
      </c>
      <c r="AR75" s="2" t="s">
        <v>351</v>
      </c>
      <c r="AS75" s="2" t="s">
        <v>77</v>
      </c>
      <c r="AT75" s="59"/>
      <c r="AU75" s="60" t="s">
        <v>369</v>
      </c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</row>
    <row r="76" spans="1:63" ht="39.75" customHeight="1" x14ac:dyDescent="0.2">
      <c r="A76" s="53" t="s">
        <v>375</v>
      </c>
      <c r="B76" s="63">
        <v>40203005973</v>
      </c>
      <c r="C76" s="2" t="s">
        <v>376</v>
      </c>
      <c r="D76" s="2" t="s">
        <v>67</v>
      </c>
      <c r="E76" s="2" t="s">
        <v>377</v>
      </c>
      <c r="F76" s="2" t="s">
        <v>362</v>
      </c>
      <c r="G76" s="2" t="s">
        <v>187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6"/>
      <c r="AJ76" s="2" t="s">
        <v>71</v>
      </c>
      <c r="AK76" s="36">
        <v>37702</v>
      </c>
      <c r="AL76" s="2" t="s">
        <v>121</v>
      </c>
      <c r="AM76" s="2">
        <v>3</v>
      </c>
      <c r="AN76" s="2" t="s">
        <v>81</v>
      </c>
      <c r="AO76" s="2" t="s">
        <v>378</v>
      </c>
      <c r="AP76" s="57"/>
      <c r="AQ76" s="58" t="s">
        <v>83</v>
      </c>
      <c r="AR76" s="2" t="s">
        <v>163</v>
      </c>
      <c r="AS76" s="2" t="s">
        <v>77</v>
      </c>
      <c r="AT76" s="59"/>
      <c r="AU76" s="60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</row>
    <row r="77" spans="1:63" ht="39.75" customHeight="1" x14ac:dyDescent="0.2">
      <c r="A77" s="53" t="s">
        <v>379</v>
      </c>
      <c r="B77" s="63">
        <v>35304002679</v>
      </c>
      <c r="C77" s="2" t="s">
        <v>380</v>
      </c>
      <c r="D77" s="2" t="s">
        <v>86</v>
      </c>
      <c r="E77" s="2" t="s">
        <v>381</v>
      </c>
      <c r="F77" s="2" t="s">
        <v>160</v>
      </c>
      <c r="G77" s="2" t="s">
        <v>100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6"/>
      <c r="AJ77" s="2" t="s">
        <v>71</v>
      </c>
      <c r="AK77" s="36">
        <v>38346</v>
      </c>
      <c r="AL77" s="2" t="s">
        <v>382</v>
      </c>
      <c r="AM77" s="2">
        <v>2</v>
      </c>
      <c r="AN77" s="2" t="s">
        <v>81</v>
      </c>
      <c r="AO77" s="2" t="s">
        <v>383</v>
      </c>
      <c r="AP77" s="57"/>
      <c r="AQ77" s="58" t="s">
        <v>123</v>
      </c>
      <c r="AR77" s="2" t="s">
        <v>103</v>
      </c>
      <c r="AS77" s="2" t="s">
        <v>77</v>
      </c>
      <c r="AT77" s="59"/>
      <c r="AU77" s="60" t="s">
        <v>369</v>
      </c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</row>
    <row r="78" spans="1:63" ht="39.75" customHeight="1" x14ac:dyDescent="0.2">
      <c r="A78" s="53" t="s">
        <v>384</v>
      </c>
      <c r="B78" s="2">
        <v>1202021700</v>
      </c>
      <c r="C78" s="2" t="s">
        <v>385</v>
      </c>
      <c r="D78" s="2" t="s">
        <v>67</v>
      </c>
      <c r="E78" s="2" t="s">
        <v>386</v>
      </c>
      <c r="F78" s="2" t="s">
        <v>387</v>
      </c>
      <c r="G78" s="2" t="s">
        <v>107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6"/>
      <c r="AJ78" s="2" t="s">
        <v>71</v>
      </c>
      <c r="AK78" s="36">
        <v>37456</v>
      </c>
      <c r="AL78" s="2" t="s">
        <v>388</v>
      </c>
      <c r="AM78" s="2">
        <v>4</v>
      </c>
      <c r="AN78" s="2" t="s">
        <v>81</v>
      </c>
      <c r="AO78" s="2" t="s">
        <v>389</v>
      </c>
      <c r="AP78" s="57"/>
      <c r="AQ78" s="58" t="s">
        <v>75</v>
      </c>
      <c r="AR78" s="2" t="s">
        <v>116</v>
      </c>
      <c r="AS78" s="2" t="s">
        <v>77</v>
      </c>
      <c r="AT78" s="59"/>
      <c r="AU78" s="60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</row>
    <row r="79" spans="1:63" ht="39.75" customHeight="1" x14ac:dyDescent="0.2">
      <c r="A79" s="53" t="s">
        <v>390</v>
      </c>
      <c r="B79" s="63">
        <v>38203020828</v>
      </c>
      <c r="C79" s="2" t="s">
        <v>391</v>
      </c>
      <c r="D79" s="2" t="s">
        <v>67</v>
      </c>
      <c r="E79" s="2" t="s">
        <v>392</v>
      </c>
      <c r="F79" s="2" t="s">
        <v>87</v>
      </c>
      <c r="G79" s="2" t="s">
        <v>187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6"/>
      <c r="AJ79" s="2" t="s">
        <v>71</v>
      </c>
      <c r="AK79" s="36">
        <v>37738</v>
      </c>
      <c r="AL79" s="2" t="s">
        <v>393</v>
      </c>
      <c r="AM79" s="2">
        <v>3</v>
      </c>
      <c r="AN79" s="2" t="s">
        <v>81</v>
      </c>
      <c r="AO79" s="2" t="s">
        <v>394</v>
      </c>
      <c r="AP79" s="57"/>
      <c r="AQ79" s="58" t="s">
        <v>83</v>
      </c>
      <c r="AR79" s="2" t="s">
        <v>128</v>
      </c>
      <c r="AS79" s="2" t="s">
        <v>77</v>
      </c>
      <c r="AT79" s="59"/>
      <c r="AU79" s="60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</row>
    <row r="80" spans="1:63" ht="39.75" customHeight="1" x14ac:dyDescent="0.2">
      <c r="A80" s="53" t="s">
        <v>395</v>
      </c>
      <c r="B80" s="2">
        <v>24203011519</v>
      </c>
      <c r="C80" s="2" t="s">
        <v>396</v>
      </c>
      <c r="D80" s="2" t="s">
        <v>67</v>
      </c>
      <c r="E80" s="2">
        <v>865121020</v>
      </c>
      <c r="F80" s="2" t="s">
        <v>362</v>
      </c>
      <c r="G80" s="2" t="s">
        <v>187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6"/>
      <c r="AJ80" s="2" t="s">
        <v>71</v>
      </c>
      <c r="AK80" s="36">
        <v>45098</v>
      </c>
      <c r="AL80" s="2" t="s">
        <v>121</v>
      </c>
      <c r="AM80" s="2">
        <v>3</v>
      </c>
      <c r="AN80" s="2" t="s">
        <v>81</v>
      </c>
      <c r="AO80" s="2" t="s">
        <v>397</v>
      </c>
      <c r="AP80" s="57"/>
      <c r="AQ80" s="58" t="s">
        <v>83</v>
      </c>
      <c r="AR80" s="2" t="s">
        <v>116</v>
      </c>
      <c r="AS80" s="2" t="s">
        <v>77</v>
      </c>
      <c r="AT80" s="59"/>
      <c r="AU80" s="60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</row>
    <row r="81" spans="1:63" ht="39.75" customHeight="1" x14ac:dyDescent="0.2">
      <c r="A81" s="53" t="s">
        <v>398</v>
      </c>
      <c r="B81" s="2">
        <v>27202005982</v>
      </c>
      <c r="C81" s="2" t="s">
        <v>399</v>
      </c>
      <c r="D81" s="2" t="s">
        <v>67</v>
      </c>
      <c r="E81" s="2" t="s">
        <v>400</v>
      </c>
      <c r="F81" s="2" t="s">
        <v>167</v>
      </c>
      <c r="G81" s="2" t="s">
        <v>100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6"/>
      <c r="AJ81" s="2" t="s">
        <v>71</v>
      </c>
      <c r="AK81" s="36">
        <v>37345</v>
      </c>
      <c r="AL81" s="2" t="s">
        <v>401</v>
      </c>
      <c r="AM81" s="2">
        <v>4</v>
      </c>
      <c r="AN81" s="2" t="s">
        <v>81</v>
      </c>
      <c r="AO81" s="2" t="s">
        <v>402</v>
      </c>
      <c r="AP81" s="57"/>
      <c r="AQ81" s="58" t="s">
        <v>75</v>
      </c>
      <c r="AR81" s="2" t="s">
        <v>163</v>
      </c>
      <c r="AS81" s="2" t="s">
        <v>77</v>
      </c>
      <c r="AT81" s="59"/>
      <c r="AU81" s="60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</row>
    <row r="82" spans="1:63" ht="39.75" customHeight="1" x14ac:dyDescent="0.2">
      <c r="A82" s="53" t="s">
        <v>403</v>
      </c>
      <c r="B82" s="63">
        <v>42302005054</v>
      </c>
      <c r="C82" s="2" t="s">
        <v>404</v>
      </c>
      <c r="D82" s="2" t="s">
        <v>86</v>
      </c>
      <c r="E82" s="2">
        <v>365982594</v>
      </c>
      <c r="F82" s="2" t="s">
        <v>387</v>
      </c>
      <c r="G82" s="2" t="s">
        <v>107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6"/>
      <c r="AJ82" s="2" t="s">
        <v>71</v>
      </c>
      <c r="AK82" s="36">
        <v>37446</v>
      </c>
      <c r="AL82" s="2" t="s">
        <v>126</v>
      </c>
      <c r="AM82" s="2">
        <v>4</v>
      </c>
      <c r="AN82" s="2" t="s">
        <v>81</v>
      </c>
      <c r="AO82" s="2" t="s">
        <v>405</v>
      </c>
      <c r="AP82" s="57"/>
      <c r="AQ82" s="58" t="s">
        <v>75</v>
      </c>
      <c r="AR82" s="62">
        <v>45448.120833333334</v>
      </c>
      <c r="AS82" s="2" t="s">
        <v>77</v>
      </c>
      <c r="AT82" s="59"/>
      <c r="AU82" s="60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</row>
    <row r="83" spans="1:63" ht="39.75" customHeight="1" x14ac:dyDescent="0.2">
      <c r="A83" s="53" t="s">
        <v>406</v>
      </c>
      <c r="B83" s="2">
        <v>1202030352</v>
      </c>
      <c r="C83" s="2" t="s">
        <v>407</v>
      </c>
      <c r="D83" s="2" t="s">
        <v>67</v>
      </c>
      <c r="E83" s="2" t="s">
        <v>408</v>
      </c>
      <c r="F83" s="2" t="s">
        <v>387</v>
      </c>
      <c r="G83" s="2" t="s">
        <v>107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6"/>
      <c r="AJ83" s="2" t="s">
        <v>71</v>
      </c>
      <c r="AK83" s="61">
        <v>37296</v>
      </c>
      <c r="AL83" s="2" t="s">
        <v>230</v>
      </c>
      <c r="AM83" s="2">
        <v>4</v>
      </c>
      <c r="AN83" s="2" t="s">
        <v>81</v>
      </c>
      <c r="AO83" s="2" t="s">
        <v>409</v>
      </c>
      <c r="AP83" s="57"/>
      <c r="AQ83" s="58" t="s">
        <v>75</v>
      </c>
      <c r="AR83" s="62">
        <v>45297.337500000001</v>
      </c>
      <c r="AS83" s="2" t="s">
        <v>110</v>
      </c>
      <c r="AT83" s="59"/>
      <c r="AU83" s="60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</row>
    <row r="84" spans="1:63" ht="39.75" customHeight="1" x14ac:dyDescent="0.2">
      <c r="A84" s="53" t="s">
        <v>410</v>
      </c>
      <c r="B84" s="63">
        <v>33202004536</v>
      </c>
      <c r="C84" s="2" t="s">
        <v>411</v>
      </c>
      <c r="D84" s="2" t="s">
        <v>67</v>
      </c>
      <c r="E84" s="2">
        <v>343732329</v>
      </c>
      <c r="F84" s="2" t="s">
        <v>387</v>
      </c>
      <c r="G84" s="2" t="s">
        <v>107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6"/>
      <c r="AJ84" s="2" t="s">
        <v>71</v>
      </c>
      <c r="AK84" s="61">
        <v>37408</v>
      </c>
      <c r="AL84" s="2" t="s">
        <v>108</v>
      </c>
      <c r="AM84" s="2">
        <v>4</v>
      </c>
      <c r="AN84" s="2" t="s">
        <v>81</v>
      </c>
      <c r="AO84" s="2" t="s">
        <v>412</v>
      </c>
      <c r="AP84" s="57"/>
      <c r="AQ84" s="58" t="s">
        <v>75</v>
      </c>
      <c r="AR84" s="2" t="s">
        <v>128</v>
      </c>
      <c r="AS84" s="2" t="s">
        <v>77</v>
      </c>
      <c r="AT84" s="59"/>
      <c r="AU84" s="60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</row>
    <row r="85" spans="1:63" ht="39.75" customHeight="1" x14ac:dyDescent="0.2">
      <c r="A85" s="53" t="s">
        <v>413</v>
      </c>
      <c r="B85" s="63">
        <v>42202008655</v>
      </c>
      <c r="C85" s="2" t="s">
        <v>414</v>
      </c>
      <c r="D85" s="2" t="s">
        <v>67</v>
      </c>
      <c r="E85" s="2" t="s">
        <v>415</v>
      </c>
      <c r="F85" s="2" t="s">
        <v>387</v>
      </c>
      <c r="G85" s="2" t="s">
        <v>107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6"/>
      <c r="AJ85" s="2" t="s">
        <v>71</v>
      </c>
      <c r="AK85" s="61">
        <v>37414</v>
      </c>
      <c r="AL85" s="2" t="s">
        <v>136</v>
      </c>
      <c r="AM85" s="2">
        <v>4</v>
      </c>
      <c r="AN85" s="2" t="s">
        <v>81</v>
      </c>
      <c r="AO85" s="2" t="s">
        <v>416</v>
      </c>
      <c r="AP85" s="57"/>
      <c r="AQ85" s="58" t="s">
        <v>75</v>
      </c>
      <c r="AR85" s="62">
        <v>45570.790277777778</v>
      </c>
      <c r="AS85" s="2" t="s">
        <v>77</v>
      </c>
      <c r="AT85" s="59"/>
      <c r="AU85" s="60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</row>
    <row r="86" spans="1:63" ht="39.75" customHeight="1" x14ac:dyDescent="0.2">
      <c r="A86" s="53" t="s">
        <v>417</v>
      </c>
      <c r="B86" s="63">
        <v>33202006281</v>
      </c>
      <c r="C86" s="2" t="s">
        <v>418</v>
      </c>
      <c r="D86" s="2" t="s">
        <v>67</v>
      </c>
      <c r="E86" s="2" t="s">
        <v>419</v>
      </c>
      <c r="F86" s="2" t="s">
        <v>387</v>
      </c>
      <c r="G86" s="2" t="s">
        <v>107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6"/>
      <c r="AJ86" s="2" t="s">
        <v>71</v>
      </c>
      <c r="AK86" s="61">
        <v>37348</v>
      </c>
      <c r="AL86" s="2" t="s">
        <v>126</v>
      </c>
      <c r="AM86" s="2">
        <v>4</v>
      </c>
      <c r="AN86" s="2" t="s">
        <v>81</v>
      </c>
      <c r="AO86" s="2" t="s">
        <v>420</v>
      </c>
      <c r="AP86" s="57"/>
      <c r="AQ86" s="58" t="s">
        <v>75</v>
      </c>
      <c r="AR86" s="2" t="s">
        <v>128</v>
      </c>
      <c r="AS86" s="2" t="s">
        <v>77</v>
      </c>
      <c r="AT86" s="59"/>
      <c r="AU86" s="60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</row>
    <row r="87" spans="1:63" ht="39.75" customHeight="1" x14ac:dyDescent="0.2">
      <c r="A87" s="53" t="s">
        <v>421</v>
      </c>
      <c r="B87" s="63">
        <v>36205014097</v>
      </c>
      <c r="C87" s="2" t="s">
        <v>422</v>
      </c>
      <c r="D87" s="2" t="s">
        <v>67</v>
      </c>
      <c r="E87" s="2" t="s">
        <v>423</v>
      </c>
      <c r="F87" s="2" t="s">
        <v>362</v>
      </c>
      <c r="G87" s="2" t="s">
        <v>100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6"/>
      <c r="AJ87" s="2" t="s">
        <v>71</v>
      </c>
      <c r="AK87" s="61">
        <v>38674</v>
      </c>
      <c r="AL87" s="2" t="s">
        <v>424</v>
      </c>
      <c r="AM87" s="2">
        <v>1</v>
      </c>
      <c r="AN87" s="2" t="s">
        <v>81</v>
      </c>
      <c r="AO87" s="2" t="s">
        <v>425</v>
      </c>
      <c r="AP87" s="57"/>
      <c r="AQ87" s="58" t="s">
        <v>83</v>
      </c>
      <c r="AR87" s="62">
        <v>45297.337500000001</v>
      </c>
      <c r="AS87" s="2" t="s">
        <v>110</v>
      </c>
      <c r="AT87" s="59"/>
      <c r="AU87" s="60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</row>
    <row r="88" spans="1:63" ht="39.75" customHeight="1" x14ac:dyDescent="0.2">
      <c r="A88" s="53" t="s">
        <v>426</v>
      </c>
      <c r="B88" s="2">
        <v>31203004367</v>
      </c>
      <c r="C88" s="2" t="s">
        <v>427</v>
      </c>
      <c r="D88" s="2" t="s">
        <v>67</v>
      </c>
      <c r="E88" s="2" t="s">
        <v>428</v>
      </c>
      <c r="F88" s="2" t="s">
        <v>429</v>
      </c>
      <c r="G88" s="2" t="s">
        <v>100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6"/>
      <c r="AJ88" s="2" t="s">
        <v>71</v>
      </c>
      <c r="AK88" s="36">
        <v>37629</v>
      </c>
      <c r="AL88" s="2" t="s">
        <v>308</v>
      </c>
      <c r="AM88" s="2">
        <v>3</v>
      </c>
      <c r="AN88" s="2" t="s">
        <v>81</v>
      </c>
      <c r="AO88" s="2" t="s">
        <v>430</v>
      </c>
      <c r="AP88" s="57"/>
      <c r="AQ88" s="58" t="s">
        <v>123</v>
      </c>
      <c r="AR88" s="62">
        <v>45297.337500000001</v>
      </c>
      <c r="AS88" s="2" t="s">
        <v>110</v>
      </c>
      <c r="AT88" s="59"/>
      <c r="AU88" s="60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</row>
    <row r="89" spans="1:63" ht="39.75" customHeight="1" x14ac:dyDescent="0.2">
      <c r="A89" s="53" t="s">
        <v>431</v>
      </c>
      <c r="B89" s="2">
        <v>1203048418</v>
      </c>
      <c r="C89" s="2" t="s">
        <v>432</v>
      </c>
      <c r="D89" s="2" t="s">
        <v>67</v>
      </c>
      <c r="E89" s="2">
        <v>974859835</v>
      </c>
      <c r="F89" s="2" t="s">
        <v>167</v>
      </c>
      <c r="G89" s="2" t="s">
        <v>100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6"/>
      <c r="AJ89" s="2" t="s">
        <v>71</v>
      </c>
      <c r="AK89" s="61">
        <v>37776</v>
      </c>
      <c r="AL89" s="2" t="s">
        <v>433</v>
      </c>
      <c r="AM89" s="2">
        <v>3</v>
      </c>
      <c r="AN89" s="2" t="s">
        <v>81</v>
      </c>
      <c r="AO89" s="2" t="s">
        <v>434</v>
      </c>
      <c r="AP89" s="57"/>
      <c r="AQ89" s="58" t="s">
        <v>75</v>
      </c>
      <c r="AR89" s="2" t="s">
        <v>204</v>
      </c>
      <c r="AS89" s="2" t="s">
        <v>77</v>
      </c>
      <c r="AT89" s="59"/>
      <c r="AU89" s="60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</row>
    <row r="90" spans="1:63" ht="39.75" customHeight="1" x14ac:dyDescent="0.2">
      <c r="A90" s="53" t="s">
        <v>435</v>
      </c>
      <c r="B90" s="2">
        <v>1202035665</v>
      </c>
      <c r="C90" s="2" t="s">
        <v>436</v>
      </c>
      <c r="D90" s="2" t="s">
        <v>67</v>
      </c>
      <c r="E90" s="2">
        <v>986843902</v>
      </c>
      <c r="F90" s="2" t="s">
        <v>387</v>
      </c>
      <c r="G90" s="2" t="s">
        <v>107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6"/>
      <c r="AJ90" s="2" t="s">
        <v>71</v>
      </c>
      <c r="AK90" s="61">
        <v>37429</v>
      </c>
      <c r="AL90" s="2" t="s">
        <v>126</v>
      </c>
      <c r="AM90" s="2">
        <v>4</v>
      </c>
      <c r="AN90" s="2" t="s">
        <v>81</v>
      </c>
      <c r="AO90" s="2" t="s">
        <v>437</v>
      </c>
      <c r="AP90" s="57"/>
      <c r="AQ90" s="58" t="s">
        <v>75</v>
      </c>
      <c r="AR90" s="62">
        <v>45297.338194444441</v>
      </c>
      <c r="AS90" s="2" t="s">
        <v>110</v>
      </c>
      <c r="AT90" s="59"/>
      <c r="AU90" s="60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</row>
    <row r="91" spans="1:63" ht="39.75" customHeight="1" x14ac:dyDescent="0.2">
      <c r="A91" s="53" t="s">
        <v>438</v>
      </c>
      <c r="B91" s="2">
        <v>27202010209</v>
      </c>
      <c r="C91" s="2" t="s">
        <v>439</v>
      </c>
      <c r="D91" s="2" t="s">
        <v>67</v>
      </c>
      <c r="E91" s="2">
        <v>368031594</v>
      </c>
      <c r="F91" s="2" t="s">
        <v>167</v>
      </c>
      <c r="G91" s="2" t="s">
        <v>100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6"/>
      <c r="AJ91" s="2" t="s">
        <v>71</v>
      </c>
      <c r="AK91" s="36">
        <v>37560</v>
      </c>
      <c r="AL91" s="2" t="s">
        <v>440</v>
      </c>
      <c r="AM91" s="2">
        <v>4</v>
      </c>
      <c r="AN91" s="2" t="s">
        <v>81</v>
      </c>
      <c r="AO91" s="2" t="s">
        <v>441</v>
      </c>
      <c r="AP91" s="57"/>
      <c r="AQ91" s="58" t="s">
        <v>75</v>
      </c>
      <c r="AR91" s="2" t="s">
        <v>116</v>
      </c>
      <c r="AS91" s="2" t="s">
        <v>77</v>
      </c>
      <c r="AT91" s="59"/>
      <c r="AU91" s="60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</row>
    <row r="92" spans="1:63" ht="39.75" customHeight="1" x14ac:dyDescent="0.2">
      <c r="A92" s="53" t="s">
        <v>442</v>
      </c>
      <c r="B92" s="2">
        <v>19205002359</v>
      </c>
      <c r="C92" s="2" t="s">
        <v>443</v>
      </c>
      <c r="D92" s="2" t="s">
        <v>67</v>
      </c>
      <c r="E92" s="2" t="s">
        <v>444</v>
      </c>
      <c r="F92" s="2" t="s">
        <v>429</v>
      </c>
      <c r="G92" s="2" t="s">
        <v>100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6"/>
      <c r="AJ92" s="2" t="s">
        <v>71</v>
      </c>
      <c r="AK92" s="36">
        <v>38432</v>
      </c>
      <c r="AL92" s="2" t="s">
        <v>424</v>
      </c>
      <c r="AM92" s="2">
        <v>1</v>
      </c>
      <c r="AN92" s="2" t="s">
        <v>81</v>
      </c>
      <c r="AO92" s="2" t="s">
        <v>445</v>
      </c>
      <c r="AP92" s="57"/>
      <c r="AQ92" s="58" t="s">
        <v>123</v>
      </c>
      <c r="AR92" s="2" t="s">
        <v>103</v>
      </c>
      <c r="AS92" s="2" t="s">
        <v>77</v>
      </c>
      <c r="AT92" s="59"/>
      <c r="AU92" s="60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</row>
    <row r="93" spans="1:63" ht="39.75" customHeight="1" x14ac:dyDescent="0.2">
      <c r="A93" s="53" t="s">
        <v>446</v>
      </c>
      <c r="B93" s="2">
        <v>22202000126</v>
      </c>
      <c r="C93" s="2" t="s">
        <v>447</v>
      </c>
      <c r="D93" s="2" t="s">
        <v>67</v>
      </c>
      <c r="E93" s="2">
        <v>704162969</v>
      </c>
      <c r="F93" s="2" t="s">
        <v>387</v>
      </c>
      <c r="G93" s="2" t="s">
        <v>107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6"/>
      <c r="AJ93" s="2" t="s">
        <v>71</v>
      </c>
      <c r="AK93" s="36">
        <v>37349</v>
      </c>
      <c r="AL93" s="2" t="s">
        <v>448</v>
      </c>
      <c r="AM93" s="2">
        <v>4</v>
      </c>
      <c r="AN93" s="2" t="s">
        <v>81</v>
      </c>
      <c r="AO93" s="2" t="s">
        <v>449</v>
      </c>
      <c r="AP93" s="57"/>
      <c r="AQ93" s="58" t="s">
        <v>75</v>
      </c>
      <c r="AR93" s="2" t="s">
        <v>351</v>
      </c>
      <c r="AS93" s="2" t="s">
        <v>77</v>
      </c>
      <c r="AT93" s="59"/>
      <c r="AU93" s="60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</row>
    <row r="94" spans="1:63" ht="39.75" customHeight="1" x14ac:dyDescent="0.2">
      <c r="A94" s="53" t="s">
        <v>450</v>
      </c>
      <c r="B94" s="63">
        <v>37202005244</v>
      </c>
      <c r="C94" s="2" t="s">
        <v>451</v>
      </c>
      <c r="D94" s="2" t="s">
        <v>67</v>
      </c>
      <c r="E94" s="2" t="s">
        <v>452</v>
      </c>
      <c r="F94" s="2" t="s">
        <v>387</v>
      </c>
      <c r="G94" s="2" t="s">
        <v>107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6"/>
      <c r="AJ94" s="2" t="s">
        <v>71</v>
      </c>
      <c r="AK94" s="61">
        <v>37457</v>
      </c>
      <c r="AL94" s="2" t="s">
        <v>230</v>
      </c>
      <c r="AM94" s="2">
        <v>4</v>
      </c>
      <c r="AN94" s="2" t="s">
        <v>81</v>
      </c>
      <c r="AO94" s="2" t="s">
        <v>453</v>
      </c>
      <c r="AP94" s="57"/>
      <c r="AQ94" s="58" t="s">
        <v>75</v>
      </c>
      <c r="AR94" s="2" t="s">
        <v>103</v>
      </c>
      <c r="AS94" s="2" t="s">
        <v>77</v>
      </c>
      <c r="AT94" s="59"/>
      <c r="AU94" s="60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</row>
    <row r="95" spans="1:63" ht="39.75" customHeight="1" x14ac:dyDescent="0.2">
      <c r="A95" s="53" t="s">
        <v>454</v>
      </c>
      <c r="B95" s="63">
        <v>40301007490</v>
      </c>
      <c r="C95" s="2" t="s">
        <v>455</v>
      </c>
      <c r="D95" s="2" t="s">
        <v>86</v>
      </c>
      <c r="E95" s="2" t="s">
        <v>456</v>
      </c>
      <c r="F95" s="2" t="s">
        <v>167</v>
      </c>
      <c r="G95" s="2" t="s">
        <v>100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6"/>
      <c r="AJ95" s="2" t="s">
        <v>71</v>
      </c>
      <c r="AK95" s="36">
        <v>37068</v>
      </c>
      <c r="AL95" s="2" t="s">
        <v>457</v>
      </c>
      <c r="AM95" s="2">
        <v>4</v>
      </c>
      <c r="AN95" s="2" t="s">
        <v>81</v>
      </c>
      <c r="AO95" s="2" t="s">
        <v>458</v>
      </c>
      <c r="AP95" s="57"/>
      <c r="AQ95" s="58" t="s">
        <v>75</v>
      </c>
      <c r="AR95" s="62">
        <v>45570.790277777778</v>
      </c>
      <c r="AS95" s="2" t="s">
        <v>77</v>
      </c>
      <c r="AT95" s="59"/>
      <c r="AU95" s="60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</row>
    <row r="96" spans="1:63" ht="39.75" customHeight="1" x14ac:dyDescent="0.2">
      <c r="A96" s="53" t="s">
        <v>459</v>
      </c>
      <c r="B96" s="2">
        <v>1202008198</v>
      </c>
      <c r="C96" s="2" t="s">
        <v>460</v>
      </c>
      <c r="D96" s="2" t="s">
        <v>67</v>
      </c>
      <c r="E96" s="2" t="s">
        <v>461</v>
      </c>
      <c r="F96" s="2" t="s">
        <v>387</v>
      </c>
      <c r="G96" s="2" t="s">
        <v>107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6"/>
      <c r="AJ96" s="2" t="s">
        <v>71</v>
      </c>
      <c r="AK96" s="36">
        <v>37573</v>
      </c>
      <c r="AL96" s="2" t="s">
        <v>433</v>
      </c>
      <c r="AM96" s="2">
        <v>4</v>
      </c>
      <c r="AN96" s="2" t="s">
        <v>81</v>
      </c>
      <c r="AO96" s="2" t="s">
        <v>462</v>
      </c>
      <c r="AP96" s="57"/>
      <c r="AQ96" s="58" t="s">
        <v>75</v>
      </c>
      <c r="AR96" s="2" t="s">
        <v>128</v>
      </c>
      <c r="AS96" s="2" t="s">
        <v>77</v>
      </c>
      <c r="AT96" s="59"/>
      <c r="AU96" s="60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</row>
    <row r="97" spans="1:63" ht="39.75" customHeight="1" x14ac:dyDescent="0.2">
      <c r="A97" s="53" t="s">
        <v>463</v>
      </c>
      <c r="B97" s="2">
        <v>24204001931</v>
      </c>
      <c r="C97" s="2" t="s">
        <v>464</v>
      </c>
      <c r="D97" s="2" t="s">
        <v>67</v>
      </c>
      <c r="E97" s="2" t="s">
        <v>465</v>
      </c>
      <c r="F97" s="2" t="s">
        <v>362</v>
      </c>
      <c r="G97" s="2" t="s">
        <v>100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6"/>
      <c r="AJ97" s="2" t="s">
        <v>71</v>
      </c>
      <c r="AK97" s="36">
        <v>38047</v>
      </c>
      <c r="AL97" s="2" t="s">
        <v>252</v>
      </c>
      <c r="AM97" s="2">
        <v>2</v>
      </c>
      <c r="AN97" s="2" t="s">
        <v>81</v>
      </c>
      <c r="AO97" s="2" t="s">
        <v>466</v>
      </c>
      <c r="AP97" s="57"/>
      <c r="AQ97" s="58" t="s">
        <v>83</v>
      </c>
      <c r="AR97" s="2" t="s">
        <v>467</v>
      </c>
      <c r="AS97" s="2" t="s">
        <v>77</v>
      </c>
      <c r="AT97" s="59"/>
      <c r="AU97" s="60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</row>
    <row r="98" spans="1:63" ht="39.75" customHeight="1" x14ac:dyDescent="0.2">
      <c r="A98" s="53" t="s">
        <v>468</v>
      </c>
      <c r="B98" s="2">
        <v>1202029932</v>
      </c>
      <c r="C98" s="2" t="s">
        <v>469</v>
      </c>
      <c r="D98" s="2" t="s">
        <v>67</v>
      </c>
      <c r="E98" s="2">
        <v>333752002</v>
      </c>
      <c r="F98" s="2" t="s">
        <v>140</v>
      </c>
      <c r="G98" s="2" t="s">
        <v>107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6"/>
      <c r="AJ98" s="2" t="s">
        <v>71</v>
      </c>
      <c r="AK98" s="61">
        <v>37442</v>
      </c>
      <c r="AL98" s="2" t="s">
        <v>470</v>
      </c>
      <c r="AM98" s="2">
        <v>4</v>
      </c>
      <c r="AN98" s="2" t="s">
        <v>81</v>
      </c>
      <c r="AO98" s="2" t="s">
        <v>471</v>
      </c>
      <c r="AP98" s="57"/>
      <c r="AQ98" s="58" t="s">
        <v>123</v>
      </c>
      <c r="AR98" s="62">
        <v>45570.790277777778</v>
      </c>
      <c r="AS98" s="2" t="s">
        <v>77</v>
      </c>
      <c r="AT98" s="59"/>
      <c r="AU98" s="60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</row>
    <row r="99" spans="1:63" ht="39.75" customHeight="1" x14ac:dyDescent="0.2">
      <c r="A99" s="53" t="s">
        <v>472</v>
      </c>
      <c r="B99" s="63">
        <v>34303000256</v>
      </c>
      <c r="C99" s="2" t="s">
        <v>473</v>
      </c>
      <c r="D99" s="2" t="s">
        <v>86</v>
      </c>
      <c r="E99" s="2" t="s">
        <v>474</v>
      </c>
      <c r="F99" s="2" t="s">
        <v>362</v>
      </c>
      <c r="G99" s="2" t="s">
        <v>100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6"/>
      <c r="AJ99" s="2" t="s">
        <v>71</v>
      </c>
      <c r="AK99" s="61">
        <v>37915</v>
      </c>
      <c r="AL99" s="2" t="s">
        <v>252</v>
      </c>
      <c r="AM99" s="2">
        <v>3</v>
      </c>
      <c r="AN99" s="2" t="s">
        <v>81</v>
      </c>
      <c r="AO99" s="2" t="s">
        <v>475</v>
      </c>
      <c r="AP99" s="57"/>
      <c r="AQ99" s="58" t="s">
        <v>83</v>
      </c>
      <c r="AR99" s="62">
        <v>45448.120833333334</v>
      </c>
      <c r="AS99" s="2" t="s">
        <v>77</v>
      </c>
      <c r="AT99" s="59"/>
      <c r="AU99" s="60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</row>
    <row r="100" spans="1:63" ht="39.75" customHeight="1" x14ac:dyDescent="0.2">
      <c r="A100" s="53" t="s">
        <v>476</v>
      </c>
      <c r="B100" s="2">
        <v>122374901</v>
      </c>
      <c r="C100" s="2" t="s">
        <v>477</v>
      </c>
      <c r="D100" s="2" t="s">
        <v>86</v>
      </c>
      <c r="E100" s="2">
        <v>975586019</v>
      </c>
      <c r="F100" s="2" t="s">
        <v>387</v>
      </c>
      <c r="G100" s="2" t="s">
        <v>107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6"/>
      <c r="AJ100" s="2" t="s">
        <v>71</v>
      </c>
      <c r="AK100" s="36">
        <v>37299</v>
      </c>
      <c r="AL100" s="2" t="s">
        <v>175</v>
      </c>
      <c r="AM100" s="2">
        <v>4</v>
      </c>
      <c r="AN100" s="2" t="s">
        <v>81</v>
      </c>
      <c r="AO100" s="2" t="s">
        <v>478</v>
      </c>
      <c r="AP100" s="57"/>
      <c r="AQ100" s="58" t="s">
        <v>75</v>
      </c>
      <c r="AR100" s="62">
        <v>45297.338194444441</v>
      </c>
      <c r="AS100" s="2" t="s">
        <v>110</v>
      </c>
      <c r="AT100" s="59"/>
      <c r="AU100" s="60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</row>
    <row r="101" spans="1:63" ht="39.75" customHeight="1" x14ac:dyDescent="0.2">
      <c r="A101" s="53" t="s">
        <v>479</v>
      </c>
      <c r="B101" s="63">
        <v>42203001020</v>
      </c>
      <c r="C101" s="2" t="s">
        <v>480</v>
      </c>
      <c r="D101" s="2" t="s">
        <v>67</v>
      </c>
      <c r="E101" s="2" t="s">
        <v>481</v>
      </c>
      <c r="F101" s="2" t="s">
        <v>106</v>
      </c>
      <c r="G101" s="2" t="s">
        <v>107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6"/>
      <c r="AJ101" s="2" t="s">
        <v>71</v>
      </c>
      <c r="AK101" s="61">
        <v>37721</v>
      </c>
      <c r="AL101" s="2" t="s">
        <v>482</v>
      </c>
      <c r="AM101" s="2">
        <v>3</v>
      </c>
      <c r="AN101" s="2" t="s">
        <v>81</v>
      </c>
      <c r="AO101" s="2" t="s">
        <v>483</v>
      </c>
      <c r="AP101" s="57"/>
      <c r="AQ101" s="58" t="s">
        <v>83</v>
      </c>
      <c r="AR101" s="62">
        <v>45448.120833333334</v>
      </c>
      <c r="AS101" s="2" t="s">
        <v>77</v>
      </c>
      <c r="AT101" s="59"/>
      <c r="AU101" s="60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</row>
    <row r="102" spans="1:63" ht="39.75" customHeight="1" x14ac:dyDescent="0.2">
      <c r="A102" s="53" t="s">
        <v>484</v>
      </c>
      <c r="B102" s="2">
        <v>30203012324</v>
      </c>
      <c r="C102" s="2" t="s">
        <v>485</v>
      </c>
      <c r="D102" s="2" t="s">
        <v>67</v>
      </c>
      <c r="E102" s="2">
        <v>702275886</v>
      </c>
      <c r="F102" s="2" t="s">
        <v>429</v>
      </c>
      <c r="G102" s="2" t="s">
        <v>100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6"/>
      <c r="AJ102" s="2" t="s">
        <v>71</v>
      </c>
      <c r="AK102" s="61">
        <v>37729</v>
      </c>
      <c r="AL102" s="2" t="s">
        <v>486</v>
      </c>
      <c r="AM102" s="2">
        <v>3</v>
      </c>
      <c r="AN102" s="2" t="s">
        <v>81</v>
      </c>
      <c r="AO102" s="2" t="s">
        <v>487</v>
      </c>
      <c r="AP102" s="57"/>
      <c r="AQ102" s="58" t="s">
        <v>123</v>
      </c>
      <c r="AR102" s="62">
        <v>45297.338194444441</v>
      </c>
      <c r="AS102" s="2" t="s">
        <v>110</v>
      </c>
      <c r="AT102" s="59"/>
      <c r="AU102" s="60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</row>
    <row r="103" spans="1:63" ht="39.75" customHeight="1" x14ac:dyDescent="0.2">
      <c r="A103" s="53" t="s">
        <v>488</v>
      </c>
      <c r="B103" s="2">
        <v>30203006316</v>
      </c>
      <c r="C103" s="2" t="s">
        <v>489</v>
      </c>
      <c r="D103" s="2" t="s">
        <v>67</v>
      </c>
      <c r="E103" s="2" t="s">
        <v>490</v>
      </c>
      <c r="F103" s="2" t="s">
        <v>429</v>
      </c>
      <c r="G103" s="2" t="s">
        <v>100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6"/>
      <c r="AJ103" s="2" t="s">
        <v>71</v>
      </c>
      <c r="AK103" s="36">
        <v>37641</v>
      </c>
      <c r="AL103" s="2" t="s">
        <v>212</v>
      </c>
      <c r="AM103" s="2">
        <v>3</v>
      </c>
      <c r="AN103" s="2" t="s">
        <v>81</v>
      </c>
      <c r="AO103" s="2" t="s">
        <v>491</v>
      </c>
      <c r="AP103" s="57"/>
      <c r="AQ103" s="58" t="s">
        <v>123</v>
      </c>
      <c r="AR103" s="2" t="s">
        <v>163</v>
      </c>
      <c r="AS103" s="2" t="s">
        <v>77</v>
      </c>
      <c r="AT103" s="59"/>
      <c r="AU103" s="60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</row>
    <row r="104" spans="1:63" ht="39.75" customHeight="1" x14ac:dyDescent="0.2">
      <c r="A104" s="53" t="s">
        <v>492</v>
      </c>
      <c r="B104" s="2">
        <v>1203022793</v>
      </c>
      <c r="C104" s="2" t="s">
        <v>493</v>
      </c>
      <c r="D104" s="2" t="s">
        <v>67</v>
      </c>
      <c r="E104" s="2">
        <v>386548469</v>
      </c>
      <c r="F104" s="2" t="s">
        <v>429</v>
      </c>
      <c r="G104" s="2" t="s">
        <v>100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6"/>
      <c r="AJ104" s="2" t="s">
        <v>71</v>
      </c>
      <c r="AK104" s="36">
        <v>37690</v>
      </c>
      <c r="AL104" s="2" t="s">
        <v>101</v>
      </c>
      <c r="AM104" s="2">
        <v>3</v>
      </c>
      <c r="AN104" s="2" t="s">
        <v>81</v>
      </c>
      <c r="AO104" s="2" t="s">
        <v>494</v>
      </c>
      <c r="AP104" s="57"/>
      <c r="AQ104" s="58" t="s">
        <v>123</v>
      </c>
      <c r="AR104" s="62">
        <v>45448.120833333334</v>
      </c>
      <c r="AS104" s="2" t="s">
        <v>77</v>
      </c>
      <c r="AT104" s="59"/>
      <c r="AU104" s="60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</row>
    <row r="105" spans="1:63" ht="39.75" customHeight="1" x14ac:dyDescent="0.2">
      <c r="A105" s="53" t="s">
        <v>495</v>
      </c>
      <c r="B105" s="2">
        <v>30305003234</v>
      </c>
      <c r="C105" s="2" t="s">
        <v>496</v>
      </c>
      <c r="D105" s="2" t="s">
        <v>86</v>
      </c>
      <c r="E105" s="2">
        <v>325676296</v>
      </c>
      <c r="F105" s="2" t="s">
        <v>362</v>
      </c>
      <c r="G105" s="2" t="s">
        <v>100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6"/>
      <c r="AJ105" s="2" t="s">
        <v>71</v>
      </c>
      <c r="AK105" s="61">
        <v>38385</v>
      </c>
      <c r="AL105" s="2" t="s">
        <v>424</v>
      </c>
      <c r="AM105" s="2">
        <v>1</v>
      </c>
      <c r="AN105" s="2" t="s">
        <v>81</v>
      </c>
      <c r="AO105" s="2" t="s">
        <v>497</v>
      </c>
      <c r="AP105" s="57"/>
      <c r="AQ105" s="58" t="s">
        <v>83</v>
      </c>
      <c r="AR105" s="2" t="s">
        <v>103</v>
      </c>
      <c r="AS105" s="2" t="s">
        <v>77</v>
      </c>
      <c r="AT105" s="59"/>
      <c r="AU105" s="60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</row>
    <row r="106" spans="1:63" ht="39.75" customHeight="1" x14ac:dyDescent="0.2">
      <c r="A106" s="53" t="s">
        <v>498</v>
      </c>
      <c r="B106" s="2">
        <v>1304046934</v>
      </c>
      <c r="C106" s="2" t="s">
        <v>499</v>
      </c>
      <c r="D106" s="2" t="s">
        <v>86</v>
      </c>
      <c r="E106" s="2" t="s">
        <v>500</v>
      </c>
      <c r="F106" s="2" t="s">
        <v>429</v>
      </c>
      <c r="G106" s="2" t="s">
        <v>100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6"/>
      <c r="AJ106" s="2" t="s">
        <v>71</v>
      </c>
      <c r="AK106" s="61">
        <v>38344</v>
      </c>
      <c r="AL106" s="2" t="s">
        <v>424</v>
      </c>
      <c r="AM106" s="2">
        <v>2</v>
      </c>
      <c r="AN106" s="2" t="s">
        <v>81</v>
      </c>
      <c r="AO106" s="2" t="s">
        <v>501</v>
      </c>
      <c r="AP106" s="57"/>
      <c r="AQ106" s="58" t="s">
        <v>123</v>
      </c>
      <c r="AR106" s="62">
        <v>45297.338194444441</v>
      </c>
      <c r="AS106" s="2" t="s">
        <v>110</v>
      </c>
      <c r="AT106" s="59"/>
      <c r="AU106" s="60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</row>
    <row r="107" spans="1:63" ht="39.75" customHeight="1" x14ac:dyDescent="0.2">
      <c r="A107" s="53" t="s">
        <v>502</v>
      </c>
      <c r="B107" s="2">
        <v>1204036953</v>
      </c>
      <c r="C107" s="2" t="s">
        <v>503</v>
      </c>
      <c r="D107" s="2" t="s">
        <v>67</v>
      </c>
      <c r="E107" s="2" t="s">
        <v>504</v>
      </c>
      <c r="F107" s="2" t="s">
        <v>429</v>
      </c>
      <c r="G107" s="2" t="s">
        <v>100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6"/>
      <c r="AJ107" s="2" t="s">
        <v>71</v>
      </c>
      <c r="AK107" s="36">
        <v>38220</v>
      </c>
      <c r="AL107" s="2" t="s">
        <v>308</v>
      </c>
      <c r="AM107" s="2">
        <v>2</v>
      </c>
      <c r="AN107" s="2" t="s">
        <v>81</v>
      </c>
      <c r="AO107" s="2" t="s">
        <v>505</v>
      </c>
      <c r="AP107" s="57"/>
      <c r="AQ107" s="58" t="s">
        <v>123</v>
      </c>
      <c r="AR107" s="2" t="s">
        <v>128</v>
      </c>
      <c r="AS107" s="2" t="s">
        <v>77</v>
      </c>
      <c r="AT107" s="59"/>
      <c r="AU107" s="60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</row>
    <row r="108" spans="1:63" ht="39.75" customHeight="1" x14ac:dyDescent="0.2">
      <c r="A108" s="53" t="s">
        <v>506</v>
      </c>
      <c r="B108" s="63">
        <v>35202002505</v>
      </c>
      <c r="C108" s="2" t="s">
        <v>507</v>
      </c>
      <c r="D108" s="2" t="s">
        <v>67</v>
      </c>
      <c r="E108" s="2" t="s">
        <v>508</v>
      </c>
      <c r="F108" s="2" t="s">
        <v>295</v>
      </c>
      <c r="G108" s="2" t="s">
        <v>100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6"/>
      <c r="AJ108" s="2" t="s">
        <v>71</v>
      </c>
      <c r="AK108" s="36">
        <v>37485</v>
      </c>
      <c r="AL108" s="2" t="s">
        <v>509</v>
      </c>
      <c r="AM108" s="2">
        <v>4</v>
      </c>
      <c r="AN108" s="2" t="s">
        <v>81</v>
      </c>
      <c r="AO108" s="2" t="s">
        <v>510</v>
      </c>
      <c r="AP108" s="57"/>
      <c r="AQ108" s="58" t="s">
        <v>75</v>
      </c>
      <c r="AR108" s="2" t="s">
        <v>163</v>
      </c>
      <c r="AS108" s="2" t="s">
        <v>77</v>
      </c>
      <c r="AT108" s="59"/>
      <c r="AU108" s="60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</row>
    <row r="109" spans="1:63" ht="39.75" customHeight="1" x14ac:dyDescent="0.2">
      <c r="A109" s="53" t="s">
        <v>511</v>
      </c>
      <c r="B109" s="2">
        <v>1202002615</v>
      </c>
      <c r="C109" s="2" t="s">
        <v>512</v>
      </c>
      <c r="D109" s="2" t="s">
        <v>67</v>
      </c>
      <c r="E109" s="2">
        <v>986087812</v>
      </c>
      <c r="F109" s="2" t="s">
        <v>167</v>
      </c>
      <c r="G109" s="2" t="s">
        <v>100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6"/>
      <c r="AJ109" s="2" t="s">
        <v>71</v>
      </c>
      <c r="AK109" s="36">
        <v>37345</v>
      </c>
      <c r="AL109" s="2" t="s">
        <v>513</v>
      </c>
      <c r="AM109" s="2">
        <v>4</v>
      </c>
      <c r="AN109" s="2" t="s">
        <v>81</v>
      </c>
      <c r="AO109" s="2" t="s">
        <v>514</v>
      </c>
      <c r="AP109" s="57"/>
      <c r="AQ109" s="58" t="s">
        <v>75</v>
      </c>
      <c r="AR109" s="2" t="s">
        <v>128</v>
      </c>
      <c r="AS109" s="2" t="s">
        <v>77</v>
      </c>
      <c r="AT109" s="59"/>
      <c r="AU109" s="60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</row>
    <row r="110" spans="1:63" ht="39.75" customHeight="1" x14ac:dyDescent="0.2">
      <c r="A110" s="53" t="s">
        <v>515</v>
      </c>
      <c r="B110" s="2">
        <v>30204010730</v>
      </c>
      <c r="C110" s="2" t="s">
        <v>516</v>
      </c>
      <c r="D110" s="2" t="s">
        <v>67</v>
      </c>
      <c r="E110" s="2" t="s">
        <v>517</v>
      </c>
      <c r="F110" s="2" t="s">
        <v>167</v>
      </c>
      <c r="G110" s="2" t="s">
        <v>100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6"/>
      <c r="AJ110" s="2" t="s">
        <v>71</v>
      </c>
      <c r="AK110" s="36">
        <v>38027</v>
      </c>
      <c r="AL110" s="2" t="s">
        <v>518</v>
      </c>
      <c r="AM110" s="2">
        <v>2</v>
      </c>
      <c r="AN110" s="2" t="s">
        <v>81</v>
      </c>
      <c r="AO110" s="2" t="s">
        <v>519</v>
      </c>
      <c r="AP110" s="57"/>
      <c r="AQ110" s="58" t="s">
        <v>75</v>
      </c>
      <c r="AR110" s="62">
        <v>45297.337500000001</v>
      </c>
      <c r="AS110" s="2" t="s">
        <v>110</v>
      </c>
      <c r="AT110" s="59"/>
      <c r="AU110" s="60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</row>
    <row r="111" spans="1:63" ht="39.75" customHeight="1" x14ac:dyDescent="0.2">
      <c r="A111" s="53" t="s">
        <v>520</v>
      </c>
      <c r="B111" s="2">
        <v>30202000600</v>
      </c>
      <c r="C111" s="2" t="s">
        <v>521</v>
      </c>
      <c r="D111" s="2" t="s">
        <v>67</v>
      </c>
      <c r="E111" s="2" t="s">
        <v>522</v>
      </c>
      <c r="F111" s="2" t="s">
        <v>69</v>
      </c>
      <c r="G111" s="2" t="s">
        <v>107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6"/>
      <c r="AJ111" s="2" t="s">
        <v>71</v>
      </c>
      <c r="AK111" s="61">
        <v>37594</v>
      </c>
      <c r="AL111" s="2" t="s">
        <v>523</v>
      </c>
      <c r="AM111" s="2">
        <v>4</v>
      </c>
      <c r="AN111" s="2" t="s">
        <v>81</v>
      </c>
      <c r="AO111" s="2" t="s">
        <v>524</v>
      </c>
      <c r="AP111" s="57"/>
      <c r="AQ111" s="58" t="s">
        <v>75</v>
      </c>
      <c r="AR111" s="2" t="s">
        <v>116</v>
      </c>
      <c r="AS111" s="2" t="s">
        <v>77</v>
      </c>
      <c r="AT111" s="59"/>
      <c r="AU111" s="60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</row>
    <row r="112" spans="1:63" ht="39.75" customHeight="1" x14ac:dyDescent="0.2">
      <c r="A112" s="53" t="s">
        <v>525</v>
      </c>
      <c r="B112" s="2">
        <v>1201035901</v>
      </c>
      <c r="C112" s="2" t="s">
        <v>526</v>
      </c>
      <c r="D112" s="2" t="s">
        <v>67</v>
      </c>
      <c r="E112" s="2">
        <v>336714824</v>
      </c>
      <c r="F112" s="2" t="s">
        <v>167</v>
      </c>
      <c r="G112" s="2" t="s">
        <v>100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6"/>
      <c r="AJ112" s="2" t="s">
        <v>71</v>
      </c>
      <c r="AK112" s="61">
        <v>37068</v>
      </c>
      <c r="AL112" s="2" t="s">
        <v>527</v>
      </c>
      <c r="AM112" s="2">
        <v>4</v>
      </c>
      <c r="AN112" s="2" t="s">
        <v>81</v>
      </c>
      <c r="AO112" s="2" t="s">
        <v>528</v>
      </c>
      <c r="AP112" s="57"/>
      <c r="AQ112" s="58" t="s">
        <v>75</v>
      </c>
      <c r="AR112" s="62">
        <v>45297.338194444441</v>
      </c>
      <c r="AS112" s="2" t="s">
        <v>110</v>
      </c>
      <c r="AT112" s="59"/>
      <c r="AU112" s="60" t="s">
        <v>529</v>
      </c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</row>
    <row r="113" spans="1:63" ht="39.75" customHeight="1" x14ac:dyDescent="0.2">
      <c r="A113" s="53" t="s">
        <v>530</v>
      </c>
      <c r="B113" s="63">
        <v>34204002840</v>
      </c>
      <c r="C113" s="2" t="s">
        <v>531</v>
      </c>
      <c r="D113" s="2" t="s">
        <v>67</v>
      </c>
      <c r="E113" s="2" t="s">
        <v>532</v>
      </c>
      <c r="F113" s="2" t="s">
        <v>94</v>
      </c>
      <c r="G113" s="2" t="s">
        <v>100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6"/>
      <c r="AJ113" s="2" t="s">
        <v>71</v>
      </c>
      <c r="AK113" s="36">
        <v>38227</v>
      </c>
      <c r="AL113" s="2" t="s">
        <v>212</v>
      </c>
      <c r="AM113" s="2">
        <v>2</v>
      </c>
      <c r="AN113" s="2" t="s">
        <v>81</v>
      </c>
      <c r="AO113" s="2" t="s">
        <v>533</v>
      </c>
      <c r="AP113" s="57"/>
      <c r="AQ113" s="58" t="s">
        <v>83</v>
      </c>
      <c r="AR113" s="62">
        <v>45448.120833333334</v>
      </c>
      <c r="AS113" s="2" t="s">
        <v>77</v>
      </c>
      <c r="AT113" s="59"/>
      <c r="AU113" s="60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</row>
    <row r="114" spans="1:63" ht="39.75" customHeight="1" x14ac:dyDescent="0.2">
      <c r="A114" s="53" t="s">
        <v>534</v>
      </c>
      <c r="B114" s="2">
        <v>24202005879</v>
      </c>
      <c r="C114" s="2" t="s">
        <v>535</v>
      </c>
      <c r="D114" s="2" t="s">
        <v>67</v>
      </c>
      <c r="E114" s="2" t="s">
        <v>536</v>
      </c>
      <c r="F114" s="2" t="s">
        <v>167</v>
      </c>
      <c r="G114" s="2" t="s">
        <v>100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6"/>
      <c r="AJ114" s="2" t="s">
        <v>71</v>
      </c>
      <c r="AK114" s="36">
        <v>37479</v>
      </c>
      <c r="AL114" s="2" t="s">
        <v>75</v>
      </c>
      <c r="AM114" s="2">
        <v>4</v>
      </c>
      <c r="AN114" s="2" t="s">
        <v>81</v>
      </c>
      <c r="AO114" s="2" t="s">
        <v>537</v>
      </c>
      <c r="AP114" s="57"/>
      <c r="AQ114" s="58" t="s">
        <v>75</v>
      </c>
      <c r="AR114" s="62">
        <v>45297.337500000001</v>
      </c>
      <c r="AS114" s="2" t="s">
        <v>110</v>
      </c>
      <c r="AT114" s="59"/>
      <c r="AU114" s="60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</row>
    <row r="115" spans="1:63" ht="39.75" customHeight="1" x14ac:dyDescent="0.2">
      <c r="A115" s="53" t="s">
        <v>538</v>
      </c>
      <c r="B115" s="63">
        <v>38304005874</v>
      </c>
      <c r="C115" s="2" t="s">
        <v>539</v>
      </c>
      <c r="D115" s="2" t="s">
        <v>86</v>
      </c>
      <c r="E115" s="2" t="s">
        <v>540</v>
      </c>
      <c r="F115" s="2" t="s">
        <v>541</v>
      </c>
      <c r="G115" s="2" t="s">
        <v>100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6"/>
      <c r="AJ115" s="2" t="s">
        <v>71</v>
      </c>
      <c r="AK115" s="61">
        <v>38073</v>
      </c>
      <c r="AL115" s="2" t="s">
        <v>542</v>
      </c>
      <c r="AM115" s="2">
        <v>2</v>
      </c>
      <c r="AN115" s="2" t="s">
        <v>81</v>
      </c>
      <c r="AO115" s="2" t="s">
        <v>543</v>
      </c>
      <c r="AP115" s="57"/>
      <c r="AQ115" s="58" t="s">
        <v>123</v>
      </c>
      <c r="AR115" s="2" t="s">
        <v>163</v>
      </c>
      <c r="AS115" s="2" t="s">
        <v>77</v>
      </c>
      <c r="AT115" s="59"/>
      <c r="AU115" s="60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</row>
    <row r="116" spans="1:63" ht="39.75" customHeight="1" x14ac:dyDescent="0.2">
      <c r="A116" s="53" t="s">
        <v>544</v>
      </c>
      <c r="B116" s="2">
        <v>1303040404</v>
      </c>
      <c r="C116" s="2" t="s">
        <v>545</v>
      </c>
      <c r="D116" s="2" t="s">
        <v>86</v>
      </c>
      <c r="E116" s="2" t="s">
        <v>546</v>
      </c>
      <c r="F116" s="2" t="s">
        <v>541</v>
      </c>
      <c r="G116" s="2" t="s">
        <v>187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6"/>
      <c r="AJ116" s="2" t="s">
        <v>71</v>
      </c>
      <c r="AK116" s="36">
        <v>37645</v>
      </c>
      <c r="AL116" s="2" t="s">
        <v>547</v>
      </c>
      <c r="AM116" s="2">
        <v>3</v>
      </c>
      <c r="AN116" s="2" t="s">
        <v>81</v>
      </c>
      <c r="AO116" s="2" t="s">
        <v>548</v>
      </c>
      <c r="AP116" s="57"/>
      <c r="AQ116" s="58" t="s">
        <v>123</v>
      </c>
      <c r="AR116" s="2" t="s">
        <v>204</v>
      </c>
      <c r="AS116" s="2" t="s">
        <v>77</v>
      </c>
      <c r="AT116" s="59"/>
      <c r="AU116" s="60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</row>
    <row r="117" spans="1:63" ht="39.75" customHeight="1" x14ac:dyDescent="0.2">
      <c r="A117" s="53" t="s">
        <v>549</v>
      </c>
      <c r="B117" s="2">
        <v>30303004023</v>
      </c>
      <c r="C117" s="2" t="s">
        <v>550</v>
      </c>
      <c r="D117" s="2" t="s">
        <v>86</v>
      </c>
      <c r="E117" s="2" t="s">
        <v>551</v>
      </c>
      <c r="F117" s="2" t="s">
        <v>541</v>
      </c>
      <c r="G117" s="2" t="s">
        <v>100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6"/>
      <c r="AJ117" s="2" t="s">
        <v>71</v>
      </c>
      <c r="AK117" s="36">
        <v>37662</v>
      </c>
      <c r="AL117" s="2" t="s">
        <v>171</v>
      </c>
      <c r="AM117" s="2">
        <v>2</v>
      </c>
      <c r="AN117" s="2" t="s">
        <v>81</v>
      </c>
      <c r="AO117" s="2" t="s">
        <v>552</v>
      </c>
      <c r="AP117" s="57"/>
      <c r="AQ117" s="58" t="s">
        <v>123</v>
      </c>
      <c r="AR117" s="62">
        <v>45297.338194444441</v>
      </c>
      <c r="AS117" s="2" t="s">
        <v>110</v>
      </c>
      <c r="AT117" s="59"/>
      <c r="AU117" s="60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</row>
    <row r="118" spans="1:63" ht="39.75" customHeight="1" x14ac:dyDescent="0.2">
      <c r="A118" s="53" t="s">
        <v>553</v>
      </c>
      <c r="B118" s="2">
        <v>1204011117</v>
      </c>
      <c r="C118" s="2" t="s">
        <v>554</v>
      </c>
      <c r="D118" s="2" t="s">
        <v>67</v>
      </c>
      <c r="E118" s="2" t="s">
        <v>555</v>
      </c>
      <c r="F118" s="2" t="s">
        <v>541</v>
      </c>
      <c r="G118" s="2" t="s">
        <v>100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6"/>
      <c r="AJ118" s="2" t="s">
        <v>71</v>
      </c>
      <c r="AK118" s="61">
        <v>38258</v>
      </c>
      <c r="AL118" s="2" t="s">
        <v>424</v>
      </c>
      <c r="AM118" s="2">
        <v>2</v>
      </c>
      <c r="AN118" s="2" t="s">
        <v>81</v>
      </c>
      <c r="AO118" s="2" t="s">
        <v>556</v>
      </c>
      <c r="AP118" s="57"/>
      <c r="AQ118" s="58" t="s">
        <v>123</v>
      </c>
      <c r="AR118" s="2" t="s">
        <v>163</v>
      </c>
      <c r="AS118" s="2" t="s">
        <v>77</v>
      </c>
      <c r="AT118" s="59"/>
      <c r="AU118" s="60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</row>
    <row r="119" spans="1:63" ht="39.75" customHeight="1" x14ac:dyDescent="0.2">
      <c r="A119" s="53" t="s">
        <v>557</v>
      </c>
      <c r="B119" s="2">
        <v>1304042433</v>
      </c>
      <c r="C119" s="2" t="s">
        <v>558</v>
      </c>
      <c r="D119" s="2" t="s">
        <v>86</v>
      </c>
      <c r="E119" s="2">
        <v>375610468</v>
      </c>
      <c r="F119" s="2" t="s">
        <v>541</v>
      </c>
      <c r="G119" s="2" t="s">
        <v>100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6"/>
      <c r="AJ119" s="2" t="s">
        <v>71</v>
      </c>
      <c r="AK119" s="36">
        <v>38232</v>
      </c>
      <c r="AL119" s="2" t="s">
        <v>171</v>
      </c>
      <c r="AM119" s="2">
        <v>2</v>
      </c>
      <c r="AN119" s="2" t="s">
        <v>81</v>
      </c>
      <c r="AO119" s="2" t="s">
        <v>559</v>
      </c>
      <c r="AP119" s="57"/>
      <c r="AQ119" s="58" t="s">
        <v>123</v>
      </c>
      <c r="AR119" s="2" t="s">
        <v>103</v>
      </c>
      <c r="AS119" s="2" t="s">
        <v>77</v>
      </c>
      <c r="AT119" s="59"/>
      <c r="AU119" s="60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</row>
    <row r="120" spans="1:63" ht="39.75" customHeight="1" x14ac:dyDescent="0.2">
      <c r="A120" s="53" t="s">
        <v>560</v>
      </c>
      <c r="B120" s="63">
        <v>35203001876</v>
      </c>
      <c r="C120" s="2" t="s">
        <v>561</v>
      </c>
      <c r="D120" s="2" t="s">
        <v>67</v>
      </c>
      <c r="E120" s="2">
        <v>858721922</v>
      </c>
      <c r="F120" s="2" t="s">
        <v>167</v>
      </c>
      <c r="G120" s="2" t="s">
        <v>100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6"/>
      <c r="AJ120" s="2" t="s">
        <v>71</v>
      </c>
      <c r="AK120" s="36">
        <v>37882</v>
      </c>
      <c r="AL120" s="2" t="s">
        <v>433</v>
      </c>
      <c r="AM120" s="2">
        <v>3</v>
      </c>
      <c r="AN120" s="2" t="s">
        <v>81</v>
      </c>
      <c r="AO120" s="2" t="s">
        <v>562</v>
      </c>
      <c r="AP120" s="57"/>
      <c r="AQ120" s="58" t="s">
        <v>75</v>
      </c>
      <c r="AR120" s="2" t="s">
        <v>222</v>
      </c>
      <c r="AS120" s="2" t="s">
        <v>77</v>
      </c>
      <c r="AT120" s="59"/>
      <c r="AU120" s="60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</row>
    <row r="121" spans="1:63" ht="39.75" customHeight="1" x14ac:dyDescent="0.2">
      <c r="A121" s="53" t="s">
        <v>563</v>
      </c>
      <c r="B121" s="2">
        <v>1304049078</v>
      </c>
      <c r="C121" s="2" t="s">
        <v>564</v>
      </c>
      <c r="D121" s="2" t="s">
        <v>86</v>
      </c>
      <c r="E121" s="2">
        <v>708910446</v>
      </c>
      <c r="F121" s="2" t="s">
        <v>541</v>
      </c>
      <c r="G121" s="2" t="s">
        <v>100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6"/>
      <c r="AJ121" s="2" t="s">
        <v>71</v>
      </c>
      <c r="AK121" s="61">
        <v>38000</v>
      </c>
      <c r="AL121" s="2" t="s">
        <v>202</v>
      </c>
      <c r="AM121" s="2">
        <v>2</v>
      </c>
      <c r="AN121" s="2" t="s">
        <v>73</v>
      </c>
      <c r="AO121" s="2" t="s">
        <v>565</v>
      </c>
      <c r="AP121" s="57"/>
      <c r="AQ121" s="58" t="s">
        <v>123</v>
      </c>
      <c r="AR121" s="2" t="s">
        <v>116</v>
      </c>
      <c r="AS121" s="2" t="s">
        <v>77</v>
      </c>
      <c r="AT121" s="59"/>
      <c r="AU121" s="60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</row>
    <row r="122" spans="1:63" ht="39.75" customHeight="1" x14ac:dyDescent="0.2">
      <c r="A122" s="53" t="s">
        <v>566</v>
      </c>
      <c r="B122" s="2">
        <v>1202000842</v>
      </c>
      <c r="C122" s="2" t="s">
        <v>567</v>
      </c>
      <c r="D122" s="2" t="s">
        <v>67</v>
      </c>
      <c r="E122" s="2" t="s">
        <v>568</v>
      </c>
      <c r="F122" s="2" t="s">
        <v>387</v>
      </c>
      <c r="G122" s="2" t="s">
        <v>107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6"/>
      <c r="AJ122" s="2" t="s">
        <v>71</v>
      </c>
      <c r="AK122" s="36">
        <v>37309</v>
      </c>
      <c r="AL122" s="2" t="s">
        <v>114</v>
      </c>
      <c r="AM122" s="2">
        <v>2002</v>
      </c>
      <c r="AN122" s="2" t="s">
        <v>81</v>
      </c>
      <c r="AO122" s="2" t="s">
        <v>569</v>
      </c>
      <c r="AP122" s="57"/>
      <c r="AQ122" s="58" t="s">
        <v>75</v>
      </c>
      <c r="AR122" s="62">
        <v>45297.337500000001</v>
      </c>
      <c r="AS122" s="2" t="s">
        <v>110</v>
      </c>
      <c r="AT122" s="59"/>
      <c r="AU122" s="60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</row>
    <row r="123" spans="1:63" ht="39.75" customHeight="1" x14ac:dyDescent="0.2">
      <c r="A123" s="53" t="s">
        <v>570</v>
      </c>
      <c r="B123" s="63">
        <v>34305006402</v>
      </c>
      <c r="C123" s="2" t="s">
        <v>571</v>
      </c>
      <c r="D123" s="2" t="s">
        <v>86</v>
      </c>
      <c r="E123" s="2">
        <v>386968233</v>
      </c>
      <c r="F123" s="2" t="s">
        <v>541</v>
      </c>
      <c r="G123" s="2" t="s">
        <v>100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6"/>
      <c r="AJ123" s="2" t="s">
        <v>71</v>
      </c>
      <c r="AK123" s="36">
        <v>38445</v>
      </c>
      <c r="AL123" s="2" t="s">
        <v>424</v>
      </c>
      <c r="AM123" s="2">
        <v>1</v>
      </c>
      <c r="AN123" s="2" t="s">
        <v>81</v>
      </c>
      <c r="AO123" s="2" t="s">
        <v>572</v>
      </c>
      <c r="AP123" s="57"/>
      <c r="AQ123" s="58" t="s">
        <v>123</v>
      </c>
      <c r="AR123" s="2" t="s">
        <v>573</v>
      </c>
      <c r="AS123" s="2" t="s">
        <v>77</v>
      </c>
      <c r="AT123" s="59"/>
      <c r="AU123" s="60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</row>
    <row r="124" spans="1:63" ht="39.75" customHeight="1" x14ac:dyDescent="0.2">
      <c r="A124" s="53" t="s">
        <v>574</v>
      </c>
      <c r="B124" s="2">
        <v>24304003920</v>
      </c>
      <c r="C124" s="2" t="s">
        <v>575</v>
      </c>
      <c r="D124" s="2" t="s">
        <v>86</v>
      </c>
      <c r="E124" s="2" t="s">
        <v>576</v>
      </c>
      <c r="F124" s="2" t="s">
        <v>541</v>
      </c>
      <c r="G124" s="2" t="s">
        <v>100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6"/>
      <c r="AJ124" s="2" t="s">
        <v>71</v>
      </c>
      <c r="AK124" s="36">
        <v>38328</v>
      </c>
      <c r="AL124" s="2" t="s">
        <v>208</v>
      </c>
      <c r="AM124" s="2">
        <v>2</v>
      </c>
      <c r="AN124" s="2" t="s">
        <v>81</v>
      </c>
      <c r="AO124" s="2" t="s">
        <v>577</v>
      </c>
      <c r="AP124" s="57"/>
      <c r="AQ124" s="58" t="s">
        <v>123</v>
      </c>
      <c r="AR124" s="62">
        <v>45297.337500000001</v>
      </c>
      <c r="AS124" s="2" t="s">
        <v>110</v>
      </c>
      <c r="AT124" s="59"/>
      <c r="AU124" s="60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</row>
    <row r="125" spans="1:63" ht="39.75" customHeight="1" x14ac:dyDescent="0.2">
      <c r="A125" s="53" t="s">
        <v>578</v>
      </c>
      <c r="B125" s="63">
        <v>38303019191</v>
      </c>
      <c r="C125" s="2" t="s">
        <v>579</v>
      </c>
      <c r="D125" s="2" t="s">
        <v>86</v>
      </c>
      <c r="E125" s="2" t="s">
        <v>580</v>
      </c>
      <c r="F125" s="2" t="s">
        <v>87</v>
      </c>
      <c r="G125" s="2" t="s">
        <v>187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6"/>
      <c r="AJ125" s="2" t="s">
        <v>71</v>
      </c>
      <c r="AK125" s="61">
        <v>37781</v>
      </c>
      <c r="AL125" s="2" t="s">
        <v>581</v>
      </c>
      <c r="AM125" s="2">
        <v>3</v>
      </c>
      <c r="AN125" s="2" t="s">
        <v>81</v>
      </c>
      <c r="AO125" s="2" t="s">
        <v>582</v>
      </c>
      <c r="AP125" s="57"/>
      <c r="AQ125" s="58" t="s">
        <v>83</v>
      </c>
      <c r="AR125" s="2" t="s">
        <v>128</v>
      </c>
      <c r="AS125" s="2" t="s">
        <v>77</v>
      </c>
      <c r="AT125" s="59"/>
      <c r="AU125" s="60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</row>
    <row r="126" spans="1:63" ht="39.75" customHeight="1" x14ac:dyDescent="0.2">
      <c r="A126" s="53" t="s">
        <v>583</v>
      </c>
      <c r="B126" s="2">
        <v>27203003301</v>
      </c>
      <c r="C126" s="2" t="s">
        <v>584</v>
      </c>
      <c r="D126" s="2" t="s">
        <v>67</v>
      </c>
      <c r="E126" s="2">
        <v>388034259</v>
      </c>
      <c r="F126" s="2" t="s">
        <v>167</v>
      </c>
      <c r="G126" s="2" t="s">
        <v>100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6"/>
      <c r="AJ126" s="2" t="s">
        <v>71</v>
      </c>
      <c r="AK126" s="61">
        <v>37767</v>
      </c>
      <c r="AL126" s="2" t="s">
        <v>296</v>
      </c>
      <c r="AM126" s="2">
        <v>3</v>
      </c>
      <c r="AN126" s="2" t="s">
        <v>81</v>
      </c>
      <c r="AO126" s="2" t="s">
        <v>585</v>
      </c>
      <c r="AP126" s="57"/>
      <c r="AQ126" s="58" t="s">
        <v>75</v>
      </c>
      <c r="AR126" s="62">
        <v>45297.337500000001</v>
      </c>
      <c r="AS126" s="2" t="s">
        <v>110</v>
      </c>
      <c r="AT126" s="59"/>
      <c r="AU126" s="60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</row>
    <row r="127" spans="1:63" ht="39.75" customHeight="1" x14ac:dyDescent="0.2">
      <c r="A127" s="53" t="s">
        <v>586</v>
      </c>
      <c r="B127" s="63">
        <v>38202008590</v>
      </c>
      <c r="C127" s="2" t="s">
        <v>587</v>
      </c>
      <c r="D127" s="2" t="s">
        <v>67</v>
      </c>
      <c r="E127" s="2" t="s">
        <v>588</v>
      </c>
      <c r="F127" s="2" t="s">
        <v>387</v>
      </c>
      <c r="G127" s="2" t="s">
        <v>107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6"/>
      <c r="AJ127" s="2" t="s">
        <v>71</v>
      </c>
      <c r="AK127" s="61">
        <v>37487</v>
      </c>
      <c r="AL127" s="2" t="s">
        <v>136</v>
      </c>
      <c r="AM127" s="2">
        <v>4</v>
      </c>
      <c r="AN127" s="2" t="s">
        <v>81</v>
      </c>
      <c r="AO127" s="2" t="s">
        <v>589</v>
      </c>
      <c r="AP127" s="57"/>
      <c r="AQ127" s="58" t="s">
        <v>75</v>
      </c>
      <c r="AR127" s="62">
        <v>45297.338194444441</v>
      </c>
      <c r="AS127" s="2" t="s">
        <v>110</v>
      </c>
      <c r="AT127" s="59"/>
      <c r="AU127" s="60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</row>
    <row r="128" spans="1:63" ht="39.75" customHeight="1" x14ac:dyDescent="0.2">
      <c r="A128" s="53" t="s">
        <v>590</v>
      </c>
      <c r="B128" s="2">
        <v>1204002902</v>
      </c>
      <c r="C128" s="2" t="s">
        <v>591</v>
      </c>
      <c r="D128" s="2" t="s">
        <v>67</v>
      </c>
      <c r="E128" s="2" t="s">
        <v>592</v>
      </c>
      <c r="F128" s="2" t="s">
        <v>541</v>
      </c>
      <c r="G128" s="2" t="s">
        <v>100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6"/>
      <c r="AJ128" s="2" t="s">
        <v>71</v>
      </c>
      <c r="AK128" s="36">
        <v>38163</v>
      </c>
      <c r="AL128" s="2" t="s">
        <v>424</v>
      </c>
      <c r="AM128" s="2">
        <v>2</v>
      </c>
      <c r="AN128" s="2" t="s">
        <v>81</v>
      </c>
      <c r="AO128" s="2" t="s">
        <v>593</v>
      </c>
      <c r="AP128" s="57"/>
      <c r="AQ128" s="58" t="s">
        <v>123</v>
      </c>
      <c r="AR128" s="62">
        <v>45297.337500000001</v>
      </c>
      <c r="AS128" s="2" t="s">
        <v>110</v>
      </c>
      <c r="AT128" s="59"/>
      <c r="AU128" s="60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</row>
    <row r="129" spans="1:63" ht="39.75" customHeight="1" x14ac:dyDescent="0.2">
      <c r="A129" s="53" t="s">
        <v>594</v>
      </c>
      <c r="B129" s="2">
        <v>1202036087</v>
      </c>
      <c r="C129" s="2" t="s">
        <v>595</v>
      </c>
      <c r="D129" s="2" t="s">
        <v>67</v>
      </c>
      <c r="E129" s="2" t="s">
        <v>596</v>
      </c>
      <c r="F129" s="2" t="s">
        <v>167</v>
      </c>
      <c r="G129" s="2" t="s">
        <v>100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6"/>
      <c r="AJ129" s="2" t="s">
        <v>71</v>
      </c>
      <c r="AK129" s="36">
        <v>37454</v>
      </c>
      <c r="AL129" s="2" t="s">
        <v>239</v>
      </c>
      <c r="AM129" s="2">
        <v>4</v>
      </c>
      <c r="AN129" s="2" t="s">
        <v>81</v>
      </c>
      <c r="AO129" s="2" t="s">
        <v>597</v>
      </c>
      <c r="AP129" s="57"/>
      <c r="AQ129" s="58" t="s">
        <v>75</v>
      </c>
      <c r="AR129" s="62">
        <v>45570.790277777778</v>
      </c>
      <c r="AS129" s="2" t="s">
        <v>77</v>
      </c>
      <c r="AT129" s="59"/>
      <c r="AU129" s="60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</row>
    <row r="130" spans="1:63" ht="39.75" customHeight="1" x14ac:dyDescent="0.2">
      <c r="A130" s="53" t="s">
        <v>598</v>
      </c>
      <c r="B130" s="2">
        <v>1203007634</v>
      </c>
      <c r="C130" s="2" t="s">
        <v>599</v>
      </c>
      <c r="D130" s="2" t="s">
        <v>67</v>
      </c>
      <c r="E130" s="2" t="s">
        <v>600</v>
      </c>
      <c r="F130" s="2" t="s">
        <v>295</v>
      </c>
      <c r="G130" s="2" t="s">
        <v>100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6"/>
      <c r="AJ130" s="2" t="s">
        <v>71</v>
      </c>
      <c r="AK130" s="36">
        <v>37961</v>
      </c>
      <c r="AL130" s="2" t="s">
        <v>601</v>
      </c>
      <c r="AM130" s="2">
        <v>3</v>
      </c>
      <c r="AN130" s="2" t="s">
        <v>81</v>
      </c>
      <c r="AO130" s="2" t="s">
        <v>602</v>
      </c>
      <c r="AP130" s="57"/>
      <c r="AQ130" s="58" t="s">
        <v>75</v>
      </c>
      <c r="AR130" s="2" t="s">
        <v>116</v>
      </c>
      <c r="AS130" s="2" t="s">
        <v>77</v>
      </c>
      <c r="AT130" s="59"/>
      <c r="AU130" s="60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</row>
    <row r="131" spans="1:63" ht="39.75" customHeight="1" x14ac:dyDescent="0.2">
      <c r="A131" s="53" t="s">
        <v>603</v>
      </c>
      <c r="B131" s="2">
        <v>30301008696</v>
      </c>
      <c r="C131" s="2" t="s">
        <v>604</v>
      </c>
      <c r="D131" s="2" t="s">
        <v>86</v>
      </c>
      <c r="E131" s="2">
        <v>373826206</v>
      </c>
      <c r="F131" s="2" t="s">
        <v>295</v>
      </c>
      <c r="G131" s="2" t="s">
        <v>100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6"/>
      <c r="AJ131" s="2" t="s">
        <v>71</v>
      </c>
      <c r="AK131" s="36">
        <v>37109</v>
      </c>
      <c r="AL131" s="2" t="s">
        <v>601</v>
      </c>
      <c r="AM131" s="2">
        <v>4</v>
      </c>
      <c r="AN131" s="2" t="s">
        <v>81</v>
      </c>
      <c r="AO131" s="2" t="s">
        <v>605</v>
      </c>
      <c r="AP131" s="57"/>
      <c r="AQ131" s="58" t="s">
        <v>75</v>
      </c>
      <c r="AR131" s="62">
        <v>45297.338194444441</v>
      </c>
      <c r="AS131" s="2" t="s">
        <v>110</v>
      </c>
      <c r="AT131" s="59"/>
      <c r="AU131" s="60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</row>
    <row r="132" spans="1:63" ht="39.75" customHeight="1" x14ac:dyDescent="0.2">
      <c r="A132" s="53" t="s">
        <v>606</v>
      </c>
      <c r="B132" s="63">
        <v>36304005796</v>
      </c>
      <c r="C132" s="2" t="s">
        <v>607</v>
      </c>
      <c r="D132" s="2" t="s">
        <v>86</v>
      </c>
      <c r="E132" s="2" t="s">
        <v>608</v>
      </c>
      <c r="F132" s="2" t="s">
        <v>87</v>
      </c>
      <c r="G132" s="2" t="s">
        <v>100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6"/>
      <c r="AJ132" s="2" t="s">
        <v>71</v>
      </c>
      <c r="AK132" s="61">
        <v>37989</v>
      </c>
      <c r="AL132" s="2" t="s">
        <v>121</v>
      </c>
      <c r="AM132" s="2">
        <v>2</v>
      </c>
      <c r="AN132" s="2" t="s">
        <v>81</v>
      </c>
      <c r="AO132" s="2" t="s">
        <v>609</v>
      </c>
      <c r="AP132" s="57"/>
      <c r="AQ132" s="58" t="s">
        <v>83</v>
      </c>
      <c r="AR132" s="62">
        <v>45297.337500000001</v>
      </c>
      <c r="AS132" s="2" t="s">
        <v>110</v>
      </c>
      <c r="AT132" s="59"/>
      <c r="AU132" s="60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</row>
    <row r="133" spans="1:63" ht="39.75" customHeight="1" x14ac:dyDescent="0.2">
      <c r="A133" s="53" t="s">
        <v>610</v>
      </c>
      <c r="B133" s="2">
        <v>1204042056</v>
      </c>
      <c r="C133" s="2" t="s">
        <v>611</v>
      </c>
      <c r="D133" s="2" t="s">
        <v>67</v>
      </c>
      <c r="E133" s="2" t="s">
        <v>612</v>
      </c>
      <c r="F133" s="2" t="s">
        <v>541</v>
      </c>
      <c r="G133" s="2" t="s">
        <v>100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6"/>
      <c r="AJ133" s="2" t="s">
        <v>71</v>
      </c>
      <c r="AK133" s="61">
        <v>38044</v>
      </c>
      <c r="AL133" s="2" t="s">
        <v>161</v>
      </c>
      <c r="AM133" s="2">
        <v>2</v>
      </c>
      <c r="AN133" s="2" t="s">
        <v>81</v>
      </c>
      <c r="AO133" s="2" t="s">
        <v>613</v>
      </c>
      <c r="AP133" s="57"/>
      <c r="AQ133" s="58" t="s">
        <v>123</v>
      </c>
      <c r="AR133" s="2" t="s">
        <v>467</v>
      </c>
      <c r="AS133" s="2" t="s">
        <v>77</v>
      </c>
      <c r="AT133" s="59"/>
      <c r="AU133" s="60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</row>
    <row r="134" spans="1:63" ht="39.75" customHeight="1" x14ac:dyDescent="0.2">
      <c r="A134" s="53" t="s">
        <v>614</v>
      </c>
      <c r="B134" s="2">
        <v>26204004506</v>
      </c>
      <c r="C134" s="2" t="s">
        <v>615</v>
      </c>
      <c r="D134" s="2" t="s">
        <v>67</v>
      </c>
      <c r="E134" s="2">
        <v>981838543</v>
      </c>
      <c r="F134" s="2" t="s">
        <v>295</v>
      </c>
      <c r="G134" s="2" t="s">
        <v>100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6"/>
      <c r="AJ134" s="2" t="s">
        <v>71</v>
      </c>
      <c r="AK134" s="61">
        <v>38336</v>
      </c>
      <c r="AL134" s="2" t="s">
        <v>296</v>
      </c>
      <c r="AM134" s="2">
        <v>2</v>
      </c>
      <c r="AN134" s="2" t="s">
        <v>81</v>
      </c>
      <c r="AO134" s="2" t="s">
        <v>616</v>
      </c>
      <c r="AP134" s="57"/>
      <c r="AQ134" s="58" t="s">
        <v>75</v>
      </c>
      <c r="AR134" s="2" t="s">
        <v>163</v>
      </c>
      <c r="AS134" s="2" t="s">
        <v>77</v>
      </c>
      <c r="AT134" s="59"/>
      <c r="AU134" s="60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</row>
    <row r="135" spans="1:63" ht="39.75" customHeight="1" x14ac:dyDescent="0.2">
      <c r="A135" s="53" t="s">
        <v>617</v>
      </c>
      <c r="B135" s="2">
        <v>22305009399</v>
      </c>
      <c r="C135" s="2" t="s">
        <v>618</v>
      </c>
      <c r="D135" s="2" t="s">
        <v>86</v>
      </c>
      <c r="E135" s="2" t="s">
        <v>619</v>
      </c>
      <c r="F135" s="2" t="s">
        <v>541</v>
      </c>
      <c r="G135" s="2" t="s">
        <v>100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6"/>
      <c r="AJ135" s="2" t="s">
        <v>71</v>
      </c>
      <c r="AK135" s="36">
        <v>38611</v>
      </c>
      <c r="AL135" s="2" t="s">
        <v>424</v>
      </c>
      <c r="AM135" s="2">
        <v>1</v>
      </c>
      <c r="AN135" s="2" t="s">
        <v>81</v>
      </c>
      <c r="AO135" s="2" t="s">
        <v>620</v>
      </c>
      <c r="AP135" s="57"/>
      <c r="AQ135" s="58" t="s">
        <v>123</v>
      </c>
      <c r="AR135" s="62">
        <v>45297.337500000001</v>
      </c>
      <c r="AS135" s="2" t="s">
        <v>110</v>
      </c>
      <c r="AT135" s="59"/>
      <c r="AU135" s="60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</row>
    <row r="136" spans="1:63" ht="39.75" customHeight="1" x14ac:dyDescent="0.2">
      <c r="A136" s="53" t="s">
        <v>621</v>
      </c>
      <c r="B136" s="2">
        <v>1203039269</v>
      </c>
      <c r="C136" s="2" t="s">
        <v>622</v>
      </c>
      <c r="D136" s="2" t="s">
        <v>67</v>
      </c>
      <c r="E136" s="2">
        <v>358152571</v>
      </c>
      <c r="F136" s="2" t="s">
        <v>87</v>
      </c>
      <c r="G136" s="2" t="s">
        <v>100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6"/>
      <c r="AJ136" s="2" t="s">
        <v>71</v>
      </c>
      <c r="AK136" s="36">
        <v>37943</v>
      </c>
      <c r="AL136" s="2" t="s">
        <v>308</v>
      </c>
      <c r="AM136" s="2">
        <v>3</v>
      </c>
      <c r="AN136" s="2" t="s">
        <v>81</v>
      </c>
      <c r="AO136" s="2" t="s">
        <v>623</v>
      </c>
      <c r="AP136" s="57"/>
      <c r="AQ136" s="58" t="s">
        <v>83</v>
      </c>
      <c r="AR136" s="2" t="s">
        <v>163</v>
      </c>
      <c r="AS136" s="2" t="s">
        <v>77</v>
      </c>
      <c r="AT136" s="59"/>
      <c r="AU136" s="60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</row>
    <row r="137" spans="1:63" ht="39.75" customHeight="1" x14ac:dyDescent="0.2">
      <c r="A137" s="53" t="s">
        <v>624</v>
      </c>
      <c r="B137" s="2">
        <v>27204002588</v>
      </c>
      <c r="C137" s="2" t="s">
        <v>625</v>
      </c>
      <c r="D137" s="2" t="s">
        <v>67</v>
      </c>
      <c r="E137" s="2" t="s">
        <v>626</v>
      </c>
      <c r="F137" s="2" t="s">
        <v>87</v>
      </c>
      <c r="G137" s="2" t="s">
        <v>100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6"/>
      <c r="AJ137" s="2" t="s">
        <v>71</v>
      </c>
      <c r="AK137" s="36">
        <v>38164</v>
      </c>
      <c r="AL137" s="2" t="s">
        <v>121</v>
      </c>
      <c r="AM137" s="2">
        <v>2</v>
      </c>
      <c r="AN137" s="2" t="s">
        <v>81</v>
      </c>
      <c r="AO137" s="2" t="s">
        <v>627</v>
      </c>
      <c r="AP137" s="57"/>
      <c r="AQ137" s="58" t="s">
        <v>83</v>
      </c>
      <c r="AR137" s="62">
        <v>45297.337500000001</v>
      </c>
      <c r="AS137" s="2" t="s">
        <v>110</v>
      </c>
      <c r="AT137" s="59"/>
      <c r="AU137" s="60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</row>
    <row r="138" spans="1:63" ht="39.75" customHeight="1" x14ac:dyDescent="0.2">
      <c r="A138" s="53" t="s">
        <v>628</v>
      </c>
      <c r="B138" s="2">
        <v>1303025412</v>
      </c>
      <c r="C138" s="2" t="s">
        <v>629</v>
      </c>
      <c r="D138" s="2" t="s">
        <v>86</v>
      </c>
      <c r="E138" s="2" t="s">
        <v>630</v>
      </c>
      <c r="F138" s="2" t="s">
        <v>87</v>
      </c>
      <c r="G138" s="2" t="s">
        <v>100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6"/>
      <c r="AJ138" s="2" t="s">
        <v>71</v>
      </c>
      <c r="AK138" s="36">
        <v>37812</v>
      </c>
      <c r="AL138" s="2" t="s">
        <v>631</v>
      </c>
      <c r="AM138" s="2">
        <v>3</v>
      </c>
      <c r="AN138" s="2" t="s">
        <v>81</v>
      </c>
      <c r="AO138" s="2" t="s">
        <v>632</v>
      </c>
      <c r="AP138" s="57"/>
      <c r="AQ138" s="58" t="s">
        <v>83</v>
      </c>
      <c r="AR138" s="2" t="s">
        <v>351</v>
      </c>
      <c r="AS138" s="2" t="s">
        <v>77</v>
      </c>
      <c r="AT138" s="59"/>
      <c r="AU138" s="60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</row>
    <row r="139" spans="1:63" ht="39.75" customHeight="1" x14ac:dyDescent="0.2">
      <c r="A139" s="53" t="s">
        <v>633</v>
      </c>
      <c r="B139" s="2">
        <v>1204041145</v>
      </c>
      <c r="C139" s="2" t="s">
        <v>634</v>
      </c>
      <c r="D139" s="2" t="s">
        <v>67</v>
      </c>
      <c r="E139" s="2" t="s">
        <v>635</v>
      </c>
      <c r="F139" s="2" t="s">
        <v>541</v>
      </c>
      <c r="G139" s="2" t="s">
        <v>100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6"/>
      <c r="AJ139" s="2" t="s">
        <v>71</v>
      </c>
      <c r="AK139" s="36">
        <v>38347</v>
      </c>
      <c r="AL139" s="2" t="s">
        <v>171</v>
      </c>
      <c r="AM139" s="2">
        <v>2</v>
      </c>
      <c r="AN139" s="2" t="s">
        <v>81</v>
      </c>
      <c r="AO139" s="2" t="s">
        <v>636</v>
      </c>
      <c r="AP139" s="57"/>
      <c r="AQ139" s="58" t="s">
        <v>123</v>
      </c>
      <c r="AR139" s="62">
        <v>45297.337500000001</v>
      </c>
      <c r="AS139" s="2" t="s">
        <v>110</v>
      </c>
      <c r="AT139" s="59"/>
      <c r="AU139" s="60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</row>
    <row r="140" spans="1:63" ht="39.75" customHeight="1" x14ac:dyDescent="0.2">
      <c r="A140" s="53" t="s">
        <v>637</v>
      </c>
      <c r="B140" s="2">
        <v>30203006194</v>
      </c>
      <c r="C140" s="2" t="s">
        <v>638</v>
      </c>
      <c r="D140" s="2" t="s">
        <v>67</v>
      </c>
      <c r="E140" s="2" t="s">
        <v>639</v>
      </c>
      <c r="F140" s="2" t="s">
        <v>295</v>
      </c>
      <c r="G140" s="2" t="s">
        <v>100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6"/>
      <c r="AJ140" s="2" t="s">
        <v>71</v>
      </c>
      <c r="AK140" s="61">
        <v>37954</v>
      </c>
      <c r="AL140" s="2" t="s">
        <v>640</v>
      </c>
      <c r="AM140" s="2">
        <v>3</v>
      </c>
      <c r="AN140" s="2" t="s">
        <v>81</v>
      </c>
      <c r="AO140" s="2" t="s">
        <v>641</v>
      </c>
      <c r="AP140" s="57"/>
      <c r="AQ140" s="58" t="s">
        <v>75</v>
      </c>
      <c r="AR140" s="62">
        <v>45297.337500000001</v>
      </c>
      <c r="AS140" s="2" t="s">
        <v>110</v>
      </c>
      <c r="AT140" s="59"/>
      <c r="AU140" s="60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</row>
    <row r="141" spans="1:63" ht="39.75" customHeight="1" x14ac:dyDescent="0.2">
      <c r="A141" s="53" t="s">
        <v>642</v>
      </c>
      <c r="B141" s="2">
        <v>1303011514</v>
      </c>
      <c r="C141" s="2" t="s">
        <v>643</v>
      </c>
      <c r="D141" s="2" t="s">
        <v>86</v>
      </c>
      <c r="E141" s="2">
        <v>977962994</v>
      </c>
      <c r="F141" s="2" t="s">
        <v>541</v>
      </c>
      <c r="G141" s="2" t="s">
        <v>187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6"/>
      <c r="AJ141" s="2" t="s">
        <v>71</v>
      </c>
      <c r="AK141" s="36">
        <v>37650</v>
      </c>
      <c r="AL141" s="2" t="s">
        <v>644</v>
      </c>
      <c r="AM141" s="2">
        <v>3</v>
      </c>
      <c r="AN141" s="2" t="s">
        <v>81</v>
      </c>
      <c r="AO141" s="2" t="s">
        <v>645</v>
      </c>
      <c r="AP141" s="57"/>
      <c r="AQ141" s="58" t="s">
        <v>123</v>
      </c>
      <c r="AR141" s="2" t="s">
        <v>128</v>
      </c>
      <c r="AS141" s="2" t="s">
        <v>77</v>
      </c>
      <c r="AT141" s="59"/>
      <c r="AU141" s="60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</row>
    <row r="142" spans="1:63" ht="39.75" customHeight="1" x14ac:dyDescent="0.2">
      <c r="A142" s="53" t="s">
        <v>646</v>
      </c>
      <c r="B142" s="63">
        <v>34204011471</v>
      </c>
      <c r="C142" s="2" t="s">
        <v>647</v>
      </c>
      <c r="D142" s="2" t="s">
        <v>67</v>
      </c>
      <c r="E142" s="2">
        <v>357725293</v>
      </c>
      <c r="F142" s="2" t="s">
        <v>541</v>
      </c>
      <c r="G142" s="2" t="s">
        <v>100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6"/>
      <c r="AJ142" s="2" t="s">
        <v>71</v>
      </c>
      <c r="AK142" s="36">
        <v>38319</v>
      </c>
      <c r="AL142" s="2" t="s">
        <v>197</v>
      </c>
      <c r="AM142" s="2">
        <v>2</v>
      </c>
      <c r="AN142" s="2" t="s">
        <v>81</v>
      </c>
      <c r="AO142" s="2" t="s">
        <v>648</v>
      </c>
      <c r="AP142" s="57"/>
      <c r="AQ142" s="58" t="s">
        <v>123</v>
      </c>
      <c r="AR142" s="2" t="s">
        <v>649</v>
      </c>
      <c r="AS142" s="2" t="s">
        <v>77</v>
      </c>
      <c r="AT142" s="59"/>
      <c r="AU142" s="60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</row>
    <row r="143" spans="1:63" ht="39.75" customHeight="1" x14ac:dyDescent="0.2">
      <c r="A143" s="53" t="s">
        <v>650</v>
      </c>
      <c r="B143" s="63">
        <v>35204006825</v>
      </c>
      <c r="C143" s="2" t="s">
        <v>651</v>
      </c>
      <c r="D143" s="2" t="s">
        <v>67</v>
      </c>
      <c r="E143" s="2" t="s">
        <v>652</v>
      </c>
      <c r="F143" s="2" t="s">
        <v>541</v>
      </c>
      <c r="G143" s="2" t="s">
        <v>100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6"/>
      <c r="AJ143" s="2" t="s">
        <v>71</v>
      </c>
      <c r="AK143" s="36">
        <v>38237</v>
      </c>
      <c r="AL143" s="2" t="s">
        <v>653</v>
      </c>
      <c r="AM143" s="2">
        <v>2</v>
      </c>
      <c r="AN143" s="2" t="s">
        <v>81</v>
      </c>
      <c r="AO143" s="2" t="s">
        <v>654</v>
      </c>
      <c r="AP143" s="57"/>
      <c r="AQ143" s="58" t="s">
        <v>123</v>
      </c>
      <c r="AR143" s="2" t="s">
        <v>163</v>
      </c>
      <c r="AS143" s="2" t="s">
        <v>77</v>
      </c>
      <c r="AT143" s="59"/>
      <c r="AU143" s="60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</row>
    <row r="144" spans="1:63" ht="39.75" customHeight="1" x14ac:dyDescent="0.2">
      <c r="A144" s="53" t="s">
        <v>655</v>
      </c>
      <c r="B144" s="2">
        <v>1204033996</v>
      </c>
      <c r="C144" s="2" t="s">
        <v>656</v>
      </c>
      <c r="D144" s="2" t="s">
        <v>67</v>
      </c>
      <c r="E144" s="2">
        <v>385737104</v>
      </c>
      <c r="F144" s="2" t="s">
        <v>541</v>
      </c>
      <c r="G144" s="2" t="s">
        <v>100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6"/>
      <c r="AJ144" s="2" t="s">
        <v>71</v>
      </c>
      <c r="AK144" s="36">
        <v>38078</v>
      </c>
      <c r="AL144" s="2" t="s">
        <v>161</v>
      </c>
      <c r="AM144" s="2">
        <v>2</v>
      </c>
      <c r="AN144" s="2" t="s">
        <v>81</v>
      </c>
      <c r="AO144" s="2" t="s">
        <v>657</v>
      </c>
      <c r="AP144" s="57"/>
      <c r="AQ144" s="58" t="s">
        <v>123</v>
      </c>
      <c r="AR144" s="62">
        <v>45448.120833333334</v>
      </c>
      <c r="AS144" s="2" t="s">
        <v>77</v>
      </c>
      <c r="AT144" s="59"/>
      <c r="AU144" s="60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</row>
    <row r="145" spans="1:63" ht="39.75" customHeight="1" x14ac:dyDescent="0.2">
      <c r="A145" s="53" t="s">
        <v>658</v>
      </c>
      <c r="B145" s="63">
        <v>34204003317</v>
      </c>
      <c r="C145" s="2" t="s">
        <v>659</v>
      </c>
      <c r="D145" s="2" t="s">
        <v>67</v>
      </c>
      <c r="E145" s="2">
        <v>926597225</v>
      </c>
      <c r="F145" s="2" t="s">
        <v>541</v>
      </c>
      <c r="G145" s="2" t="s">
        <v>100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6"/>
      <c r="AJ145" s="2" t="s">
        <v>71</v>
      </c>
      <c r="AK145" s="61">
        <v>38153</v>
      </c>
      <c r="AL145" s="2" t="s">
        <v>171</v>
      </c>
      <c r="AM145" s="2">
        <v>2</v>
      </c>
      <c r="AN145" s="2" t="s">
        <v>81</v>
      </c>
      <c r="AO145" s="2" t="s">
        <v>660</v>
      </c>
      <c r="AP145" s="57"/>
      <c r="AQ145" s="58" t="s">
        <v>123</v>
      </c>
      <c r="AR145" s="2" t="s">
        <v>163</v>
      </c>
      <c r="AS145" s="2" t="s">
        <v>77</v>
      </c>
      <c r="AT145" s="59"/>
      <c r="AU145" s="60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</row>
    <row r="146" spans="1:63" ht="39.75" customHeight="1" x14ac:dyDescent="0.2">
      <c r="A146" s="53" t="s">
        <v>661</v>
      </c>
      <c r="B146" s="2">
        <v>1204002073</v>
      </c>
      <c r="C146" s="2" t="s">
        <v>662</v>
      </c>
      <c r="D146" s="2" t="s">
        <v>67</v>
      </c>
      <c r="E146" s="2" t="s">
        <v>663</v>
      </c>
      <c r="F146" s="2" t="s">
        <v>87</v>
      </c>
      <c r="G146" s="2" t="s">
        <v>100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6"/>
      <c r="AJ146" s="2" t="s">
        <v>71</v>
      </c>
      <c r="AK146" s="61">
        <v>38292</v>
      </c>
      <c r="AL146" s="2" t="s">
        <v>101</v>
      </c>
      <c r="AM146" s="2">
        <v>2</v>
      </c>
      <c r="AN146" s="2" t="s">
        <v>81</v>
      </c>
      <c r="AO146" s="2" t="s">
        <v>664</v>
      </c>
      <c r="AP146" s="57"/>
      <c r="AQ146" s="58" t="s">
        <v>83</v>
      </c>
      <c r="AR146" s="62">
        <v>45297.337500000001</v>
      </c>
      <c r="AS146" s="2" t="s">
        <v>110</v>
      </c>
      <c r="AT146" s="59"/>
      <c r="AU146" s="60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</row>
    <row r="147" spans="1:63" ht="39.75" customHeight="1" x14ac:dyDescent="0.2">
      <c r="A147" s="53" t="s">
        <v>665</v>
      </c>
      <c r="B147" s="2">
        <v>1204039030</v>
      </c>
      <c r="C147" s="2" t="s">
        <v>666</v>
      </c>
      <c r="D147" s="2" t="s">
        <v>67</v>
      </c>
      <c r="E147" s="2" t="s">
        <v>667</v>
      </c>
      <c r="F147" s="2" t="s">
        <v>295</v>
      </c>
      <c r="G147" s="2" t="s">
        <v>100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6"/>
      <c r="AJ147" s="2" t="s">
        <v>71</v>
      </c>
      <c r="AK147" s="36">
        <v>38288</v>
      </c>
      <c r="AL147" s="2" t="s">
        <v>668</v>
      </c>
      <c r="AM147" s="2">
        <v>2</v>
      </c>
      <c r="AN147" s="2" t="s">
        <v>81</v>
      </c>
      <c r="AO147" s="2" t="s">
        <v>669</v>
      </c>
      <c r="AP147" s="57"/>
      <c r="AQ147" s="58" t="s">
        <v>75</v>
      </c>
      <c r="AR147" s="2" t="s">
        <v>204</v>
      </c>
      <c r="AS147" s="2" t="s">
        <v>77</v>
      </c>
      <c r="AT147" s="59"/>
      <c r="AU147" s="60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</row>
    <row r="148" spans="1:63" ht="39.75" customHeight="1" x14ac:dyDescent="0.2">
      <c r="A148" s="53" t="s">
        <v>670</v>
      </c>
      <c r="B148" s="63">
        <v>37203001861</v>
      </c>
      <c r="C148" s="2" t="s">
        <v>671</v>
      </c>
      <c r="D148" s="2" t="s">
        <v>67</v>
      </c>
      <c r="E148" s="2" t="s">
        <v>672</v>
      </c>
      <c r="F148" s="2" t="s">
        <v>87</v>
      </c>
      <c r="G148" s="2" t="s">
        <v>100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6"/>
      <c r="AJ148" s="2" t="s">
        <v>71</v>
      </c>
      <c r="AK148" s="61">
        <v>37888</v>
      </c>
      <c r="AL148" s="2" t="s">
        <v>212</v>
      </c>
      <c r="AM148" s="2">
        <v>2</v>
      </c>
      <c r="AN148" s="2" t="s">
        <v>81</v>
      </c>
      <c r="AO148" s="2" t="s">
        <v>673</v>
      </c>
      <c r="AP148" s="57"/>
      <c r="AQ148" s="58" t="s">
        <v>83</v>
      </c>
      <c r="AR148" s="2" t="s">
        <v>103</v>
      </c>
      <c r="AS148" s="2" t="s">
        <v>77</v>
      </c>
      <c r="AT148" s="59"/>
      <c r="AU148" s="60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</row>
    <row r="149" spans="1:63" ht="39.75" customHeight="1" x14ac:dyDescent="0.2">
      <c r="A149" s="53" t="s">
        <v>674</v>
      </c>
      <c r="B149" s="2">
        <v>1204050016</v>
      </c>
      <c r="C149" s="2" t="s">
        <v>675</v>
      </c>
      <c r="D149" s="2" t="s">
        <v>67</v>
      </c>
      <c r="E149" s="2">
        <v>387834406</v>
      </c>
      <c r="F149" s="2" t="s">
        <v>87</v>
      </c>
      <c r="G149" s="2" t="s">
        <v>100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6"/>
      <c r="AJ149" s="2" t="s">
        <v>71</v>
      </c>
      <c r="AK149" s="36">
        <v>38027</v>
      </c>
      <c r="AL149" s="2" t="s">
        <v>212</v>
      </c>
      <c r="AM149" s="2">
        <v>2</v>
      </c>
      <c r="AN149" s="2" t="s">
        <v>81</v>
      </c>
      <c r="AO149" s="2" t="s">
        <v>676</v>
      </c>
      <c r="AP149" s="57"/>
      <c r="AQ149" s="58" t="s">
        <v>83</v>
      </c>
      <c r="AR149" s="62">
        <v>45297.337500000001</v>
      </c>
      <c r="AS149" s="2" t="s">
        <v>110</v>
      </c>
      <c r="AT149" s="59"/>
      <c r="AU149" s="60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</row>
    <row r="150" spans="1:63" ht="39.75" customHeight="1" x14ac:dyDescent="0.2">
      <c r="A150" s="53" t="s">
        <v>677</v>
      </c>
      <c r="B150" s="2">
        <v>1203008270</v>
      </c>
      <c r="C150" s="2" t="s">
        <v>678</v>
      </c>
      <c r="D150" s="2" t="s">
        <v>67</v>
      </c>
      <c r="E150" s="2" t="s">
        <v>679</v>
      </c>
      <c r="F150" s="2" t="s">
        <v>541</v>
      </c>
      <c r="G150" s="2" t="s">
        <v>100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6"/>
      <c r="AJ150" s="2" t="s">
        <v>71</v>
      </c>
      <c r="AK150" s="36">
        <v>37874</v>
      </c>
      <c r="AL150" s="2" t="s">
        <v>121</v>
      </c>
      <c r="AM150" s="2">
        <v>3</v>
      </c>
      <c r="AN150" s="2" t="s">
        <v>81</v>
      </c>
      <c r="AO150" s="2" t="s">
        <v>680</v>
      </c>
      <c r="AP150" s="57"/>
      <c r="AQ150" s="58" t="s">
        <v>123</v>
      </c>
      <c r="AR150" s="2" t="s">
        <v>103</v>
      </c>
      <c r="AS150" s="2" t="s">
        <v>77</v>
      </c>
      <c r="AT150" s="59"/>
      <c r="AU150" s="60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</row>
    <row r="151" spans="1:63" ht="39.75" customHeight="1" x14ac:dyDescent="0.2">
      <c r="A151" s="53" t="s">
        <v>681</v>
      </c>
      <c r="B151" s="2">
        <v>1304039510</v>
      </c>
      <c r="C151" s="2" t="s">
        <v>682</v>
      </c>
      <c r="D151" s="2" t="s">
        <v>86</v>
      </c>
      <c r="E151" s="2" t="s">
        <v>683</v>
      </c>
      <c r="F151" s="2" t="s">
        <v>362</v>
      </c>
      <c r="G151" s="2" t="s">
        <v>100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6"/>
      <c r="AJ151" s="2" t="s">
        <v>71</v>
      </c>
      <c r="AK151" s="61">
        <v>38141</v>
      </c>
      <c r="AL151" s="2" t="s">
        <v>171</v>
      </c>
      <c r="AM151" s="2">
        <v>2</v>
      </c>
      <c r="AN151" s="2" t="s">
        <v>81</v>
      </c>
      <c r="AO151" s="2" t="s">
        <v>684</v>
      </c>
      <c r="AP151" s="57"/>
      <c r="AQ151" s="58" t="s">
        <v>83</v>
      </c>
      <c r="AR151" s="2" t="s">
        <v>116</v>
      </c>
      <c r="AS151" s="2" t="s">
        <v>77</v>
      </c>
      <c r="AT151" s="59"/>
      <c r="AU151" s="60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</row>
    <row r="152" spans="1:63" ht="39.75" customHeight="1" x14ac:dyDescent="0.2">
      <c r="A152" s="53" t="s">
        <v>685</v>
      </c>
      <c r="B152" s="63">
        <v>36202009768</v>
      </c>
      <c r="C152" s="2" t="s">
        <v>686</v>
      </c>
      <c r="D152" s="2" t="s">
        <v>67</v>
      </c>
      <c r="E152" s="2" t="s">
        <v>687</v>
      </c>
      <c r="F152" s="2" t="s">
        <v>362</v>
      </c>
      <c r="G152" s="2" t="s">
        <v>100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6"/>
      <c r="AJ152" s="2" t="s">
        <v>71</v>
      </c>
      <c r="AK152" s="61">
        <v>37316</v>
      </c>
      <c r="AL152" s="2" t="s">
        <v>252</v>
      </c>
      <c r="AM152" s="2">
        <v>3</v>
      </c>
      <c r="AN152" s="2" t="s">
        <v>81</v>
      </c>
      <c r="AO152" s="2" t="s">
        <v>688</v>
      </c>
      <c r="AP152" s="57"/>
      <c r="AQ152" s="58" t="s">
        <v>83</v>
      </c>
      <c r="AR152" s="2" t="s">
        <v>204</v>
      </c>
      <c r="AS152" s="2" t="s">
        <v>77</v>
      </c>
      <c r="AT152" s="59"/>
      <c r="AU152" s="60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</row>
    <row r="153" spans="1:63" ht="39.75" customHeight="1" x14ac:dyDescent="0.2">
      <c r="A153" s="53" t="s">
        <v>689</v>
      </c>
      <c r="B153" s="2">
        <v>22202000973</v>
      </c>
      <c r="C153" s="2" t="s">
        <v>690</v>
      </c>
      <c r="D153" s="2" t="s">
        <v>67</v>
      </c>
      <c r="E153" s="2">
        <v>916721812</v>
      </c>
      <c r="F153" s="2" t="s">
        <v>295</v>
      </c>
      <c r="G153" s="2" t="s">
        <v>100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6"/>
      <c r="AJ153" s="2" t="s">
        <v>71</v>
      </c>
      <c r="AK153" s="61">
        <v>37586</v>
      </c>
      <c r="AL153" s="2" t="s">
        <v>239</v>
      </c>
      <c r="AM153" s="2">
        <v>4</v>
      </c>
      <c r="AN153" s="2" t="s">
        <v>81</v>
      </c>
      <c r="AO153" s="2" t="s">
        <v>691</v>
      </c>
      <c r="AP153" s="57"/>
      <c r="AQ153" s="58" t="s">
        <v>75</v>
      </c>
      <c r="AR153" s="62">
        <v>45297.337500000001</v>
      </c>
      <c r="AS153" s="2" t="s">
        <v>110</v>
      </c>
      <c r="AT153" s="59"/>
      <c r="AU153" s="60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</row>
    <row r="154" spans="1:63" ht="39.75" customHeight="1" x14ac:dyDescent="0.2">
      <c r="A154" s="53" t="s">
        <v>692</v>
      </c>
      <c r="B154" s="2">
        <v>27203003035</v>
      </c>
      <c r="C154" s="2" t="s">
        <v>693</v>
      </c>
      <c r="D154" s="2" t="s">
        <v>67</v>
      </c>
      <c r="E154" s="2">
        <v>867859065</v>
      </c>
      <c r="F154" s="2" t="s">
        <v>295</v>
      </c>
      <c r="G154" s="2" t="s">
        <v>100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6"/>
      <c r="AJ154" s="2" t="s">
        <v>71</v>
      </c>
      <c r="AK154" s="61">
        <v>37630</v>
      </c>
      <c r="AL154" s="2" t="s">
        <v>694</v>
      </c>
      <c r="AM154" s="2">
        <v>3</v>
      </c>
      <c r="AN154" s="2" t="s">
        <v>81</v>
      </c>
      <c r="AO154" s="2" t="s">
        <v>695</v>
      </c>
      <c r="AP154" s="57"/>
      <c r="AQ154" s="58" t="s">
        <v>75</v>
      </c>
      <c r="AR154" s="2" t="s">
        <v>163</v>
      </c>
      <c r="AS154" s="2" t="s">
        <v>77</v>
      </c>
      <c r="AT154" s="59"/>
      <c r="AU154" s="60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</row>
    <row r="155" spans="1:63" ht="39.75" customHeight="1" x14ac:dyDescent="0.2">
      <c r="A155" s="53" t="s">
        <v>696</v>
      </c>
      <c r="B155" s="63">
        <v>38202010478</v>
      </c>
      <c r="C155" s="2" t="s">
        <v>697</v>
      </c>
      <c r="D155" s="2" t="s">
        <v>67</v>
      </c>
      <c r="E155" s="2">
        <v>376335028</v>
      </c>
      <c r="F155" s="2" t="s">
        <v>698</v>
      </c>
      <c r="G155" s="2" t="s">
        <v>699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6"/>
      <c r="AJ155" s="2" t="s">
        <v>700</v>
      </c>
      <c r="AK155" s="36">
        <v>37405</v>
      </c>
      <c r="AL155" s="2" t="s">
        <v>701</v>
      </c>
      <c r="AM155" s="2">
        <v>4</v>
      </c>
      <c r="AN155" s="2" t="s">
        <v>81</v>
      </c>
      <c r="AO155" s="2" t="s">
        <v>702</v>
      </c>
      <c r="AP155" s="57"/>
      <c r="AQ155" s="58" t="s">
        <v>123</v>
      </c>
      <c r="AR155" s="2" t="s">
        <v>163</v>
      </c>
      <c r="AS155" s="2" t="s">
        <v>77</v>
      </c>
      <c r="AT155" s="59"/>
      <c r="AU155" s="60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</row>
    <row r="156" spans="1:63" ht="39.75" customHeight="1" x14ac:dyDescent="0.2">
      <c r="A156" s="53" t="s">
        <v>703</v>
      </c>
      <c r="B156" s="2">
        <v>73652471</v>
      </c>
      <c r="C156" s="2" t="s">
        <v>704</v>
      </c>
      <c r="D156" s="2" t="s">
        <v>67</v>
      </c>
      <c r="E156" s="2">
        <v>827849784</v>
      </c>
      <c r="F156" s="2" t="s">
        <v>705</v>
      </c>
      <c r="G156" s="2" t="s">
        <v>699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6"/>
      <c r="AJ156" s="2" t="s">
        <v>700</v>
      </c>
      <c r="AK156" s="61">
        <v>37390</v>
      </c>
      <c r="AL156" s="2" t="s">
        <v>121</v>
      </c>
      <c r="AM156" s="2">
        <v>2002</v>
      </c>
      <c r="AN156" s="2" t="s">
        <v>81</v>
      </c>
      <c r="AO156" s="2" t="s">
        <v>706</v>
      </c>
      <c r="AP156" s="57"/>
      <c r="AQ156" s="58" t="s">
        <v>83</v>
      </c>
      <c r="AR156" s="62">
        <v>45297.338194444441</v>
      </c>
      <c r="AS156" s="2" t="s">
        <v>110</v>
      </c>
      <c r="AT156" s="59"/>
      <c r="AU156" s="60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</row>
    <row r="157" spans="1:63" ht="39.75" customHeight="1" x14ac:dyDescent="0.2">
      <c r="A157" s="53" t="s">
        <v>707</v>
      </c>
      <c r="B157" s="2">
        <v>1203002992</v>
      </c>
      <c r="C157" s="2" t="s">
        <v>708</v>
      </c>
      <c r="D157" s="2" t="s">
        <v>67</v>
      </c>
      <c r="E157" s="2" t="s">
        <v>709</v>
      </c>
      <c r="F157" s="2" t="s">
        <v>140</v>
      </c>
      <c r="G157" s="2" t="s">
        <v>107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6"/>
      <c r="AJ157" s="2" t="s">
        <v>71</v>
      </c>
      <c r="AK157" s="36">
        <v>37653</v>
      </c>
      <c r="AL157" s="2" t="s">
        <v>121</v>
      </c>
      <c r="AM157" s="2">
        <v>3</v>
      </c>
      <c r="AN157" s="2" t="s">
        <v>81</v>
      </c>
      <c r="AO157" s="2" t="s">
        <v>710</v>
      </c>
      <c r="AP157" s="57"/>
      <c r="AQ157" s="58" t="s">
        <v>123</v>
      </c>
      <c r="AR157" s="2" t="s">
        <v>116</v>
      </c>
      <c r="AS157" s="2" t="s">
        <v>77</v>
      </c>
      <c r="AT157" s="59"/>
      <c r="AU157" s="60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</row>
    <row r="158" spans="1:63" ht="39.75" customHeight="1" x14ac:dyDescent="0.2">
      <c r="A158" s="53" t="s">
        <v>711</v>
      </c>
      <c r="B158" s="2">
        <v>1302028475</v>
      </c>
      <c r="C158" s="2" t="s">
        <v>712</v>
      </c>
      <c r="D158" s="2" t="s">
        <v>86</v>
      </c>
      <c r="E158" s="2">
        <v>359251161</v>
      </c>
      <c r="F158" s="2" t="s">
        <v>387</v>
      </c>
      <c r="G158" s="2" t="s">
        <v>107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6"/>
      <c r="AJ158" s="2" t="s">
        <v>71</v>
      </c>
      <c r="AK158" s="36">
        <v>37490</v>
      </c>
      <c r="AL158" s="2" t="s">
        <v>136</v>
      </c>
      <c r="AM158" s="2">
        <v>4</v>
      </c>
      <c r="AN158" s="2" t="s">
        <v>81</v>
      </c>
      <c r="AO158" s="2" t="s">
        <v>713</v>
      </c>
      <c r="AP158" s="57"/>
      <c r="AQ158" s="58" t="s">
        <v>75</v>
      </c>
      <c r="AR158" s="62">
        <v>45297.338194444441</v>
      </c>
      <c r="AS158" s="2" t="s">
        <v>110</v>
      </c>
      <c r="AT158" s="59"/>
      <c r="AU158" s="60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</row>
    <row r="159" spans="1:63" ht="39.75" customHeight="1" x14ac:dyDescent="0.2">
      <c r="A159" s="53" t="s">
        <v>714</v>
      </c>
      <c r="B159" s="63">
        <v>34203000743</v>
      </c>
      <c r="C159" s="2" t="s">
        <v>715</v>
      </c>
      <c r="D159" s="2" t="s">
        <v>67</v>
      </c>
      <c r="E159" s="2" t="s">
        <v>716</v>
      </c>
      <c r="F159" s="2" t="s">
        <v>140</v>
      </c>
      <c r="G159" s="2" t="s">
        <v>107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6"/>
      <c r="AJ159" s="2" t="s">
        <v>71</v>
      </c>
      <c r="AK159" s="61">
        <v>37659</v>
      </c>
      <c r="AL159" s="2" t="s">
        <v>121</v>
      </c>
      <c r="AM159" s="2">
        <v>3</v>
      </c>
      <c r="AN159" s="2" t="s">
        <v>81</v>
      </c>
      <c r="AO159" s="2" t="s">
        <v>717</v>
      </c>
      <c r="AP159" s="57"/>
      <c r="AQ159" s="58" t="s">
        <v>123</v>
      </c>
      <c r="AR159" s="2" t="s">
        <v>204</v>
      </c>
      <c r="AS159" s="2" t="s">
        <v>77</v>
      </c>
      <c r="AT159" s="59"/>
      <c r="AU159" s="60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</row>
    <row r="160" spans="1:63" ht="39.75" customHeight="1" x14ac:dyDescent="0.2">
      <c r="A160" s="53" t="s">
        <v>718</v>
      </c>
      <c r="B160" s="2">
        <v>24202007954</v>
      </c>
      <c r="C160" s="2" t="s">
        <v>719</v>
      </c>
      <c r="D160" s="2" t="s">
        <v>67</v>
      </c>
      <c r="E160" s="2" t="s">
        <v>720</v>
      </c>
      <c r="F160" s="2" t="s">
        <v>140</v>
      </c>
      <c r="G160" s="2" t="s">
        <v>107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6"/>
      <c r="AJ160" s="2" t="s">
        <v>71</v>
      </c>
      <c r="AK160" s="36">
        <v>37570</v>
      </c>
      <c r="AL160" s="2" t="s">
        <v>175</v>
      </c>
      <c r="AM160" s="2">
        <v>4</v>
      </c>
      <c r="AN160" s="2" t="s">
        <v>81</v>
      </c>
      <c r="AO160" s="2" t="s">
        <v>721</v>
      </c>
      <c r="AP160" s="57"/>
      <c r="AQ160" s="58" t="s">
        <v>123</v>
      </c>
      <c r="AR160" s="62">
        <v>45297.338194444441</v>
      </c>
      <c r="AS160" s="2" t="s">
        <v>110</v>
      </c>
      <c r="AT160" s="59"/>
      <c r="AU160" s="60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</row>
    <row r="161" spans="1:63" ht="39.75" customHeight="1" x14ac:dyDescent="0.2">
      <c r="A161" s="53" t="s">
        <v>722</v>
      </c>
      <c r="B161" s="63">
        <v>51204006937</v>
      </c>
      <c r="C161" s="2" t="s">
        <v>723</v>
      </c>
      <c r="D161" s="2" t="s">
        <v>67</v>
      </c>
      <c r="E161" s="2" t="s">
        <v>724</v>
      </c>
      <c r="F161" s="2" t="s">
        <v>725</v>
      </c>
      <c r="G161" s="2" t="s">
        <v>153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6"/>
      <c r="AJ161" s="2" t="s">
        <v>154</v>
      </c>
      <c r="AK161" s="36">
        <v>38312</v>
      </c>
      <c r="AL161" s="2" t="s">
        <v>726</v>
      </c>
      <c r="AM161" s="2">
        <v>2</v>
      </c>
      <c r="AN161" s="2" t="s">
        <v>81</v>
      </c>
      <c r="AO161" s="2" t="s">
        <v>727</v>
      </c>
      <c r="AP161" s="57"/>
      <c r="AQ161" s="58" t="s">
        <v>75</v>
      </c>
      <c r="AR161" s="62">
        <v>45570.790277777778</v>
      </c>
      <c r="AS161" s="2" t="s">
        <v>77</v>
      </c>
      <c r="AT161" s="59"/>
      <c r="AU161" s="60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</row>
    <row r="162" spans="1:63" ht="39.75" customHeight="1" x14ac:dyDescent="0.2">
      <c r="A162" s="53" t="s">
        <v>728</v>
      </c>
      <c r="B162" s="2"/>
      <c r="C162" s="2" t="s">
        <v>729</v>
      </c>
      <c r="D162" s="2" t="s">
        <v>67</v>
      </c>
      <c r="E162" s="2">
        <v>822616216</v>
      </c>
      <c r="F162" s="2" t="s">
        <v>80</v>
      </c>
      <c r="G162" s="2" t="s">
        <v>107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6"/>
      <c r="AJ162" s="2" t="s">
        <v>71</v>
      </c>
      <c r="AK162" s="61">
        <v>37718</v>
      </c>
      <c r="AL162" s="2" t="s">
        <v>730</v>
      </c>
      <c r="AM162" s="2">
        <v>3</v>
      </c>
      <c r="AN162" s="2" t="s">
        <v>81</v>
      </c>
      <c r="AO162" s="2" t="s">
        <v>731</v>
      </c>
      <c r="AP162" s="57"/>
      <c r="AQ162" s="58" t="s">
        <v>83</v>
      </c>
      <c r="AR162" s="2" t="s">
        <v>222</v>
      </c>
      <c r="AS162" s="2" t="s">
        <v>77</v>
      </c>
      <c r="AT162" s="59"/>
      <c r="AU162" s="60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</row>
    <row r="163" spans="1:63" ht="39.75" customHeight="1" x14ac:dyDescent="0.2">
      <c r="A163" s="53" t="s">
        <v>732</v>
      </c>
      <c r="B163" s="2">
        <v>4220300297</v>
      </c>
      <c r="C163" s="2" t="s">
        <v>733</v>
      </c>
      <c r="D163" s="2" t="s">
        <v>67</v>
      </c>
      <c r="E163" s="2">
        <v>866145008</v>
      </c>
      <c r="F163" s="2" t="s">
        <v>387</v>
      </c>
      <c r="G163" s="2" t="s">
        <v>107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6"/>
      <c r="AJ163" s="2" t="s">
        <v>71</v>
      </c>
      <c r="AK163" s="36">
        <v>37878</v>
      </c>
      <c r="AL163" s="2" t="s">
        <v>734</v>
      </c>
      <c r="AM163" s="2">
        <v>3</v>
      </c>
      <c r="AN163" s="2" t="s">
        <v>81</v>
      </c>
      <c r="AO163" s="2" t="s">
        <v>735</v>
      </c>
      <c r="AP163" s="57"/>
      <c r="AQ163" s="58" t="s">
        <v>75</v>
      </c>
      <c r="AR163" s="2" t="s">
        <v>116</v>
      </c>
      <c r="AS163" s="2" t="s">
        <v>77</v>
      </c>
      <c r="AT163" s="59"/>
      <c r="AU163" s="60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</row>
    <row r="164" spans="1:63" ht="39.75" customHeight="1" x14ac:dyDescent="0.2">
      <c r="A164" s="53" t="s">
        <v>736</v>
      </c>
      <c r="B164" s="2">
        <v>1202028993</v>
      </c>
      <c r="C164" s="2" t="s">
        <v>737</v>
      </c>
      <c r="D164" s="2" t="s">
        <v>67</v>
      </c>
      <c r="E164" s="2" t="s">
        <v>738</v>
      </c>
      <c r="F164" s="2" t="s">
        <v>387</v>
      </c>
      <c r="G164" s="2" t="s">
        <v>107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6"/>
      <c r="AJ164" s="2" t="s">
        <v>71</v>
      </c>
      <c r="AK164" s="36">
        <v>37573</v>
      </c>
      <c r="AL164" s="2" t="s">
        <v>126</v>
      </c>
      <c r="AM164" s="2">
        <v>4</v>
      </c>
      <c r="AN164" s="2" t="s">
        <v>81</v>
      </c>
      <c r="AO164" s="2" t="s">
        <v>739</v>
      </c>
      <c r="AP164" s="57"/>
      <c r="AQ164" s="58" t="s">
        <v>75</v>
      </c>
      <c r="AR164" s="2" t="s">
        <v>573</v>
      </c>
      <c r="AS164" s="2" t="s">
        <v>77</v>
      </c>
      <c r="AT164" s="59"/>
      <c r="AU164" s="60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</row>
    <row r="165" spans="1:63" ht="39.75" customHeight="1" x14ac:dyDescent="0.2">
      <c r="A165" s="53" t="s">
        <v>740</v>
      </c>
      <c r="B165" s="63">
        <v>36203010651</v>
      </c>
      <c r="C165" s="2" t="s">
        <v>741</v>
      </c>
      <c r="D165" s="2" t="s">
        <v>67</v>
      </c>
      <c r="E165" s="2">
        <v>867840432</v>
      </c>
      <c r="F165" s="2" t="s">
        <v>80</v>
      </c>
      <c r="G165" s="2" t="s">
        <v>107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6"/>
      <c r="AJ165" s="2" t="s">
        <v>71</v>
      </c>
      <c r="AK165" s="61">
        <v>37722</v>
      </c>
      <c r="AL165" s="2" t="s">
        <v>742</v>
      </c>
      <c r="AM165" s="2">
        <v>3</v>
      </c>
      <c r="AN165" s="2" t="s">
        <v>81</v>
      </c>
      <c r="AO165" s="2" t="s">
        <v>743</v>
      </c>
      <c r="AP165" s="57"/>
      <c r="AQ165" s="58" t="s">
        <v>83</v>
      </c>
      <c r="AR165" s="2" t="s">
        <v>116</v>
      </c>
      <c r="AS165" s="2" t="s">
        <v>77</v>
      </c>
      <c r="AT165" s="59"/>
      <c r="AU165" s="60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</row>
    <row r="166" spans="1:63" ht="39.75" customHeight="1" x14ac:dyDescent="0.2">
      <c r="A166" s="53" t="s">
        <v>744</v>
      </c>
      <c r="B166" s="2">
        <v>26203006773</v>
      </c>
      <c r="C166" s="2" t="s">
        <v>745</v>
      </c>
      <c r="D166" s="2" t="s">
        <v>67</v>
      </c>
      <c r="E166" s="2" t="s">
        <v>746</v>
      </c>
      <c r="F166" s="2" t="s">
        <v>698</v>
      </c>
      <c r="G166" s="2" t="s">
        <v>699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6"/>
      <c r="AJ166" s="2" t="s">
        <v>700</v>
      </c>
      <c r="AK166" s="61">
        <v>37767</v>
      </c>
      <c r="AL166" s="2" t="s">
        <v>212</v>
      </c>
      <c r="AM166" s="2">
        <v>3</v>
      </c>
      <c r="AN166" s="2" t="s">
        <v>81</v>
      </c>
      <c r="AO166" s="2" t="s">
        <v>747</v>
      </c>
      <c r="AP166" s="57"/>
      <c r="AQ166" s="58" t="s">
        <v>123</v>
      </c>
      <c r="AR166" s="62">
        <v>45448.120833333334</v>
      </c>
      <c r="AS166" s="2" t="s">
        <v>77</v>
      </c>
      <c r="AT166" s="59"/>
      <c r="AU166" s="60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</row>
    <row r="167" spans="1:63" ht="39.75" customHeight="1" x14ac:dyDescent="0.2">
      <c r="A167" s="53" t="s">
        <v>748</v>
      </c>
      <c r="B167" s="2">
        <v>19302007414</v>
      </c>
      <c r="C167" s="2" t="s">
        <v>749</v>
      </c>
      <c r="D167" s="2" t="s">
        <v>86</v>
      </c>
      <c r="E167" s="2">
        <v>334054723</v>
      </c>
      <c r="F167" s="2" t="s">
        <v>705</v>
      </c>
      <c r="G167" s="2" t="s">
        <v>699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6"/>
      <c r="AJ167" s="2" t="s">
        <v>700</v>
      </c>
      <c r="AK167" s="36">
        <v>37520</v>
      </c>
      <c r="AL167" s="2" t="s">
        <v>197</v>
      </c>
      <c r="AM167" s="2">
        <v>3</v>
      </c>
      <c r="AN167" s="2" t="s">
        <v>81</v>
      </c>
      <c r="AO167" s="2" t="s">
        <v>750</v>
      </c>
      <c r="AP167" s="57"/>
      <c r="AQ167" s="58" t="s">
        <v>83</v>
      </c>
      <c r="AR167" s="62">
        <v>45448.120833333334</v>
      </c>
      <c r="AS167" s="2" t="s">
        <v>77</v>
      </c>
      <c r="AT167" s="59"/>
      <c r="AU167" s="60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</row>
    <row r="168" spans="1:63" ht="39.75" customHeight="1" x14ac:dyDescent="0.2">
      <c r="A168" s="53" t="s">
        <v>751</v>
      </c>
      <c r="B168" s="2">
        <v>215586423</v>
      </c>
      <c r="C168" s="2" t="s">
        <v>752</v>
      </c>
      <c r="D168" s="2" t="s">
        <v>67</v>
      </c>
      <c r="E168" s="2" t="s">
        <v>753</v>
      </c>
      <c r="F168" s="2" t="s">
        <v>725</v>
      </c>
      <c r="G168" s="2" t="s">
        <v>754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6"/>
      <c r="AJ168" s="2" t="s">
        <v>154</v>
      </c>
      <c r="AK168" s="36">
        <v>37860</v>
      </c>
      <c r="AL168" s="2" t="s">
        <v>755</v>
      </c>
      <c r="AM168" s="2">
        <v>3</v>
      </c>
      <c r="AN168" s="2" t="s">
        <v>81</v>
      </c>
      <c r="AO168" s="66" t="s">
        <v>756</v>
      </c>
      <c r="AP168" s="57"/>
      <c r="AQ168" s="58" t="s">
        <v>75</v>
      </c>
      <c r="AR168" s="2" t="s">
        <v>757</v>
      </c>
      <c r="AS168" s="2" t="s">
        <v>77</v>
      </c>
      <c r="AT168" s="59"/>
      <c r="AU168" s="60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</row>
    <row r="169" spans="1:63" ht="39.75" customHeight="1" x14ac:dyDescent="0.2">
      <c r="A169" s="53" t="s">
        <v>758</v>
      </c>
      <c r="B169" s="63">
        <v>38202015259</v>
      </c>
      <c r="C169" s="2" t="s">
        <v>759</v>
      </c>
      <c r="D169" s="2" t="s">
        <v>67</v>
      </c>
      <c r="E169" s="2">
        <v>705936258</v>
      </c>
      <c r="F169" s="2" t="s">
        <v>387</v>
      </c>
      <c r="G169" s="2" t="s">
        <v>107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6"/>
      <c r="AJ169" s="2" t="s">
        <v>71</v>
      </c>
      <c r="AK169" s="61">
        <v>37511</v>
      </c>
      <c r="AL169" s="2" t="s">
        <v>373</v>
      </c>
      <c r="AM169" s="2">
        <v>4</v>
      </c>
      <c r="AN169" s="2" t="s">
        <v>81</v>
      </c>
      <c r="AO169" s="2" t="s">
        <v>760</v>
      </c>
      <c r="AP169" s="57"/>
      <c r="AQ169" s="58" t="s">
        <v>75</v>
      </c>
      <c r="AR169" s="2" t="s">
        <v>128</v>
      </c>
      <c r="AS169" s="2" t="s">
        <v>77</v>
      </c>
      <c r="AT169" s="59"/>
      <c r="AU169" s="60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</row>
    <row r="170" spans="1:63" ht="39.75" customHeight="1" x14ac:dyDescent="0.2">
      <c r="A170" s="53" t="s">
        <v>761</v>
      </c>
      <c r="B170" s="63">
        <v>66202018769</v>
      </c>
      <c r="C170" s="2" t="s">
        <v>762</v>
      </c>
      <c r="D170" s="2" t="s">
        <v>67</v>
      </c>
      <c r="E170" s="2">
        <v>868647175</v>
      </c>
      <c r="F170" s="2" t="s">
        <v>152</v>
      </c>
      <c r="G170" s="2" t="s">
        <v>754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6"/>
      <c r="AJ170" s="2" t="s">
        <v>154</v>
      </c>
      <c r="AK170" s="36">
        <v>37567</v>
      </c>
      <c r="AL170" s="2" t="s">
        <v>763</v>
      </c>
      <c r="AM170" s="2">
        <v>3</v>
      </c>
      <c r="AN170" s="2" t="s">
        <v>81</v>
      </c>
      <c r="AO170" s="2" t="s">
        <v>764</v>
      </c>
      <c r="AP170" s="57"/>
      <c r="AQ170" s="58" t="s">
        <v>83</v>
      </c>
      <c r="AR170" s="2" t="s">
        <v>128</v>
      </c>
      <c r="AS170" s="2" t="s">
        <v>77</v>
      </c>
      <c r="AT170" s="59"/>
      <c r="AU170" s="60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</row>
    <row r="171" spans="1:63" ht="39.75" customHeight="1" x14ac:dyDescent="0.2">
      <c r="A171" s="53" t="s">
        <v>765</v>
      </c>
      <c r="B171" s="63">
        <v>48203000942</v>
      </c>
      <c r="C171" s="2" t="s">
        <v>766</v>
      </c>
      <c r="D171" s="2" t="s">
        <v>67</v>
      </c>
      <c r="E171" s="2">
        <v>793006319</v>
      </c>
      <c r="F171" s="2" t="s">
        <v>152</v>
      </c>
      <c r="G171" s="2" t="s">
        <v>754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6"/>
      <c r="AJ171" s="2" t="s">
        <v>154</v>
      </c>
      <c r="AK171" s="36">
        <v>37885</v>
      </c>
      <c r="AL171" s="2" t="s">
        <v>101</v>
      </c>
      <c r="AM171" s="2">
        <v>3</v>
      </c>
      <c r="AN171" s="2" t="s">
        <v>81</v>
      </c>
      <c r="AO171" s="2" t="s">
        <v>767</v>
      </c>
      <c r="AP171" s="57"/>
      <c r="AQ171" s="58" t="s">
        <v>83</v>
      </c>
      <c r="AR171" s="62">
        <v>45448.120833333334</v>
      </c>
      <c r="AS171" s="2" t="s">
        <v>77</v>
      </c>
      <c r="AT171" s="59"/>
      <c r="AU171" s="60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</row>
    <row r="172" spans="1:63" ht="39.75" customHeight="1" x14ac:dyDescent="0.2">
      <c r="A172" s="53" t="s">
        <v>768</v>
      </c>
      <c r="B172" s="67">
        <v>492022000000</v>
      </c>
      <c r="C172" s="2" t="s">
        <v>769</v>
      </c>
      <c r="D172" s="2" t="s">
        <v>67</v>
      </c>
      <c r="E172" s="2">
        <v>898220187</v>
      </c>
      <c r="F172" s="2" t="s">
        <v>152</v>
      </c>
      <c r="G172" s="2" t="s">
        <v>754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6"/>
      <c r="AJ172" s="2" t="s">
        <v>154</v>
      </c>
      <c r="AK172" s="36">
        <v>37304</v>
      </c>
      <c r="AL172" s="2" t="s">
        <v>101</v>
      </c>
      <c r="AM172" s="2">
        <v>4</v>
      </c>
      <c r="AN172" s="2" t="s">
        <v>81</v>
      </c>
      <c r="AO172" s="2" t="s">
        <v>770</v>
      </c>
      <c r="AP172" s="57"/>
      <c r="AQ172" s="58" t="s">
        <v>83</v>
      </c>
      <c r="AR172" s="2" t="s">
        <v>128</v>
      </c>
      <c r="AS172" s="2" t="s">
        <v>77</v>
      </c>
      <c r="AT172" s="59"/>
      <c r="AU172" s="60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</row>
    <row r="173" spans="1:63" ht="39.75" customHeight="1" x14ac:dyDescent="0.2">
      <c r="A173" s="53" t="s">
        <v>771</v>
      </c>
      <c r="B173" s="63">
        <v>48200007607</v>
      </c>
      <c r="C173" s="2" t="s">
        <v>772</v>
      </c>
      <c r="D173" s="2" t="s">
        <v>67</v>
      </c>
      <c r="E173" s="2" t="s">
        <v>773</v>
      </c>
      <c r="F173" s="2" t="s">
        <v>152</v>
      </c>
      <c r="G173" s="2" t="s">
        <v>754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6"/>
      <c r="AJ173" s="2" t="s">
        <v>154</v>
      </c>
      <c r="AK173" s="36">
        <v>36785</v>
      </c>
      <c r="AL173" s="2" t="s">
        <v>774</v>
      </c>
      <c r="AM173" s="2">
        <v>3</v>
      </c>
      <c r="AN173" s="2" t="s">
        <v>81</v>
      </c>
      <c r="AO173" s="2" t="s">
        <v>775</v>
      </c>
      <c r="AP173" s="57"/>
      <c r="AQ173" s="58" t="s">
        <v>83</v>
      </c>
      <c r="AR173" s="62">
        <v>45570.790277777778</v>
      </c>
      <c r="AS173" s="2" t="s">
        <v>77</v>
      </c>
      <c r="AT173" s="59"/>
      <c r="AU173" s="60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</row>
    <row r="174" spans="1:63" ht="39.75" customHeight="1" x14ac:dyDescent="0.2">
      <c r="A174" s="53" t="s">
        <v>776</v>
      </c>
      <c r="B174" s="67">
        <v>227203000000</v>
      </c>
      <c r="C174" s="2" t="s">
        <v>777</v>
      </c>
      <c r="D174" s="2" t="s">
        <v>67</v>
      </c>
      <c r="E174" s="2">
        <v>942343756</v>
      </c>
      <c r="F174" s="2" t="s">
        <v>152</v>
      </c>
      <c r="G174" s="2" t="s">
        <v>153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6"/>
      <c r="AJ174" s="2" t="s">
        <v>154</v>
      </c>
      <c r="AK174" s="61">
        <v>37683</v>
      </c>
      <c r="AL174" s="2" t="s">
        <v>778</v>
      </c>
      <c r="AM174" s="2">
        <v>3</v>
      </c>
      <c r="AN174" s="2" t="s">
        <v>81</v>
      </c>
      <c r="AO174" s="2" t="s">
        <v>779</v>
      </c>
      <c r="AP174" s="57"/>
      <c r="AQ174" s="58" t="s">
        <v>83</v>
      </c>
      <c r="AR174" s="2" t="s">
        <v>128</v>
      </c>
      <c r="AS174" s="2" t="s">
        <v>77</v>
      </c>
      <c r="AT174" s="59"/>
      <c r="AU174" s="60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</row>
    <row r="175" spans="1:63" ht="39.75" customHeight="1" x14ac:dyDescent="0.2">
      <c r="A175" s="53" t="s">
        <v>780</v>
      </c>
      <c r="B175" s="63">
        <v>52204014796</v>
      </c>
      <c r="C175" s="2" t="s">
        <v>781</v>
      </c>
      <c r="D175" s="2" t="s">
        <v>67</v>
      </c>
      <c r="E175" s="2" t="s">
        <v>782</v>
      </c>
      <c r="F175" s="2" t="s">
        <v>152</v>
      </c>
      <c r="G175" s="2" t="s">
        <v>153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6"/>
      <c r="AJ175" s="2" t="s">
        <v>154</v>
      </c>
      <c r="AK175" s="61">
        <v>38006</v>
      </c>
      <c r="AL175" s="2" t="s">
        <v>783</v>
      </c>
      <c r="AM175" s="2">
        <v>2</v>
      </c>
      <c r="AN175" s="2" t="s">
        <v>73</v>
      </c>
      <c r="AO175" s="2" t="s">
        <v>784</v>
      </c>
      <c r="AP175" s="57"/>
      <c r="AQ175" s="58" t="s">
        <v>83</v>
      </c>
      <c r="AR175" s="2" t="s">
        <v>128</v>
      </c>
      <c r="AS175" s="2" t="s">
        <v>77</v>
      </c>
      <c r="AT175" s="59"/>
      <c r="AU175" s="60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</row>
    <row r="176" spans="1:63" ht="39.75" customHeight="1" x14ac:dyDescent="0.2">
      <c r="A176" s="53" t="s">
        <v>785</v>
      </c>
      <c r="B176" s="2">
        <v>19203009832</v>
      </c>
      <c r="C176" s="2" t="s">
        <v>786</v>
      </c>
      <c r="D176" s="2" t="s">
        <v>67</v>
      </c>
      <c r="E176" s="2" t="s">
        <v>787</v>
      </c>
      <c r="F176" s="2" t="s">
        <v>705</v>
      </c>
      <c r="G176" s="2" t="s">
        <v>699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6"/>
      <c r="AJ176" s="2" t="s">
        <v>700</v>
      </c>
      <c r="AK176" s="36">
        <v>37912</v>
      </c>
      <c r="AL176" s="2" t="s">
        <v>121</v>
      </c>
      <c r="AM176" s="2">
        <v>3</v>
      </c>
      <c r="AN176" s="2" t="s">
        <v>81</v>
      </c>
      <c r="AO176" s="2" t="s">
        <v>788</v>
      </c>
      <c r="AP176" s="57"/>
      <c r="AQ176" s="58" t="s">
        <v>83</v>
      </c>
      <c r="AR176" s="2" t="s">
        <v>128</v>
      </c>
      <c r="AS176" s="2" t="s">
        <v>77</v>
      </c>
      <c r="AT176" s="59"/>
      <c r="AU176" s="60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</row>
    <row r="177" spans="1:63" ht="39.75" customHeight="1" x14ac:dyDescent="0.2">
      <c r="A177" s="53" t="s">
        <v>789</v>
      </c>
      <c r="B177" s="67">
        <v>46203006095</v>
      </c>
      <c r="C177" s="2" t="s">
        <v>790</v>
      </c>
      <c r="D177" s="2" t="s">
        <v>67</v>
      </c>
      <c r="E177" s="2">
        <v>327066422</v>
      </c>
      <c r="F177" s="2" t="s">
        <v>152</v>
      </c>
      <c r="G177" s="2" t="s">
        <v>754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6"/>
      <c r="AJ177" s="2" t="s">
        <v>154</v>
      </c>
      <c r="AK177" s="36">
        <v>37680</v>
      </c>
      <c r="AL177" s="2" t="s">
        <v>774</v>
      </c>
      <c r="AM177" s="2">
        <v>3</v>
      </c>
      <c r="AN177" s="2" t="s">
        <v>81</v>
      </c>
      <c r="AO177" s="2" t="s">
        <v>791</v>
      </c>
      <c r="AP177" s="57"/>
      <c r="AQ177" s="58" t="s">
        <v>83</v>
      </c>
      <c r="AR177" s="2" t="s">
        <v>163</v>
      </c>
      <c r="AS177" s="2" t="s">
        <v>77</v>
      </c>
      <c r="AT177" s="59"/>
      <c r="AU177" s="60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</row>
    <row r="178" spans="1:63" ht="39.75" customHeight="1" x14ac:dyDescent="0.2">
      <c r="A178" s="53" t="s">
        <v>792</v>
      </c>
      <c r="B178" s="63">
        <v>46203011803</v>
      </c>
      <c r="C178" s="2" t="s">
        <v>793</v>
      </c>
      <c r="D178" s="2" t="s">
        <v>67</v>
      </c>
      <c r="E178" s="2" t="s">
        <v>794</v>
      </c>
      <c r="F178" s="2" t="s">
        <v>152</v>
      </c>
      <c r="G178" s="2" t="s">
        <v>754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6"/>
      <c r="AJ178" s="2" t="s">
        <v>154</v>
      </c>
      <c r="AK178" s="36">
        <v>37717</v>
      </c>
      <c r="AL178" s="2" t="s">
        <v>795</v>
      </c>
      <c r="AM178" s="2">
        <v>3</v>
      </c>
      <c r="AN178" s="2" t="s">
        <v>81</v>
      </c>
      <c r="AO178" s="2" t="s">
        <v>796</v>
      </c>
      <c r="AP178" s="57"/>
      <c r="AQ178" s="58" t="s">
        <v>83</v>
      </c>
      <c r="AR178" s="2" t="s">
        <v>797</v>
      </c>
      <c r="AS178" s="2" t="s">
        <v>77</v>
      </c>
      <c r="AT178" s="59"/>
      <c r="AU178" s="60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</row>
    <row r="179" spans="1:63" ht="39.75" customHeight="1" x14ac:dyDescent="0.2">
      <c r="A179" s="53" t="s">
        <v>798</v>
      </c>
      <c r="B179" s="67">
        <v>45205001815</v>
      </c>
      <c r="C179" s="2" t="s">
        <v>799</v>
      </c>
      <c r="D179" s="2" t="s">
        <v>67</v>
      </c>
      <c r="E179" s="2" t="s">
        <v>800</v>
      </c>
      <c r="F179" s="2" t="s">
        <v>152</v>
      </c>
      <c r="G179" s="2" t="s">
        <v>754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6"/>
      <c r="AJ179" s="2" t="s">
        <v>154</v>
      </c>
      <c r="AK179" s="61">
        <v>38395</v>
      </c>
      <c r="AL179" s="2" t="s">
        <v>801</v>
      </c>
      <c r="AM179" s="2">
        <v>1</v>
      </c>
      <c r="AN179" s="2" t="s">
        <v>81</v>
      </c>
      <c r="AO179" s="2" t="s">
        <v>802</v>
      </c>
      <c r="AP179" s="57"/>
      <c r="AQ179" s="58" t="s">
        <v>83</v>
      </c>
      <c r="AR179" s="62">
        <v>45448.120833333334</v>
      </c>
      <c r="AS179" s="2" t="s">
        <v>77</v>
      </c>
      <c r="AT179" s="59"/>
      <c r="AU179" s="60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</row>
    <row r="180" spans="1:63" ht="39.75" customHeight="1" x14ac:dyDescent="0.2">
      <c r="A180" s="53" t="s">
        <v>803</v>
      </c>
      <c r="B180" s="2">
        <v>19302002786</v>
      </c>
      <c r="C180" s="2" t="s">
        <v>804</v>
      </c>
      <c r="D180" s="2" t="s">
        <v>86</v>
      </c>
      <c r="E180" s="2" t="s">
        <v>805</v>
      </c>
      <c r="F180" s="2" t="s">
        <v>698</v>
      </c>
      <c r="G180" s="2" t="s">
        <v>699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6"/>
      <c r="AJ180" s="2" t="s">
        <v>700</v>
      </c>
      <c r="AK180" s="36">
        <v>37574</v>
      </c>
      <c r="AL180" s="2" t="s">
        <v>171</v>
      </c>
      <c r="AM180" s="2">
        <v>4</v>
      </c>
      <c r="AN180" s="2" t="s">
        <v>81</v>
      </c>
      <c r="AO180" s="2" t="s">
        <v>806</v>
      </c>
      <c r="AP180" s="57"/>
      <c r="AQ180" s="58" t="s">
        <v>123</v>
      </c>
      <c r="AR180" s="62">
        <v>45448.120833333334</v>
      </c>
      <c r="AS180" s="2" t="s">
        <v>77</v>
      </c>
      <c r="AT180" s="59"/>
      <c r="AU180" s="60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</row>
    <row r="181" spans="1:63" ht="39.75" customHeight="1" x14ac:dyDescent="0.2">
      <c r="A181" s="53" t="s">
        <v>807</v>
      </c>
      <c r="B181" s="2">
        <v>19302005247</v>
      </c>
      <c r="C181" s="2" t="s">
        <v>808</v>
      </c>
      <c r="D181" s="2" t="s">
        <v>86</v>
      </c>
      <c r="E181" s="2">
        <v>363691805</v>
      </c>
      <c r="F181" s="2" t="s">
        <v>698</v>
      </c>
      <c r="G181" s="2" t="s">
        <v>699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6"/>
      <c r="AJ181" s="2" t="s">
        <v>700</v>
      </c>
      <c r="AK181" s="36">
        <v>37505</v>
      </c>
      <c r="AL181" s="2" t="s">
        <v>171</v>
      </c>
      <c r="AM181" s="2">
        <v>4</v>
      </c>
      <c r="AN181" s="2" t="s">
        <v>81</v>
      </c>
      <c r="AO181" s="2" t="s">
        <v>809</v>
      </c>
      <c r="AP181" s="57"/>
      <c r="AQ181" s="58" t="s">
        <v>123</v>
      </c>
      <c r="AR181" s="62">
        <v>45448.120833333334</v>
      </c>
      <c r="AS181" s="2" t="s">
        <v>77</v>
      </c>
      <c r="AT181" s="59"/>
      <c r="AU181" s="60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</row>
    <row r="182" spans="1:63" ht="39.75" customHeight="1" x14ac:dyDescent="0.2">
      <c r="A182" s="53" t="s">
        <v>810</v>
      </c>
      <c r="B182" s="63">
        <v>45204006306</v>
      </c>
      <c r="C182" s="2" t="s">
        <v>811</v>
      </c>
      <c r="D182" s="2" t="s">
        <v>67</v>
      </c>
      <c r="E182" s="2">
        <v>865371449</v>
      </c>
      <c r="F182" s="2" t="s">
        <v>812</v>
      </c>
      <c r="G182" s="2" t="s">
        <v>153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6"/>
      <c r="AJ182" s="2" t="s">
        <v>154</v>
      </c>
      <c r="AK182" s="36">
        <v>38012</v>
      </c>
      <c r="AL182" s="2" t="s">
        <v>121</v>
      </c>
      <c r="AM182" s="2">
        <v>2</v>
      </c>
      <c r="AN182" s="2" t="s">
        <v>81</v>
      </c>
      <c r="AO182" s="2" t="s">
        <v>813</v>
      </c>
      <c r="AP182" s="57"/>
      <c r="AQ182" s="58" t="s">
        <v>123</v>
      </c>
      <c r="AR182" s="2" t="s">
        <v>814</v>
      </c>
      <c r="AS182" s="2" t="s">
        <v>77</v>
      </c>
      <c r="AT182" s="59"/>
      <c r="AU182" s="60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</row>
    <row r="183" spans="1:63" ht="39.75" customHeight="1" x14ac:dyDescent="0.2">
      <c r="A183" s="53" t="s">
        <v>815</v>
      </c>
      <c r="B183" s="63">
        <v>49303012439</v>
      </c>
      <c r="C183" s="2" t="s">
        <v>816</v>
      </c>
      <c r="D183" s="2" t="s">
        <v>86</v>
      </c>
      <c r="E183" s="2">
        <v>762554368</v>
      </c>
      <c r="F183" s="2" t="s">
        <v>725</v>
      </c>
      <c r="G183" s="2" t="s">
        <v>153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6"/>
      <c r="AJ183" s="2" t="s">
        <v>154</v>
      </c>
      <c r="AK183" s="61">
        <v>37818</v>
      </c>
      <c r="AL183" s="2" t="s">
        <v>817</v>
      </c>
      <c r="AM183" s="2">
        <v>3</v>
      </c>
      <c r="AN183" s="2" t="s">
        <v>81</v>
      </c>
      <c r="AO183" s="2" t="s">
        <v>818</v>
      </c>
      <c r="AP183" s="57"/>
      <c r="AQ183" s="58" t="s">
        <v>75</v>
      </c>
      <c r="AR183" s="2" t="s">
        <v>301</v>
      </c>
      <c r="AS183" s="2" t="s">
        <v>77</v>
      </c>
      <c r="AT183" s="59"/>
      <c r="AU183" s="60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</row>
    <row r="184" spans="1:63" ht="39.75" customHeight="1" x14ac:dyDescent="0.2">
      <c r="A184" s="53" t="s">
        <v>819</v>
      </c>
      <c r="B184" s="63">
        <v>66204010685</v>
      </c>
      <c r="C184" s="2" t="s">
        <v>820</v>
      </c>
      <c r="D184" s="2" t="s">
        <v>67</v>
      </c>
      <c r="E184" s="2">
        <v>971429195</v>
      </c>
      <c r="F184" s="2" t="s">
        <v>812</v>
      </c>
      <c r="G184" s="2" t="s">
        <v>754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6"/>
      <c r="AJ184" s="2" t="s">
        <v>154</v>
      </c>
      <c r="AK184" s="61">
        <v>38131</v>
      </c>
      <c r="AL184" s="2" t="s">
        <v>821</v>
      </c>
      <c r="AM184" s="2">
        <v>2</v>
      </c>
      <c r="AN184" s="2" t="s">
        <v>81</v>
      </c>
      <c r="AO184" s="2" t="s">
        <v>822</v>
      </c>
      <c r="AP184" s="57"/>
      <c r="AQ184" s="58" t="s">
        <v>123</v>
      </c>
      <c r="AR184" s="62">
        <v>45570.790277777778</v>
      </c>
      <c r="AS184" s="2" t="s">
        <v>77</v>
      </c>
      <c r="AT184" s="59"/>
      <c r="AU184" s="60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</row>
    <row r="185" spans="1:63" ht="39.75" customHeight="1" x14ac:dyDescent="0.2">
      <c r="A185" s="53" t="s">
        <v>823</v>
      </c>
      <c r="B185" s="63">
        <v>49203013355</v>
      </c>
      <c r="C185" s="2" t="s">
        <v>824</v>
      </c>
      <c r="D185" s="2" t="s">
        <v>67</v>
      </c>
      <c r="E185" s="2" t="s">
        <v>825</v>
      </c>
      <c r="F185" s="2" t="s">
        <v>152</v>
      </c>
      <c r="G185" s="2" t="s">
        <v>289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6"/>
      <c r="AJ185" s="2" t="s">
        <v>154</v>
      </c>
      <c r="AK185" s="36">
        <v>37844</v>
      </c>
      <c r="AL185" s="2" t="s">
        <v>252</v>
      </c>
      <c r="AM185" s="2">
        <v>3</v>
      </c>
      <c r="AN185" s="2" t="s">
        <v>81</v>
      </c>
      <c r="AO185" s="2" t="s">
        <v>826</v>
      </c>
      <c r="AP185" s="57"/>
      <c r="AQ185" s="58" t="s">
        <v>83</v>
      </c>
      <c r="AR185" s="2" t="s">
        <v>128</v>
      </c>
      <c r="AS185" s="2" t="s">
        <v>77</v>
      </c>
      <c r="AT185" s="59"/>
      <c r="AU185" s="60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</row>
    <row r="186" spans="1:63" ht="39.75" customHeight="1" x14ac:dyDescent="0.2">
      <c r="A186" s="53" t="s">
        <v>827</v>
      </c>
      <c r="B186" s="63">
        <v>49203013576</v>
      </c>
      <c r="C186" s="2" t="s">
        <v>828</v>
      </c>
      <c r="D186" s="2" t="s">
        <v>67</v>
      </c>
      <c r="E186" s="2" t="s">
        <v>829</v>
      </c>
      <c r="F186" s="2" t="s">
        <v>812</v>
      </c>
      <c r="G186" s="2" t="s">
        <v>289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6"/>
      <c r="AJ186" s="2" t="s">
        <v>154</v>
      </c>
      <c r="AK186" s="61">
        <v>37673</v>
      </c>
      <c r="AL186" s="2" t="s">
        <v>308</v>
      </c>
      <c r="AM186" s="2">
        <v>3</v>
      </c>
      <c r="AN186" s="2" t="s">
        <v>81</v>
      </c>
      <c r="AO186" s="2" t="s">
        <v>830</v>
      </c>
      <c r="AP186" s="57"/>
      <c r="AQ186" s="58" t="s">
        <v>123</v>
      </c>
      <c r="AR186" s="62">
        <v>45570.790277777778</v>
      </c>
      <c r="AS186" s="2" t="s">
        <v>77</v>
      </c>
      <c r="AT186" s="59"/>
      <c r="AU186" s="60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</row>
    <row r="187" spans="1:63" ht="39.75" customHeight="1" x14ac:dyDescent="0.2">
      <c r="A187" s="53" t="s">
        <v>831</v>
      </c>
      <c r="B187" s="63">
        <v>34203000465</v>
      </c>
      <c r="C187" s="2" t="s">
        <v>832</v>
      </c>
      <c r="D187" s="2" t="s">
        <v>67</v>
      </c>
      <c r="E187" s="2">
        <v>352655039</v>
      </c>
      <c r="F187" s="2" t="s">
        <v>160</v>
      </c>
      <c r="G187" s="2" t="s">
        <v>187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6"/>
      <c r="AJ187" s="2" t="s">
        <v>71</v>
      </c>
      <c r="AK187" s="36">
        <v>37742</v>
      </c>
      <c r="AL187" s="2" t="s">
        <v>202</v>
      </c>
      <c r="AM187" s="2">
        <v>3</v>
      </c>
      <c r="AN187" s="2" t="s">
        <v>73</v>
      </c>
      <c r="AO187" s="2" t="s">
        <v>833</v>
      </c>
      <c r="AP187" s="57"/>
      <c r="AQ187" s="58" t="s">
        <v>123</v>
      </c>
      <c r="AR187" s="2" t="s">
        <v>128</v>
      </c>
      <c r="AS187" s="2" t="s">
        <v>77</v>
      </c>
      <c r="AT187" s="59"/>
      <c r="AU187" s="60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</row>
    <row r="188" spans="1:63" ht="39.75" customHeight="1" x14ac:dyDescent="0.2">
      <c r="A188" s="53" t="s">
        <v>834</v>
      </c>
      <c r="B188" s="63">
        <v>56204002202</v>
      </c>
      <c r="C188" s="2" t="s">
        <v>835</v>
      </c>
      <c r="D188" s="2" t="s">
        <v>67</v>
      </c>
      <c r="E188" s="2">
        <v>816537364</v>
      </c>
      <c r="F188" s="2" t="s">
        <v>152</v>
      </c>
      <c r="G188" s="2" t="s">
        <v>754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6"/>
      <c r="AJ188" s="2" t="s">
        <v>154</v>
      </c>
      <c r="AK188" s="61">
        <v>38114</v>
      </c>
      <c r="AL188" s="2" t="s">
        <v>101</v>
      </c>
      <c r="AM188" s="2">
        <v>2</v>
      </c>
      <c r="AN188" s="2" t="s">
        <v>81</v>
      </c>
      <c r="AO188" s="2" t="s">
        <v>836</v>
      </c>
      <c r="AP188" s="57"/>
      <c r="AQ188" s="58" t="s">
        <v>83</v>
      </c>
      <c r="AR188" s="62">
        <v>45448.120833333334</v>
      </c>
      <c r="AS188" s="2" t="s">
        <v>77</v>
      </c>
      <c r="AT188" s="59"/>
      <c r="AU188" s="60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</row>
    <row r="189" spans="1:63" ht="39.75" customHeight="1" x14ac:dyDescent="0.2">
      <c r="A189" s="53" t="s">
        <v>837</v>
      </c>
      <c r="B189" s="63">
        <v>52304010107</v>
      </c>
      <c r="C189" s="2" t="s">
        <v>838</v>
      </c>
      <c r="D189" s="2" t="s">
        <v>86</v>
      </c>
      <c r="E189" s="2">
        <v>393614098</v>
      </c>
      <c r="F189" s="2" t="s">
        <v>812</v>
      </c>
      <c r="G189" s="2" t="s">
        <v>153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6"/>
      <c r="AJ189" s="2" t="s">
        <v>154</v>
      </c>
      <c r="AK189" s="36">
        <v>38230</v>
      </c>
      <c r="AL189" s="2" t="s">
        <v>839</v>
      </c>
      <c r="AM189" s="2">
        <v>2</v>
      </c>
      <c r="AN189" s="2" t="s">
        <v>81</v>
      </c>
      <c r="AO189" s="2" t="s">
        <v>840</v>
      </c>
      <c r="AP189" s="57"/>
      <c r="AQ189" s="58" t="s">
        <v>123</v>
      </c>
      <c r="AR189" s="62">
        <v>45448.120833333334</v>
      </c>
      <c r="AS189" s="2" t="s">
        <v>77</v>
      </c>
      <c r="AT189" s="59"/>
      <c r="AU189" s="60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</row>
    <row r="190" spans="1:63" ht="39.75" customHeight="1" x14ac:dyDescent="0.2">
      <c r="A190" s="53" t="s">
        <v>841</v>
      </c>
      <c r="B190" s="63">
        <v>40203001730</v>
      </c>
      <c r="C190" s="2" t="s">
        <v>842</v>
      </c>
      <c r="D190" s="2" t="s">
        <v>67</v>
      </c>
      <c r="E190" s="2">
        <v>868187416</v>
      </c>
      <c r="F190" s="2" t="s">
        <v>387</v>
      </c>
      <c r="G190" s="2" t="s">
        <v>107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6"/>
      <c r="AJ190" s="2" t="s">
        <v>71</v>
      </c>
      <c r="AK190" s="36">
        <v>37624</v>
      </c>
      <c r="AL190" s="2" t="s">
        <v>276</v>
      </c>
      <c r="AM190" s="2">
        <v>3</v>
      </c>
      <c r="AN190" s="2" t="s">
        <v>81</v>
      </c>
      <c r="AO190" s="2" t="s">
        <v>843</v>
      </c>
      <c r="AP190" s="57"/>
      <c r="AQ190" s="58" t="s">
        <v>75</v>
      </c>
      <c r="AR190" s="2" t="s">
        <v>128</v>
      </c>
      <c r="AS190" s="2" t="s">
        <v>77</v>
      </c>
      <c r="AT190" s="59"/>
      <c r="AU190" s="60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</row>
    <row r="191" spans="1:63" ht="39.75" customHeight="1" x14ac:dyDescent="0.2">
      <c r="A191" s="53" t="s">
        <v>844</v>
      </c>
      <c r="B191" s="2">
        <v>1203020247</v>
      </c>
      <c r="C191" s="2" t="s">
        <v>845</v>
      </c>
      <c r="D191" s="2" t="s">
        <v>67</v>
      </c>
      <c r="E191" s="2">
        <v>373041101</v>
      </c>
      <c r="F191" s="2" t="s">
        <v>387</v>
      </c>
      <c r="G191" s="2" t="s">
        <v>107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6"/>
      <c r="AJ191" s="2" t="s">
        <v>71</v>
      </c>
      <c r="AK191" s="61">
        <v>37730</v>
      </c>
      <c r="AL191" s="2" t="s">
        <v>846</v>
      </c>
      <c r="AM191" s="2">
        <v>3</v>
      </c>
      <c r="AN191" s="2" t="s">
        <v>81</v>
      </c>
      <c r="AO191" s="2" t="s">
        <v>847</v>
      </c>
      <c r="AP191" s="57"/>
      <c r="AQ191" s="58" t="s">
        <v>75</v>
      </c>
      <c r="AR191" s="2" t="s">
        <v>128</v>
      </c>
      <c r="AS191" s="2" t="s">
        <v>77</v>
      </c>
      <c r="AT191" s="59"/>
      <c r="AU191" s="60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</row>
    <row r="192" spans="1:63" ht="39.75" customHeight="1" x14ac:dyDescent="0.2">
      <c r="A192" s="53" t="s">
        <v>848</v>
      </c>
      <c r="B192" s="63">
        <v>36202010175</v>
      </c>
      <c r="C192" s="2" t="s">
        <v>849</v>
      </c>
      <c r="D192" s="2" t="s">
        <v>67</v>
      </c>
      <c r="E192" s="2">
        <v>375051702</v>
      </c>
      <c r="F192" s="2" t="s">
        <v>387</v>
      </c>
      <c r="G192" s="2" t="s">
        <v>107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6"/>
      <c r="AJ192" s="2" t="s">
        <v>71</v>
      </c>
      <c r="AK192" s="36">
        <v>37570</v>
      </c>
      <c r="AL192" s="2" t="s">
        <v>373</v>
      </c>
      <c r="AM192" s="2">
        <v>4</v>
      </c>
      <c r="AN192" s="2" t="s">
        <v>81</v>
      </c>
      <c r="AO192" s="2" t="s">
        <v>850</v>
      </c>
      <c r="AP192" s="57"/>
      <c r="AQ192" s="58" t="s">
        <v>75</v>
      </c>
      <c r="AR192" s="62">
        <v>45297.338194444441</v>
      </c>
      <c r="AS192" s="2" t="s">
        <v>110</v>
      </c>
      <c r="AT192" s="59"/>
      <c r="AU192" s="60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</row>
    <row r="193" spans="1:63" ht="39.75" customHeight="1" x14ac:dyDescent="0.2">
      <c r="A193" s="53" t="s">
        <v>851</v>
      </c>
      <c r="B193" s="63">
        <v>44203000780</v>
      </c>
      <c r="C193" s="2" t="s">
        <v>852</v>
      </c>
      <c r="D193" s="2" t="s">
        <v>67</v>
      </c>
      <c r="E193" s="2" t="s">
        <v>853</v>
      </c>
      <c r="F193" s="2" t="s">
        <v>725</v>
      </c>
      <c r="G193" s="2" t="s">
        <v>754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6"/>
      <c r="AJ193" s="2" t="s">
        <v>154</v>
      </c>
      <c r="AK193" s="61">
        <v>37926</v>
      </c>
      <c r="AL193" s="2" t="s">
        <v>854</v>
      </c>
      <c r="AM193" s="2">
        <v>3</v>
      </c>
      <c r="AN193" s="2" t="s">
        <v>81</v>
      </c>
      <c r="AO193" s="2" t="s">
        <v>855</v>
      </c>
      <c r="AP193" s="57"/>
      <c r="AQ193" s="58" t="s">
        <v>75</v>
      </c>
      <c r="AR193" s="62">
        <v>45448.120833333334</v>
      </c>
      <c r="AS193" s="2" t="s">
        <v>77</v>
      </c>
      <c r="AT193" s="59"/>
      <c r="AU193" s="60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</row>
    <row r="194" spans="1:63" ht="39.75" customHeight="1" x14ac:dyDescent="0.2">
      <c r="A194" s="53" t="s">
        <v>856</v>
      </c>
      <c r="B194" s="2">
        <v>1203004354</v>
      </c>
      <c r="C194" s="2" t="s">
        <v>857</v>
      </c>
      <c r="D194" s="2" t="s">
        <v>67</v>
      </c>
      <c r="E194" s="2">
        <v>823401088</v>
      </c>
      <c r="F194" s="2" t="s">
        <v>80</v>
      </c>
      <c r="G194" s="2" t="s">
        <v>107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6"/>
      <c r="AJ194" s="2" t="s">
        <v>71</v>
      </c>
      <c r="AK194" s="61">
        <v>37901</v>
      </c>
      <c r="AL194" s="2" t="s">
        <v>121</v>
      </c>
      <c r="AM194" s="2">
        <v>3</v>
      </c>
      <c r="AN194" s="2" t="s">
        <v>81</v>
      </c>
      <c r="AO194" s="2" t="s">
        <v>858</v>
      </c>
      <c r="AP194" s="57"/>
      <c r="AQ194" s="58" t="s">
        <v>83</v>
      </c>
      <c r="AR194" s="62">
        <v>45448.120833333334</v>
      </c>
      <c r="AS194" s="2" t="s">
        <v>77</v>
      </c>
      <c r="AT194" s="59"/>
      <c r="AU194" s="60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</row>
    <row r="195" spans="1:63" ht="39.75" customHeight="1" x14ac:dyDescent="0.2">
      <c r="A195" s="53" t="s">
        <v>859</v>
      </c>
      <c r="B195" s="2">
        <v>1204002036</v>
      </c>
      <c r="C195" s="2" t="s">
        <v>860</v>
      </c>
      <c r="D195" s="2" t="s">
        <v>67</v>
      </c>
      <c r="E195" s="2">
        <v>965418598</v>
      </c>
      <c r="F195" s="2" t="s">
        <v>160</v>
      </c>
      <c r="G195" s="2" t="s">
        <v>861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6"/>
      <c r="AJ195" s="2" t="s">
        <v>71</v>
      </c>
      <c r="AK195" s="36">
        <v>37990</v>
      </c>
      <c r="AL195" s="2" t="s">
        <v>547</v>
      </c>
      <c r="AM195" s="2">
        <v>2</v>
      </c>
      <c r="AN195" s="2" t="s">
        <v>81</v>
      </c>
      <c r="AO195" s="65" t="s">
        <v>862</v>
      </c>
      <c r="AP195" s="57"/>
      <c r="AQ195" s="58" t="s">
        <v>123</v>
      </c>
      <c r="AR195" s="62">
        <v>45448.120833333334</v>
      </c>
      <c r="AS195" s="2" t="s">
        <v>77</v>
      </c>
      <c r="AT195" s="59"/>
      <c r="AU195" s="60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</row>
    <row r="196" spans="1:63" ht="39.75" customHeight="1" x14ac:dyDescent="0.2">
      <c r="A196" s="53" t="s">
        <v>863</v>
      </c>
      <c r="B196" s="2">
        <v>19202004094</v>
      </c>
      <c r="C196" s="2" t="s">
        <v>864</v>
      </c>
      <c r="D196" s="2" t="s">
        <v>67</v>
      </c>
      <c r="E196" s="2" t="s">
        <v>865</v>
      </c>
      <c r="F196" s="2" t="s">
        <v>705</v>
      </c>
      <c r="G196" s="2" t="s">
        <v>699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6"/>
      <c r="AJ196" s="2" t="s">
        <v>700</v>
      </c>
      <c r="AK196" s="61">
        <v>37276</v>
      </c>
      <c r="AL196" s="2" t="s">
        <v>433</v>
      </c>
      <c r="AM196" s="2">
        <v>4</v>
      </c>
      <c r="AN196" s="2" t="s">
        <v>81</v>
      </c>
      <c r="AO196" s="2" t="s">
        <v>866</v>
      </c>
      <c r="AP196" s="57"/>
      <c r="AQ196" s="58" t="s">
        <v>83</v>
      </c>
      <c r="AR196" s="62">
        <v>45297.337500000001</v>
      </c>
      <c r="AS196" s="2" t="s">
        <v>110</v>
      </c>
      <c r="AT196" s="59"/>
      <c r="AU196" s="60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</row>
    <row r="197" spans="1:63" ht="39.75" customHeight="1" x14ac:dyDescent="0.2">
      <c r="A197" s="53" t="s">
        <v>867</v>
      </c>
      <c r="B197" s="63">
        <v>64204000440</v>
      </c>
      <c r="C197" s="2" t="s">
        <v>868</v>
      </c>
      <c r="D197" s="2" t="s">
        <v>67</v>
      </c>
      <c r="E197" s="2" t="s">
        <v>869</v>
      </c>
      <c r="F197" s="2" t="s">
        <v>152</v>
      </c>
      <c r="G197" s="2" t="s">
        <v>754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6"/>
      <c r="AJ197" s="2" t="s">
        <v>154</v>
      </c>
      <c r="AK197" s="36">
        <v>37998</v>
      </c>
      <c r="AL197" s="2" t="s">
        <v>821</v>
      </c>
      <c r="AM197" s="2">
        <v>2</v>
      </c>
      <c r="AN197" s="2" t="s">
        <v>81</v>
      </c>
      <c r="AO197" s="2" t="s">
        <v>870</v>
      </c>
      <c r="AP197" s="57"/>
      <c r="AQ197" s="58" t="s">
        <v>83</v>
      </c>
      <c r="AR197" s="2" t="s">
        <v>204</v>
      </c>
      <c r="AS197" s="2" t="s">
        <v>77</v>
      </c>
      <c r="AT197" s="59"/>
      <c r="AU197" s="60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</row>
    <row r="198" spans="1:63" ht="39.75" customHeight="1" x14ac:dyDescent="0.2">
      <c r="A198" s="53" t="s">
        <v>871</v>
      </c>
      <c r="B198" s="2">
        <v>27202001460</v>
      </c>
      <c r="C198" s="2" t="s">
        <v>872</v>
      </c>
      <c r="D198" s="2" t="s">
        <v>67</v>
      </c>
      <c r="E198" s="2" t="s">
        <v>873</v>
      </c>
      <c r="F198" s="2" t="s">
        <v>80</v>
      </c>
      <c r="G198" s="2" t="s">
        <v>107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6"/>
      <c r="AJ198" s="2" t="s">
        <v>71</v>
      </c>
      <c r="AK198" s="36">
        <v>37380</v>
      </c>
      <c r="AL198" s="2" t="s">
        <v>448</v>
      </c>
      <c r="AM198" s="2">
        <v>4</v>
      </c>
      <c r="AN198" s="2" t="s">
        <v>81</v>
      </c>
      <c r="AO198" s="2" t="s">
        <v>874</v>
      </c>
      <c r="AP198" s="57"/>
      <c r="AQ198" s="58" t="s">
        <v>83</v>
      </c>
      <c r="AR198" s="62">
        <v>45297.337500000001</v>
      </c>
      <c r="AS198" s="2" t="s">
        <v>110</v>
      </c>
      <c r="AT198" s="59"/>
      <c r="AU198" s="60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</row>
    <row r="199" spans="1:63" ht="39.75" customHeight="1" x14ac:dyDescent="0.2">
      <c r="A199" s="53" t="s">
        <v>875</v>
      </c>
      <c r="B199" s="2">
        <v>6203003885</v>
      </c>
      <c r="C199" s="2" t="s">
        <v>876</v>
      </c>
      <c r="D199" s="2" t="s">
        <v>67</v>
      </c>
      <c r="E199" s="2" t="s">
        <v>877</v>
      </c>
      <c r="F199" s="2" t="s">
        <v>140</v>
      </c>
      <c r="G199" s="2" t="s">
        <v>107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6"/>
      <c r="AJ199" s="2" t="s">
        <v>71</v>
      </c>
      <c r="AK199" s="61">
        <v>37745</v>
      </c>
      <c r="AL199" s="2" t="s">
        <v>121</v>
      </c>
      <c r="AM199" s="2">
        <v>3</v>
      </c>
      <c r="AN199" s="2" t="s">
        <v>81</v>
      </c>
      <c r="AO199" s="2" t="s">
        <v>878</v>
      </c>
      <c r="AP199" s="57"/>
      <c r="AQ199" s="58" t="s">
        <v>123</v>
      </c>
      <c r="AR199" s="62">
        <v>45448.120833333334</v>
      </c>
      <c r="AS199" s="2" t="s">
        <v>77</v>
      </c>
      <c r="AT199" s="59"/>
      <c r="AU199" s="60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</row>
    <row r="200" spans="1:63" ht="39.75" customHeight="1" x14ac:dyDescent="0.2">
      <c r="A200" s="53" t="s">
        <v>879</v>
      </c>
      <c r="B200" s="2">
        <v>1203009273</v>
      </c>
      <c r="C200" s="2" t="s">
        <v>659</v>
      </c>
      <c r="D200" s="2" t="s">
        <v>67</v>
      </c>
      <c r="E200" s="2">
        <v>367058568</v>
      </c>
      <c r="F200" s="2" t="s">
        <v>295</v>
      </c>
      <c r="G200" s="2" t="s">
        <v>100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6"/>
      <c r="AJ200" s="2" t="s">
        <v>71</v>
      </c>
      <c r="AK200" s="61">
        <v>37574</v>
      </c>
      <c r="AL200" s="2" t="s">
        <v>433</v>
      </c>
      <c r="AM200" s="2">
        <v>3</v>
      </c>
      <c r="AN200" s="2" t="s">
        <v>81</v>
      </c>
      <c r="AO200" s="2" t="s">
        <v>880</v>
      </c>
      <c r="AP200" s="57"/>
      <c r="AQ200" s="58" t="s">
        <v>75</v>
      </c>
      <c r="AR200" s="2" t="s">
        <v>222</v>
      </c>
      <c r="AS200" s="2" t="s">
        <v>77</v>
      </c>
      <c r="AT200" s="59"/>
      <c r="AU200" s="60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</row>
    <row r="201" spans="1:63" ht="39.75" customHeight="1" x14ac:dyDescent="0.2">
      <c r="A201" s="53" t="s">
        <v>881</v>
      </c>
      <c r="B201" s="63">
        <v>36200009192</v>
      </c>
      <c r="C201" s="2" t="s">
        <v>882</v>
      </c>
      <c r="D201" s="2" t="s">
        <v>67</v>
      </c>
      <c r="E201" s="2">
        <v>868699016</v>
      </c>
      <c r="F201" s="2" t="s">
        <v>698</v>
      </c>
      <c r="G201" s="2" t="s">
        <v>699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6"/>
      <c r="AJ201" s="2" t="s">
        <v>700</v>
      </c>
      <c r="AK201" s="61">
        <v>36660</v>
      </c>
      <c r="AL201" s="2" t="s">
        <v>121</v>
      </c>
      <c r="AM201" s="2">
        <v>3</v>
      </c>
      <c r="AN201" s="2" t="s">
        <v>81</v>
      </c>
      <c r="AO201" s="2" t="s">
        <v>883</v>
      </c>
      <c r="AP201" s="57"/>
      <c r="AQ201" s="58" t="s">
        <v>123</v>
      </c>
      <c r="AR201" s="62">
        <v>45570.790277777778</v>
      </c>
      <c r="AS201" s="2" t="s">
        <v>77</v>
      </c>
      <c r="AT201" s="59"/>
      <c r="AU201" s="60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</row>
    <row r="202" spans="1:63" ht="39.75" customHeight="1" x14ac:dyDescent="0.2">
      <c r="A202" s="53" t="s">
        <v>884</v>
      </c>
      <c r="B202" s="2">
        <v>25203004615</v>
      </c>
      <c r="C202" s="2" t="s">
        <v>885</v>
      </c>
      <c r="D202" s="2" t="s">
        <v>67</v>
      </c>
      <c r="E202" s="2">
        <v>394514319</v>
      </c>
      <c r="F202" s="2" t="s">
        <v>698</v>
      </c>
      <c r="G202" s="2" t="s">
        <v>699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6"/>
      <c r="AJ202" s="2" t="s">
        <v>700</v>
      </c>
      <c r="AK202" s="36">
        <v>37699</v>
      </c>
      <c r="AL202" s="2" t="s">
        <v>886</v>
      </c>
      <c r="AM202" s="2">
        <v>3</v>
      </c>
      <c r="AN202" s="2" t="s">
        <v>81</v>
      </c>
      <c r="AO202" s="2" t="s">
        <v>887</v>
      </c>
      <c r="AP202" s="57"/>
      <c r="AQ202" s="58" t="s">
        <v>123</v>
      </c>
      <c r="AR202" s="62">
        <v>45570.790277777778</v>
      </c>
      <c r="AS202" s="2" t="s">
        <v>77</v>
      </c>
      <c r="AT202" s="59"/>
      <c r="AU202" s="60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</row>
    <row r="203" spans="1:63" ht="39.75" customHeight="1" x14ac:dyDescent="0.2">
      <c r="A203" s="53" t="s">
        <v>888</v>
      </c>
      <c r="B203" s="2">
        <v>30203003881</v>
      </c>
      <c r="C203" s="2" t="s">
        <v>889</v>
      </c>
      <c r="D203" s="2" t="s">
        <v>67</v>
      </c>
      <c r="E203" s="2">
        <v>968643898</v>
      </c>
      <c r="F203" s="2" t="s">
        <v>295</v>
      </c>
      <c r="G203" s="2" t="s">
        <v>100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6"/>
      <c r="AJ203" s="2" t="s">
        <v>71</v>
      </c>
      <c r="AK203" s="61">
        <v>37862</v>
      </c>
      <c r="AL203" s="2" t="s">
        <v>155</v>
      </c>
      <c r="AM203" s="2">
        <v>3</v>
      </c>
      <c r="AN203" s="2" t="s">
        <v>81</v>
      </c>
      <c r="AO203" s="2" t="s">
        <v>890</v>
      </c>
      <c r="AP203" s="57"/>
      <c r="AQ203" s="58" t="s">
        <v>75</v>
      </c>
      <c r="AR203" s="62">
        <v>45297.337500000001</v>
      </c>
      <c r="AS203" s="2" t="s">
        <v>77</v>
      </c>
      <c r="AT203" s="59"/>
      <c r="AU203" s="60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</row>
    <row r="204" spans="1:63" ht="39.75" customHeight="1" x14ac:dyDescent="0.2">
      <c r="A204" s="53" t="s">
        <v>891</v>
      </c>
      <c r="B204" s="2">
        <v>19302002466</v>
      </c>
      <c r="C204" s="2" t="s">
        <v>892</v>
      </c>
      <c r="D204" s="2" t="s">
        <v>86</v>
      </c>
      <c r="E204" s="2">
        <v>852615178</v>
      </c>
      <c r="F204" s="2" t="s">
        <v>705</v>
      </c>
      <c r="G204" s="2" t="s">
        <v>699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6"/>
      <c r="AJ204" s="2" t="s">
        <v>700</v>
      </c>
      <c r="AK204" s="61">
        <v>37591</v>
      </c>
      <c r="AL204" s="2" t="s">
        <v>893</v>
      </c>
      <c r="AM204" s="2">
        <v>4</v>
      </c>
      <c r="AN204" s="2" t="s">
        <v>81</v>
      </c>
      <c r="AO204" s="2" t="s">
        <v>894</v>
      </c>
      <c r="AP204" s="57"/>
      <c r="AQ204" s="58" t="s">
        <v>83</v>
      </c>
      <c r="AR204" s="62">
        <v>45570.790277777778</v>
      </c>
      <c r="AS204" s="2" t="s">
        <v>77</v>
      </c>
      <c r="AT204" s="59"/>
      <c r="AU204" s="60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</row>
    <row r="205" spans="1:63" ht="39.75" customHeight="1" x14ac:dyDescent="0.2">
      <c r="A205" s="53" t="s">
        <v>895</v>
      </c>
      <c r="B205" s="2">
        <v>27202008746</v>
      </c>
      <c r="C205" s="2" t="s">
        <v>896</v>
      </c>
      <c r="D205" s="2" t="s">
        <v>67</v>
      </c>
      <c r="E205" s="2" t="s">
        <v>897</v>
      </c>
      <c r="F205" s="2" t="s">
        <v>387</v>
      </c>
      <c r="G205" s="2" t="s">
        <v>107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6"/>
      <c r="AJ205" s="2" t="s">
        <v>71</v>
      </c>
      <c r="AK205" s="61">
        <v>37543</v>
      </c>
      <c r="AL205" s="2" t="s">
        <v>126</v>
      </c>
      <c r="AM205" s="2">
        <v>4</v>
      </c>
      <c r="AN205" s="2" t="s">
        <v>81</v>
      </c>
      <c r="AO205" s="2" t="s">
        <v>898</v>
      </c>
      <c r="AP205" s="57"/>
      <c r="AQ205" s="58" t="s">
        <v>75</v>
      </c>
      <c r="AR205" s="2" t="s">
        <v>899</v>
      </c>
      <c r="AS205" s="2" t="s">
        <v>77</v>
      </c>
      <c r="AT205" s="59"/>
      <c r="AU205" s="60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</row>
    <row r="206" spans="1:63" ht="39.75" customHeight="1" x14ac:dyDescent="0.2">
      <c r="A206" s="53" t="s">
        <v>900</v>
      </c>
      <c r="B206" s="2">
        <v>1203007808</v>
      </c>
      <c r="C206" s="2" t="s">
        <v>901</v>
      </c>
      <c r="D206" s="2" t="s">
        <v>67</v>
      </c>
      <c r="E206" s="2" t="s">
        <v>902</v>
      </c>
      <c r="F206" s="2" t="s">
        <v>140</v>
      </c>
      <c r="G206" s="2" t="s">
        <v>107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6"/>
      <c r="AJ206" s="2" t="s">
        <v>71</v>
      </c>
      <c r="AK206" s="36">
        <v>37668</v>
      </c>
      <c r="AL206" s="2" t="s">
        <v>121</v>
      </c>
      <c r="AM206" s="2">
        <v>3</v>
      </c>
      <c r="AN206" s="2" t="s">
        <v>81</v>
      </c>
      <c r="AO206" s="2" t="s">
        <v>903</v>
      </c>
      <c r="AP206" s="57"/>
      <c r="AQ206" s="58" t="s">
        <v>123</v>
      </c>
      <c r="AR206" s="2" t="s">
        <v>116</v>
      </c>
      <c r="AS206" s="2" t="s">
        <v>77</v>
      </c>
      <c r="AT206" s="59"/>
      <c r="AU206" s="60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</row>
    <row r="207" spans="1:63" ht="39.75" customHeight="1" x14ac:dyDescent="0.2">
      <c r="A207" s="53" t="s">
        <v>904</v>
      </c>
      <c r="B207" s="2">
        <v>1203029802</v>
      </c>
      <c r="C207" s="2" t="s">
        <v>905</v>
      </c>
      <c r="D207" s="2" t="s">
        <v>67</v>
      </c>
      <c r="E207" s="2">
        <v>368093405</v>
      </c>
      <c r="F207" s="2" t="s">
        <v>80</v>
      </c>
      <c r="G207" s="2" t="s">
        <v>107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6"/>
      <c r="AJ207" s="2" t="s">
        <v>71</v>
      </c>
      <c r="AK207" s="36">
        <v>37773</v>
      </c>
      <c r="AL207" s="2" t="s">
        <v>906</v>
      </c>
      <c r="AM207" s="2">
        <v>3</v>
      </c>
      <c r="AN207" s="2" t="s">
        <v>81</v>
      </c>
      <c r="AO207" s="2" t="s">
        <v>907</v>
      </c>
      <c r="AP207" s="57"/>
      <c r="AQ207" s="58" t="s">
        <v>83</v>
      </c>
      <c r="AR207" s="62">
        <v>45297.337500000001</v>
      </c>
      <c r="AS207" s="2" t="s">
        <v>110</v>
      </c>
      <c r="AT207" s="59"/>
      <c r="AU207" s="60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</row>
    <row r="208" spans="1:63" ht="39.75" customHeight="1" x14ac:dyDescent="0.2">
      <c r="A208" s="53" t="s">
        <v>908</v>
      </c>
      <c r="B208" s="2">
        <v>22202001900</v>
      </c>
      <c r="C208" s="2" t="s">
        <v>909</v>
      </c>
      <c r="D208" s="2" t="s">
        <v>67</v>
      </c>
      <c r="E208" s="2">
        <v>934349693</v>
      </c>
      <c r="F208" s="2" t="s">
        <v>387</v>
      </c>
      <c r="G208" s="2" t="s">
        <v>107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6"/>
      <c r="AJ208" s="2" t="s">
        <v>71</v>
      </c>
      <c r="AK208" s="36">
        <v>37605</v>
      </c>
      <c r="AL208" s="2" t="s">
        <v>640</v>
      </c>
      <c r="AM208" s="2">
        <v>4</v>
      </c>
      <c r="AN208" s="2" t="s">
        <v>81</v>
      </c>
      <c r="AO208" s="2" t="s">
        <v>910</v>
      </c>
      <c r="AP208" s="57"/>
      <c r="AQ208" s="58" t="s">
        <v>75</v>
      </c>
      <c r="AR208" s="62">
        <v>45297.337500000001</v>
      </c>
      <c r="AS208" s="2" t="s">
        <v>110</v>
      </c>
      <c r="AT208" s="59"/>
      <c r="AU208" s="60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</row>
    <row r="209" spans="1:63" ht="39.75" customHeight="1" x14ac:dyDescent="0.2">
      <c r="A209" s="53" t="s">
        <v>911</v>
      </c>
      <c r="B209" s="63">
        <v>36204013836</v>
      </c>
      <c r="C209" s="2" t="s">
        <v>912</v>
      </c>
      <c r="D209" s="2" t="s">
        <v>67</v>
      </c>
      <c r="E209" s="2" t="s">
        <v>913</v>
      </c>
      <c r="F209" s="2" t="s">
        <v>80</v>
      </c>
      <c r="G209" s="2" t="s">
        <v>107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6"/>
      <c r="AJ209" s="2" t="s">
        <v>71</v>
      </c>
      <c r="AK209" s="36">
        <v>38002</v>
      </c>
      <c r="AL209" s="2" t="s">
        <v>774</v>
      </c>
      <c r="AM209" s="2">
        <v>2</v>
      </c>
      <c r="AN209" s="2" t="s">
        <v>81</v>
      </c>
      <c r="AO209" s="2" t="s">
        <v>914</v>
      </c>
      <c r="AP209" s="57"/>
      <c r="AQ209" s="58" t="s">
        <v>83</v>
      </c>
      <c r="AR209" s="2" t="s">
        <v>204</v>
      </c>
      <c r="AS209" s="2" t="s">
        <v>77</v>
      </c>
      <c r="AT209" s="59"/>
      <c r="AU209" s="60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</row>
    <row r="210" spans="1:63" ht="39.75" customHeight="1" x14ac:dyDescent="0.2">
      <c r="A210" s="53" t="s">
        <v>915</v>
      </c>
      <c r="B210" s="63">
        <v>40203006436</v>
      </c>
      <c r="C210" s="2" t="s">
        <v>916</v>
      </c>
      <c r="D210" s="2" t="s">
        <v>67</v>
      </c>
      <c r="E210" s="2" t="s">
        <v>917</v>
      </c>
      <c r="F210" s="2" t="s">
        <v>80</v>
      </c>
      <c r="G210" s="2" t="s">
        <v>107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6"/>
      <c r="AJ210" s="2" t="s">
        <v>71</v>
      </c>
      <c r="AK210" s="61">
        <v>37893</v>
      </c>
      <c r="AL210" s="2" t="s">
        <v>774</v>
      </c>
      <c r="AM210" s="2">
        <v>2</v>
      </c>
      <c r="AN210" s="2" t="s">
        <v>81</v>
      </c>
      <c r="AO210" s="2" t="s">
        <v>918</v>
      </c>
      <c r="AP210" s="57"/>
      <c r="AQ210" s="58" t="s">
        <v>83</v>
      </c>
      <c r="AR210" s="2" t="s">
        <v>204</v>
      </c>
      <c r="AS210" s="2" t="s">
        <v>77</v>
      </c>
      <c r="AT210" s="59"/>
      <c r="AU210" s="60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</row>
    <row r="211" spans="1:63" ht="39.75" customHeight="1" x14ac:dyDescent="0.2">
      <c r="A211" s="53" t="s">
        <v>919</v>
      </c>
      <c r="B211" s="63">
        <v>35202001793</v>
      </c>
      <c r="C211" s="2" t="s">
        <v>920</v>
      </c>
      <c r="D211" s="2" t="s">
        <v>67</v>
      </c>
      <c r="E211" s="2">
        <v>363973961</v>
      </c>
      <c r="F211" s="2" t="s">
        <v>921</v>
      </c>
      <c r="G211" s="2" t="s">
        <v>922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6"/>
      <c r="AJ211" s="2" t="s">
        <v>71</v>
      </c>
      <c r="AK211" s="36">
        <v>37325</v>
      </c>
      <c r="AL211" s="2" t="s">
        <v>923</v>
      </c>
      <c r="AM211" s="2">
        <v>4</v>
      </c>
      <c r="AN211" s="2" t="s">
        <v>81</v>
      </c>
      <c r="AO211" s="2" t="s">
        <v>924</v>
      </c>
      <c r="AP211" s="57"/>
      <c r="AQ211" s="58" t="s">
        <v>75</v>
      </c>
      <c r="AR211" s="2" t="s">
        <v>925</v>
      </c>
      <c r="AS211" s="2" t="s">
        <v>77</v>
      </c>
      <c r="AT211" s="59"/>
      <c r="AU211" s="60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</row>
    <row r="212" spans="1:63" ht="39.75" customHeight="1" x14ac:dyDescent="0.2">
      <c r="A212" s="53" t="s">
        <v>926</v>
      </c>
      <c r="B212" s="63">
        <v>37203006225</v>
      </c>
      <c r="C212" s="2" t="s">
        <v>927</v>
      </c>
      <c r="D212" s="2" t="s">
        <v>67</v>
      </c>
      <c r="E212" s="2" t="s">
        <v>928</v>
      </c>
      <c r="F212" s="2" t="s">
        <v>387</v>
      </c>
      <c r="G212" s="2" t="s">
        <v>107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6"/>
      <c r="AJ212" s="2" t="s">
        <v>71</v>
      </c>
      <c r="AK212" s="36">
        <v>37853</v>
      </c>
      <c r="AL212" s="2" t="s">
        <v>276</v>
      </c>
      <c r="AM212" s="2">
        <v>3</v>
      </c>
      <c r="AN212" s="2" t="s">
        <v>81</v>
      </c>
      <c r="AO212" s="2" t="s">
        <v>929</v>
      </c>
      <c r="AP212" s="57"/>
      <c r="AQ212" s="58" t="s">
        <v>75</v>
      </c>
      <c r="AR212" s="2" t="s">
        <v>128</v>
      </c>
      <c r="AS212" s="2" t="s">
        <v>77</v>
      </c>
      <c r="AT212" s="59"/>
      <c r="AU212" s="60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</row>
    <row r="213" spans="1:63" ht="39.75" customHeight="1" x14ac:dyDescent="0.2">
      <c r="A213" s="53" t="s">
        <v>930</v>
      </c>
      <c r="B213" s="2">
        <v>1302037040</v>
      </c>
      <c r="C213" s="2" t="s">
        <v>931</v>
      </c>
      <c r="D213" s="2" t="s">
        <v>86</v>
      </c>
      <c r="E213" s="2" t="s">
        <v>932</v>
      </c>
      <c r="F213" s="2" t="s">
        <v>933</v>
      </c>
      <c r="G213" s="2" t="s">
        <v>934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6"/>
      <c r="AJ213" s="2" t="s">
        <v>71</v>
      </c>
      <c r="AK213" s="61">
        <v>37274</v>
      </c>
      <c r="AL213" s="2" t="s">
        <v>101</v>
      </c>
      <c r="AM213" s="2">
        <v>4</v>
      </c>
      <c r="AN213" s="2" t="s">
        <v>81</v>
      </c>
      <c r="AO213" s="2" t="s">
        <v>935</v>
      </c>
      <c r="AP213" s="57"/>
      <c r="AQ213" s="58" t="s">
        <v>123</v>
      </c>
      <c r="AR213" s="2" t="s">
        <v>128</v>
      </c>
      <c r="AS213" s="2" t="s">
        <v>77</v>
      </c>
      <c r="AT213" s="59"/>
      <c r="AU213" s="60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</row>
    <row r="214" spans="1:63" ht="39.75" customHeight="1" x14ac:dyDescent="0.2">
      <c r="A214" s="53" t="s">
        <v>936</v>
      </c>
      <c r="B214" s="63">
        <v>40204002314</v>
      </c>
      <c r="C214" s="2" t="s">
        <v>937</v>
      </c>
      <c r="D214" s="2" t="s">
        <v>67</v>
      </c>
      <c r="E214" s="2">
        <v>358701859</v>
      </c>
      <c r="F214" s="2" t="s">
        <v>938</v>
      </c>
      <c r="G214" s="2" t="s">
        <v>922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6"/>
      <c r="AJ214" s="2" t="s">
        <v>71</v>
      </c>
      <c r="AK214" s="36">
        <v>38291</v>
      </c>
      <c r="AL214" s="2" t="s">
        <v>939</v>
      </c>
      <c r="AM214" s="2">
        <v>2</v>
      </c>
      <c r="AN214" s="2" t="s">
        <v>81</v>
      </c>
      <c r="AO214" s="2" t="s">
        <v>940</v>
      </c>
      <c r="AP214" s="57"/>
      <c r="AQ214" s="58" t="s">
        <v>83</v>
      </c>
      <c r="AR214" s="2" t="s">
        <v>941</v>
      </c>
      <c r="AS214" s="2" t="s">
        <v>77</v>
      </c>
      <c r="AT214" s="59"/>
      <c r="AU214" s="60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</row>
    <row r="215" spans="1:63" ht="39.75" customHeight="1" x14ac:dyDescent="0.2">
      <c r="A215" s="53" t="s">
        <v>942</v>
      </c>
      <c r="B215" s="2">
        <v>26202001541</v>
      </c>
      <c r="C215" s="2" t="s">
        <v>943</v>
      </c>
      <c r="D215" s="2" t="s">
        <v>67</v>
      </c>
      <c r="E215" s="2" t="s">
        <v>944</v>
      </c>
      <c r="F215" s="2" t="s">
        <v>387</v>
      </c>
      <c r="G215" s="2" t="s">
        <v>107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6"/>
      <c r="AJ215" s="2" t="s">
        <v>71</v>
      </c>
      <c r="AK215" s="36">
        <v>37429</v>
      </c>
      <c r="AL215" s="2" t="s">
        <v>945</v>
      </c>
      <c r="AM215" s="2">
        <v>4</v>
      </c>
      <c r="AN215" s="2" t="s">
        <v>81</v>
      </c>
      <c r="AO215" s="2" t="s">
        <v>946</v>
      </c>
      <c r="AP215" s="57"/>
      <c r="AQ215" s="58" t="s">
        <v>75</v>
      </c>
      <c r="AR215" s="2" t="s">
        <v>128</v>
      </c>
      <c r="AS215" s="2" t="s">
        <v>77</v>
      </c>
      <c r="AT215" s="59"/>
      <c r="AU215" s="60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</row>
    <row r="216" spans="1:63" ht="39.75" customHeight="1" x14ac:dyDescent="0.2">
      <c r="A216" s="53" t="s">
        <v>947</v>
      </c>
      <c r="B216" s="2">
        <v>1203050278</v>
      </c>
      <c r="C216" s="2" t="s">
        <v>948</v>
      </c>
      <c r="D216" s="2" t="s">
        <v>67</v>
      </c>
      <c r="E216" s="2">
        <v>352537002</v>
      </c>
      <c r="F216" s="2" t="s">
        <v>140</v>
      </c>
      <c r="G216" s="2" t="s">
        <v>107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6"/>
      <c r="AJ216" s="2" t="s">
        <v>71</v>
      </c>
      <c r="AK216" s="36">
        <v>37668</v>
      </c>
      <c r="AL216" s="2" t="s">
        <v>121</v>
      </c>
      <c r="AM216" s="2">
        <v>3</v>
      </c>
      <c r="AN216" s="2" t="s">
        <v>81</v>
      </c>
      <c r="AO216" s="2" t="s">
        <v>949</v>
      </c>
      <c r="AP216" s="57"/>
      <c r="AQ216" s="58" t="s">
        <v>123</v>
      </c>
      <c r="AR216" s="2" t="s">
        <v>204</v>
      </c>
      <c r="AS216" s="2" t="s">
        <v>77</v>
      </c>
      <c r="AT216" s="59"/>
      <c r="AU216" s="60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</row>
    <row r="217" spans="1:63" ht="39.75" customHeight="1" x14ac:dyDescent="0.2">
      <c r="A217" s="53" t="s">
        <v>950</v>
      </c>
      <c r="B217" s="63">
        <v>38202015658</v>
      </c>
      <c r="C217" s="2" t="s">
        <v>951</v>
      </c>
      <c r="D217" s="2" t="s">
        <v>67</v>
      </c>
      <c r="E217" s="2" t="s">
        <v>952</v>
      </c>
      <c r="F217" s="2" t="s">
        <v>933</v>
      </c>
      <c r="G217" s="2" t="s">
        <v>934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6"/>
      <c r="AJ217" s="2" t="s">
        <v>71</v>
      </c>
      <c r="AK217" s="61">
        <v>37579</v>
      </c>
      <c r="AL217" s="2" t="s">
        <v>83</v>
      </c>
      <c r="AM217" s="2">
        <v>48</v>
      </c>
      <c r="AN217" s="2" t="s">
        <v>73</v>
      </c>
      <c r="AO217" s="65" t="s">
        <v>953</v>
      </c>
      <c r="AP217" s="57"/>
      <c r="AQ217" s="58" t="s">
        <v>123</v>
      </c>
      <c r="AR217" s="2" t="s">
        <v>954</v>
      </c>
      <c r="AS217" s="2" t="s">
        <v>77</v>
      </c>
      <c r="AT217" s="59"/>
      <c r="AU217" s="60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</row>
    <row r="218" spans="1:63" ht="39.75" customHeight="1" x14ac:dyDescent="0.2">
      <c r="A218" s="53" t="s">
        <v>955</v>
      </c>
      <c r="B218" s="63">
        <v>33203007168</v>
      </c>
      <c r="C218" s="2" t="s">
        <v>956</v>
      </c>
      <c r="D218" s="2" t="s">
        <v>67</v>
      </c>
      <c r="E218" s="2">
        <v>947575764</v>
      </c>
      <c r="F218" s="2" t="s">
        <v>933</v>
      </c>
      <c r="G218" s="2" t="s">
        <v>934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6"/>
      <c r="AJ218" s="2" t="s">
        <v>71</v>
      </c>
      <c r="AK218" s="36">
        <v>37962</v>
      </c>
      <c r="AL218" s="2" t="s">
        <v>208</v>
      </c>
      <c r="AM218" s="2">
        <v>3</v>
      </c>
      <c r="AN218" s="2" t="s">
        <v>73</v>
      </c>
      <c r="AO218" s="2" t="s">
        <v>957</v>
      </c>
      <c r="AP218" s="57"/>
      <c r="AQ218" s="58" t="s">
        <v>123</v>
      </c>
      <c r="AR218" s="62">
        <v>45448.120833333334</v>
      </c>
      <c r="AS218" s="2" t="s">
        <v>77</v>
      </c>
      <c r="AT218" s="59"/>
      <c r="AU218" s="60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</row>
    <row r="219" spans="1:63" ht="39.75" customHeight="1" x14ac:dyDescent="0.2">
      <c r="A219" s="53" t="s">
        <v>958</v>
      </c>
      <c r="B219" s="2">
        <v>1203049519</v>
      </c>
      <c r="C219" s="2" t="s">
        <v>959</v>
      </c>
      <c r="D219" s="2" t="s">
        <v>67</v>
      </c>
      <c r="E219" s="2">
        <v>878729893</v>
      </c>
      <c r="F219" s="2" t="s">
        <v>140</v>
      </c>
      <c r="G219" s="2" t="s">
        <v>107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6"/>
      <c r="AJ219" s="2" t="s">
        <v>71</v>
      </c>
      <c r="AK219" s="36">
        <v>37625</v>
      </c>
      <c r="AL219" s="2" t="s">
        <v>960</v>
      </c>
      <c r="AM219" s="2">
        <v>3</v>
      </c>
      <c r="AN219" s="2" t="s">
        <v>73</v>
      </c>
      <c r="AO219" s="2" t="s">
        <v>961</v>
      </c>
      <c r="AP219" s="57"/>
      <c r="AQ219" s="58" t="s">
        <v>123</v>
      </c>
      <c r="AR219" s="2" t="s">
        <v>128</v>
      </c>
      <c r="AS219" s="2" t="s">
        <v>77</v>
      </c>
      <c r="AT219" s="59"/>
      <c r="AU219" s="60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</row>
    <row r="220" spans="1:63" ht="39.75" customHeight="1" x14ac:dyDescent="0.2">
      <c r="A220" s="53" t="s">
        <v>962</v>
      </c>
      <c r="B220" s="63">
        <v>48203008091</v>
      </c>
      <c r="C220" s="2" t="s">
        <v>963</v>
      </c>
      <c r="D220" s="2" t="s">
        <v>67</v>
      </c>
      <c r="E220" s="2">
        <v>779448659</v>
      </c>
      <c r="F220" s="2" t="s">
        <v>812</v>
      </c>
      <c r="G220" s="2" t="s">
        <v>754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6"/>
      <c r="AJ220" s="2" t="s">
        <v>154</v>
      </c>
      <c r="AK220" s="36">
        <v>37773</v>
      </c>
      <c r="AL220" s="2" t="s">
        <v>774</v>
      </c>
      <c r="AM220" s="2">
        <v>3</v>
      </c>
      <c r="AN220" s="2" t="s">
        <v>73</v>
      </c>
      <c r="AO220" s="65" t="s">
        <v>964</v>
      </c>
      <c r="AP220" s="57"/>
      <c r="AQ220" s="58" t="s">
        <v>123</v>
      </c>
      <c r="AR220" s="62">
        <v>45448.120833333334</v>
      </c>
      <c r="AS220" s="2" t="s">
        <v>77</v>
      </c>
      <c r="AT220" s="59"/>
      <c r="AU220" s="60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</row>
    <row r="221" spans="1:63" ht="39.75" customHeight="1" x14ac:dyDescent="0.2">
      <c r="A221" s="53" t="s">
        <v>965</v>
      </c>
      <c r="B221" s="2">
        <v>1203032377</v>
      </c>
      <c r="C221" s="2" t="s">
        <v>966</v>
      </c>
      <c r="D221" s="2" t="s">
        <v>67</v>
      </c>
      <c r="E221" s="2">
        <v>585783526</v>
      </c>
      <c r="F221" s="2" t="s">
        <v>938</v>
      </c>
      <c r="G221" s="2" t="s">
        <v>934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6"/>
      <c r="AJ221" s="2" t="s">
        <v>71</v>
      </c>
      <c r="AK221" s="36">
        <v>37813</v>
      </c>
      <c r="AL221" s="2" t="s">
        <v>967</v>
      </c>
      <c r="AM221" s="2">
        <v>4</v>
      </c>
      <c r="AN221" s="2" t="s">
        <v>73</v>
      </c>
      <c r="AO221" s="2" t="s">
        <v>968</v>
      </c>
      <c r="AP221" s="57"/>
      <c r="AQ221" s="58" t="s">
        <v>83</v>
      </c>
      <c r="AR221" s="62">
        <v>45631.842361111114</v>
      </c>
      <c r="AS221" s="2" t="s">
        <v>77</v>
      </c>
      <c r="AT221" s="59"/>
      <c r="AU221" s="60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</row>
    <row r="222" spans="1:63" ht="39.75" customHeight="1" x14ac:dyDescent="0.2">
      <c r="A222" s="53" t="s">
        <v>969</v>
      </c>
      <c r="B222" s="63">
        <v>45202000761</v>
      </c>
      <c r="C222" s="2" t="s">
        <v>970</v>
      </c>
      <c r="D222" s="2" t="s">
        <v>67</v>
      </c>
      <c r="E222" s="2" t="s">
        <v>971</v>
      </c>
      <c r="F222" s="2" t="s">
        <v>152</v>
      </c>
      <c r="G222" s="2" t="s">
        <v>754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6"/>
      <c r="AJ222" s="2" t="s">
        <v>154</v>
      </c>
      <c r="AK222" s="36">
        <v>37342</v>
      </c>
      <c r="AL222" s="2" t="s">
        <v>972</v>
      </c>
      <c r="AM222" s="2">
        <v>1</v>
      </c>
      <c r="AN222" s="2" t="s">
        <v>73</v>
      </c>
      <c r="AO222" s="2" t="s">
        <v>973</v>
      </c>
      <c r="AP222" s="57"/>
      <c r="AQ222" s="58" t="s">
        <v>83</v>
      </c>
      <c r="AR222" s="62">
        <v>45570.790277777778</v>
      </c>
      <c r="AS222" s="2" t="s">
        <v>77</v>
      </c>
      <c r="AT222" s="59"/>
      <c r="AU222" s="60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</row>
    <row r="223" spans="1:63" ht="39.75" customHeight="1" x14ac:dyDescent="0.2">
      <c r="A223" s="53" t="s">
        <v>974</v>
      </c>
      <c r="B223" s="63">
        <v>46202006883</v>
      </c>
      <c r="C223" s="2" t="s">
        <v>975</v>
      </c>
      <c r="D223" s="2" t="s">
        <v>67</v>
      </c>
      <c r="E223" s="2">
        <v>777484408</v>
      </c>
      <c r="F223" s="2" t="s">
        <v>725</v>
      </c>
      <c r="G223" s="2" t="s">
        <v>754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6"/>
      <c r="AJ223" s="2" t="s">
        <v>154</v>
      </c>
      <c r="AK223" s="36">
        <v>37612</v>
      </c>
      <c r="AL223" s="2" t="s">
        <v>854</v>
      </c>
      <c r="AM223" s="2">
        <v>4</v>
      </c>
      <c r="AN223" s="2" t="s">
        <v>73</v>
      </c>
      <c r="AO223" s="2" t="s">
        <v>976</v>
      </c>
      <c r="AP223" s="57"/>
      <c r="AQ223" s="58" t="s">
        <v>75</v>
      </c>
      <c r="AR223" s="2" t="s">
        <v>103</v>
      </c>
      <c r="AS223" s="2" t="s">
        <v>77</v>
      </c>
      <c r="AT223" s="59"/>
      <c r="AU223" s="60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</row>
    <row r="224" spans="1:63" ht="39.75" customHeight="1" x14ac:dyDescent="0.2">
      <c r="A224" s="53" t="s">
        <v>977</v>
      </c>
      <c r="B224" s="63">
        <v>40202020449</v>
      </c>
      <c r="C224" s="2" t="s">
        <v>978</v>
      </c>
      <c r="D224" s="2" t="s">
        <v>67</v>
      </c>
      <c r="E224" s="2" t="s">
        <v>979</v>
      </c>
      <c r="F224" s="2" t="s">
        <v>387</v>
      </c>
      <c r="G224" s="2" t="s">
        <v>107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6"/>
      <c r="AJ224" s="2" t="s">
        <v>71</v>
      </c>
      <c r="AK224" s="61">
        <v>37339</v>
      </c>
      <c r="AL224" s="2" t="s">
        <v>527</v>
      </c>
      <c r="AM224" s="2">
        <v>4</v>
      </c>
      <c r="AN224" s="2" t="s">
        <v>73</v>
      </c>
      <c r="AO224" s="2" t="s">
        <v>980</v>
      </c>
      <c r="AP224" s="57"/>
      <c r="AQ224" s="58" t="s">
        <v>75</v>
      </c>
      <c r="AR224" s="2" t="s">
        <v>128</v>
      </c>
      <c r="AS224" s="2" t="s">
        <v>77</v>
      </c>
      <c r="AT224" s="59"/>
      <c r="AU224" s="60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</row>
    <row r="225" spans="1:63" ht="39.75" customHeight="1" x14ac:dyDescent="0.2">
      <c r="A225" s="53" t="s">
        <v>981</v>
      </c>
      <c r="B225" s="2">
        <v>1204006140</v>
      </c>
      <c r="C225" s="2" t="s">
        <v>982</v>
      </c>
      <c r="D225" s="2" t="s">
        <v>67</v>
      </c>
      <c r="E225" s="2">
        <v>948546693</v>
      </c>
      <c r="F225" s="2" t="s">
        <v>69</v>
      </c>
      <c r="G225" s="2" t="s">
        <v>107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6"/>
      <c r="AJ225" s="2" t="s">
        <v>71</v>
      </c>
      <c r="AK225" s="61">
        <v>37991</v>
      </c>
      <c r="AL225" s="2" t="s">
        <v>983</v>
      </c>
      <c r="AM225" s="2">
        <v>2</v>
      </c>
      <c r="AN225" s="2" t="s">
        <v>73</v>
      </c>
      <c r="AO225" s="2" t="s">
        <v>984</v>
      </c>
      <c r="AP225" s="57"/>
      <c r="AQ225" s="58" t="s">
        <v>75</v>
      </c>
      <c r="AR225" s="62">
        <v>45448.120833333334</v>
      </c>
      <c r="AS225" s="2" t="s">
        <v>77</v>
      </c>
      <c r="AT225" s="59"/>
      <c r="AU225" s="60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</row>
    <row r="226" spans="1:63" ht="39.75" customHeight="1" x14ac:dyDescent="0.2">
      <c r="A226" s="53" t="s">
        <v>985</v>
      </c>
      <c r="B226" s="2">
        <v>1202019426</v>
      </c>
      <c r="C226" s="2" t="s">
        <v>986</v>
      </c>
      <c r="D226" s="2" t="s">
        <v>67</v>
      </c>
      <c r="E226" s="2">
        <v>969592698</v>
      </c>
      <c r="F226" s="2" t="s">
        <v>69</v>
      </c>
      <c r="G226" s="2" t="s">
        <v>107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6"/>
      <c r="AJ226" s="2" t="s">
        <v>71</v>
      </c>
      <c r="AK226" s="61">
        <v>37616</v>
      </c>
      <c r="AL226" s="2" t="s">
        <v>987</v>
      </c>
      <c r="AM226" s="2">
        <v>4</v>
      </c>
      <c r="AN226" s="2" t="s">
        <v>73</v>
      </c>
      <c r="AO226" s="2" t="s">
        <v>988</v>
      </c>
      <c r="AP226" s="57"/>
      <c r="AQ226" s="58" t="s">
        <v>75</v>
      </c>
      <c r="AR226" s="2" t="s">
        <v>116</v>
      </c>
      <c r="AS226" s="2" t="s">
        <v>77</v>
      </c>
      <c r="AT226" s="59"/>
      <c r="AU226" s="60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</row>
    <row r="227" spans="1:63" ht="39.75" customHeight="1" x14ac:dyDescent="0.2">
      <c r="A227" s="53" t="s">
        <v>989</v>
      </c>
      <c r="B227" s="2">
        <v>2203003407</v>
      </c>
      <c r="C227" s="2" t="s">
        <v>990</v>
      </c>
      <c r="D227" s="2" t="s">
        <v>67</v>
      </c>
      <c r="E227" s="2">
        <v>843921338</v>
      </c>
      <c r="F227" s="2" t="s">
        <v>938</v>
      </c>
      <c r="G227" s="2" t="s">
        <v>934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6"/>
      <c r="AJ227" s="2" t="s">
        <v>71</v>
      </c>
      <c r="AK227" s="61">
        <v>37718</v>
      </c>
      <c r="AL227" s="2" t="s">
        <v>101</v>
      </c>
      <c r="AM227" s="2">
        <v>4</v>
      </c>
      <c r="AN227" s="2" t="s">
        <v>73</v>
      </c>
      <c r="AO227" s="2" t="s">
        <v>991</v>
      </c>
      <c r="AP227" s="57"/>
      <c r="AQ227" s="58" t="s">
        <v>83</v>
      </c>
      <c r="AR227" s="62">
        <v>45448.120833333334</v>
      </c>
      <c r="AS227" s="2" t="s">
        <v>77</v>
      </c>
      <c r="AT227" s="59"/>
      <c r="AU227" s="60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</row>
    <row r="228" spans="1:63" ht="39.75" customHeight="1" x14ac:dyDescent="0.2">
      <c r="A228" s="53" t="s">
        <v>992</v>
      </c>
      <c r="B228" s="2">
        <v>30202008975</v>
      </c>
      <c r="C228" s="2" t="s">
        <v>993</v>
      </c>
      <c r="D228" s="2" t="s">
        <v>67</v>
      </c>
      <c r="E228" s="2">
        <v>368097302</v>
      </c>
      <c r="F228" s="2" t="s">
        <v>69</v>
      </c>
      <c r="G228" s="2" t="s">
        <v>107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6"/>
      <c r="AJ228" s="2" t="s">
        <v>71</v>
      </c>
      <c r="AK228" s="36">
        <v>37437</v>
      </c>
      <c r="AL228" s="2" t="s">
        <v>994</v>
      </c>
      <c r="AM228" s="2">
        <v>4</v>
      </c>
      <c r="AN228" s="2" t="s">
        <v>73</v>
      </c>
      <c r="AO228" s="2" t="s">
        <v>995</v>
      </c>
      <c r="AP228" s="57"/>
      <c r="AQ228" s="58" t="s">
        <v>75</v>
      </c>
      <c r="AR228" s="2" t="s">
        <v>996</v>
      </c>
      <c r="AS228" s="2" t="s">
        <v>77</v>
      </c>
      <c r="AT228" s="59"/>
      <c r="AU228" s="60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</row>
    <row r="229" spans="1:63" ht="39.75" customHeight="1" x14ac:dyDescent="0.2">
      <c r="A229" s="53" t="s">
        <v>997</v>
      </c>
      <c r="B229" s="2">
        <v>1204012862</v>
      </c>
      <c r="C229" s="2" t="s">
        <v>998</v>
      </c>
      <c r="D229" s="2" t="s">
        <v>67</v>
      </c>
      <c r="E229" s="2">
        <v>962920948</v>
      </c>
      <c r="F229" s="2" t="s">
        <v>80</v>
      </c>
      <c r="G229" s="2" t="s">
        <v>107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6"/>
      <c r="AJ229" s="2" t="s">
        <v>71</v>
      </c>
      <c r="AK229" s="36">
        <v>38186</v>
      </c>
      <c r="AL229" s="2" t="s">
        <v>337</v>
      </c>
      <c r="AM229" s="2">
        <v>2</v>
      </c>
      <c r="AN229" s="2" t="s">
        <v>73</v>
      </c>
      <c r="AO229" s="2" t="s">
        <v>999</v>
      </c>
      <c r="AP229" s="57"/>
      <c r="AQ229" s="58" t="s">
        <v>83</v>
      </c>
      <c r="AR229" s="62">
        <v>45448.120833333334</v>
      </c>
      <c r="AS229" s="2" t="s">
        <v>77</v>
      </c>
      <c r="AT229" s="59"/>
      <c r="AU229" s="60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</row>
    <row r="230" spans="1:63" ht="39.75" customHeight="1" x14ac:dyDescent="0.2">
      <c r="A230" s="53" t="s">
        <v>1000</v>
      </c>
      <c r="B230" s="2">
        <v>19202008525</v>
      </c>
      <c r="C230" s="2" t="s">
        <v>1001</v>
      </c>
      <c r="D230" s="2" t="s">
        <v>67</v>
      </c>
      <c r="E230" s="2">
        <v>916614836</v>
      </c>
      <c r="F230" s="2" t="s">
        <v>69</v>
      </c>
      <c r="G230" s="2" t="s">
        <v>107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6"/>
      <c r="AJ230" s="2" t="s">
        <v>71</v>
      </c>
      <c r="AK230" s="36">
        <v>37398</v>
      </c>
      <c r="AL230" s="2" t="s">
        <v>1002</v>
      </c>
      <c r="AM230" s="2">
        <v>4</v>
      </c>
      <c r="AN230" s="2" t="s">
        <v>73</v>
      </c>
      <c r="AO230" s="2" t="s">
        <v>1003</v>
      </c>
      <c r="AP230" s="57"/>
      <c r="AQ230" s="58" t="s">
        <v>75</v>
      </c>
      <c r="AR230" s="2" t="s">
        <v>128</v>
      </c>
      <c r="AS230" s="2" t="s">
        <v>77</v>
      </c>
      <c r="AT230" s="59"/>
      <c r="AU230" s="60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</row>
    <row r="231" spans="1:63" ht="39.75" customHeight="1" x14ac:dyDescent="0.2">
      <c r="A231" s="53" t="s">
        <v>1004</v>
      </c>
      <c r="B231" s="2">
        <v>1204003569</v>
      </c>
      <c r="C231" s="2" t="s">
        <v>1005</v>
      </c>
      <c r="D231" s="2" t="s">
        <v>67</v>
      </c>
      <c r="E231" s="2">
        <v>393389329</v>
      </c>
      <c r="F231" s="2" t="s">
        <v>1006</v>
      </c>
      <c r="G231" s="2" t="s">
        <v>1007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6"/>
      <c r="AJ231" s="2" t="s">
        <v>71</v>
      </c>
      <c r="AK231" s="61">
        <v>38204</v>
      </c>
      <c r="AL231" s="2" t="s">
        <v>1008</v>
      </c>
      <c r="AM231" s="2">
        <v>2</v>
      </c>
      <c r="AN231" s="2" t="s">
        <v>73</v>
      </c>
      <c r="AO231" s="2" t="s">
        <v>1009</v>
      </c>
      <c r="AP231" s="57"/>
      <c r="AQ231" s="58" t="s">
        <v>123</v>
      </c>
      <c r="AR231" s="2" t="s">
        <v>128</v>
      </c>
      <c r="AS231" s="2" t="s">
        <v>77</v>
      </c>
      <c r="AT231" s="59"/>
      <c r="AU231" s="60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</row>
    <row r="232" spans="1:63" ht="39.75" customHeight="1" x14ac:dyDescent="0.2">
      <c r="A232" s="53" t="s">
        <v>1010</v>
      </c>
      <c r="B232" s="2">
        <v>27203001266</v>
      </c>
      <c r="C232" s="2" t="s">
        <v>1011</v>
      </c>
      <c r="D232" s="2" t="s">
        <v>67</v>
      </c>
      <c r="E232" s="2" t="s">
        <v>1012</v>
      </c>
      <c r="F232" s="2" t="s">
        <v>69</v>
      </c>
      <c r="G232" s="2" t="s">
        <v>107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6"/>
      <c r="AJ232" s="2" t="s">
        <v>71</v>
      </c>
      <c r="AK232" s="36">
        <v>37915</v>
      </c>
      <c r="AL232" s="2" t="s">
        <v>202</v>
      </c>
      <c r="AM232" s="2">
        <v>3</v>
      </c>
      <c r="AN232" s="2" t="s">
        <v>73</v>
      </c>
      <c r="AO232" s="2" t="s">
        <v>1013</v>
      </c>
      <c r="AP232" s="57"/>
      <c r="AQ232" s="58" t="s">
        <v>75</v>
      </c>
      <c r="AR232" s="2" t="s">
        <v>116</v>
      </c>
      <c r="AS232" s="2" t="s">
        <v>77</v>
      </c>
      <c r="AT232" s="59"/>
      <c r="AU232" s="60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</row>
    <row r="233" spans="1:63" ht="39.75" customHeight="1" x14ac:dyDescent="0.2">
      <c r="A233" s="53" t="s">
        <v>1014</v>
      </c>
      <c r="B233" s="2">
        <v>1203013634</v>
      </c>
      <c r="C233" s="2" t="s">
        <v>1015</v>
      </c>
      <c r="D233" s="2" t="s">
        <v>67</v>
      </c>
      <c r="E233" s="2" t="s">
        <v>1016</v>
      </c>
      <c r="F233" s="2" t="s">
        <v>69</v>
      </c>
      <c r="G233" s="2" t="s">
        <v>107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6"/>
      <c r="AJ233" s="2" t="s">
        <v>71</v>
      </c>
      <c r="AK233" s="61">
        <v>37898</v>
      </c>
      <c r="AL233" s="2" t="s">
        <v>1017</v>
      </c>
      <c r="AM233" s="2">
        <v>3</v>
      </c>
      <c r="AN233" s="2" t="s">
        <v>73</v>
      </c>
      <c r="AO233" s="2" t="s">
        <v>1018</v>
      </c>
      <c r="AP233" s="57"/>
      <c r="AQ233" s="58" t="s">
        <v>75</v>
      </c>
      <c r="AR233" s="2" t="s">
        <v>128</v>
      </c>
      <c r="AS233" s="2" t="s">
        <v>77</v>
      </c>
      <c r="AT233" s="59"/>
      <c r="AU233" s="60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</row>
    <row r="234" spans="1:63" ht="39.75" customHeight="1" x14ac:dyDescent="0.2">
      <c r="A234" s="53" t="s">
        <v>1019</v>
      </c>
      <c r="B234" s="2">
        <v>22203000624</v>
      </c>
      <c r="C234" s="2" t="s">
        <v>1020</v>
      </c>
      <c r="D234" s="2" t="s">
        <v>67</v>
      </c>
      <c r="E234" s="2" t="s">
        <v>1021</v>
      </c>
      <c r="F234" s="2" t="s">
        <v>69</v>
      </c>
      <c r="G234" s="2" t="s">
        <v>107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6"/>
      <c r="AJ234" s="2" t="s">
        <v>71</v>
      </c>
      <c r="AK234" s="36">
        <v>37975</v>
      </c>
      <c r="AL234" s="2" t="s">
        <v>1022</v>
      </c>
      <c r="AM234" s="2">
        <v>3</v>
      </c>
      <c r="AN234" s="2" t="s">
        <v>73</v>
      </c>
      <c r="AO234" s="2" t="s">
        <v>1023</v>
      </c>
      <c r="AP234" s="57"/>
      <c r="AQ234" s="58" t="s">
        <v>75</v>
      </c>
      <c r="AR234" s="2" t="s">
        <v>128</v>
      </c>
      <c r="AS234" s="2" t="s">
        <v>77</v>
      </c>
      <c r="AT234" s="59"/>
      <c r="AU234" s="60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</row>
    <row r="235" spans="1:63" ht="39.75" customHeight="1" x14ac:dyDescent="0.2">
      <c r="A235" s="53" t="s">
        <v>1024</v>
      </c>
      <c r="B235" s="63">
        <v>40203003872</v>
      </c>
      <c r="C235" s="2" t="s">
        <v>1025</v>
      </c>
      <c r="D235" s="2" t="s">
        <v>67</v>
      </c>
      <c r="E235" s="2" t="s">
        <v>1026</v>
      </c>
      <c r="F235" s="2" t="s">
        <v>69</v>
      </c>
      <c r="G235" s="2" t="s">
        <v>107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6"/>
      <c r="AJ235" s="2" t="s">
        <v>71</v>
      </c>
      <c r="AK235" s="36">
        <v>37969</v>
      </c>
      <c r="AL235" s="2" t="s">
        <v>1027</v>
      </c>
      <c r="AM235" s="2">
        <v>3</v>
      </c>
      <c r="AN235" s="2" t="s">
        <v>73</v>
      </c>
      <c r="AO235" s="65" t="s">
        <v>1028</v>
      </c>
      <c r="AP235" s="57"/>
      <c r="AQ235" s="58" t="s">
        <v>75</v>
      </c>
      <c r="AR235" s="2" t="s">
        <v>128</v>
      </c>
      <c r="AS235" s="2" t="s">
        <v>77</v>
      </c>
      <c r="AT235" s="59"/>
      <c r="AU235" s="60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</row>
    <row r="236" spans="1:63" ht="39.75" customHeight="1" x14ac:dyDescent="0.2">
      <c r="A236" s="53" t="s">
        <v>1029</v>
      </c>
      <c r="B236" s="2">
        <v>30203002476</v>
      </c>
      <c r="C236" s="2" t="s">
        <v>1030</v>
      </c>
      <c r="D236" s="2" t="s">
        <v>67</v>
      </c>
      <c r="E236" s="2">
        <v>397680315</v>
      </c>
      <c r="F236" s="2" t="s">
        <v>387</v>
      </c>
      <c r="G236" s="2" t="s">
        <v>107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6"/>
      <c r="AJ236" s="2" t="s">
        <v>71</v>
      </c>
      <c r="AK236" s="36">
        <v>37951</v>
      </c>
      <c r="AL236" s="2" t="s">
        <v>1017</v>
      </c>
      <c r="AM236" s="2">
        <v>3</v>
      </c>
      <c r="AN236" s="2" t="s">
        <v>73</v>
      </c>
      <c r="AO236" s="2" t="s">
        <v>1031</v>
      </c>
      <c r="AP236" s="57"/>
      <c r="AQ236" s="58" t="s">
        <v>75</v>
      </c>
      <c r="AR236" s="2" t="s">
        <v>116</v>
      </c>
      <c r="AS236" s="2" t="s">
        <v>77</v>
      </c>
      <c r="AT236" s="59"/>
      <c r="AU236" s="60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</row>
    <row r="237" spans="1:63" ht="39.75" customHeight="1" x14ac:dyDescent="0.2">
      <c r="A237" s="53" t="s">
        <v>1032</v>
      </c>
      <c r="B237" s="2">
        <v>1203000764</v>
      </c>
      <c r="C237" s="2" t="s">
        <v>1033</v>
      </c>
      <c r="D237" s="2" t="s">
        <v>67</v>
      </c>
      <c r="E237" s="2" t="s">
        <v>1034</v>
      </c>
      <c r="F237" s="2" t="s">
        <v>106</v>
      </c>
      <c r="G237" s="2" t="s">
        <v>107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6"/>
      <c r="AJ237" s="2" t="s">
        <v>71</v>
      </c>
      <c r="AK237" s="61">
        <v>37678</v>
      </c>
      <c r="AL237" s="2" t="s">
        <v>121</v>
      </c>
      <c r="AM237" s="2">
        <v>3</v>
      </c>
      <c r="AN237" s="2" t="s">
        <v>73</v>
      </c>
      <c r="AO237" s="2" t="s">
        <v>1035</v>
      </c>
      <c r="AP237" s="57"/>
      <c r="AQ237" s="58" t="s">
        <v>83</v>
      </c>
      <c r="AR237" s="62">
        <v>45297.338194444441</v>
      </c>
      <c r="AS237" s="2" t="s">
        <v>110</v>
      </c>
      <c r="AT237" s="59"/>
      <c r="AU237" s="60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</row>
    <row r="238" spans="1:63" ht="39.75" customHeight="1" x14ac:dyDescent="0.2">
      <c r="A238" s="53" t="s">
        <v>1036</v>
      </c>
      <c r="B238" s="63">
        <v>66203016955</v>
      </c>
      <c r="C238" s="2" t="s">
        <v>1037</v>
      </c>
      <c r="D238" s="2" t="s">
        <v>67</v>
      </c>
      <c r="E238" s="2" t="s">
        <v>1038</v>
      </c>
      <c r="F238" s="2" t="s">
        <v>120</v>
      </c>
      <c r="G238" s="2" t="s">
        <v>107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6"/>
      <c r="AJ238" s="2" t="s">
        <v>71</v>
      </c>
      <c r="AK238" s="36">
        <v>37898</v>
      </c>
      <c r="AL238" s="2" t="s">
        <v>1039</v>
      </c>
      <c r="AM238" s="2">
        <v>3</v>
      </c>
      <c r="AN238" s="2" t="s">
        <v>73</v>
      </c>
      <c r="AO238" s="2" t="s">
        <v>1040</v>
      </c>
      <c r="AP238" s="57"/>
      <c r="AQ238" s="58" t="s">
        <v>123</v>
      </c>
      <c r="AR238" s="2" t="s">
        <v>204</v>
      </c>
      <c r="AS238" s="2" t="s">
        <v>77</v>
      </c>
      <c r="AT238" s="59"/>
      <c r="AU238" s="60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</row>
    <row r="239" spans="1:63" ht="39.75" customHeight="1" x14ac:dyDescent="0.2">
      <c r="A239" s="53" t="s">
        <v>1041</v>
      </c>
      <c r="B239" s="2">
        <v>30204012490</v>
      </c>
      <c r="C239" s="2" t="s">
        <v>1042</v>
      </c>
      <c r="D239" s="2" t="s">
        <v>67</v>
      </c>
      <c r="E239" s="2">
        <v>569735075</v>
      </c>
      <c r="F239" s="2" t="s">
        <v>933</v>
      </c>
      <c r="G239" s="2" t="s">
        <v>934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6"/>
      <c r="AJ239" s="2" t="s">
        <v>71</v>
      </c>
      <c r="AK239" s="61">
        <v>38073</v>
      </c>
      <c r="AL239" s="2" t="s">
        <v>1043</v>
      </c>
      <c r="AM239" s="2">
        <v>2</v>
      </c>
      <c r="AN239" s="2" t="s">
        <v>73</v>
      </c>
      <c r="AO239" s="2" t="s">
        <v>1044</v>
      </c>
      <c r="AP239" s="57"/>
      <c r="AQ239" s="58" t="s">
        <v>123</v>
      </c>
      <c r="AR239" s="62">
        <v>45448.043055555558</v>
      </c>
      <c r="AS239" s="2" t="s">
        <v>77</v>
      </c>
      <c r="AT239" s="59"/>
      <c r="AU239" s="60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</row>
    <row r="240" spans="1:63" ht="39.75" customHeight="1" x14ac:dyDescent="0.2">
      <c r="A240" s="53" t="s">
        <v>1045</v>
      </c>
      <c r="B240" s="2">
        <v>1203008387</v>
      </c>
      <c r="C240" s="2" t="s">
        <v>937</v>
      </c>
      <c r="D240" s="2" t="s">
        <v>67</v>
      </c>
      <c r="E240" s="2">
        <v>337626075</v>
      </c>
      <c r="F240" s="2" t="s">
        <v>938</v>
      </c>
      <c r="G240" s="2" t="s">
        <v>922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6"/>
      <c r="AJ240" s="2" t="s">
        <v>71</v>
      </c>
      <c r="AK240" s="36">
        <v>37752</v>
      </c>
      <c r="AL240" s="2" t="s">
        <v>1046</v>
      </c>
      <c r="AM240" s="2">
        <v>3</v>
      </c>
      <c r="AN240" s="2" t="s">
        <v>73</v>
      </c>
      <c r="AO240" s="2" t="s">
        <v>1047</v>
      </c>
      <c r="AP240" s="57"/>
      <c r="AQ240" s="58" t="s">
        <v>83</v>
      </c>
      <c r="AR240" s="62">
        <v>45448.120833333334</v>
      </c>
      <c r="AS240" s="2" t="s">
        <v>77</v>
      </c>
      <c r="AT240" s="59"/>
      <c r="AU240" s="60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</row>
    <row r="241" spans="1:63" ht="39.75" customHeight="1" x14ac:dyDescent="0.2">
      <c r="A241" s="53" t="s">
        <v>1048</v>
      </c>
      <c r="B241" s="2">
        <v>22203001980</v>
      </c>
      <c r="C241" s="2" t="s">
        <v>1049</v>
      </c>
      <c r="D241" s="2" t="s">
        <v>67</v>
      </c>
      <c r="E241" s="2">
        <v>788319959</v>
      </c>
      <c r="F241" s="2" t="s">
        <v>938</v>
      </c>
      <c r="G241" s="2" t="s">
        <v>934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6"/>
      <c r="AJ241" s="2" t="s">
        <v>71</v>
      </c>
      <c r="AK241" s="36">
        <v>37762</v>
      </c>
      <c r="AL241" s="2" t="s">
        <v>1050</v>
      </c>
      <c r="AM241" s="2">
        <v>3</v>
      </c>
      <c r="AN241" s="2" t="s">
        <v>73</v>
      </c>
      <c r="AO241" s="2" t="s">
        <v>1051</v>
      </c>
      <c r="AP241" s="57"/>
      <c r="AQ241" s="58" t="s">
        <v>83</v>
      </c>
      <c r="AR241" s="62">
        <v>45631.938888888886</v>
      </c>
      <c r="AS241" s="2" t="s">
        <v>77</v>
      </c>
      <c r="AT241" s="59"/>
      <c r="AU241" s="60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</row>
    <row r="242" spans="1:63" ht="39.75" customHeight="1" x14ac:dyDescent="0.2">
      <c r="A242" s="53" t="s">
        <v>1052</v>
      </c>
      <c r="B242" s="2">
        <v>27304006239</v>
      </c>
      <c r="C242" s="2" t="s">
        <v>1053</v>
      </c>
      <c r="D242" s="2" t="s">
        <v>86</v>
      </c>
      <c r="E242" s="2">
        <v>972156004</v>
      </c>
      <c r="F242" s="2" t="s">
        <v>933</v>
      </c>
      <c r="G242" s="2" t="s">
        <v>934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6"/>
      <c r="AJ242" s="2" t="s">
        <v>71</v>
      </c>
      <c r="AK242" s="36">
        <v>38085</v>
      </c>
      <c r="AL242" s="2" t="s">
        <v>212</v>
      </c>
      <c r="AM242" s="2">
        <v>2</v>
      </c>
      <c r="AN242" s="2" t="s">
        <v>73</v>
      </c>
      <c r="AO242" s="2" t="s">
        <v>1054</v>
      </c>
      <c r="AP242" s="57"/>
      <c r="AQ242" s="58" t="s">
        <v>123</v>
      </c>
      <c r="AR242" s="2" t="s">
        <v>128</v>
      </c>
      <c r="AS242" s="2" t="s">
        <v>77</v>
      </c>
      <c r="AT242" s="59"/>
      <c r="AU242" s="60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</row>
    <row r="243" spans="1:63" ht="39.75" customHeight="1" x14ac:dyDescent="0.2">
      <c r="A243" s="53" t="s">
        <v>1055</v>
      </c>
      <c r="B243" s="2">
        <v>1204004866</v>
      </c>
      <c r="C243" s="2" t="s">
        <v>1056</v>
      </c>
      <c r="D243" s="2" t="s">
        <v>67</v>
      </c>
      <c r="E243" s="2">
        <v>865759487</v>
      </c>
      <c r="F243" s="2" t="s">
        <v>938</v>
      </c>
      <c r="G243" s="2" t="s">
        <v>934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6"/>
      <c r="AJ243" s="2" t="s">
        <v>71</v>
      </c>
      <c r="AK243" s="36">
        <v>38117</v>
      </c>
      <c r="AL243" s="2" t="s">
        <v>197</v>
      </c>
      <c r="AM243" s="2">
        <v>2</v>
      </c>
      <c r="AN243" s="2" t="s">
        <v>73</v>
      </c>
      <c r="AO243" s="2" t="s">
        <v>1057</v>
      </c>
      <c r="AP243" s="57"/>
      <c r="AQ243" s="58" t="s">
        <v>83</v>
      </c>
      <c r="AR243" s="2" t="s">
        <v>128</v>
      </c>
      <c r="AS243" s="2" t="s">
        <v>77</v>
      </c>
      <c r="AT243" s="59"/>
      <c r="AU243" s="60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</row>
    <row r="244" spans="1:63" ht="39.75" customHeight="1" x14ac:dyDescent="0.2">
      <c r="A244" s="53" t="s">
        <v>1058</v>
      </c>
      <c r="B244" s="63">
        <v>40203003039</v>
      </c>
      <c r="C244" s="2" t="s">
        <v>1059</v>
      </c>
      <c r="D244" s="2" t="s">
        <v>67</v>
      </c>
      <c r="E244" s="2">
        <v>866963627</v>
      </c>
      <c r="F244" s="2" t="s">
        <v>387</v>
      </c>
      <c r="G244" s="2" t="s">
        <v>107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6"/>
      <c r="AJ244" s="2" t="s">
        <v>71</v>
      </c>
      <c r="AK244" s="61">
        <v>37952</v>
      </c>
      <c r="AL244" s="2" t="s">
        <v>1060</v>
      </c>
      <c r="AM244" s="2">
        <v>3</v>
      </c>
      <c r="AN244" s="2" t="s">
        <v>73</v>
      </c>
      <c r="AO244" s="2" t="s">
        <v>1061</v>
      </c>
      <c r="AP244" s="57"/>
      <c r="AQ244" s="58" t="s">
        <v>75</v>
      </c>
      <c r="AR244" s="2" t="s">
        <v>128</v>
      </c>
      <c r="AS244" s="2" t="s">
        <v>77</v>
      </c>
      <c r="AT244" s="59"/>
      <c r="AU244" s="60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</row>
    <row r="245" spans="1:63" ht="39.75" customHeight="1" x14ac:dyDescent="0.2">
      <c r="A245" s="53" t="s">
        <v>1062</v>
      </c>
      <c r="B245" s="2">
        <v>19203002272</v>
      </c>
      <c r="C245" s="2" t="s">
        <v>1063</v>
      </c>
      <c r="D245" s="2" t="s">
        <v>67</v>
      </c>
      <c r="E245" s="2">
        <v>345059956</v>
      </c>
      <c r="F245" s="2" t="s">
        <v>933</v>
      </c>
      <c r="G245" s="2" t="s">
        <v>934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6"/>
      <c r="AJ245" s="2" t="s">
        <v>71</v>
      </c>
      <c r="AK245" s="36">
        <v>37654</v>
      </c>
      <c r="AL245" s="2" t="s">
        <v>1064</v>
      </c>
      <c r="AM245" s="2">
        <v>3</v>
      </c>
      <c r="AN245" s="2" t="s">
        <v>73</v>
      </c>
      <c r="AO245" s="2" t="s">
        <v>1065</v>
      </c>
      <c r="AP245" s="57"/>
      <c r="AQ245" s="58" t="s">
        <v>123</v>
      </c>
      <c r="AR245" s="2" t="s">
        <v>1066</v>
      </c>
      <c r="AS245" s="2" t="s">
        <v>77</v>
      </c>
      <c r="AT245" s="59"/>
      <c r="AU245" s="60" t="s">
        <v>1067</v>
      </c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</row>
    <row r="246" spans="1:63" ht="39.75" customHeight="1" x14ac:dyDescent="0.2">
      <c r="A246" s="53" t="s">
        <v>1068</v>
      </c>
      <c r="B246" s="63">
        <v>36302012175</v>
      </c>
      <c r="C246" s="2" t="s">
        <v>1069</v>
      </c>
      <c r="D246" s="2" t="s">
        <v>86</v>
      </c>
      <c r="E246" s="2">
        <v>972793428</v>
      </c>
      <c r="F246" s="2" t="s">
        <v>1070</v>
      </c>
      <c r="G246" s="2" t="s">
        <v>1071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6"/>
      <c r="AJ246" s="2" t="s">
        <v>71</v>
      </c>
      <c r="AK246" s="61">
        <v>37357</v>
      </c>
      <c r="AL246" s="2" t="s">
        <v>1072</v>
      </c>
      <c r="AM246" s="2">
        <v>4</v>
      </c>
      <c r="AN246" s="2" t="s">
        <v>73</v>
      </c>
      <c r="AO246" s="2" t="s">
        <v>1073</v>
      </c>
      <c r="AP246" s="57"/>
      <c r="AQ246" s="58" t="s">
        <v>75</v>
      </c>
      <c r="AR246" s="62">
        <v>45297.337500000001</v>
      </c>
      <c r="AS246" s="2" t="s">
        <v>110</v>
      </c>
      <c r="AT246" s="59"/>
      <c r="AU246" s="60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</row>
    <row r="247" spans="1:63" ht="39.75" customHeight="1" x14ac:dyDescent="0.2">
      <c r="A247" s="53" t="s">
        <v>1074</v>
      </c>
      <c r="B247" s="63">
        <v>34203008504</v>
      </c>
      <c r="C247" s="2" t="s">
        <v>1075</v>
      </c>
      <c r="D247" s="2" t="s">
        <v>67</v>
      </c>
      <c r="E247" s="2" t="s">
        <v>1076</v>
      </c>
      <c r="F247" s="2" t="s">
        <v>1077</v>
      </c>
      <c r="G247" s="2" t="s">
        <v>107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6"/>
      <c r="AJ247" s="2" t="s">
        <v>71</v>
      </c>
      <c r="AK247" s="36">
        <v>37772</v>
      </c>
      <c r="AL247" s="2" t="s">
        <v>983</v>
      </c>
      <c r="AM247" s="2">
        <v>3</v>
      </c>
      <c r="AN247" s="2" t="s">
        <v>73</v>
      </c>
      <c r="AO247" s="65" t="s">
        <v>1078</v>
      </c>
      <c r="AP247" s="57"/>
      <c r="AQ247" s="58" t="s">
        <v>75</v>
      </c>
      <c r="AR247" s="2" t="s">
        <v>222</v>
      </c>
      <c r="AS247" s="2" t="s">
        <v>77</v>
      </c>
      <c r="AT247" s="59"/>
      <c r="AU247" s="60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</row>
    <row r="248" spans="1:63" ht="39.75" customHeight="1" x14ac:dyDescent="0.2">
      <c r="A248" s="53" t="s">
        <v>1079</v>
      </c>
      <c r="B248" s="63">
        <v>49302009242</v>
      </c>
      <c r="C248" s="2" t="s">
        <v>1080</v>
      </c>
      <c r="D248" s="2" t="s">
        <v>86</v>
      </c>
      <c r="E248" s="2">
        <v>367050512</v>
      </c>
      <c r="F248" s="2" t="s">
        <v>152</v>
      </c>
      <c r="G248" s="2" t="s">
        <v>754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6"/>
      <c r="AJ248" s="2" t="s">
        <v>154</v>
      </c>
      <c r="AK248" s="61">
        <v>37449</v>
      </c>
      <c r="AL248" s="2" t="s">
        <v>854</v>
      </c>
      <c r="AM248" s="2">
        <v>4</v>
      </c>
      <c r="AN248" s="2" t="s">
        <v>73</v>
      </c>
      <c r="AO248" s="2" t="s">
        <v>1081</v>
      </c>
      <c r="AP248" s="57"/>
      <c r="AQ248" s="58" t="s">
        <v>83</v>
      </c>
      <c r="AR248" s="62">
        <v>45448.120833333334</v>
      </c>
      <c r="AS248" s="2" t="s">
        <v>77</v>
      </c>
      <c r="AT248" s="59"/>
      <c r="AU248" s="60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</row>
    <row r="249" spans="1:63" ht="39.75" customHeight="1" x14ac:dyDescent="0.2">
      <c r="A249" s="53" t="s">
        <v>1082</v>
      </c>
      <c r="B249" s="2">
        <v>1202039546</v>
      </c>
      <c r="C249" s="2" t="s">
        <v>1083</v>
      </c>
      <c r="D249" s="2" t="s">
        <v>67</v>
      </c>
      <c r="E249" s="2">
        <v>981341936</v>
      </c>
      <c r="F249" s="2" t="s">
        <v>80</v>
      </c>
      <c r="G249" s="2" t="s">
        <v>107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6"/>
      <c r="AJ249" s="2" t="s">
        <v>71</v>
      </c>
      <c r="AK249" s="61">
        <v>37442</v>
      </c>
      <c r="AL249" s="2" t="s">
        <v>640</v>
      </c>
      <c r="AM249" s="2">
        <v>4</v>
      </c>
      <c r="AN249" s="2" t="s">
        <v>73</v>
      </c>
      <c r="AO249" s="2" t="s">
        <v>1084</v>
      </c>
      <c r="AP249" s="57"/>
      <c r="AQ249" s="58" t="s">
        <v>83</v>
      </c>
      <c r="AR249" s="2" t="s">
        <v>116</v>
      </c>
      <c r="AS249" s="2" t="s">
        <v>77</v>
      </c>
      <c r="AT249" s="59"/>
      <c r="AU249" s="60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</row>
    <row r="250" spans="1:63" ht="39.75" customHeight="1" x14ac:dyDescent="0.2">
      <c r="A250" s="53" t="s">
        <v>1085</v>
      </c>
      <c r="B250" s="2">
        <v>1203018891</v>
      </c>
      <c r="C250" s="2" t="s">
        <v>1086</v>
      </c>
      <c r="D250" s="2" t="s">
        <v>67</v>
      </c>
      <c r="E250" s="2">
        <v>333606489</v>
      </c>
      <c r="F250" s="2" t="s">
        <v>140</v>
      </c>
      <c r="G250" s="2" t="s">
        <v>107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6"/>
      <c r="AJ250" s="2" t="s">
        <v>71</v>
      </c>
      <c r="AK250" s="36">
        <v>37703</v>
      </c>
      <c r="AL250" s="2" t="s">
        <v>1087</v>
      </c>
      <c r="AM250" s="2">
        <v>3</v>
      </c>
      <c r="AN250" s="2" t="s">
        <v>73</v>
      </c>
      <c r="AO250" s="2" t="s">
        <v>1088</v>
      </c>
      <c r="AP250" s="57"/>
      <c r="AQ250" s="58" t="s">
        <v>123</v>
      </c>
      <c r="AR250" s="62">
        <v>45570.790277777778</v>
      </c>
      <c r="AS250" s="2" t="s">
        <v>77</v>
      </c>
      <c r="AT250" s="59"/>
      <c r="AU250" s="60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</row>
    <row r="251" spans="1:63" ht="39.75" customHeight="1" x14ac:dyDescent="0.2">
      <c r="A251" s="53" t="s">
        <v>1089</v>
      </c>
      <c r="B251" s="63">
        <v>48204001942</v>
      </c>
      <c r="C251" s="2" t="s">
        <v>1090</v>
      </c>
      <c r="D251" s="2" t="s">
        <v>67</v>
      </c>
      <c r="E251" s="2">
        <v>905360586</v>
      </c>
      <c r="F251" s="2" t="s">
        <v>725</v>
      </c>
      <c r="G251" s="2" t="s">
        <v>754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6"/>
      <c r="AJ251" s="2" t="s">
        <v>154</v>
      </c>
      <c r="AK251" s="61">
        <v>38156</v>
      </c>
      <c r="AL251" s="2" t="s">
        <v>1091</v>
      </c>
      <c r="AM251" s="2">
        <v>2</v>
      </c>
      <c r="AN251" s="2" t="s">
        <v>73</v>
      </c>
      <c r="AO251" s="2" t="s">
        <v>1092</v>
      </c>
      <c r="AP251" s="57"/>
      <c r="AQ251" s="58" t="s">
        <v>75</v>
      </c>
      <c r="AR251" s="62">
        <v>45448.120833333334</v>
      </c>
      <c r="AS251" s="2" t="s">
        <v>77</v>
      </c>
      <c r="AT251" s="59"/>
      <c r="AU251" s="60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</row>
    <row r="252" spans="1:63" ht="39.75" customHeight="1" x14ac:dyDescent="0.2">
      <c r="A252" s="53" t="s">
        <v>1093</v>
      </c>
      <c r="B252" s="63">
        <v>64203002813</v>
      </c>
      <c r="C252" s="2" t="s">
        <v>1094</v>
      </c>
      <c r="D252" s="2" t="s">
        <v>67</v>
      </c>
      <c r="E252" s="2">
        <v>866479590</v>
      </c>
      <c r="F252" s="2" t="s">
        <v>140</v>
      </c>
      <c r="G252" s="2" t="s">
        <v>107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6"/>
      <c r="AJ252" s="2" t="s">
        <v>71</v>
      </c>
      <c r="AK252" s="61">
        <v>37915</v>
      </c>
      <c r="AL252" s="2" t="s">
        <v>1095</v>
      </c>
      <c r="AM252" s="2">
        <v>3</v>
      </c>
      <c r="AN252" s="2" t="s">
        <v>73</v>
      </c>
      <c r="AO252" s="2" t="s">
        <v>1096</v>
      </c>
      <c r="AP252" s="57"/>
      <c r="AQ252" s="58" t="s">
        <v>123</v>
      </c>
      <c r="AR252" s="2" t="s">
        <v>116</v>
      </c>
      <c r="AS252" s="2" t="s">
        <v>77</v>
      </c>
      <c r="AT252" s="59"/>
      <c r="AU252" s="60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</row>
    <row r="253" spans="1:63" ht="39.75" customHeight="1" x14ac:dyDescent="0.2">
      <c r="A253" s="53" t="s">
        <v>1097</v>
      </c>
      <c r="B253" s="2">
        <v>31202004820</v>
      </c>
      <c r="C253" s="2" t="s">
        <v>1098</v>
      </c>
      <c r="D253" s="2" t="s">
        <v>67</v>
      </c>
      <c r="E253" s="2">
        <v>934330600</v>
      </c>
      <c r="F253" s="2" t="s">
        <v>1077</v>
      </c>
      <c r="G253" s="2" t="s">
        <v>107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6"/>
      <c r="AJ253" s="2" t="s">
        <v>71</v>
      </c>
      <c r="AK253" s="61">
        <v>37607</v>
      </c>
      <c r="AL253" s="2" t="s">
        <v>640</v>
      </c>
      <c r="AM253" s="2">
        <v>4</v>
      </c>
      <c r="AN253" s="2" t="s">
        <v>73</v>
      </c>
      <c r="AO253" s="2" t="s">
        <v>1099</v>
      </c>
      <c r="AP253" s="57"/>
      <c r="AQ253" s="58" t="s">
        <v>75</v>
      </c>
      <c r="AR253" s="2" t="s">
        <v>128</v>
      </c>
      <c r="AS253" s="2" t="s">
        <v>77</v>
      </c>
      <c r="AT253" s="59"/>
      <c r="AU253" s="60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</row>
    <row r="254" spans="1:63" ht="39.75" customHeight="1" x14ac:dyDescent="0.2">
      <c r="A254" s="53" t="s">
        <v>1100</v>
      </c>
      <c r="B254" s="2">
        <v>27202010747</v>
      </c>
      <c r="C254" s="2" t="s">
        <v>1101</v>
      </c>
      <c r="D254" s="2" t="s">
        <v>67</v>
      </c>
      <c r="E254" s="2" t="s">
        <v>1102</v>
      </c>
      <c r="F254" s="2" t="s">
        <v>933</v>
      </c>
      <c r="G254" s="2" t="s">
        <v>934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6"/>
      <c r="AJ254" s="2" t="s">
        <v>71</v>
      </c>
      <c r="AK254" s="36">
        <v>37434</v>
      </c>
      <c r="AL254" s="2" t="s">
        <v>101</v>
      </c>
      <c r="AM254" s="2">
        <v>4</v>
      </c>
      <c r="AN254" s="2" t="s">
        <v>73</v>
      </c>
      <c r="AO254" s="2" t="s">
        <v>1103</v>
      </c>
      <c r="AP254" s="57"/>
      <c r="AQ254" s="58" t="s">
        <v>123</v>
      </c>
      <c r="AR254" s="62">
        <v>45448.120138888888</v>
      </c>
      <c r="AS254" s="2" t="s">
        <v>77</v>
      </c>
      <c r="AT254" s="59"/>
      <c r="AU254" s="60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</row>
    <row r="255" spans="1:63" ht="39.75" customHeight="1" x14ac:dyDescent="0.2">
      <c r="A255" s="53" t="s">
        <v>1104</v>
      </c>
      <c r="B255" s="2">
        <v>27202007546</v>
      </c>
      <c r="C255" s="2" t="s">
        <v>1105</v>
      </c>
      <c r="D255" s="2" t="s">
        <v>67</v>
      </c>
      <c r="E255" s="2">
        <v>355068592</v>
      </c>
      <c r="F255" s="2" t="s">
        <v>938</v>
      </c>
      <c r="G255" s="2" t="s">
        <v>922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6"/>
      <c r="AJ255" s="2" t="s">
        <v>71</v>
      </c>
      <c r="AK255" s="61">
        <v>37416</v>
      </c>
      <c r="AL255" s="2" t="s">
        <v>1046</v>
      </c>
      <c r="AM255" s="2">
        <v>4</v>
      </c>
      <c r="AN255" s="2" t="s">
        <v>73</v>
      </c>
      <c r="AO255" s="2" t="s">
        <v>1106</v>
      </c>
      <c r="AP255" s="57"/>
      <c r="AQ255" s="58" t="s">
        <v>83</v>
      </c>
      <c r="AR255" s="62">
        <v>45297.337500000001</v>
      </c>
      <c r="AS255" s="2" t="s">
        <v>110</v>
      </c>
      <c r="AT255" s="59"/>
      <c r="AU255" s="60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</row>
    <row r="256" spans="1:63" ht="39.75" customHeight="1" x14ac:dyDescent="0.2">
      <c r="A256" s="53" t="s">
        <v>1107</v>
      </c>
      <c r="B256" s="63">
        <v>48305000855</v>
      </c>
      <c r="C256" s="2" t="s">
        <v>1108</v>
      </c>
      <c r="D256" s="2" t="s">
        <v>86</v>
      </c>
      <c r="E256" s="2" t="s">
        <v>1109</v>
      </c>
      <c r="F256" s="2" t="s">
        <v>725</v>
      </c>
      <c r="G256" s="2" t="s">
        <v>754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6"/>
      <c r="AJ256" s="2" t="s">
        <v>154</v>
      </c>
      <c r="AK256" s="61">
        <v>38397</v>
      </c>
      <c r="AL256" s="2" t="s">
        <v>1110</v>
      </c>
      <c r="AM256" s="2">
        <v>1</v>
      </c>
      <c r="AN256" s="2" t="s">
        <v>73</v>
      </c>
      <c r="AO256" s="2" t="s">
        <v>1111</v>
      </c>
      <c r="AP256" s="57"/>
      <c r="AQ256" s="58" t="s">
        <v>75</v>
      </c>
      <c r="AR256" s="62">
        <v>45448.120833333334</v>
      </c>
      <c r="AS256" s="2" t="s">
        <v>77</v>
      </c>
      <c r="AT256" s="59"/>
      <c r="AU256" s="60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</row>
    <row r="257" spans="1:63" ht="39.75" customHeight="1" x14ac:dyDescent="0.2">
      <c r="A257" s="53" t="s">
        <v>1112</v>
      </c>
      <c r="B257" s="63">
        <v>36302009844</v>
      </c>
      <c r="C257" s="2" t="s">
        <v>1113</v>
      </c>
      <c r="D257" s="2" t="s">
        <v>86</v>
      </c>
      <c r="E257" s="2" t="s">
        <v>1114</v>
      </c>
      <c r="F257" s="2" t="s">
        <v>140</v>
      </c>
      <c r="G257" s="2" t="s">
        <v>107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6"/>
      <c r="AJ257" s="2" t="s">
        <v>71</v>
      </c>
      <c r="AK257" s="36">
        <v>37330</v>
      </c>
      <c r="AL257" s="2" t="s">
        <v>1115</v>
      </c>
      <c r="AM257" s="2">
        <v>4</v>
      </c>
      <c r="AN257" s="2" t="s">
        <v>73</v>
      </c>
      <c r="AO257" s="66" t="s">
        <v>1116</v>
      </c>
      <c r="AP257" s="57"/>
      <c r="AQ257" s="58" t="s">
        <v>123</v>
      </c>
      <c r="AR257" s="62">
        <v>45297.337500000001</v>
      </c>
      <c r="AS257" s="2" t="s">
        <v>110</v>
      </c>
      <c r="AT257" s="59"/>
      <c r="AU257" s="60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</row>
    <row r="258" spans="1:63" ht="39.75" customHeight="1" x14ac:dyDescent="0.2">
      <c r="A258" s="53" t="s">
        <v>1117</v>
      </c>
      <c r="B258" s="63">
        <v>34203002271</v>
      </c>
      <c r="C258" s="2" t="s">
        <v>1118</v>
      </c>
      <c r="D258" s="2" t="s">
        <v>67</v>
      </c>
      <c r="E258" s="2" t="s">
        <v>1119</v>
      </c>
      <c r="F258" s="2" t="s">
        <v>1077</v>
      </c>
      <c r="G258" s="2" t="s">
        <v>107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6"/>
      <c r="AJ258" s="2" t="s">
        <v>71</v>
      </c>
      <c r="AK258" s="36">
        <v>37851</v>
      </c>
      <c r="AL258" s="2" t="s">
        <v>906</v>
      </c>
      <c r="AM258" s="2">
        <v>3</v>
      </c>
      <c r="AN258" s="2" t="s">
        <v>73</v>
      </c>
      <c r="AO258" s="2" t="s">
        <v>1120</v>
      </c>
      <c r="AP258" s="57"/>
      <c r="AQ258" s="58" t="s">
        <v>75</v>
      </c>
      <c r="AR258" s="2" t="s">
        <v>163</v>
      </c>
      <c r="AS258" s="2" t="s">
        <v>77</v>
      </c>
      <c r="AT258" s="59"/>
      <c r="AU258" s="60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</row>
    <row r="259" spans="1:63" ht="39.75" customHeight="1" x14ac:dyDescent="0.2">
      <c r="A259" s="53" t="s">
        <v>1121</v>
      </c>
      <c r="B259" s="2">
        <v>27202003006</v>
      </c>
      <c r="C259" s="2" t="s">
        <v>1122</v>
      </c>
      <c r="D259" s="2" t="s">
        <v>67</v>
      </c>
      <c r="E259" s="2">
        <v>974776759</v>
      </c>
      <c r="F259" s="2" t="s">
        <v>69</v>
      </c>
      <c r="G259" s="2" t="s">
        <v>107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6"/>
      <c r="AJ259" s="2" t="s">
        <v>71</v>
      </c>
      <c r="AK259" s="36">
        <v>37301</v>
      </c>
      <c r="AL259" s="2" t="s">
        <v>1123</v>
      </c>
      <c r="AM259" s="2">
        <v>4</v>
      </c>
      <c r="AN259" s="2" t="s">
        <v>73</v>
      </c>
      <c r="AO259" s="2" t="s">
        <v>1124</v>
      </c>
      <c r="AP259" s="57"/>
      <c r="AQ259" s="58" t="s">
        <v>75</v>
      </c>
      <c r="AR259" s="2" t="s">
        <v>116</v>
      </c>
      <c r="AS259" s="2" t="s">
        <v>77</v>
      </c>
      <c r="AT259" s="59"/>
      <c r="AU259" s="60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</row>
    <row r="260" spans="1:63" ht="39.75" customHeight="1" x14ac:dyDescent="0.2">
      <c r="A260" s="53" t="s">
        <v>1125</v>
      </c>
      <c r="B260" s="63">
        <v>33203000493</v>
      </c>
      <c r="C260" s="2" t="s">
        <v>1126</v>
      </c>
      <c r="D260" s="2" t="s">
        <v>67</v>
      </c>
      <c r="E260" s="2">
        <v>972967176</v>
      </c>
      <c r="F260" s="2" t="s">
        <v>69</v>
      </c>
      <c r="G260" s="2" t="s">
        <v>107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6"/>
      <c r="AJ260" s="2" t="s">
        <v>71</v>
      </c>
      <c r="AK260" s="36">
        <v>37679</v>
      </c>
      <c r="AL260" s="2" t="s">
        <v>1017</v>
      </c>
      <c r="AM260" s="2">
        <v>3</v>
      </c>
      <c r="AN260" s="2" t="s">
        <v>73</v>
      </c>
      <c r="AO260" s="2" t="s">
        <v>1127</v>
      </c>
      <c r="AP260" s="57"/>
      <c r="AQ260" s="58" t="s">
        <v>75</v>
      </c>
      <c r="AR260" s="62">
        <v>45448.120833333334</v>
      </c>
      <c r="AS260" s="2" t="s">
        <v>77</v>
      </c>
      <c r="AT260" s="59"/>
      <c r="AU260" s="60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</row>
    <row r="261" spans="1:63" ht="39.75" customHeight="1" x14ac:dyDescent="0.2">
      <c r="A261" s="53" t="s">
        <v>1128</v>
      </c>
      <c r="B261" s="63">
        <v>40304004427</v>
      </c>
      <c r="C261" s="2" t="s">
        <v>1129</v>
      </c>
      <c r="D261" s="2" t="s">
        <v>86</v>
      </c>
      <c r="E261" s="2">
        <v>353500354</v>
      </c>
      <c r="F261" s="2" t="s">
        <v>938</v>
      </c>
      <c r="G261" s="2" t="s">
        <v>934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6"/>
      <c r="AJ261" s="2" t="s">
        <v>71</v>
      </c>
      <c r="AK261" s="36">
        <v>38267</v>
      </c>
      <c r="AL261" s="2" t="s">
        <v>212</v>
      </c>
      <c r="AM261" s="2">
        <v>2</v>
      </c>
      <c r="AN261" s="2" t="s">
        <v>73</v>
      </c>
      <c r="AO261" s="2" t="s">
        <v>1130</v>
      </c>
      <c r="AP261" s="57"/>
      <c r="AQ261" s="58" t="s">
        <v>83</v>
      </c>
      <c r="AR261" s="62">
        <v>45448.120833333334</v>
      </c>
      <c r="AS261" s="2" t="s">
        <v>77</v>
      </c>
      <c r="AT261" s="59"/>
      <c r="AU261" s="60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</row>
    <row r="262" spans="1:63" ht="39.75" customHeight="1" x14ac:dyDescent="0.2">
      <c r="A262" s="53" t="s">
        <v>1131</v>
      </c>
      <c r="B262" s="63">
        <v>34203003004</v>
      </c>
      <c r="C262" s="2" t="s">
        <v>1132</v>
      </c>
      <c r="D262" s="2" t="s">
        <v>67</v>
      </c>
      <c r="E262" s="2">
        <v>348107251</v>
      </c>
      <c r="F262" s="2" t="s">
        <v>938</v>
      </c>
      <c r="G262" s="2" t="s">
        <v>934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6"/>
      <c r="AJ262" s="2" t="s">
        <v>71</v>
      </c>
      <c r="AK262" s="61">
        <v>37657</v>
      </c>
      <c r="AL262" s="2" t="s">
        <v>197</v>
      </c>
      <c r="AM262" s="2">
        <v>3</v>
      </c>
      <c r="AN262" s="2" t="s">
        <v>73</v>
      </c>
      <c r="AO262" s="2" t="s">
        <v>1133</v>
      </c>
      <c r="AP262" s="57"/>
      <c r="AQ262" s="58" t="s">
        <v>83</v>
      </c>
      <c r="AR262" s="2" t="s">
        <v>1134</v>
      </c>
      <c r="AS262" s="2" t="s">
        <v>77</v>
      </c>
      <c r="AT262" s="59"/>
      <c r="AU262" s="60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</row>
    <row r="263" spans="1:63" ht="39.75" customHeight="1" x14ac:dyDescent="0.2">
      <c r="A263" s="53" t="s">
        <v>1135</v>
      </c>
      <c r="B263" s="63">
        <v>36098000324</v>
      </c>
      <c r="C263" s="2" t="s">
        <v>1136</v>
      </c>
      <c r="D263" s="2" t="s">
        <v>67</v>
      </c>
      <c r="E263" s="2" t="s">
        <v>1137</v>
      </c>
      <c r="F263" s="2" t="s">
        <v>938</v>
      </c>
      <c r="G263" s="2" t="s">
        <v>934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6"/>
      <c r="AJ263" s="2" t="s">
        <v>71</v>
      </c>
      <c r="AK263" s="36">
        <v>36105</v>
      </c>
      <c r="AL263" s="2" t="s">
        <v>212</v>
      </c>
      <c r="AM263" s="2">
        <v>2</v>
      </c>
      <c r="AN263" s="2" t="s">
        <v>73</v>
      </c>
      <c r="AO263" s="2" t="s">
        <v>1138</v>
      </c>
      <c r="AP263" s="57"/>
      <c r="AQ263" s="58" t="s">
        <v>83</v>
      </c>
      <c r="AR263" s="2" t="s">
        <v>1134</v>
      </c>
      <c r="AS263" s="2" t="s">
        <v>77</v>
      </c>
      <c r="AT263" s="59"/>
      <c r="AU263" s="60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</row>
    <row r="264" spans="1:63" ht="39.75" customHeight="1" x14ac:dyDescent="0.2">
      <c r="A264" s="53" t="s">
        <v>1139</v>
      </c>
      <c r="B264" s="2">
        <v>8203006858</v>
      </c>
      <c r="C264" s="2" t="s">
        <v>1140</v>
      </c>
      <c r="D264" s="2" t="s">
        <v>67</v>
      </c>
      <c r="E264" s="2" t="s">
        <v>1141</v>
      </c>
      <c r="F264" s="2" t="s">
        <v>933</v>
      </c>
      <c r="G264" s="2" t="s">
        <v>934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6"/>
      <c r="AJ264" s="2" t="s">
        <v>71</v>
      </c>
      <c r="AK264" s="36">
        <v>37912</v>
      </c>
      <c r="AL264" s="2" t="s">
        <v>101</v>
      </c>
      <c r="AM264" s="2">
        <v>2</v>
      </c>
      <c r="AN264" s="2" t="s">
        <v>73</v>
      </c>
      <c r="AO264" s="2" t="s">
        <v>1142</v>
      </c>
      <c r="AP264" s="57"/>
      <c r="AQ264" s="58" t="s">
        <v>123</v>
      </c>
      <c r="AR264" s="62">
        <v>45448.120833333334</v>
      </c>
      <c r="AS264" s="2" t="s">
        <v>77</v>
      </c>
      <c r="AT264" s="59"/>
      <c r="AU264" s="60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</row>
    <row r="265" spans="1:63" ht="39.75" customHeight="1" x14ac:dyDescent="0.2">
      <c r="A265" s="53" t="s">
        <v>1143</v>
      </c>
      <c r="B265" s="63">
        <v>37204002103</v>
      </c>
      <c r="C265" s="2" t="s">
        <v>1144</v>
      </c>
      <c r="D265" s="2" t="s">
        <v>67</v>
      </c>
      <c r="E265" s="2" t="s">
        <v>1145</v>
      </c>
      <c r="F265" s="2" t="s">
        <v>938</v>
      </c>
      <c r="G265" s="2" t="s">
        <v>934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6"/>
      <c r="AJ265" s="2" t="s">
        <v>71</v>
      </c>
      <c r="AK265" s="36">
        <v>38076</v>
      </c>
      <c r="AL265" s="2" t="s">
        <v>1146</v>
      </c>
      <c r="AM265" s="2">
        <v>2</v>
      </c>
      <c r="AN265" s="2" t="s">
        <v>73</v>
      </c>
      <c r="AO265" s="2" t="s">
        <v>1147</v>
      </c>
      <c r="AP265" s="57"/>
      <c r="AQ265" s="58" t="s">
        <v>83</v>
      </c>
      <c r="AR265" s="62">
        <v>45448.120833333334</v>
      </c>
      <c r="AS265" s="2" t="s">
        <v>77</v>
      </c>
      <c r="AT265" s="59"/>
      <c r="AU265" s="60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</row>
    <row r="266" spans="1:63" ht="39.75" customHeight="1" x14ac:dyDescent="0.2">
      <c r="A266" s="53" t="s">
        <v>1148</v>
      </c>
      <c r="B266" s="2">
        <v>30204006352</v>
      </c>
      <c r="C266" s="2" t="s">
        <v>1149</v>
      </c>
      <c r="D266" s="2" t="s">
        <v>67</v>
      </c>
      <c r="E266" s="2" t="s">
        <v>1150</v>
      </c>
      <c r="F266" s="2" t="s">
        <v>938</v>
      </c>
      <c r="G266" s="2" t="s">
        <v>934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6"/>
      <c r="AJ266" s="2" t="s">
        <v>71</v>
      </c>
      <c r="AK266" s="36">
        <v>38263</v>
      </c>
      <c r="AL266" s="2" t="s">
        <v>101</v>
      </c>
      <c r="AM266" s="2">
        <v>2</v>
      </c>
      <c r="AN266" s="2" t="s">
        <v>73</v>
      </c>
      <c r="AO266" s="2" t="s">
        <v>1151</v>
      </c>
      <c r="AP266" s="57"/>
      <c r="AQ266" s="58" t="s">
        <v>83</v>
      </c>
      <c r="AR266" s="2" t="s">
        <v>1134</v>
      </c>
      <c r="AS266" s="2" t="s">
        <v>77</v>
      </c>
      <c r="AT266" s="59"/>
      <c r="AU266" s="60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</row>
    <row r="267" spans="1:63" ht="39.75" customHeight="1" x14ac:dyDescent="0.2">
      <c r="A267" s="53" t="s">
        <v>1152</v>
      </c>
      <c r="B267" s="2">
        <v>27204001077</v>
      </c>
      <c r="C267" s="2" t="s">
        <v>1153</v>
      </c>
      <c r="D267" s="2" t="s">
        <v>67</v>
      </c>
      <c r="E267" s="2">
        <v>971769862</v>
      </c>
      <c r="F267" s="2" t="s">
        <v>938</v>
      </c>
      <c r="G267" s="2" t="s">
        <v>934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6"/>
      <c r="AJ267" s="2" t="s">
        <v>71</v>
      </c>
      <c r="AK267" s="36">
        <v>38071</v>
      </c>
      <c r="AL267" s="2" t="s">
        <v>1154</v>
      </c>
      <c r="AM267" s="2">
        <v>2</v>
      </c>
      <c r="AN267" s="2" t="s">
        <v>73</v>
      </c>
      <c r="AO267" s="2" t="s">
        <v>1155</v>
      </c>
      <c r="AP267" s="57"/>
      <c r="AQ267" s="58" t="s">
        <v>83</v>
      </c>
      <c r="AR267" s="2" t="s">
        <v>1134</v>
      </c>
      <c r="AS267" s="2" t="s">
        <v>77</v>
      </c>
      <c r="AT267" s="59"/>
      <c r="AU267" s="60" t="s">
        <v>529</v>
      </c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</row>
    <row r="268" spans="1:63" ht="39.75" customHeight="1" x14ac:dyDescent="0.2">
      <c r="A268" s="53" t="s">
        <v>1156</v>
      </c>
      <c r="B268" s="2">
        <v>26203007097</v>
      </c>
      <c r="C268" s="2" t="s">
        <v>1157</v>
      </c>
      <c r="D268" s="2" t="s">
        <v>67</v>
      </c>
      <c r="E268" s="2">
        <v>869503748</v>
      </c>
      <c r="F268" s="2" t="s">
        <v>938</v>
      </c>
      <c r="G268" s="2" t="s">
        <v>934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6"/>
      <c r="AJ268" s="2" t="s">
        <v>71</v>
      </c>
      <c r="AK268" s="61">
        <v>37700</v>
      </c>
      <c r="AL268" s="2" t="s">
        <v>101</v>
      </c>
      <c r="AM268" s="2">
        <v>3</v>
      </c>
      <c r="AN268" s="2" t="s">
        <v>73</v>
      </c>
      <c r="AO268" s="2" t="s">
        <v>1158</v>
      </c>
      <c r="AP268" s="57"/>
      <c r="AQ268" s="58" t="s">
        <v>83</v>
      </c>
      <c r="AR268" s="62">
        <v>45631.857638888891</v>
      </c>
      <c r="AS268" s="2" t="s">
        <v>77</v>
      </c>
      <c r="AT268" s="59"/>
      <c r="AU268" s="60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</row>
    <row r="269" spans="1:63" ht="39.75" customHeight="1" x14ac:dyDescent="0.2">
      <c r="A269" s="53" t="s">
        <v>1159</v>
      </c>
      <c r="B269" s="2">
        <v>19203003134</v>
      </c>
      <c r="C269" s="2" t="s">
        <v>1160</v>
      </c>
      <c r="D269" s="2" t="s">
        <v>67</v>
      </c>
      <c r="E269" s="2" t="s">
        <v>1161</v>
      </c>
      <c r="F269" s="2" t="s">
        <v>938</v>
      </c>
      <c r="G269" s="2" t="s">
        <v>934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6"/>
      <c r="AJ269" s="2" t="s">
        <v>71</v>
      </c>
      <c r="AK269" s="61">
        <v>37818</v>
      </c>
      <c r="AL269" s="2" t="s">
        <v>742</v>
      </c>
      <c r="AM269" s="2">
        <v>3</v>
      </c>
      <c r="AN269" s="2" t="s">
        <v>81</v>
      </c>
      <c r="AO269" s="2" t="s">
        <v>1162</v>
      </c>
      <c r="AP269" s="57"/>
      <c r="AQ269" s="58" t="s">
        <v>83</v>
      </c>
      <c r="AR269" s="62">
        <v>45631.875694444447</v>
      </c>
      <c r="AS269" s="2" t="s">
        <v>77</v>
      </c>
      <c r="AT269" s="59"/>
      <c r="AU269" s="60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</row>
    <row r="270" spans="1:63" ht="39.75" customHeight="1" x14ac:dyDescent="0.2">
      <c r="A270" s="53" t="s">
        <v>1163</v>
      </c>
      <c r="B270" s="63">
        <v>56303008549</v>
      </c>
      <c r="C270" s="2" t="s">
        <v>1164</v>
      </c>
      <c r="D270" s="2" t="s">
        <v>86</v>
      </c>
      <c r="E270" s="2">
        <v>384321911</v>
      </c>
      <c r="F270" s="2" t="s">
        <v>725</v>
      </c>
      <c r="G270" s="2" t="s">
        <v>754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6"/>
      <c r="AJ270" s="2" t="s">
        <v>154</v>
      </c>
      <c r="AK270" s="61">
        <v>37885</v>
      </c>
      <c r="AL270" s="2" t="s">
        <v>1165</v>
      </c>
      <c r="AM270" s="2">
        <v>3</v>
      </c>
      <c r="AN270" s="2" t="s">
        <v>73</v>
      </c>
      <c r="AO270" s="2" t="s">
        <v>1166</v>
      </c>
      <c r="AP270" s="57"/>
      <c r="AQ270" s="58" t="s">
        <v>75</v>
      </c>
      <c r="AR270" s="62">
        <v>45448.120833333334</v>
      </c>
      <c r="AS270" s="2" t="s">
        <v>77</v>
      </c>
      <c r="AT270" s="59"/>
      <c r="AU270" s="60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</row>
    <row r="271" spans="1:63" ht="39.75" customHeight="1" x14ac:dyDescent="0.2">
      <c r="A271" s="53" t="s">
        <v>1167</v>
      </c>
      <c r="B271" s="2">
        <v>24204001168</v>
      </c>
      <c r="C271" s="2" t="s">
        <v>1168</v>
      </c>
      <c r="D271" s="2" t="s">
        <v>67</v>
      </c>
      <c r="E271" s="2" t="s">
        <v>1169</v>
      </c>
      <c r="F271" s="2" t="s">
        <v>1006</v>
      </c>
      <c r="G271" s="2" t="s">
        <v>934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6"/>
      <c r="AJ271" s="2" t="s">
        <v>71</v>
      </c>
      <c r="AK271" s="36">
        <v>37992</v>
      </c>
      <c r="AL271" s="2" t="s">
        <v>208</v>
      </c>
      <c r="AM271" s="2">
        <v>2</v>
      </c>
      <c r="AN271" s="2" t="s">
        <v>81</v>
      </c>
      <c r="AO271" s="2" t="s">
        <v>1170</v>
      </c>
      <c r="AP271" s="57"/>
      <c r="AQ271" s="58" t="s">
        <v>123</v>
      </c>
      <c r="AR271" s="2" t="s">
        <v>1134</v>
      </c>
      <c r="AS271" s="2" t="s">
        <v>77</v>
      </c>
      <c r="AT271" s="59"/>
      <c r="AU271" s="60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</row>
    <row r="272" spans="1:63" ht="39.75" customHeight="1" x14ac:dyDescent="0.2">
      <c r="A272" s="53" t="s">
        <v>1171</v>
      </c>
      <c r="B272" s="2">
        <v>26204002219</v>
      </c>
      <c r="C272" s="2" t="s">
        <v>1172</v>
      </c>
      <c r="D272" s="2" t="s">
        <v>67</v>
      </c>
      <c r="E272" s="2">
        <v>362982702</v>
      </c>
      <c r="F272" s="2" t="s">
        <v>1006</v>
      </c>
      <c r="G272" s="2" t="s">
        <v>934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6"/>
      <c r="AJ272" s="2" t="s">
        <v>71</v>
      </c>
      <c r="AK272" s="36">
        <v>38068</v>
      </c>
      <c r="AL272" s="2" t="s">
        <v>212</v>
      </c>
      <c r="AM272" s="2">
        <v>2</v>
      </c>
      <c r="AN272" s="2" t="s">
        <v>81</v>
      </c>
      <c r="AO272" s="2" t="s">
        <v>1173</v>
      </c>
      <c r="AP272" s="57"/>
      <c r="AQ272" s="58" t="s">
        <v>123</v>
      </c>
      <c r="AR272" s="2" t="s">
        <v>1134</v>
      </c>
      <c r="AS272" s="2" t="s">
        <v>77</v>
      </c>
      <c r="AT272" s="59"/>
      <c r="AU272" s="60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</row>
    <row r="273" spans="1:63" ht="39.75" customHeight="1" x14ac:dyDescent="0.2">
      <c r="A273" s="53" t="s">
        <v>1174</v>
      </c>
      <c r="B273" s="63">
        <v>34304008671</v>
      </c>
      <c r="C273" s="2" t="s">
        <v>1175</v>
      </c>
      <c r="D273" s="2" t="s">
        <v>86</v>
      </c>
      <c r="E273" s="2" t="s">
        <v>1176</v>
      </c>
      <c r="F273" s="2" t="s">
        <v>1006</v>
      </c>
      <c r="G273" s="2" t="s">
        <v>934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6"/>
      <c r="AJ273" s="2" t="s">
        <v>71</v>
      </c>
      <c r="AK273" s="61">
        <v>38037</v>
      </c>
      <c r="AL273" s="2" t="s">
        <v>208</v>
      </c>
      <c r="AM273" s="2">
        <v>2</v>
      </c>
      <c r="AN273" s="2" t="s">
        <v>81</v>
      </c>
      <c r="AO273" s="2" t="s">
        <v>1177</v>
      </c>
      <c r="AP273" s="57"/>
      <c r="AQ273" s="58" t="s">
        <v>123</v>
      </c>
      <c r="AR273" s="2" t="s">
        <v>1134</v>
      </c>
      <c r="AS273" s="2" t="s">
        <v>77</v>
      </c>
      <c r="AT273" s="59"/>
      <c r="AU273" s="60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</row>
    <row r="274" spans="1:63" ht="39.75" customHeight="1" x14ac:dyDescent="0.2">
      <c r="A274" s="53" t="s">
        <v>1178</v>
      </c>
      <c r="B274" s="2">
        <v>19204000148</v>
      </c>
      <c r="C274" s="2" t="s">
        <v>1144</v>
      </c>
      <c r="D274" s="2" t="s">
        <v>67</v>
      </c>
      <c r="E274" s="2" t="s">
        <v>1179</v>
      </c>
      <c r="F274" s="2" t="s">
        <v>921</v>
      </c>
      <c r="G274" s="2" t="s">
        <v>934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6"/>
      <c r="AJ274" s="2" t="s">
        <v>71</v>
      </c>
      <c r="AK274" s="36">
        <v>38223</v>
      </c>
      <c r="AL274" s="2" t="s">
        <v>208</v>
      </c>
      <c r="AM274" s="2">
        <v>2</v>
      </c>
      <c r="AN274" s="2" t="s">
        <v>81</v>
      </c>
      <c r="AO274" s="2" t="s">
        <v>1180</v>
      </c>
      <c r="AP274" s="57"/>
      <c r="AQ274" s="58" t="s">
        <v>75</v>
      </c>
      <c r="AR274" s="2" t="s">
        <v>1134</v>
      </c>
      <c r="AS274" s="2" t="s">
        <v>77</v>
      </c>
      <c r="AT274" s="59"/>
      <c r="AU274" s="60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</row>
    <row r="275" spans="1:63" ht="39.75" customHeight="1" x14ac:dyDescent="0.2">
      <c r="A275" s="53" t="s">
        <v>1181</v>
      </c>
      <c r="B275" s="2">
        <v>1202028979</v>
      </c>
      <c r="C275" s="2" t="s">
        <v>1182</v>
      </c>
      <c r="D275" s="2" t="s">
        <v>67</v>
      </c>
      <c r="E275" s="2" t="s">
        <v>1183</v>
      </c>
      <c r="F275" s="2" t="s">
        <v>69</v>
      </c>
      <c r="G275" s="2" t="s">
        <v>107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6"/>
      <c r="AJ275" s="2" t="s">
        <v>71</v>
      </c>
      <c r="AK275" s="36">
        <v>37429</v>
      </c>
      <c r="AL275" s="2" t="s">
        <v>640</v>
      </c>
      <c r="AM275" s="2">
        <v>4</v>
      </c>
      <c r="AN275" s="2" t="s">
        <v>81</v>
      </c>
      <c r="AO275" s="2" t="s">
        <v>1184</v>
      </c>
      <c r="AP275" s="57"/>
      <c r="AQ275" s="58" t="s">
        <v>75</v>
      </c>
      <c r="AR275" s="2" t="s">
        <v>116</v>
      </c>
      <c r="AS275" s="2" t="s">
        <v>77</v>
      </c>
      <c r="AT275" s="59"/>
      <c r="AU275" s="60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</row>
    <row r="276" spans="1:63" ht="39.75" customHeight="1" x14ac:dyDescent="0.2">
      <c r="A276" s="53" t="s">
        <v>1185</v>
      </c>
      <c r="B276" s="63">
        <v>38203021561</v>
      </c>
      <c r="C276" s="2" t="s">
        <v>1186</v>
      </c>
      <c r="D276" s="2" t="s">
        <v>67</v>
      </c>
      <c r="E276" s="2" t="s">
        <v>1187</v>
      </c>
      <c r="F276" s="2" t="s">
        <v>938</v>
      </c>
      <c r="G276" s="2" t="s">
        <v>934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6"/>
      <c r="AJ276" s="2" t="s">
        <v>71</v>
      </c>
      <c r="AK276" s="36">
        <v>37821</v>
      </c>
      <c r="AL276" s="2" t="s">
        <v>83</v>
      </c>
      <c r="AM276" s="2">
        <v>3</v>
      </c>
      <c r="AN276" s="2" t="s">
        <v>81</v>
      </c>
      <c r="AO276" s="2" t="s">
        <v>1188</v>
      </c>
      <c r="AP276" s="57"/>
      <c r="AQ276" s="58" t="s">
        <v>83</v>
      </c>
      <c r="AR276" s="62">
        <v>45631.863888888889</v>
      </c>
      <c r="AS276" s="2" t="s">
        <v>77</v>
      </c>
      <c r="AT276" s="59"/>
      <c r="AU276" s="60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</row>
    <row r="277" spans="1:63" ht="39.75" customHeight="1" x14ac:dyDescent="0.2">
      <c r="A277" s="53" t="s">
        <v>1189</v>
      </c>
      <c r="B277" s="63">
        <v>49201008449</v>
      </c>
      <c r="C277" s="2" t="s">
        <v>1190</v>
      </c>
      <c r="D277" s="2" t="s">
        <v>67</v>
      </c>
      <c r="E277" s="2">
        <v>906426105</v>
      </c>
      <c r="F277" s="2" t="s">
        <v>152</v>
      </c>
      <c r="G277" s="2" t="s">
        <v>754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6"/>
      <c r="AJ277" s="2" t="s">
        <v>154</v>
      </c>
      <c r="AK277" s="36">
        <v>37054</v>
      </c>
      <c r="AL277" s="2" t="s">
        <v>854</v>
      </c>
      <c r="AM277" s="2">
        <v>4</v>
      </c>
      <c r="AN277" s="2" t="s">
        <v>81</v>
      </c>
      <c r="AO277" s="2" t="s">
        <v>1191</v>
      </c>
      <c r="AP277" s="57"/>
      <c r="AQ277" s="58" t="s">
        <v>83</v>
      </c>
      <c r="AR277" s="62">
        <v>45448.120833333334</v>
      </c>
      <c r="AS277" s="2" t="s">
        <v>77</v>
      </c>
      <c r="AT277" s="59"/>
      <c r="AU277" s="60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</row>
    <row r="278" spans="1:63" ht="39.75" customHeight="1" x14ac:dyDescent="0.2">
      <c r="A278" s="53" t="s">
        <v>1192</v>
      </c>
      <c r="B278" s="2">
        <v>1203013241</v>
      </c>
      <c r="C278" s="2" t="s">
        <v>1193</v>
      </c>
      <c r="D278" s="2" t="s">
        <v>67</v>
      </c>
      <c r="E278" s="2">
        <v>928367242</v>
      </c>
      <c r="F278" s="2" t="s">
        <v>938</v>
      </c>
      <c r="G278" s="2" t="s">
        <v>934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6"/>
      <c r="AJ278" s="2" t="s">
        <v>71</v>
      </c>
      <c r="AK278" s="61">
        <v>37776</v>
      </c>
      <c r="AL278" s="2" t="s">
        <v>1194</v>
      </c>
      <c r="AM278" s="2">
        <v>3</v>
      </c>
      <c r="AN278" s="2" t="s">
        <v>81</v>
      </c>
      <c r="AO278" s="2" t="s">
        <v>1195</v>
      </c>
      <c r="AP278" s="57"/>
      <c r="AQ278" s="58" t="s">
        <v>83</v>
      </c>
      <c r="AR278" s="2" t="s">
        <v>1134</v>
      </c>
      <c r="AS278" s="2" t="s">
        <v>77</v>
      </c>
      <c r="AT278" s="59"/>
      <c r="AU278" s="60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</row>
    <row r="279" spans="1:63" ht="39.75" customHeight="1" x14ac:dyDescent="0.2">
      <c r="A279" s="53" t="s">
        <v>1196</v>
      </c>
      <c r="B279" s="63">
        <v>36204009911</v>
      </c>
      <c r="C279" s="2" t="s">
        <v>1197</v>
      </c>
      <c r="D279" s="2" t="s">
        <v>67</v>
      </c>
      <c r="E279" s="2">
        <v>941416577</v>
      </c>
      <c r="F279" s="2" t="s">
        <v>938</v>
      </c>
      <c r="G279" s="2" t="s">
        <v>934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6"/>
      <c r="AJ279" s="2" t="s">
        <v>71</v>
      </c>
      <c r="AK279" s="36">
        <v>38285</v>
      </c>
      <c r="AL279" s="2" t="s">
        <v>1050</v>
      </c>
      <c r="AM279" s="2">
        <v>2</v>
      </c>
      <c r="AN279" s="2" t="s">
        <v>81</v>
      </c>
      <c r="AO279" s="2" t="s">
        <v>1198</v>
      </c>
      <c r="AP279" s="57"/>
      <c r="AQ279" s="58" t="s">
        <v>83</v>
      </c>
      <c r="AR279" s="62">
        <v>45448.120833333334</v>
      </c>
      <c r="AS279" s="2" t="s">
        <v>77</v>
      </c>
      <c r="AT279" s="59"/>
      <c r="AU279" s="60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</row>
    <row r="280" spans="1:63" ht="39.75" customHeight="1" x14ac:dyDescent="0.2">
      <c r="A280" s="53" t="s">
        <v>1199</v>
      </c>
      <c r="B280" s="2">
        <v>184456699</v>
      </c>
      <c r="C280" s="2" t="s">
        <v>1200</v>
      </c>
      <c r="D280" s="2" t="s">
        <v>67</v>
      </c>
      <c r="E280" s="2">
        <v>919781689</v>
      </c>
      <c r="F280" s="2" t="s">
        <v>1006</v>
      </c>
      <c r="G280" s="2" t="s">
        <v>934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6"/>
      <c r="AJ280" s="2" t="s">
        <v>71</v>
      </c>
      <c r="AK280" s="36">
        <v>37773</v>
      </c>
      <c r="AL280" s="2" t="s">
        <v>742</v>
      </c>
      <c r="AM280" s="2">
        <v>3</v>
      </c>
      <c r="AN280" s="2" t="s">
        <v>81</v>
      </c>
      <c r="AO280" s="2" t="s">
        <v>1201</v>
      </c>
      <c r="AP280" s="57"/>
      <c r="AQ280" s="58" t="s">
        <v>123</v>
      </c>
      <c r="AR280" s="2" t="s">
        <v>1134</v>
      </c>
      <c r="AS280" s="2" t="s">
        <v>77</v>
      </c>
      <c r="AT280" s="59"/>
      <c r="AU280" s="60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</row>
    <row r="281" spans="1:63" ht="39.75" customHeight="1" x14ac:dyDescent="0.2">
      <c r="A281" s="53" t="s">
        <v>1202</v>
      </c>
      <c r="B281" s="63">
        <v>79202015557</v>
      </c>
      <c r="C281" s="2" t="s">
        <v>1203</v>
      </c>
      <c r="D281" s="2" t="s">
        <v>67</v>
      </c>
      <c r="E281" s="2">
        <v>901197406</v>
      </c>
      <c r="F281" s="2" t="s">
        <v>1204</v>
      </c>
      <c r="G281" s="2" t="s">
        <v>1205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6"/>
      <c r="AJ281" s="2" t="s">
        <v>1206</v>
      </c>
      <c r="AK281" s="36">
        <v>37528</v>
      </c>
      <c r="AL281" s="2" t="s">
        <v>208</v>
      </c>
      <c r="AM281" s="2">
        <v>4</v>
      </c>
      <c r="AN281" s="2" t="s">
        <v>81</v>
      </c>
      <c r="AO281" s="2" t="s">
        <v>1207</v>
      </c>
      <c r="AP281" s="57"/>
      <c r="AQ281" s="58" t="s">
        <v>123</v>
      </c>
      <c r="AR281" s="2" t="s">
        <v>1208</v>
      </c>
      <c r="AS281" s="2" t="s">
        <v>77</v>
      </c>
      <c r="AT281" s="59"/>
      <c r="AU281" s="60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</row>
    <row r="282" spans="1:63" ht="39.75" customHeight="1" x14ac:dyDescent="0.2">
      <c r="A282" s="53" t="s">
        <v>1209</v>
      </c>
      <c r="B282" s="63">
        <v>79205022696</v>
      </c>
      <c r="C282" s="2" t="s">
        <v>1210</v>
      </c>
      <c r="D282" s="2" t="s">
        <v>67</v>
      </c>
      <c r="E282" s="2">
        <v>797112131</v>
      </c>
      <c r="F282" s="2" t="s">
        <v>1204</v>
      </c>
      <c r="G282" s="2" t="s">
        <v>1205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6"/>
      <c r="AJ282" s="2" t="s">
        <v>1206</v>
      </c>
      <c r="AK282" s="36">
        <v>38524</v>
      </c>
      <c r="AL282" s="2" t="s">
        <v>547</v>
      </c>
      <c r="AM282" s="2">
        <v>1</v>
      </c>
      <c r="AN282" s="2" t="s">
        <v>81</v>
      </c>
      <c r="AO282" s="2" t="s">
        <v>1211</v>
      </c>
      <c r="AP282" s="57"/>
      <c r="AQ282" s="58" t="s">
        <v>123</v>
      </c>
      <c r="AR282" s="62">
        <v>45570.790972222225</v>
      </c>
      <c r="AS282" s="2" t="s">
        <v>77</v>
      </c>
      <c r="AT282" s="59"/>
      <c r="AU282" s="60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</row>
    <row r="283" spans="1:63" ht="39.75" customHeight="1" x14ac:dyDescent="0.2">
      <c r="A283" s="53" t="s">
        <v>1212</v>
      </c>
      <c r="B283" s="63">
        <v>79190013353</v>
      </c>
      <c r="C283" s="2" t="s">
        <v>1213</v>
      </c>
      <c r="D283" s="2" t="s">
        <v>86</v>
      </c>
      <c r="E283" s="2">
        <v>829960445</v>
      </c>
      <c r="F283" s="2" t="s">
        <v>1214</v>
      </c>
      <c r="G283" s="2" t="s">
        <v>1205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6"/>
      <c r="AJ283" s="2" t="s">
        <v>1206</v>
      </c>
      <c r="AK283" s="36">
        <v>32917</v>
      </c>
      <c r="AL283" s="2" t="s">
        <v>1215</v>
      </c>
      <c r="AM283" s="2">
        <v>3</v>
      </c>
      <c r="AN283" s="2" t="s">
        <v>81</v>
      </c>
      <c r="AO283" s="2" t="s">
        <v>1216</v>
      </c>
      <c r="AP283" s="57"/>
      <c r="AQ283" s="58" t="s">
        <v>83</v>
      </c>
      <c r="AR283" s="2" t="s">
        <v>1217</v>
      </c>
      <c r="AS283" s="2" t="s">
        <v>77</v>
      </c>
      <c r="AT283" s="59"/>
      <c r="AU283" s="60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</row>
    <row r="284" spans="1:63" ht="39.75" customHeight="1" x14ac:dyDescent="0.2">
      <c r="A284" s="53" t="s">
        <v>1218</v>
      </c>
      <c r="B284" s="63">
        <v>66205004748</v>
      </c>
      <c r="C284" s="2" t="s">
        <v>1219</v>
      </c>
      <c r="D284" s="2" t="s">
        <v>67</v>
      </c>
      <c r="E284" s="2" t="s">
        <v>1220</v>
      </c>
      <c r="F284" s="2" t="s">
        <v>1204</v>
      </c>
      <c r="G284" s="2" t="s">
        <v>1205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6"/>
      <c r="AJ284" s="2" t="s">
        <v>1206</v>
      </c>
      <c r="AK284" s="61">
        <v>38535</v>
      </c>
      <c r="AL284" s="2" t="s">
        <v>121</v>
      </c>
      <c r="AM284" s="2">
        <v>1</v>
      </c>
      <c r="AN284" s="2" t="s">
        <v>81</v>
      </c>
      <c r="AO284" s="2" t="s">
        <v>1221</v>
      </c>
      <c r="AP284" s="57"/>
      <c r="AQ284" s="58" t="s">
        <v>123</v>
      </c>
      <c r="AR284" s="2" t="s">
        <v>1208</v>
      </c>
      <c r="AS284" s="2" t="s">
        <v>77</v>
      </c>
      <c r="AT284" s="59"/>
      <c r="AU284" s="60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</row>
    <row r="285" spans="1:63" ht="39.75" customHeight="1" x14ac:dyDescent="0.2">
      <c r="A285" s="53" t="s">
        <v>1222</v>
      </c>
      <c r="B285" s="63">
        <v>79099031085</v>
      </c>
      <c r="C285" s="2" t="s">
        <v>1223</v>
      </c>
      <c r="D285" s="2" t="s">
        <v>67</v>
      </c>
      <c r="E285" s="2">
        <v>522925104</v>
      </c>
      <c r="F285" s="2" t="s">
        <v>1204</v>
      </c>
      <c r="G285" s="2" t="s">
        <v>1205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6"/>
      <c r="AJ285" s="2" t="s">
        <v>1206</v>
      </c>
      <c r="AK285" s="61">
        <v>36395</v>
      </c>
      <c r="AL285" s="2" t="s">
        <v>121</v>
      </c>
      <c r="AM285" s="2">
        <v>4</v>
      </c>
      <c r="AN285" s="2" t="s">
        <v>81</v>
      </c>
      <c r="AO285" s="2" t="s">
        <v>1224</v>
      </c>
      <c r="AP285" s="57"/>
      <c r="AQ285" s="58" t="s">
        <v>123</v>
      </c>
      <c r="AR285" s="62">
        <v>45570.790277777778</v>
      </c>
      <c r="AS285" s="2" t="s">
        <v>77</v>
      </c>
      <c r="AT285" s="59"/>
      <c r="AU285" s="60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</row>
    <row r="286" spans="1:63" ht="39.75" customHeight="1" x14ac:dyDescent="0.2">
      <c r="A286" s="53" t="s">
        <v>1225</v>
      </c>
      <c r="B286" s="2">
        <v>24204011603</v>
      </c>
      <c r="C286" s="2" t="s">
        <v>1226</v>
      </c>
      <c r="D286" s="2" t="s">
        <v>67</v>
      </c>
      <c r="E286" s="2" t="s">
        <v>1227</v>
      </c>
      <c r="F286" s="2" t="s">
        <v>1228</v>
      </c>
      <c r="G286" s="2" t="s">
        <v>1229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6"/>
      <c r="AJ286" s="2" t="s">
        <v>71</v>
      </c>
      <c r="AK286" s="36">
        <v>38278</v>
      </c>
      <c r="AL286" s="2" t="s">
        <v>755</v>
      </c>
      <c r="AM286" s="2">
        <v>2</v>
      </c>
      <c r="AN286" s="2" t="s">
        <v>81</v>
      </c>
      <c r="AO286" s="2" t="s">
        <v>1230</v>
      </c>
      <c r="AP286" s="57"/>
      <c r="AQ286" s="58" t="s">
        <v>83</v>
      </c>
      <c r="AR286" s="2" t="s">
        <v>1217</v>
      </c>
      <c r="AS286" s="2" t="s">
        <v>77</v>
      </c>
      <c r="AT286" s="59"/>
      <c r="AU286" s="60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</row>
    <row r="287" spans="1:63" ht="39.75" customHeight="1" x14ac:dyDescent="0.2">
      <c r="A287" s="53" t="s">
        <v>1231</v>
      </c>
      <c r="B287" s="63">
        <v>79303012352</v>
      </c>
      <c r="C287" s="2" t="s">
        <v>1232</v>
      </c>
      <c r="D287" s="2" t="s">
        <v>86</v>
      </c>
      <c r="E287" s="2" t="s">
        <v>1233</v>
      </c>
      <c r="F287" s="2" t="s">
        <v>1214</v>
      </c>
      <c r="G287" s="2" t="s">
        <v>1205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6"/>
      <c r="AJ287" s="2" t="s">
        <v>1206</v>
      </c>
      <c r="AK287" s="61">
        <v>37922</v>
      </c>
      <c r="AL287" s="2" t="s">
        <v>121</v>
      </c>
      <c r="AM287" s="2">
        <v>1</v>
      </c>
      <c r="AN287" s="2" t="s">
        <v>81</v>
      </c>
      <c r="AO287" s="2" t="s">
        <v>1234</v>
      </c>
      <c r="AP287" s="57"/>
      <c r="AQ287" s="58" t="s">
        <v>83</v>
      </c>
      <c r="AR287" s="62">
        <v>45448.120833333334</v>
      </c>
      <c r="AS287" s="2" t="s">
        <v>77</v>
      </c>
      <c r="AT287" s="59"/>
      <c r="AU287" s="60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</row>
    <row r="288" spans="1:63" ht="39.75" customHeight="1" x14ac:dyDescent="0.2">
      <c r="A288" s="53" t="s">
        <v>1235</v>
      </c>
      <c r="B288" s="63">
        <v>79303008610</v>
      </c>
      <c r="C288" s="2" t="s">
        <v>1236</v>
      </c>
      <c r="D288" s="2" t="s">
        <v>86</v>
      </c>
      <c r="E288" s="2" t="s">
        <v>1237</v>
      </c>
      <c r="F288" s="2" t="s">
        <v>1204</v>
      </c>
      <c r="G288" s="2" t="s">
        <v>1205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6"/>
      <c r="AJ288" s="2" t="s">
        <v>1206</v>
      </c>
      <c r="AK288" s="36">
        <v>37914</v>
      </c>
      <c r="AL288" s="2" t="s">
        <v>839</v>
      </c>
      <c r="AM288" s="2">
        <v>3</v>
      </c>
      <c r="AN288" s="2" t="s">
        <v>81</v>
      </c>
      <c r="AO288" s="2" t="s">
        <v>1238</v>
      </c>
      <c r="AP288" s="57"/>
      <c r="AQ288" s="58" t="s">
        <v>123</v>
      </c>
      <c r="AR288" s="2" t="s">
        <v>163</v>
      </c>
      <c r="AS288" s="2" t="s">
        <v>77</v>
      </c>
      <c r="AT288" s="59"/>
      <c r="AU288" s="60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</row>
    <row r="289" spans="1:63" ht="39.75" customHeight="1" x14ac:dyDescent="0.2">
      <c r="A289" s="53" t="s">
        <v>1239</v>
      </c>
      <c r="B289" s="63">
        <v>79204007390</v>
      </c>
      <c r="C289" s="2" t="s">
        <v>1240</v>
      </c>
      <c r="D289" s="2" t="s">
        <v>67</v>
      </c>
      <c r="E289" s="2" t="s">
        <v>1241</v>
      </c>
      <c r="F289" s="2" t="s">
        <v>1214</v>
      </c>
      <c r="G289" s="2" t="s">
        <v>1205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6"/>
      <c r="AJ289" s="2" t="s">
        <v>1206</v>
      </c>
      <c r="AK289" s="36">
        <v>38257</v>
      </c>
      <c r="AL289" s="2" t="s">
        <v>208</v>
      </c>
      <c r="AM289" s="2">
        <v>2</v>
      </c>
      <c r="AN289" s="2" t="s">
        <v>81</v>
      </c>
      <c r="AO289" s="2" t="s">
        <v>1242</v>
      </c>
      <c r="AP289" s="57"/>
      <c r="AQ289" s="58" t="s">
        <v>83</v>
      </c>
      <c r="AR289" s="62">
        <v>45297.338194444441</v>
      </c>
      <c r="AS289" s="2" t="s">
        <v>110</v>
      </c>
      <c r="AT289" s="59"/>
      <c r="AU289" s="60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</row>
    <row r="290" spans="1:63" ht="39.75" customHeight="1" x14ac:dyDescent="0.2">
      <c r="A290" s="53" t="s">
        <v>1243</v>
      </c>
      <c r="B290" s="63">
        <v>79205003976</v>
      </c>
      <c r="C290" s="2" t="s">
        <v>1244</v>
      </c>
      <c r="D290" s="2" t="s">
        <v>67</v>
      </c>
      <c r="E290" s="2" t="s">
        <v>1245</v>
      </c>
      <c r="F290" s="2" t="s">
        <v>1246</v>
      </c>
      <c r="G290" s="2" t="s">
        <v>1205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6"/>
      <c r="AJ290" s="2" t="s">
        <v>1206</v>
      </c>
      <c r="AK290" s="36">
        <v>38388</v>
      </c>
      <c r="AL290" s="2" t="s">
        <v>121</v>
      </c>
      <c r="AM290" s="2">
        <v>1</v>
      </c>
      <c r="AN290" s="2" t="s">
        <v>81</v>
      </c>
      <c r="AO290" s="2" t="s">
        <v>1247</v>
      </c>
      <c r="AP290" s="57"/>
      <c r="AQ290" s="58" t="s">
        <v>75</v>
      </c>
      <c r="AR290" s="2" t="s">
        <v>1208</v>
      </c>
      <c r="AS290" s="2" t="s">
        <v>77</v>
      </c>
      <c r="AT290" s="59"/>
      <c r="AU290" s="60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</row>
    <row r="291" spans="1:63" ht="39.75" customHeight="1" x14ac:dyDescent="0.2">
      <c r="A291" s="53" t="s">
        <v>1248</v>
      </c>
      <c r="B291" s="63">
        <v>79202007117</v>
      </c>
      <c r="C291" s="2" t="s">
        <v>1249</v>
      </c>
      <c r="D291" s="2" t="s">
        <v>67</v>
      </c>
      <c r="E291" s="2" t="s">
        <v>1250</v>
      </c>
      <c r="F291" s="2" t="s">
        <v>1246</v>
      </c>
      <c r="G291" s="2" t="s">
        <v>1205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6"/>
      <c r="AJ291" s="2" t="s">
        <v>1206</v>
      </c>
      <c r="AK291" s="61">
        <v>37537</v>
      </c>
      <c r="AL291" s="2" t="s">
        <v>547</v>
      </c>
      <c r="AM291" s="2">
        <v>1</v>
      </c>
      <c r="AN291" s="2" t="s">
        <v>81</v>
      </c>
      <c r="AO291" s="2" t="s">
        <v>1251</v>
      </c>
      <c r="AP291" s="57"/>
      <c r="AQ291" s="58" t="s">
        <v>75</v>
      </c>
      <c r="AR291" s="2" t="s">
        <v>1208</v>
      </c>
      <c r="AS291" s="2" t="s">
        <v>77</v>
      </c>
      <c r="AT291" s="59"/>
      <c r="AU291" s="60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</row>
    <row r="292" spans="1:63" ht="39.75" customHeight="1" x14ac:dyDescent="0.2">
      <c r="A292" s="53" t="s">
        <v>1252</v>
      </c>
      <c r="B292" s="2">
        <v>803000641</v>
      </c>
      <c r="C292" s="2" t="s">
        <v>1253</v>
      </c>
      <c r="D292" s="2" t="s">
        <v>86</v>
      </c>
      <c r="E292" s="2" t="s">
        <v>1254</v>
      </c>
      <c r="F292" s="2" t="s">
        <v>1204</v>
      </c>
      <c r="G292" s="2" t="s">
        <v>1205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6"/>
      <c r="AJ292" s="2" t="s">
        <v>1206</v>
      </c>
      <c r="AK292" s="36">
        <v>37626</v>
      </c>
      <c r="AL292" s="2" t="s">
        <v>839</v>
      </c>
      <c r="AM292" s="2">
        <v>3</v>
      </c>
      <c r="AN292" s="2" t="s">
        <v>81</v>
      </c>
      <c r="AO292" s="2" t="s">
        <v>1255</v>
      </c>
      <c r="AP292" s="57"/>
      <c r="AQ292" s="58" t="s">
        <v>123</v>
      </c>
      <c r="AR292" s="62">
        <v>45448.120833333334</v>
      </c>
      <c r="AS292" s="2" t="s">
        <v>77</v>
      </c>
      <c r="AT292" s="59"/>
      <c r="AU292" s="60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</row>
    <row r="293" spans="1:63" ht="39.75" customHeight="1" x14ac:dyDescent="0.2">
      <c r="A293" s="53" t="s">
        <v>1256</v>
      </c>
      <c r="B293" s="2">
        <v>1204017067</v>
      </c>
      <c r="C293" s="2" t="s">
        <v>1257</v>
      </c>
      <c r="D293" s="2" t="s">
        <v>67</v>
      </c>
      <c r="E293" s="2" t="s">
        <v>1258</v>
      </c>
      <c r="F293" s="2" t="s">
        <v>938</v>
      </c>
      <c r="G293" s="2" t="s">
        <v>934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6"/>
      <c r="AJ293" s="2" t="s">
        <v>71</v>
      </c>
      <c r="AK293" s="36">
        <v>38161</v>
      </c>
      <c r="AL293" s="2" t="s">
        <v>101</v>
      </c>
      <c r="AM293" s="2">
        <v>2</v>
      </c>
      <c r="AN293" s="2" t="s">
        <v>81</v>
      </c>
      <c r="AO293" s="2" t="s">
        <v>1259</v>
      </c>
      <c r="AP293" s="57"/>
      <c r="AQ293" s="58" t="s">
        <v>83</v>
      </c>
      <c r="AR293" s="2" t="s">
        <v>1134</v>
      </c>
      <c r="AS293" s="2" t="s">
        <v>77</v>
      </c>
      <c r="AT293" s="59"/>
      <c r="AU293" s="60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</row>
    <row r="294" spans="1:63" ht="39.75" customHeight="1" x14ac:dyDescent="0.2">
      <c r="A294" s="53" t="s">
        <v>1260</v>
      </c>
      <c r="B294" s="63">
        <v>79202007648</v>
      </c>
      <c r="C294" s="2" t="s">
        <v>1261</v>
      </c>
      <c r="D294" s="2" t="s">
        <v>67</v>
      </c>
      <c r="E294" s="2">
        <v>941434963</v>
      </c>
      <c r="F294" s="2" t="s">
        <v>1204</v>
      </c>
      <c r="G294" s="2" t="s">
        <v>1205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6"/>
      <c r="AJ294" s="2" t="s">
        <v>1206</v>
      </c>
      <c r="AK294" s="36">
        <v>37580</v>
      </c>
      <c r="AL294" s="2" t="s">
        <v>1262</v>
      </c>
      <c r="AM294" s="2">
        <v>4</v>
      </c>
      <c r="AN294" s="2" t="s">
        <v>81</v>
      </c>
      <c r="AO294" s="2" t="s">
        <v>1263</v>
      </c>
      <c r="AP294" s="57"/>
      <c r="AQ294" s="58" t="s">
        <v>123</v>
      </c>
      <c r="AR294" s="62">
        <v>45570.790277777778</v>
      </c>
      <c r="AS294" s="2" t="s">
        <v>77</v>
      </c>
      <c r="AT294" s="59"/>
      <c r="AU294" s="60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</row>
    <row r="295" spans="1:63" ht="39.75" customHeight="1" x14ac:dyDescent="0.2">
      <c r="A295" s="53" t="s">
        <v>1264</v>
      </c>
      <c r="B295" s="63">
        <v>79204027746</v>
      </c>
      <c r="C295" s="2" t="s">
        <v>1265</v>
      </c>
      <c r="D295" s="2" t="s">
        <v>67</v>
      </c>
      <c r="E295" s="2">
        <v>708664928</v>
      </c>
      <c r="F295" s="2" t="s">
        <v>1246</v>
      </c>
      <c r="G295" s="2" t="s">
        <v>1205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6"/>
      <c r="AJ295" s="2" t="s">
        <v>1206</v>
      </c>
      <c r="AK295" s="36">
        <v>38016</v>
      </c>
      <c r="AL295" s="2" t="s">
        <v>101</v>
      </c>
      <c r="AM295" s="2">
        <v>2</v>
      </c>
      <c r="AN295" s="2" t="s">
        <v>81</v>
      </c>
      <c r="AO295" s="2" t="s">
        <v>1266</v>
      </c>
      <c r="AP295" s="57"/>
      <c r="AQ295" s="58" t="s">
        <v>75</v>
      </c>
      <c r="AR295" s="2" t="s">
        <v>1208</v>
      </c>
      <c r="AS295" s="2" t="s">
        <v>77</v>
      </c>
      <c r="AT295" s="59"/>
      <c r="AU295" s="60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</row>
    <row r="296" spans="1:63" ht="39.75" customHeight="1" x14ac:dyDescent="0.2">
      <c r="A296" s="53" t="s">
        <v>1267</v>
      </c>
      <c r="B296" s="63">
        <v>79203028855</v>
      </c>
      <c r="C296" s="2" t="s">
        <v>1268</v>
      </c>
      <c r="D296" s="2" t="s">
        <v>67</v>
      </c>
      <c r="E296" s="2" t="s">
        <v>1269</v>
      </c>
      <c r="F296" s="2" t="s">
        <v>1204</v>
      </c>
      <c r="G296" s="2" t="s">
        <v>1205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6"/>
      <c r="AJ296" s="2" t="s">
        <v>1206</v>
      </c>
      <c r="AK296" s="36">
        <v>37792</v>
      </c>
      <c r="AL296" s="2" t="s">
        <v>1270</v>
      </c>
      <c r="AM296" s="2">
        <v>2</v>
      </c>
      <c r="AN296" s="2" t="s">
        <v>81</v>
      </c>
      <c r="AO296" s="2" t="s">
        <v>1271</v>
      </c>
      <c r="AP296" s="57"/>
      <c r="AQ296" s="58" t="s">
        <v>123</v>
      </c>
      <c r="AR296" s="62">
        <v>45448.120833333334</v>
      </c>
      <c r="AS296" s="2" t="s">
        <v>77</v>
      </c>
      <c r="AT296" s="59"/>
      <c r="AU296" s="60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</row>
    <row r="297" spans="1:63" ht="39.75" customHeight="1" x14ac:dyDescent="0.2">
      <c r="A297" s="53" t="s">
        <v>1272</v>
      </c>
      <c r="B297" s="63">
        <v>79204015271</v>
      </c>
      <c r="C297" s="2" t="s">
        <v>1273</v>
      </c>
      <c r="D297" s="2" t="s">
        <v>67</v>
      </c>
      <c r="E297" s="2" t="s">
        <v>1274</v>
      </c>
      <c r="F297" s="2" t="s">
        <v>1204</v>
      </c>
      <c r="G297" s="2" t="s">
        <v>1205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6"/>
      <c r="AJ297" s="2" t="s">
        <v>1206</v>
      </c>
      <c r="AK297" s="61">
        <v>38288</v>
      </c>
      <c r="AL297" s="2" t="s">
        <v>101</v>
      </c>
      <c r="AM297" s="2">
        <v>2</v>
      </c>
      <c r="AN297" s="2" t="s">
        <v>81</v>
      </c>
      <c r="AO297" s="2" t="s">
        <v>1275</v>
      </c>
      <c r="AP297" s="57"/>
      <c r="AQ297" s="58" t="s">
        <v>123</v>
      </c>
      <c r="AR297" s="62">
        <v>45448.120833333334</v>
      </c>
      <c r="AS297" s="2" t="s">
        <v>77</v>
      </c>
      <c r="AT297" s="59"/>
      <c r="AU297" s="60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</row>
    <row r="298" spans="1:63" ht="39.75" customHeight="1" x14ac:dyDescent="0.2">
      <c r="A298" s="53" t="s">
        <v>1276</v>
      </c>
      <c r="B298" s="63">
        <v>79204003761</v>
      </c>
      <c r="C298" s="2" t="s">
        <v>1277</v>
      </c>
      <c r="D298" s="2" t="s">
        <v>67</v>
      </c>
      <c r="E298" s="2" t="s">
        <v>1278</v>
      </c>
      <c r="F298" s="2" t="s">
        <v>1246</v>
      </c>
      <c r="G298" s="2" t="s">
        <v>1205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6"/>
      <c r="AJ298" s="2" t="s">
        <v>1206</v>
      </c>
      <c r="AK298" s="61">
        <v>38077</v>
      </c>
      <c r="AL298" s="2" t="s">
        <v>101</v>
      </c>
      <c r="AM298" s="2">
        <v>2</v>
      </c>
      <c r="AN298" s="2" t="s">
        <v>81</v>
      </c>
      <c r="AO298" s="2" t="s">
        <v>1279</v>
      </c>
      <c r="AP298" s="57"/>
      <c r="AQ298" s="58" t="s">
        <v>75</v>
      </c>
      <c r="AR298" s="62">
        <v>45297.338194444441</v>
      </c>
      <c r="AS298" s="2" t="s">
        <v>110</v>
      </c>
      <c r="AT298" s="59"/>
      <c r="AU298" s="60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</row>
    <row r="299" spans="1:63" ht="39.75" customHeight="1" x14ac:dyDescent="0.2">
      <c r="A299" s="53" t="s">
        <v>1280</v>
      </c>
      <c r="B299" s="63">
        <v>79203001328</v>
      </c>
      <c r="C299" s="2" t="s">
        <v>1281</v>
      </c>
      <c r="D299" s="2" t="s">
        <v>67</v>
      </c>
      <c r="E299" s="2" t="s">
        <v>1282</v>
      </c>
      <c r="F299" s="2" t="s">
        <v>1204</v>
      </c>
      <c r="G299" s="2" t="s">
        <v>1205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6"/>
      <c r="AJ299" s="2" t="s">
        <v>1206</v>
      </c>
      <c r="AK299" s="61">
        <v>37644</v>
      </c>
      <c r="AL299" s="2" t="s">
        <v>839</v>
      </c>
      <c r="AM299" s="2">
        <v>3</v>
      </c>
      <c r="AN299" s="2" t="s">
        <v>81</v>
      </c>
      <c r="AO299" s="2" t="s">
        <v>1283</v>
      </c>
      <c r="AP299" s="57"/>
      <c r="AQ299" s="58" t="s">
        <v>123</v>
      </c>
      <c r="AR299" s="2" t="s">
        <v>1208</v>
      </c>
      <c r="AS299" s="2" t="s">
        <v>77</v>
      </c>
      <c r="AT299" s="59"/>
      <c r="AU299" s="60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</row>
    <row r="300" spans="1:63" ht="39.75" customHeight="1" x14ac:dyDescent="0.2">
      <c r="A300" s="53" t="s">
        <v>1284</v>
      </c>
      <c r="B300" s="63">
        <v>79204001977</v>
      </c>
      <c r="C300" s="2" t="s">
        <v>1285</v>
      </c>
      <c r="D300" s="2" t="s">
        <v>67</v>
      </c>
      <c r="E300" s="2" t="s">
        <v>1286</v>
      </c>
      <c r="F300" s="2" t="s">
        <v>1214</v>
      </c>
      <c r="G300" s="2" t="s">
        <v>1205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6"/>
      <c r="AJ300" s="2" t="s">
        <v>1206</v>
      </c>
      <c r="AK300" s="36">
        <v>38144</v>
      </c>
      <c r="AL300" s="2" t="s">
        <v>121</v>
      </c>
      <c r="AM300" s="2">
        <v>2</v>
      </c>
      <c r="AN300" s="2" t="s">
        <v>81</v>
      </c>
      <c r="AO300" s="2" t="s">
        <v>1287</v>
      </c>
      <c r="AP300" s="57"/>
      <c r="AQ300" s="58" t="s">
        <v>83</v>
      </c>
      <c r="AR300" s="2" t="s">
        <v>1217</v>
      </c>
      <c r="AS300" s="2" t="s">
        <v>77</v>
      </c>
      <c r="AT300" s="59"/>
      <c r="AU300" s="60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</row>
    <row r="301" spans="1:63" ht="39.75" customHeight="1" x14ac:dyDescent="0.2">
      <c r="A301" s="53" t="s">
        <v>1288</v>
      </c>
      <c r="B301" s="63">
        <v>79203031890</v>
      </c>
      <c r="C301" s="2" t="s">
        <v>1289</v>
      </c>
      <c r="D301" s="2" t="s">
        <v>67</v>
      </c>
      <c r="E301" s="2" t="s">
        <v>1290</v>
      </c>
      <c r="F301" s="2" t="s">
        <v>1246</v>
      </c>
      <c r="G301" s="2" t="s">
        <v>1205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6"/>
      <c r="AJ301" s="2" t="s">
        <v>1206</v>
      </c>
      <c r="AK301" s="36">
        <v>37898</v>
      </c>
      <c r="AL301" s="2" t="s">
        <v>121</v>
      </c>
      <c r="AM301" s="2">
        <v>3</v>
      </c>
      <c r="AN301" s="2" t="s">
        <v>81</v>
      </c>
      <c r="AO301" s="2" t="s">
        <v>1291</v>
      </c>
      <c r="AP301" s="57"/>
      <c r="AQ301" s="58" t="s">
        <v>75</v>
      </c>
      <c r="AR301" s="62">
        <v>45448.120833333334</v>
      </c>
      <c r="AS301" s="2" t="s">
        <v>77</v>
      </c>
      <c r="AT301" s="59"/>
      <c r="AU301" s="60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</row>
    <row r="302" spans="1:63" ht="39.75" customHeight="1" x14ac:dyDescent="0.2">
      <c r="A302" s="53" t="s">
        <v>1292</v>
      </c>
      <c r="B302" s="63">
        <v>79202032437</v>
      </c>
      <c r="C302" s="2" t="s">
        <v>1293</v>
      </c>
      <c r="D302" s="2" t="s">
        <v>67</v>
      </c>
      <c r="E302" s="2">
        <v>777913062</v>
      </c>
      <c r="F302" s="2" t="s">
        <v>1204</v>
      </c>
      <c r="G302" s="2" t="s">
        <v>1205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6"/>
      <c r="AJ302" s="2" t="s">
        <v>1206</v>
      </c>
      <c r="AK302" s="36">
        <v>37420</v>
      </c>
      <c r="AL302" s="2" t="s">
        <v>121</v>
      </c>
      <c r="AM302" s="2">
        <v>4</v>
      </c>
      <c r="AN302" s="2" t="s">
        <v>73</v>
      </c>
      <c r="AO302" s="2" t="s">
        <v>1294</v>
      </c>
      <c r="AP302" s="57"/>
      <c r="AQ302" s="58" t="s">
        <v>123</v>
      </c>
      <c r="AR302" s="2" t="s">
        <v>1208</v>
      </c>
      <c r="AS302" s="2" t="s">
        <v>77</v>
      </c>
      <c r="AT302" s="59"/>
      <c r="AU302" s="60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</row>
    <row r="303" spans="1:63" ht="39.75" customHeight="1" x14ac:dyDescent="0.2">
      <c r="A303" s="53" t="s">
        <v>1295</v>
      </c>
      <c r="B303" s="63">
        <v>83205007401</v>
      </c>
      <c r="C303" s="2" t="s">
        <v>1296</v>
      </c>
      <c r="D303" s="2" t="s">
        <v>67</v>
      </c>
      <c r="E303" s="2">
        <v>969607341</v>
      </c>
      <c r="F303" s="2" t="s">
        <v>1214</v>
      </c>
      <c r="G303" s="2" t="s">
        <v>1205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6"/>
      <c r="AJ303" s="2" t="s">
        <v>1206</v>
      </c>
      <c r="AK303" s="36">
        <v>38457</v>
      </c>
      <c r="AL303" s="2" t="s">
        <v>1050</v>
      </c>
      <c r="AM303" s="2">
        <v>1</v>
      </c>
      <c r="AN303" s="2" t="s">
        <v>81</v>
      </c>
      <c r="AO303" s="2" t="s">
        <v>1297</v>
      </c>
      <c r="AP303" s="57"/>
      <c r="AQ303" s="58" t="s">
        <v>83</v>
      </c>
      <c r="AR303" s="62">
        <v>45297.338194444441</v>
      </c>
      <c r="AS303" s="2" t="s">
        <v>110</v>
      </c>
      <c r="AT303" s="59"/>
      <c r="AU303" s="60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</row>
    <row r="304" spans="1:63" ht="39.75" customHeight="1" x14ac:dyDescent="0.2">
      <c r="A304" s="53" t="s">
        <v>1298</v>
      </c>
      <c r="B304" s="63">
        <v>79204032440</v>
      </c>
      <c r="C304" s="2" t="s">
        <v>1299</v>
      </c>
      <c r="D304" s="2" t="s">
        <v>67</v>
      </c>
      <c r="E304" s="2" t="s">
        <v>1300</v>
      </c>
      <c r="F304" s="2" t="s">
        <v>1214</v>
      </c>
      <c r="G304" s="2" t="s">
        <v>1205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6"/>
      <c r="AJ304" s="2" t="s">
        <v>1206</v>
      </c>
      <c r="AK304" s="36">
        <v>38014</v>
      </c>
      <c r="AL304" s="2" t="s">
        <v>121</v>
      </c>
      <c r="AM304" s="2">
        <v>2</v>
      </c>
      <c r="AN304" s="2" t="s">
        <v>81</v>
      </c>
      <c r="AO304" s="2" t="s">
        <v>1301</v>
      </c>
      <c r="AP304" s="57"/>
      <c r="AQ304" s="58" t="s">
        <v>83</v>
      </c>
      <c r="AR304" s="62">
        <v>45570.790972222225</v>
      </c>
      <c r="AS304" s="2" t="s">
        <v>77</v>
      </c>
      <c r="AT304" s="59"/>
      <c r="AU304" s="60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</row>
    <row r="305" spans="1:63" ht="39.75" customHeight="1" x14ac:dyDescent="0.2">
      <c r="A305" s="53" t="s">
        <v>1302</v>
      </c>
      <c r="B305" s="63">
        <v>79203027403</v>
      </c>
      <c r="C305" s="2" t="s">
        <v>1303</v>
      </c>
      <c r="D305" s="2" t="s">
        <v>67</v>
      </c>
      <c r="E305" s="2">
        <v>901224813</v>
      </c>
      <c r="F305" s="2" t="s">
        <v>1204</v>
      </c>
      <c r="G305" s="2" t="s">
        <v>1205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6"/>
      <c r="AJ305" s="2" t="s">
        <v>1206</v>
      </c>
      <c r="AK305" s="36">
        <v>37925</v>
      </c>
      <c r="AL305" s="2" t="s">
        <v>121</v>
      </c>
      <c r="AM305" s="2">
        <v>3</v>
      </c>
      <c r="AN305" s="2" t="s">
        <v>81</v>
      </c>
      <c r="AO305" s="2" t="s">
        <v>1304</v>
      </c>
      <c r="AP305" s="57"/>
      <c r="AQ305" s="58" t="s">
        <v>123</v>
      </c>
      <c r="AR305" s="62">
        <v>45448.120833333334</v>
      </c>
      <c r="AS305" s="2" t="s">
        <v>77</v>
      </c>
      <c r="AT305" s="59"/>
      <c r="AU305" s="60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</row>
    <row r="306" spans="1:63" ht="39.75" customHeight="1" x14ac:dyDescent="0.2">
      <c r="A306" s="53" t="s">
        <v>1305</v>
      </c>
      <c r="B306" s="63">
        <v>86303000032</v>
      </c>
      <c r="C306" s="2" t="s">
        <v>1306</v>
      </c>
      <c r="D306" s="2" t="s">
        <v>86</v>
      </c>
      <c r="E306" s="2" t="s">
        <v>1307</v>
      </c>
      <c r="F306" s="2" t="s">
        <v>1204</v>
      </c>
      <c r="G306" s="2" t="s">
        <v>1205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6"/>
      <c r="AJ306" s="2" t="s">
        <v>1206</v>
      </c>
      <c r="AK306" s="36">
        <v>37663</v>
      </c>
      <c r="AL306" s="2" t="s">
        <v>839</v>
      </c>
      <c r="AM306" s="2">
        <v>3</v>
      </c>
      <c r="AN306" s="2" t="s">
        <v>81</v>
      </c>
      <c r="AO306" s="2" t="s">
        <v>1308</v>
      </c>
      <c r="AP306" s="57"/>
      <c r="AQ306" s="58" t="s">
        <v>123</v>
      </c>
      <c r="AR306" s="2" t="s">
        <v>1208</v>
      </c>
      <c r="AS306" s="2" t="s">
        <v>77</v>
      </c>
      <c r="AT306" s="59"/>
      <c r="AU306" s="60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</row>
    <row r="307" spans="1:63" ht="39.75" customHeight="1" x14ac:dyDescent="0.2">
      <c r="A307" s="53" t="s">
        <v>1309</v>
      </c>
      <c r="B307" s="63">
        <v>79303015084</v>
      </c>
      <c r="C307" s="2" t="s">
        <v>1310</v>
      </c>
      <c r="D307" s="2" t="s">
        <v>86</v>
      </c>
      <c r="E307" s="2" t="s">
        <v>1311</v>
      </c>
      <c r="F307" s="2" t="s">
        <v>1246</v>
      </c>
      <c r="G307" s="2" t="s">
        <v>1205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6"/>
      <c r="AJ307" s="2" t="s">
        <v>1206</v>
      </c>
      <c r="AK307" s="61">
        <v>37800</v>
      </c>
      <c r="AL307" s="2" t="s">
        <v>839</v>
      </c>
      <c r="AM307" s="2">
        <v>2</v>
      </c>
      <c r="AN307" s="2" t="s">
        <v>81</v>
      </c>
      <c r="AO307" s="2" t="s">
        <v>1312</v>
      </c>
      <c r="AP307" s="57"/>
      <c r="AQ307" s="58" t="s">
        <v>75</v>
      </c>
      <c r="AR307" s="62">
        <v>45448.120833333334</v>
      </c>
      <c r="AS307" s="2" t="s">
        <v>77</v>
      </c>
      <c r="AT307" s="59"/>
      <c r="AU307" s="60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</row>
    <row r="308" spans="1:63" ht="39.75" customHeight="1" x14ac:dyDescent="0.2">
      <c r="A308" s="53" t="s">
        <v>1313</v>
      </c>
      <c r="B308" s="63">
        <v>37205006072</v>
      </c>
      <c r="C308" s="2" t="s">
        <v>1314</v>
      </c>
      <c r="D308" s="2" t="s">
        <v>67</v>
      </c>
      <c r="E308" s="2">
        <v>345669165</v>
      </c>
      <c r="F308" s="2" t="s">
        <v>1246</v>
      </c>
      <c r="G308" s="2" t="s">
        <v>1205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6"/>
      <c r="AJ308" s="2" t="s">
        <v>1206</v>
      </c>
      <c r="AK308" s="61">
        <v>38571</v>
      </c>
      <c r="AL308" s="2" t="s">
        <v>1315</v>
      </c>
      <c r="AM308" s="2">
        <v>1</v>
      </c>
      <c r="AN308" s="2" t="s">
        <v>81</v>
      </c>
      <c r="AO308" s="2" t="s">
        <v>1316</v>
      </c>
      <c r="AP308" s="57"/>
      <c r="AQ308" s="58" t="s">
        <v>75</v>
      </c>
      <c r="AR308" s="62">
        <v>45448.120833333334</v>
      </c>
      <c r="AS308" s="2" t="s">
        <v>77</v>
      </c>
      <c r="AT308" s="59"/>
      <c r="AU308" s="60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</row>
    <row r="309" spans="1:63" ht="39.75" customHeight="1" x14ac:dyDescent="0.2">
      <c r="A309" s="53" t="s">
        <v>1317</v>
      </c>
      <c r="B309" s="63">
        <v>79303004750</v>
      </c>
      <c r="C309" s="2" t="s">
        <v>1318</v>
      </c>
      <c r="D309" s="2" t="s">
        <v>86</v>
      </c>
      <c r="E309" s="2">
        <v>904637405</v>
      </c>
      <c r="F309" s="2" t="s">
        <v>1246</v>
      </c>
      <c r="G309" s="2" t="s">
        <v>1205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6"/>
      <c r="AJ309" s="2" t="s">
        <v>1206</v>
      </c>
      <c r="AK309" s="36">
        <v>37631</v>
      </c>
      <c r="AL309" s="2" t="s">
        <v>1319</v>
      </c>
      <c r="AM309" s="2">
        <v>3</v>
      </c>
      <c r="AN309" s="2" t="s">
        <v>81</v>
      </c>
      <c r="AO309" s="2" t="s">
        <v>1320</v>
      </c>
      <c r="AP309" s="57"/>
      <c r="AQ309" s="58" t="s">
        <v>75</v>
      </c>
      <c r="AR309" s="62">
        <v>45448.120833333334</v>
      </c>
      <c r="AS309" s="2" t="s">
        <v>77</v>
      </c>
      <c r="AT309" s="59"/>
      <c r="AU309" s="60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</row>
    <row r="310" spans="1:63" ht="39.75" customHeight="1" x14ac:dyDescent="0.2">
      <c r="A310" s="53" t="s">
        <v>1321</v>
      </c>
      <c r="B310" s="63">
        <v>79203028645</v>
      </c>
      <c r="C310" s="2" t="s">
        <v>1322</v>
      </c>
      <c r="D310" s="2" t="s">
        <v>67</v>
      </c>
      <c r="E310" s="2" t="s">
        <v>1323</v>
      </c>
      <c r="F310" s="2" t="s">
        <v>1214</v>
      </c>
      <c r="G310" s="2" t="s">
        <v>1205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6"/>
      <c r="AJ310" s="2" t="s">
        <v>1206</v>
      </c>
      <c r="AK310" s="36">
        <v>37726</v>
      </c>
      <c r="AL310" s="2" t="s">
        <v>208</v>
      </c>
      <c r="AM310" s="2">
        <v>1</v>
      </c>
      <c r="AN310" s="2" t="s">
        <v>81</v>
      </c>
      <c r="AO310" s="2" t="s">
        <v>1324</v>
      </c>
      <c r="AP310" s="57"/>
      <c r="AQ310" s="58" t="s">
        <v>83</v>
      </c>
      <c r="AR310" s="2" t="s">
        <v>1217</v>
      </c>
      <c r="AS310" s="2" t="s">
        <v>77</v>
      </c>
      <c r="AT310" s="59"/>
      <c r="AU310" s="60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</row>
    <row r="311" spans="1:63" ht="39.75" customHeight="1" x14ac:dyDescent="0.2">
      <c r="A311" s="53" t="s">
        <v>1325</v>
      </c>
      <c r="B311" s="63">
        <v>79205033129</v>
      </c>
      <c r="C311" s="2" t="s">
        <v>1326</v>
      </c>
      <c r="D311" s="2" t="s">
        <v>67</v>
      </c>
      <c r="E311" s="2">
        <v>392367343</v>
      </c>
      <c r="F311" s="2" t="s">
        <v>1214</v>
      </c>
      <c r="G311" s="2" t="s">
        <v>1205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6"/>
      <c r="AJ311" s="2" t="s">
        <v>1206</v>
      </c>
      <c r="AK311" s="36">
        <v>38440</v>
      </c>
      <c r="AL311" s="2" t="s">
        <v>1050</v>
      </c>
      <c r="AM311" s="2">
        <v>1</v>
      </c>
      <c r="AN311" s="2" t="s">
        <v>81</v>
      </c>
      <c r="AO311" s="2" t="s">
        <v>1327</v>
      </c>
      <c r="AP311" s="57"/>
      <c r="AQ311" s="58" t="s">
        <v>83</v>
      </c>
      <c r="AR311" s="2" t="s">
        <v>1217</v>
      </c>
      <c r="AS311" s="2" t="s">
        <v>77</v>
      </c>
      <c r="AT311" s="59"/>
      <c r="AU311" s="60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</row>
    <row r="312" spans="1:63" ht="39.75" customHeight="1" x14ac:dyDescent="0.2">
      <c r="A312" s="53" t="s">
        <v>1328</v>
      </c>
      <c r="B312" s="63">
        <v>79203002844</v>
      </c>
      <c r="C312" s="2" t="s">
        <v>1329</v>
      </c>
      <c r="D312" s="2" t="s">
        <v>67</v>
      </c>
      <c r="E312" s="2" t="s">
        <v>1330</v>
      </c>
      <c r="F312" s="2" t="s">
        <v>1214</v>
      </c>
      <c r="G312" s="2" t="s">
        <v>1205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6"/>
      <c r="AJ312" s="2" t="s">
        <v>1206</v>
      </c>
      <c r="AK312" s="36">
        <v>37641</v>
      </c>
      <c r="AL312" s="2" t="s">
        <v>212</v>
      </c>
      <c r="AM312" s="2">
        <v>3</v>
      </c>
      <c r="AN312" s="2" t="s">
        <v>81</v>
      </c>
      <c r="AO312" s="2" t="s">
        <v>1331</v>
      </c>
      <c r="AP312" s="57"/>
      <c r="AQ312" s="58" t="s">
        <v>83</v>
      </c>
      <c r="AR312" s="2" t="s">
        <v>1217</v>
      </c>
      <c r="AS312" s="2" t="s">
        <v>77</v>
      </c>
      <c r="AT312" s="59"/>
      <c r="AU312" s="60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</row>
    <row r="313" spans="1:63" ht="39.75" customHeight="1" x14ac:dyDescent="0.2">
      <c r="A313" s="53" t="s">
        <v>1332</v>
      </c>
      <c r="B313" s="63">
        <v>79302024923</v>
      </c>
      <c r="C313" s="2" t="s">
        <v>1333</v>
      </c>
      <c r="D313" s="2" t="s">
        <v>86</v>
      </c>
      <c r="E313" s="2" t="s">
        <v>1334</v>
      </c>
      <c r="F313" s="2" t="s">
        <v>1204</v>
      </c>
      <c r="G313" s="2" t="s">
        <v>1205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6"/>
      <c r="AJ313" s="2" t="s">
        <v>1206</v>
      </c>
      <c r="AK313" s="61">
        <v>37618</v>
      </c>
      <c r="AL313" s="2" t="s">
        <v>839</v>
      </c>
      <c r="AM313" s="2">
        <v>4</v>
      </c>
      <c r="AN313" s="2" t="s">
        <v>81</v>
      </c>
      <c r="AO313" s="2" t="s">
        <v>1335</v>
      </c>
      <c r="AP313" s="57"/>
      <c r="AQ313" s="58" t="s">
        <v>123</v>
      </c>
      <c r="AR313" s="62">
        <v>45448.120833333334</v>
      </c>
      <c r="AS313" s="2" t="s">
        <v>77</v>
      </c>
      <c r="AT313" s="59"/>
      <c r="AU313" s="60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</row>
    <row r="314" spans="1:63" ht="39.75" customHeight="1" x14ac:dyDescent="0.2">
      <c r="A314" s="53" t="s">
        <v>1336</v>
      </c>
      <c r="B314" s="63">
        <v>79205006919</v>
      </c>
      <c r="C314" s="2" t="s">
        <v>1337</v>
      </c>
      <c r="D314" s="2" t="s">
        <v>67</v>
      </c>
      <c r="E314" s="2">
        <v>9036903150</v>
      </c>
      <c r="F314" s="2" t="s">
        <v>1214</v>
      </c>
      <c r="G314" s="2" t="s">
        <v>1205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6"/>
      <c r="AJ314" s="2" t="s">
        <v>1206</v>
      </c>
      <c r="AK314" s="36">
        <v>38666</v>
      </c>
      <c r="AL314" s="2" t="s">
        <v>1338</v>
      </c>
      <c r="AM314" s="2">
        <v>1</v>
      </c>
      <c r="AN314" s="2" t="s">
        <v>81</v>
      </c>
      <c r="AO314" s="2" t="s">
        <v>1339</v>
      </c>
      <c r="AP314" s="57"/>
      <c r="AQ314" s="58" t="s">
        <v>83</v>
      </c>
      <c r="AR314" s="62">
        <v>45478.161805555559</v>
      </c>
      <c r="AS314" s="2" t="s">
        <v>77</v>
      </c>
      <c r="AT314" s="59"/>
      <c r="AU314" s="60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</row>
    <row r="315" spans="1:63" ht="39.75" customHeight="1" x14ac:dyDescent="0.2">
      <c r="A315" s="53" t="s">
        <v>1340</v>
      </c>
      <c r="B315" s="63">
        <v>79204005234</v>
      </c>
      <c r="C315" s="2" t="s">
        <v>1341</v>
      </c>
      <c r="D315" s="2" t="s">
        <v>67</v>
      </c>
      <c r="E315" s="2" t="s">
        <v>1342</v>
      </c>
      <c r="F315" s="2" t="s">
        <v>1246</v>
      </c>
      <c r="G315" s="2" t="s">
        <v>1205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6"/>
      <c r="AJ315" s="2" t="s">
        <v>1206</v>
      </c>
      <c r="AK315" s="61">
        <v>37994</v>
      </c>
      <c r="AL315" s="2" t="s">
        <v>1050</v>
      </c>
      <c r="AM315" s="2">
        <v>2</v>
      </c>
      <c r="AN315" s="2" t="s">
        <v>81</v>
      </c>
      <c r="AO315" s="2" t="s">
        <v>1343</v>
      </c>
      <c r="AP315" s="57"/>
      <c r="AQ315" s="58" t="s">
        <v>75</v>
      </c>
      <c r="AR315" s="2" t="s">
        <v>1208</v>
      </c>
      <c r="AS315" s="2" t="s">
        <v>77</v>
      </c>
      <c r="AT315" s="59"/>
      <c r="AU315" s="60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</row>
    <row r="316" spans="1:63" ht="39.75" customHeight="1" x14ac:dyDescent="0.2">
      <c r="A316" s="53" t="s">
        <v>1344</v>
      </c>
      <c r="B316" s="63">
        <v>80303000910</v>
      </c>
      <c r="C316" s="2" t="s">
        <v>1345</v>
      </c>
      <c r="D316" s="2" t="s">
        <v>86</v>
      </c>
      <c r="E316" s="2">
        <v>329694202</v>
      </c>
      <c r="F316" s="2" t="s">
        <v>1204</v>
      </c>
      <c r="G316" s="2" t="s">
        <v>1205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6"/>
      <c r="AJ316" s="2" t="s">
        <v>1206</v>
      </c>
      <c r="AK316" s="61">
        <v>37894</v>
      </c>
      <c r="AL316" s="2" t="s">
        <v>839</v>
      </c>
      <c r="AM316" s="2">
        <v>3</v>
      </c>
      <c r="AN316" s="2" t="s">
        <v>81</v>
      </c>
      <c r="AO316" s="2" t="s">
        <v>1346</v>
      </c>
      <c r="AP316" s="57"/>
      <c r="AQ316" s="58" t="s">
        <v>123</v>
      </c>
      <c r="AR316" s="62">
        <v>45570.790972222225</v>
      </c>
      <c r="AS316" s="2" t="s">
        <v>77</v>
      </c>
      <c r="AT316" s="59"/>
      <c r="AU316" s="60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</row>
    <row r="317" spans="1:63" ht="39.75" customHeight="1" x14ac:dyDescent="0.2">
      <c r="A317" s="53" t="s">
        <v>1347</v>
      </c>
      <c r="B317" s="63">
        <v>79203029627</v>
      </c>
      <c r="C317" s="2" t="s">
        <v>1348</v>
      </c>
      <c r="D317" s="2" t="s">
        <v>67</v>
      </c>
      <c r="E317" s="2" t="s">
        <v>1349</v>
      </c>
      <c r="F317" s="2" t="s">
        <v>1246</v>
      </c>
      <c r="G317" s="2" t="s">
        <v>1205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6"/>
      <c r="AJ317" s="2" t="s">
        <v>1206</v>
      </c>
      <c r="AK317" s="36">
        <v>37964</v>
      </c>
      <c r="AL317" s="2" t="s">
        <v>547</v>
      </c>
      <c r="AM317" s="2">
        <v>3</v>
      </c>
      <c r="AN317" s="2" t="s">
        <v>81</v>
      </c>
      <c r="AO317" s="2" t="s">
        <v>1350</v>
      </c>
      <c r="AP317" s="57"/>
      <c r="AQ317" s="58" t="s">
        <v>75</v>
      </c>
      <c r="AR317" s="62">
        <v>45570.790277777778</v>
      </c>
      <c r="AS317" s="2" t="s">
        <v>77</v>
      </c>
      <c r="AT317" s="59"/>
      <c r="AU317" s="60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</row>
    <row r="318" spans="1:63" ht="39.75" customHeight="1" x14ac:dyDescent="0.2">
      <c r="A318" s="53" t="s">
        <v>1351</v>
      </c>
      <c r="B318" s="63">
        <v>40205000101</v>
      </c>
      <c r="C318" s="2" t="s">
        <v>1352</v>
      </c>
      <c r="D318" s="2" t="s">
        <v>67</v>
      </c>
      <c r="E318" s="2" t="s">
        <v>1353</v>
      </c>
      <c r="F318" s="2" t="s">
        <v>1204</v>
      </c>
      <c r="G318" s="2" t="s">
        <v>1205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6"/>
      <c r="AJ318" s="2" t="s">
        <v>1206</v>
      </c>
      <c r="AK318" s="36">
        <v>38412</v>
      </c>
      <c r="AL318" s="2" t="s">
        <v>121</v>
      </c>
      <c r="AM318" s="2">
        <v>1</v>
      </c>
      <c r="AN318" s="2" t="s">
        <v>81</v>
      </c>
      <c r="AO318" s="2" t="s">
        <v>1354</v>
      </c>
      <c r="AP318" s="57"/>
      <c r="AQ318" s="58" t="s">
        <v>123</v>
      </c>
      <c r="AR318" s="62">
        <v>45448.120833333334</v>
      </c>
      <c r="AS318" s="2" t="s">
        <v>77</v>
      </c>
      <c r="AT318" s="59"/>
      <c r="AU318" s="60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</row>
    <row r="319" spans="1:63" ht="39.75" customHeight="1" x14ac:dyDescent="0.2">
      <c r="A319" s="53" t="s">
        <v>1355</v>
      </c>
      <c r="B319" s="63">
        <v>66300004348</v>
      </c>
      <c r="C319" s="2" t="s">
        <v>1356</v>
      </c>
      <c r="D319" s="2" t="s">
        <v>86</v>
      </c>
      <c r="E319" s="2" t="s">
        <v>1357</v>
      </c>
      <c r="F319" s="2" t="s">
        <v>1204</v>
      </c>
      <c r="G319" s="2" t="s">
        <v>1205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6"/>
      <c r="AJ319" s="2" t="s">
        <v>1206</v>
      </c>
      <c r="AK319" s="36">
        <v>36526</v>
      </c>
      <c r="AL319" s="2" t="s">
        <v>1262</v>
      </c>
      <c r="AM319" s="2">
        <v>2</v>
      </c>
      <c r="AN319" s="2" t="s">
        <v>81</v>
      </c>
      <c r="AO319" s="2" t="s">
        <v>1358</v>
      </c>
      <c r="AP319" s="57"/>
      <c r="AQ319" s="58" t="s">
        <v>123</v>
      </c>
      <c r="AR319" s="2" t="s">
        <v>1208</v>
      </c>
      <c r="AS319" s="2" t="s">
        <v>77</v>
      </c>
      <c r="AT319" s="59"/>
      <c r="AU319" s="60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</row>
    <row r="320" spans="1:63" ht="39.75" customHeight="1" x14ac:dyDescent="0.2">
      <c r="A320" s="53" t="s">
        <v>1359</v>
      </c>
      <c r="B320" s="63">
        <v>79303010893</v>
      </c>
      <c r="C320" s="2" t="s">
        <v>1360</v>
      </c>
      <c r="D320" s="2" t="s">
        <v>86</v>
      </c>
      <c r="E320" s="2" t="s">
        <v>1361</v>
      </c>
      <c r="F320" s="2" t="s">
        <v>1204</v>
      </c>
      <c r="G320" s="2" t="s">
        <v>1205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6"/>
      <c r="AJ320" s="2" t="s">
        <v>1206</v>
      </c>
      <c r="AK320" s="36">
        <v>37974</v>
      </c>
      <c r="AL320" s="2" t="s">
        <v>1362</v>
      </c>
      <c r="AM320" s="2">
        <v>3</v>
      </c>
      <c r="AN320" s="2" t="s">
        <v>81</v>
      </c>
      <c r="AO320" s="2" t="s">
        <v>1363</v>
      </c>
      <c r="AP320" s="57"/>
      <c r="AQ320" s="58" t="s">
        <v>123</v>
      </c>
      <c r="AR320" s="62">
        <v>45448.120833333334</v>
      </c>
      <c r="AS320" s="2" t="s">
        <v>77</v>
      </c>
      <c r="AT320" s="59"/>
      <c r="AU320" s="60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</row>
    <row r="321" spans="1:63" ht="39.75" customHeight="1" x14ac:dyDescent="0.2">
      <c r="A321" s="53" t="s">
        <v>1364</v>
      </c>
      <c r="B321" s="63">
        <v>68303012785</v>
      </c>
      <c r="C321" s="2" t="s">
        <v>1365</v>
      </c>
      <c r="D321" s="2" t="s">
        <v>86</v>
      </c>
      <c r="E321" s="2" t="s">
        <v>1366</v>
      </c>
      <c r="F321" s="2" t="s">
        <v>1246</v>
      </c>
      <c r="G321" s="2" t="s">
        <v>1205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6"/>
      <c r="AJ321" s="2" t="s">
        <v>1206</v>
      </c>
      <c r="AK321" s="36">
        <v>37985</v>
      </c>
      <c r="AL321" s="2" t="s">
        <v>1367</v>
      </c>
      <c r="AM321" s="2">
        <v>3</v>
      </c>
      <c r="AN321" s="2" t="s">
        <v>81</v>
      </c>
      <c r="AO321" s="2" t="s">
        <v>1368</v>
      </c>
      <c r="AP321" s="57"/>
      <c r="AQ321" s="58" t="s">
        <v>75</v>
      </c>
      <c r="AR321" s="2" t="s">
        <v>1208</v>
      </c>
      <c r="AS321" s="2" t="s">
        <v>77</v>
      </c>
      <c r="AT321" s="59"/>
      <c r="AU321" s="60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</row>
    <row r="322" spans="1:63" ht="39.75" customHeight="1" x14ac:dyDescent="0.2">
      <c r="A322" s="53" t="s">
        <v>1369</v>
      </c>
      <c r="B322" s="63">
        <v>68303001971</v>
      </c>
      <c r="C322" s="2" t="s">
        <v>1370</v>
      </c>
      <c r="D322" s="2" t="s">
        <v>86</v>
      </c>
      <c r="E322" s="2">
        <v>392136476</v>
      </c>
      <c r="F322" s="2" t="s">
        <v>1246</v>
      </c>
      <c r="G322" s="2" t="s">
        <v>1205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6"/>
      <c r="AJ322" s="2" t="s">
        <v>1206</v>
      </c>
      <c r="AK322" s="61">
        <v>37809</v>
      </c>
      <c r="AL322" s="2" t="s">
        <v>1371</v>
      </c>
      <c r="AM322" s="2">
        <v>3</v>
      </c>
      <c r="AN322" s="2" t="s">
        <v>81</v>
      </c>
      <c r="AO322" s="2" t="s">
        <v>1372</v>
      </c>
      <c r="AP322" s="57"/>
      <c r="AQ322" s="58" t="s">
        <v>75</v>
      </c>
      <c r="AR322" s="62">
        <v>45448.120833333334</v>
      </c>
      <c r="AS322" s="2" t="s">
        <v>77</v>
      </c>
      <c r="AT322" s="59"/>
      <c r="AU322" s="60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</row>
    <row r="323" spans="1:63" ht="39.75" customHeight="1" x14ac:dyDescent="0.2">
      <c r="A323" s="53" t="s">
        <v>1373</v>
      </c>
      <c r="B323" s="63">
        <v>66302016113</v>
      </c>
      <c r="C323" s="2" t="s">
        <v>1374</v>
      </c>
      <c r="D323" s="2" t="s">
        <v>86</v>
      </c>
      <c r="E323" s="2">
        <v>325424971</v>
      </c>
      <c r="F323" s="2" t="s">
        <v>1204</v>
      </c>
      <c r="G323" s="2" t="s">
        <v>1205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6"/>
      <c r="AJ323" s="2" t="s">
        <v>1206</v>
      </c>
      <c r="AK323" s="36">
        <v>37339</v>
      </c>
      <c r="AL323" s="2" t="s">
        <v>212</v>
      </c>
      <c r="AM323" s="2">
        <v>4</v>
      </c>
      <c r="AN323" s="2" t="s">
        <v>81</v>
      </c>
      <c r="AO323" s="2" t="s">
        <v>1375</v>
      </c>
      <c r="AP323" s="57"/>
      <c r="AQ323" s="58" t="s">
        <v>123</v>
      </c>
      <c r="AR323" s="2" t="s">
        <v>1208</v>
      </c>
      <c r="AS323" s="2" t="s">
        <v>77</v>
      </c>
      <c r="AT323" s="59"/>
      <c r="AU323" s="60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</row>
    <row r="324" spans="1:63" ht="39.75" customHeight="1" x14ac:dyDescent="0.2">
      <c r="A324" s="53" t="s">
        <v>1376</v>
      </c>
      <c r="B324" s="63">
        <v>79203010868</v>
      </c>
      <c r="C324" s="2" t="s">
        <v>1377</v>
      </c>
      <c r="D324" s="2" t="s">
        <v>67</v>
      </c>
      <c r="E324" s="2" t="s">
        <v>1378</v>
      </c>
      <c r="F324" s="2" t="s">
        <v>1214</v>
      </c>
      <c r="G324" s="2" t="s">
        <v>1205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6"/>
      <c r="AJ324" s="2" t="s">
        <v>1206</v>
      </c>
      <c r="AK324" s="61">
        <v>37980</v>
      </c>
      <c r="AL324" s="2" t="s">
        <v>208</v>
      </c>
      <c r="AM324" s="2">
        <v>3</v>
      </c>
      <c r="AN324" s="2" t="s">
        <v>81</v>
      </c>
      <c r="AO324" s="2" t="s">
        <v>1379</v>
      </c>
      <c r="AP324" s="57"/>
      <c r="AQ324" s="58" t="s">
        <v>83</v>
      </c>
      <c r="AR324" s="2" t="s">
        <v>1217</v>
      </c>
      <c r="AS324" s="2" t="s">
        <v>77</v>
      </c>
      <c r="AT324" s="59"/>
      <c r="AU324" s="60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</row>
    <row r="325" spans="1:63" ht="39.75" customHeight="1" x14ac:dyDescent="0.2">
      <c r="A325" s="53" t="s">
        <v>1380</v>
      </c>
      <c r="B325" s="63">
        <v>79303000830</v>
      </c>
      <c r="C325" s="2" t="s">
        <v>1381</v>
      </c>
      <c r="D325" s="2" t="s">
        <v>86</v>
      </c>
      <c r="E325" s="2" t="s">
        <v>1382</v>
      </c>
      <c r="F325" s="2" t="s">
        <v>1246</v>
      </c>
      <c r="G325" s="2" t="s">
        <v>1205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6"/>
      <c r="AJ325" s="2" t="s">
        <v>1206</v>
      </c>
      <c r="AK325" s="61">
        <v>37651</v>
      </c>
      <c r="AL325" s="2" t="s">
        <v>839</v>
      </c>
      <c r="AM325" s="2">
        <v>3</v>
      </c>
      <c r="AN325" s="2" t="s">
        <v>81</v>
      </c>
      <c r="AO325" s="2" t="s">
        <v>1383</v>
      </c>
      <c r="AP325" s="57"/>
      <c r="AQ325" s="58" t="s">
        <v>75</v>
      </c>
      <c r="AR325" s="62">
        <v>45448.120833333334</v>
      </c>
      <c r="AS325" s="2" t="s">
        <v>77</v>
      </c>
      <c r="AT325" s="59"/>
      <c r="AU325" s="60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</row>
    <row r="326" spans="1:63" ht="39.75" customHeight="1" x14ac:dyDescent="0.2">
      <c r="A326" s="53" t="s">
        <v>1384</v>
      </c>
      <c r="B326" s="2">
        <v>1203016783</v>
      </c>
      <c r="C326" s="2" t="s">
        <v>1385</v>
      </c>
      <c r="D326" s="2" t="s">
        <v>67</v>
      </c>
      <c r="E326" s="2">
        <v>356303470</v>
      </c>
      <c r="F326" s="2" t="s">
        <v>1228</v>
      </c>
      <c r="G326" s="2" t="s">
        <v>1229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6"/>
      <c r="AJ326" s="2" t="s">
        <v>71</v>
      </c>
      <c r="AK326" s="61">
        <v>37762</v>
      </c>
      <c r="AL326" s="2" t="s">
        <v>252</v>
      </c>
      <c r="AM326" s="2">
        <v>2</v>
      </c>
      <c r="AN326" s="2" t="s">
        <v>81</v>
      </c>
      <c r="AO326" s="2" t="s">
        <v>1386</v>
      </c>
      <c r="AP326" s="57"/>
      <c r="AQ326" s="58" t="s">
        <v>83</v>
      </c>
      <c r="AR326" s="2" t="s">
        <v>1217</v>
      </c>
      <c r="AS326" s="2" t="s">
        <v>77</v>
      </c>
      <c r="AT326" s="59"/>
      <c r="AU326" s="60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</row>
    <row r="327" spans="1:63" ht="39.75" customHeight="1" x14ac:dyDescent="0.2">
      <c r="A327" s="53" t="s">
        <v>1387</v>
      </c>
      <c r="B327" s="63">
        <v>67205001091</v>
      </c>
      <c r="C327" s="2" t="s">
        <v>1388</v>
      </c>
      <c r="D327" s="2" t="s">
        <v>67</v>
      </c>
      <c r="E327" s="2" t="s">
        <v>1389</v>
      </c>
      <c r="F327" s="2" t="s">
        <v>1204</v>
      </c>
      <c r="G327" s="2" t="s">
        <v>1205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6"/>
      <c r="AJ327" s="2" t="s">
        <v>1206</v>
      </c>
      <c r="AK327" s="36">
        <v>38596</v>
      </c>
      <c r="AL327" s="2" t="s">
        <v>121</v>
      </c>
      <c r="AM327" s="2">
        <v>1</v>
      </c>
      <c r="AN327" s="2" t="s">
        <v>81</v>
      </c>
      <c r="AO327" s="65" t="s">
        <v>1390</v>
      </c>
      <c r="AP327" s="57"/>
      <c r="AQ327" s="58" t="s">
        <v>123</v>
      </c>
      <c r="AR327" s="2" t="s">
        <v>1391</v>
      </c>
      <c r="AS327" s="2" t="s">
        <v>77</v>
      </c>
      <c r="AT327" s="59"/>
      <c r="AU327" s="60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</row>
    <row r="328" spans="1:63" ht="39.75" customHeight="1" x14ac:dyDescent="0.2">
      <c r="A328" s="53" t="s">
        <v>1392</v>
      </c>
      <c r="B328" s="63">
        <v>36204003767</v>
      </c>
      <c r="C328" s="2" t="s">
        <v>1393</v>
      </c>
      <c r="D328" s="2" t="s">
        <v>67</v>
      </c>
      <c r="E328" s="2" t="s">
        <v>1394</v>
      </c>
      <c r="F328" s="2" t="s">
        <v>1228</v>
      </c>
      <c r="G328" s="2" t="s">
        <v>1229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6"/>
      <c r="AJ328" s="2" t="s">
        <v>71</v>
      </c>
      <c r="AK328" s="36">
        <v>38074</v>
      </c>
      <c r="AL328" s="2" t="s">
        <v>1395</v>
      </c>
      <c r="AM328" s="2">
        <v>2</v>
      </c>
      <c r="AN328" s="2" t="s">
        <v>73</v>
      </c>
      <c r="AO328" s="65" t="s">
        <v>1396</v>
      </c>
      <c r="AP328" s="57"/>
      <c r="AQ328" s="58" t="s">
        <v>83</v>
      </c>
      <c r="AR328" s="62">
        <v>45448.120138888888</v>
      </c>
      <c r="AS328" s="2" t="s">
        <v>77</v>
      </c>
      <c r="AT328" s="59"/>
      <c r="AU328" s="60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</row>
    <row r="329" spans="1:63" ht="39.75" customHeight="1" x14ac:dyDescent="0.2">
      <c r="A329" s="53" t="s">
        <v>1397</v>
      </c>
      <c r="B329" s="2">
        <v>8205000619</v>
      </c>
      <c r="C329" s="2" t="s">
        <v>1398</v>
      </c>
      <c r="D329" s="2" t="s">
        <v>67</v>
      </c>
      <c r="E329" s="2" t="s">
        <v>1399</v>
      </c>
      <c r="F329" s="2" t="s">
        <v>1228</v>
      </c>
      <c r="G329" s="2" t="s">
        <v>1229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6"/>
      <c r="AJ329" s="2" t="s">
        <v>71</v>
      </c>
      <c r="AK329" s="61">
        <v>38644</v>
      </c>
      <c r="AL329" s="2" t="s">
        <v>547</v>
      </c>
      <c r="AM329" s="2">
        <v>1</v>
      </c>
      <c r="AN329" s="2" t="s">
        <v>81</v>
      </c>
      <c r="AO329" s="2" t="s">
        <v>1400</v>
      </c>
      <c r="AP329" s="57"/>
      <c r="AQ329" s="58" t="s">
        <v>83</v>
      </c>
      <c r="AR329" s="2" t="s">
        <v>1217</v>
      </c>
      <c r="AS329" s="2" t="s">
        <v>77</v>
      </c>
      <c r="AT329" s="59"/>
      <c r="AU329" s="60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</row>
    <row r="330" spans="1:63" ht="39.75" customHeight="1" x14ac:dyDescent="0.2">
      <c r="A330" s="53" t="s">
        <v>1401</v>
      </c>
      <c r="B330" s="2">
        <v>1205005317</v>
      </c>
      <c r="C330" s="2" t="s">
        <v>1402</v>
      </c>
      <c r="D330" s="2" t="s">
        <v>67</v>
      </c>
      <c r="E330" s="2">
        <v>868993462</v>
      </c>
      <c r="F330" s="2" t="s">
        <v>1228</v>
      </c>
      <c r="G330" s="2" t="s">
        <v>1229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6"/>
      <c r="AJ330" s="2" t="s">
        <v>71</v>
      </c>
      <c r="AK330" s="36">
        <v>38540</v>
      </c>
      <c r="AL330" s="2" t="s">
        <v>795</v>
      </c>
      <c r="AM330" s="2">
        <v>1</v>
      </c>
      <c r="AN330" s="2" t="s">
        <v>81</v>
      </c>
      <c r="AO330" s="2" t="s">
        <v>1403</v>
      </c>
      <c r="AP330" s="57"/>
      <c r="AQ330" s="58" t="s">
        <v>83</v>
      </c>
      <c r="AR330" s="62">
        <v>45448.120833333334</v>
      </c>
      <c r="AS330" s="2" t="s">
        <v>77</v>
      </c>
      <c r="AT330" s="59"/>
      <c r="AU330" s="60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</row>
    <row r="331" spans="1:63" ht="39.75" customHeight="1" x14ac:dyDescent="0.2">
      <c r="A331" s="53" t="s">
        <v>1404</v>
      </c>
      <c r="B331" s="2">
        <v>1305054222</v>
      </c>
      <c r="C331" s="2" t="s">
        <v>1405</v>
      </c>
      <c r="D331" s="2" t="s">
        <v>86</v>
      </c>
      <c r="E331" s="2" t="s">
        <v>1406</v>
      </c>
      <c r="F331" s="2" t="s">
        <v>1228</v>
      </c>
      <c r="G331" s="2" t="s">
        <v>1229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6"/>
      <c r="AJ331" s="2" t="s">
        <v>71</v>
      </c>
      <c r="AK331" s="36">
        <v>38556</v>
      </c>
      <c r="AL331" s="2" t="s">
        <v>1407</v>
      </c>
      <c r="AM331" s="2">
        <v>1</v>
      </c>
      <c r="AN331" s="2" t="s">
        <v>81</v>
      </c>
      <c r="AO331" s="2" t="s">
        <v>1408</v>
      </c>
      <c r="AP331" s="57"/>
      <c r="AQ331" s="58" t="s">
        <v>83</v>
      </c>
      <c r="AR331" s="2" t="s">
        <v>1217</v>
      </c>
      <c r="AS331" s="2" t="s">
        <v>77</v>
      </c>
      <c r="AT331" s="59"/>
      <c r="AU331" s="60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</row>
    <row r="332" spans="1:63" ht="39.75" customHeight="1" x14ac:dyDescent="0.2">
      <c r="A332" s="53" t="s">
        <v>1409</v>
      </c>
      <c r="B332" s="63">
        <v>36305008652</v>
      </c>
      <c r="C332" s="2" t="s">
        <v>1410</v>
      </c>
      <c r="D332" s="2" t="s">
        <v>86</v>
      </c>
      <c r="E332" s="2" t="s">
        <v>1411</v>
      </c>
      <c r="F332" s="2" t="s">
        <v>1228</v>
      </c>
      <c r="G332" s="2" t="s">
        <v>1229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6"/>
      <c r="AJ332" s="2" t="s">
        <v>71</v>
      </c>
      <c r="AK332" s="36">
        <v>38415</v>
      </c>
      <c r="AL332" s="2" t="s">
        <v>1407</v>
      </c>
      <c r="AM332" s="2">
        <v>1</v>
      </c>
      <c r="AN332" s="2" t="s">
        <v>81</v>
      </c>
      <c r="AO332" s="2" t="s">
        <v>1412</v>
      </c>
      <c r="AP332" s="57"/>
      <c r="AQ332" s="58" t="s">
        <v>83</v>
      </c>
      <c r="AR332" s="62">
        <v>45448.120833333334</v>
      </c>
      <c r="AS332" s="2" t="s">
        <v>77</v>
      </c>
      <c r="AT332" s="59"/>
      <c r="AU332" s="60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</row>
    <row r="333" spans="1:63" ht="39.75" customHeight="1" x14ac:dyDescent="0.2">
      <c r="A333" s="53" t="s">
        <v>1413</v>
      </c>
      <c r="B333" s="63">
        <v>79203032559</v>
      </c>
      <c r="C333" s="2" t="s">
        <v>1414</v>
      </c>
      <c r="D333" s="2" t="s">
        <v>67</v>
      </c>
      <c r="E333" s="2" t="s">
        <v>1415</v>
      </c>
      <c r="F333" s="2" t="s">
        <v>1214</v>
      </c>
      <c r="G333" s="2" t="s">
        <v>1205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6"/>
      <c r="AJ333" s="2" t="s">
        <v>1206</v>
      </c>
      <c r="AK333" s="36">
        <v>37972</v>
      </c>
      <c r="AL333" s="2" t="s">
        <v>212</v>
      </c>
      <c r="AM333" s="2">
        <v>3</v>
      </c>
      <c r="AN333" s="2" t="s">
        <v>81</v>
      </c>
      <c r="AO333" s="2" t="s">
        <v>1416</v>
      </c>
      <c r="AP333" s="57"/>
      <c r="AQ333" s="58" t="s">
        <v>83</v>
      </c>
      <c r="AR333" s="62">
        <v>45297.338194444441</v>
      </c>
      <c r="AS333" s="2" t="s">
        <v>110</v>
      </c>
      <c r="AT333" s="59"/>
      <c r="AU333" s="60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</row>
    <row r="334" spans="1:63" ht="39.75" customHeight="1" x14ac:dyDescent="0.2">
      <c r="A334" s="53" t="s">
        <v>1417</v>
      </c>
      <c r="B334" s="63">
        <v>34204012343</v>
      </c>
      <c r="C334" s="2" t="s">
        <v>1418</v>
      </c>
      <c r="D334" s="2" t="s">
        <v>67</v>
      </c>
      <c r="E334" s="2">
        <v>947873212</v>
      </c>
      <c r="F334" s="2" t="s">
        <v>1228</v>
      </c>
      <c r="G334" s="2" t="s">
        <v>1229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6"/>
      <c r="AJ334" s="2" t="s">
        <v>71</v>
      </c>
      <c r="AK334" s="61">
        <v>38180</v>
      </c>
      <c r="AL334" s="2" t="s">
        <v>101</v>
      </c>
      <c r="AM334" s="2">
        <v>2</v>
      </c>
      <c r="AN334" s="2" t="s">
        <v>81</v>
      </c>
      <c r="AO334" s="2" t="s">
        <v>1419</v>
      </c>
      <c r="AP334" s="57"/>
      <c r="AQ334" s="58" t="s">
        <v>83</v>
      </c>
      <c r="AR334" s="62">
        <v>45448.120833333334</v>
      </c>
      <c r="AS334" s="2" t="s">
        <v>77</v>
      </c>
      <c r="AT334" s="59"/>
      <c r="AU334" s="60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</row>
    <row r="335" spans="1:63" ht="39.75" customHeight="1" x14ac:dyDescent="0.2">
      <c r="A335" s="53" t="s">
        <v>1420</v>
      </c>
      <c r="B335" s="2">
        <v>8205007849</v>
      </c>
      <c r="C335" s="2" t="s">
        <v>1421</v>
      </c>
      <c r="D335" s="2" t="s">
        <v>67</v>
      </c>
      <c r="E335" s="2" t="s">
        <v>1422</v>
      </c>
      <c r="F335" s="2" t="s">
        <v>1228</v>
      </c>
      <c r="G335" s="2" t="s">
        <v>1229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6"/>
      <c r="AJ335" s="2" t="s">
        <v>71</v>
      </c>
      <c r="AK335" s="36">
        <v>38493</v>
      </c>
      <c r="AL335" s="2" t="s">
        <v>1423</v>
      </c>
      <c r="AM335" s="2">
        <v>1</v>
      </c>
      <c r="AN335" s="2" t="s">
        <v>81</v>
      </c>
      <c r="AO335" s="2" t="s">
        <v>1424</v>
      </c>
      <c r="AP335" s="57"/>
      <c r="AQ335" s="58" t="s">
        <v>83</v>
      </c>
      <c r="AR335" s="62">
        <v>45448.120833333334</v>
      </c>
      <c r="AS335" s="2" t="s">
        <v>77</v>
      </c>
      <c r="AT335" s="59"/>
      <c r="AU335" s="60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</row>
    <row r="336" spans="1:63" ht="39.75" customHeight="1" x14ac:dyDescent="0.2">
      <c r="A336" s="53" t="s">
        <v>1425</v>
      </c>
      <c r="B336" s="2">
        <v>1304032822</v>
      </c>
      <c r="C336" s="2" t="s">
        <v>1426</v>
      </c>
      <c r="D336" s="2" t="s">
        <v>86</v>
      </c>
      <c r="E336" s="2" t="s">
        <v>1427</v>
      </c>
      <c r="F336" s="2" t="s">
        <v>1228</v>
      </c>
      <c r="G336" s="2" t="s">
        <v>1229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6"/>
      <c r="AJ336" s="2" t="s">
        <v>71</v>
      </c>
      <c r="AK336" s="36">
        <v>38004</v>
      </c>
      <c r="AL336" s="2" t="s">
        <v>197</v>
      </c>
      <c r="AM336" s="2">
        <v>2</v>
      </c>
      <c r="AN336" s="2" t="s">
        <v>81</v>
      </c>
      <c r="AO336" s="2" t="s">
        <v>1428</v>
      </c>
      <c r="AP336" s="57"/>
      <c r="AQ336" s="58" t="s">
        <v>83</v>
      </c>
      <c r="AR336" s="2" t="s">
        <v>1217</v>
      </c>
      <c r="AS336" s="2" t="s">
        <v>77</v>
      </c>
      <c r="AT336" s="59"/>
      <c r="AU336" s="60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</row>
    <row r="337" spans="1:63" ht="39.75" customHeight="1" x14ac:dyDescent="0.2">
      <c r="A337" s="53" t="s">
        <v>1429</v>
      </c>
      <c r="B337" s="67">
        <v>790303000000</v>
      </c>
      <c r="C337" s="2" t="s">
        <v>1430</v>
      </c>
      <c r="D337" s="2" t="s">
        <v>86</v>
      </c>
      <c r="E337" s="2">
        <v>704636199</v>
      </c>
      <c r="F337" s="2" t="s">
        <v>1246</v>
      </c>
      <c r="G337" s="2" t="s">
        <v>1205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6"/>
      <c r="AJ337" s="2" t="s">
        <v>1206</v>
      </c>
      <c r="AK337" s="61">
        <v>37797</v>
      </c>
      <c r="AL337" s="2" t="s">
        <v>839</v>
      </c>
      <c r="AM337" s="2">
        <v>3</v>
      </c>
      <c r="AN337" s="2" t="s">
        <v>81</v>
      </c>
      <c r="AO337" s="2" t="s">
        <v>1431</v>
      </c>
      <c r="AP337" s="57"/>
      <c r="AQ337" s="58" t="s">
        <v>75</v>
      </c>
      <c r="AR337" s="62">
        <v>45448.120833333334</v>
      </c>
      <c r="AS337" s="2" t="s">
        <v>77</v>
      </c>
      <c r="AT337" s="59"/>
      <c r="AU337" s="60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</row>
    <row r="338" spans="1:63" ht="39.75" customHeight="1" x14ac:dyDescent="0.2">
      <c r="A338" s="53" t="s">
        <v>1432</v>
      </c>
      <c r="B338" s="2">
        <v>1204007627</v>
      </c>
      <c r="C338" s="2" t="s">
        <v>1433</v>
      </c>
      <c r="D338" s="2" t="s">
        <v>67</v>
      </c>
      <c r="E338" s="2" t="s">
        <v>1434</v>
      </c>
      <c r="F338" s="2" t="s">
        <v>1228</v>
      </c>
      <c r="G338" s="2" t="s">
        <v>1229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6"/>
      <c r="AJ338" s="2" t="s">
        <v>71</v>
      </c>
      <c r="AK338" s="36">
        <v>38265</v>
      </c>
      <c r="AL338" s="2" t="s">
        <v>547</v>
      </c>
      <c r="AM338" s="2">
        <v>2</v>
      </c>
      <c r="AN338" s="2" t="s">
        <v>81</v>
      </c>
      <c r="AO338" s="2" t="s">
        <v>1435</v>
      </c>
      <c r="AP338" s="57"/>
      <c r="AQ338" s="58" t="s">
        <v>83</v>
      </c>
      <c r="AR338" s="2" t="s">
        <v>1217</v>
      </c>
      <c r="AS338" s="2" t="s">
        <v>77</v>
      </c>
      <c r="AT338" s="59"/>
      <c r="AU338" s="60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</row>
    <row r="339" spans="1:63" ht="39.75" customHeight="1" x14ac:dyDescent="0.2">
      <c r="A339" s="53" t="s">
        <v>1436</v>
      </c>
      <c r="B339" s="2">
        <v>1203020758</v>
      </c>
      <c r="C339" s="2" t="s">
        <v>1437</v>
      </c>
      <c r="D339" s="2" t="s">
        <v>67</v>
      </c>
      <c r="E339" s="2">
        <v>866562655</v>
      </c>
      <c r="F339" s="2" t="s">
        <v>1228</v>
      </c>
      <c r="G339" s="2" t="s">
        <v>1229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6"/>
      <c r="AJ339" s="2" t="s">
        <v>71</v>
      </c>
      <c r="AK339" s="61">
        <v>37914</v>
      </c>
      <c r="AL339" s="2" t="s">
        <v>547</v>
      </c>
      <c r="AM339" s="2">
        <v>1</v>
      </c>
      <c r="AN339" s="2" t="s">
        <v>81</v>
      </c>
      <c r="AO339" s="2" t="s">
        <v>1438</v>
      </c>
      <c r="AP339" s="57"/>
      <c r="AQ339" s="58" t="s">
        <v>83</v>
      </c>
      <c r="AR339" s="2" t="s">
        <v>1217</v>
      </c>
      <c r="AS339" s="2" t="s">
        <v>77</v>
      </c>
      <c r="AT339" s="59"/>
      <c r="AU339" s="60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</row>
    <row r="340" spans="1:63" ht="39.75" customHeight="1" x14ac:dyDescent="0.2">
      <c r="A340" s="53" t="s">
        <v>1439</v>
      </c>
      <c r="B340" s="2">
        <v>1204005449</v>
      </c>
      <c r="C340" s="2" t="s">
        <v>1440</v>
      </c>
      <c r="D340" s="2" t="s">
        <v>67</v>
      </c>
      <c r="E340" s="2" t="s">
        <v>1441</v>
      </c>
      <c r="F340" s="2" t="s">
        <v>1228</v>
      </c>
      <c r="G340" s="2" t="s">
        <v>1229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6"/>
      <c r="AJ340" s="2" t="s">
        <v>71</v>
      </c>
      <c r="AK340" s="36">
        <v>38209</v>
      </c>
      <c r="AL340" s="2" t="s">
        <v>121</v>
      </c>
      <c r="AM340" s="2">
        <v>2</v>
      </c>
      <c r="AN340" s="2" t="s">
        <v>81</v>
      </c>
      <c r="AO340" s="2" t="s">
        <v>1442</v>
      </c>
      <c r="AP340" s="57"/>
      <c r="AQ340" s="58" t="s">
        <v>83</v>
      </c>
      <c r="AR340" s="62">
        <v>45448.120833333334</v>
      </c>
      <c r="AS340" s="2" t="s">
        <v>77</v>
      </c>
      <c r="AT340" s="59"/>
      <c r="AU340" s="60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</row>
    <row r="341" spans="1:63" ht="39.75" customHeight="1" x14ac:dyDescent="0.2">
      <c r="A341" s="53" t="s">
        <v>1443</v>
      </c>
      <c r="B341" s="2">
        <v>1204000081</v>
      </c>
      <c r="C341" s="2" t="s">
        <v>1444</v>
      </c>
      <c r="D341" s="2" t="s">
        <v>67</v>
      </c>
      <c r="E341" s="2" t="s">
        <v>1445</v>
      </c>
      <c r="F341" s="2" t="s">
        <v>1228</v>
      </c>
      <c r="G341" s="2" t="s">
        <v>1229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6"/>
      <c r="AJ341" s="2" t="s">
        <v>71</v>
      </c>
      <c r="AK341" s="61">
        <v>38041</v>
      </c>
      <c r="AL341" s="2" t="s">
        <v>1262</v>
      </c>
      <c r="AM341" s="2">
        <v>2</v>
      </c>
      <c r="AN341" s="2" t="s">
        <v>81</v>
      </c>
      <c r="AO341" s="2" t="s">
        <v>1446</v>
      </c>
      <c r="AP341" s="57"/>
      <c r="AQ341" s="58" t="s">
        <v>83</v>
      </c>
      <c r="AR341" s="2" t="s">
        <v>1217</v>
      </c>
      <c r="AS341" s="2" t="s">
        <v>77</v>
      </c>
      <c r="AT341" s="59"/>
      <c r="AU341" s="60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</row>
    <row r="342" spans="1:63" ht="39.75" customHeight="1" x14ac:dyDescent="0.2">
      <c r="A342" s="53" t="s">
        <v>1447</v>
      </c>
      <c r="B342" s="2">
        <v>19202005769</v>
      </c>
      <c r="C342" s="2" t="s">
        <v>1448</v>
      </c>
      <c r="D342" s="2" t="s">
        <v>67</v>
      </c>
      <c r="E342" s="2" t="s">
        <v>1449</v>
      </c>
      <c r="F342" s="2" t="s">
        <v>705</v>
      </c>
      <c r="G342" s="2" t="s">
        <v>699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6"/>
      <c r="AJ342" s="2" t="s">
        <v>700</v>
      </c>
      <c r="AK342" s="36">
        <v>37339</v>
      </c>
      <c r="AL342" s="2" t="s">
        <v>1450</v>
      </c>
      <c r="AM342" s="2">
        <v>3</v>
      </c>
      <c r="AN342" s="2" t="s">
        <v>81</v>
      </c>
      <c r="AO342" s="2" t="s">
        <v>1451</v>
      </c>
      <c r="AP342" s="57"/>
      <c r="AQ342" s="58" t="s">
        <v>83</v>
      </c>
      <c r="AR342" s="62">
        <v>45297.337500000001</v>
      </c>
      <c r="AS342" s="2" t="s">
        <v>110</v>
      </c>
      <c r="AT342" s="59"/>
      <c r="AU342" s="60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</row>
    <row r="343" spans="1:63" ht="39.75" customHeight="1" x14ac:dyDescent="0.2">
      <c r="A343" s="53" t="s">
        <v>1452</v>
      </c>
      <c r="B343" s="2">
        <v>24201013864</v>
      </c>
      <c r="C343" s="2" t="s">
        <v>1453</v>
      </c>
      <c r="D343" s="2" t="s">
        <v>67</v>
      </c>
      <c r="E343" s="2" t="s">
        <v>1454</v>
      </c>
      <c r="F343" s="2" t="s">
        <v>705</v>
      </c>
      <c r="G343" s="2" t="s">
        <v>699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6"/>
      <c r="AJ343" s="2" t="s">
        <v>700</v>
      </c>
      <c r="AK343" s="36">
        <v>36966</v>
      </c>
      <c r="AL343" s="2" t="s">
        <v>212</v>
      </c>
      <c r="AM343" s="2">
        <v>4</v>
      </c>
      <c r="AN343" s="2" t="s">
        <v>73</v>
      </c>
      <c r="AO343" s="2" t="s">
        <v>1455</v>
      </c>
      <c r="AP343" s="57"/>
      <c r="AQ343" s="58" t="s">
        <v>83</v>
      </c>
      <c r="AR343" s="62">
        <v>45448.120833333334</v>
      </c>
      <c r="AS343" s="2" t="s">
        <v>77</v>
      </c>
      <c r="AT343" s="59"/>
      <c r="AU343" s="60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</row>
    <row r="344" spans="1:63" ht="39.75" customHeight="1" x14ac:dyDescent="0.2">
      <c r="A344" s="53" t="s">
        <v>1456</v>
      </c>
      <c r="B344" s="67">
        <v>48201005274</v>
      </c>
      <c r="C344" s="2" t="s">
        <v>1457</v>
      </c>
      <c r="D344" s="2" t="s">
        <v>67</v>
      </c>
      <c r="E344" s="2">
        <v>399984665</v>
      </c>
      <c r="F344" s="2" t="s">
        <v>812</v>
      </c>
      <c r="G344" s="2" t="s">
        <v>754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6"/>
      <c r="AJ344" s="2" t="s">
        <v>154</v>
      </c>
      <c r="AK344" s="36">
        <v>36969</v>
      </c>
      <c r="AL344" s="2" t="s">
        <v>1458</v>
      </c>
      <c r="AM344" s="2">
        <v>1</v>
      </c>
      <c r="AN344" s="2" t="s">
        <v>73</v>
      </c>
      <c r="AO344" s="2" t="s">
        <v>1459</v>
      </c>
      <c r="AP344" s="57"/>
      <c r="AQ344" s="58" t="s">
        <v>123</v>
      </c>
      <c r="AR344" s="2" t="s">
        <v>163</v>
      </c>
      <c r="AS344" s="2" t="s">
        <v>77</v>
      </c>
      <c r="AT344" s="59"/>
      <c r="AU344" s="60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</row>
    <row r="345" spans="1:63" ht="39.75" customHeight="1" x14ac:dyDescent="0.2">
      <c r="A345" s="53" t="s">
        <v>1460</v>
      </c>
      <c r="B345" s="2">
        <v>27202006253</v>
      </c>
      <c r="C345" s="2" t="s">
        <v>1461</v>
      </c>
      <c r="D345" s="2" t="s">
        <v>67</v>
      </c>
      <c r="E345" s="2">
        <v>383238381</v>
      </c>
      <c r="F345" s="2" t="s">
        <v>705</v>
      </c>
      <c r="G345" s="2" t="s">
        <v>699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6"/>
      <c r="AJ345" s="2" t="s">
        <v>700</v>
      </c>
      <c r="AK345" s="61">
        <v>37349</v>
      </c>
      <c r="AL345" s="2" t="s">
        <v>393</v>
      </c>
      <c r="AM345" s="2">
        <v>4</v>
      </c>
      <c r="AN345" s="2" t="s">
        <v>81</v>
      </c>
      <c r="AO345" s="2" t="s">
        <v>1462</v>
      </c>
      <c r="AP345" s="57"/>
      <c r="AQ345" s="58" t="s">
        <v>83</v>
      </c>
      <c r="AR345" s="62">
        <v>45570.790277777778</v>
      </c>
      <c r="AS345" s="2" t="s">
        <v>77</v>
      </c>
      <c r="AT345" s="59"/>
      <c r="AU345" s="60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</row>
    <row r="346" spans="1:63" ht="39.75" customHeight="1" x14ac:dyDescent="0.2">
      <c r="A346" s="53" t="s">
        <v>1463</v>
      </c>
      <c r="B346" s="2">
        <v>30201015824</v>
      </c>
      <c r="C346" s="2" t="s">
        <v>1464</v>
      </c>
      <c r="D346" s="2" t="s">
        <v>67</v>
      </c>
      <c r="E346" s="2">
        <v>395331965</v>
      </c>
      <c r="F346" s="2" t="s">
        <v>705</v>
      </c>
      <c r="G346" s="2" t="s">
        <v>699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6"/>
      <c r="AJ346" s="2" t="s">
        <v>700</v>
      </c>
      <c r="AK346" s="36">
        <v>36918</v>
      </c>
      <c r="AL346" s="2" t="s">
        <v>393</v>
      </c>
      <c r="AM346" s="2">
        <v>5</v>
      </c>
      <c r="AN346" s="2" t="s">
        <v>81</v>
      </c>
      <c r="AO346" s="2" t="s">
        <v>1465</v>
      </c>
      <c r="AP346" s="57"/>
      <c r="AQ346" s="58" t="s">
        <v>83</v>
      </c>
      <c r="AR346" s="2" t="s">
        <v>163</v>
      </c>
      <c r="AS346" s="2" t="s">
        <v>77</v>
      </c>
      <c r="AT346" s="59"/>
      <c r="AU346" s="60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</row>
    <row r="347" spans="1:63" ht="39.75" customHeight="1" x14ac:dyDescent="0.2">
      <c r="A347" s="53" t="s">
        <v>1466</v>
      </c>
      <c r="B347" s="2">
        <v>19201003838</v>
      </c>
      <c r="C347" s="2" t="s">
        <v>1467</v>
      </c>
      <c r="D347" s="2" t="s">
        <v>67</v>
      </c>
      <c r="E347" s="2" t="s">
        <v>1468</v>
      </c>
      <c r="F347" s="2" t="s">
        <v>705</v>
      </c>
      <c r="G347" s="2" t="s">
        <v>699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6"/>
      <c r="AJ347" s="2" t="s">
        <v>700</v>
      </c>
      <c r="AK347" s="61">
        <v>36970</v>
      </c>
      <c r="AL347" s="2" t="s">
        <v>393</v>
      </c>
      <c r="AM347" s="2">
        <v>5</v>
      </c>
      <c r="AN347" s="2" t="s">
        <v>81</v>
      </c>
      <c r="AO347" s="2" t="s">
        <v>1469</v>
      </c>
      <c r="AP347" s="57"/>
      <c r="AQ347" s="58" t="s">
        <v>83</v>
      </c>
      <c r="AR347" s="62">
        <v>45570.790277777778</v>
      </c>
      <c r="AS347" s="2" t="s">
        <v>77</v>
      </c>
      <c r="AT347" s="59"/>
      <c r="AU347" s="60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</row>
    <row r="348" spans="1:63" ht="39.75" customHeight="1" x14ac:dyDescent="0.2">
      <c r="A348" s="53" t="s">
        <v>1470</v>
      </c>
      <c r="B348" s="63">
        <v>33204006135</v>
      </c>
      <c r="C348" s="2" t="s">
        <v>1471</v>
      </c>
      <c r="D348" s="2" t="s">
        <v>67</v>
      </c>
      <c r="E348" s="2" t="s">
        <v>1472</v>
      </c>
      <c r="F348" s="2" t="s">
        <v>705</v>
      </c>
      <c r="G348" s="2" t="s">
        <v>699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6"/>
      <c r="AJ348" s="2" t="s">
        <v>700</v>
      </c>
      <c r="AK348" s="36">
        <v>38129</v>
      </c>
      <c r="AL348" s="2" t="s">
        <v>1473</v>
      </c>
      <c r="AM348" s="2">
        <v>2</v>
      </c>
      <c r="AN348" s="2" t="s">
        <v>81</v>
      </c>
      <c r="AO348" s="2" t="s">
        <v>1474</v>
      </c>
      <c r="AP348" s="57"/>
      <c r="AQ348" s="58" t="s">
        <v>83</v>
      </c>
      <c r="AR348" s="2" t="s">
        <v>1134</v>
      </c>
      <c r="AS348" s="2" t="s">
        <v>77</v>
      </c>
      <c r="AT348" s="59"/>
      <c r="AU348" s="60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</row>
    <row r="349" spans="1:63" ht="39.75" customHeight="1" x14ac:dyDescent="0.2">
      <c r="A349" s="53" t="s">
        <v>1475</v>
      </c>
      <c r="B349" s="2">
        <v>24203008843</v>
      </c>
      <c r="C349" s="2" t="s">
        <v>1476</v>
      </c>
      <c r="D349" s="2" t="s">
        <v>67</v>
      </c>
      <c r="E349" s="2" t="s">
        <v>1477</v>
      </c>
      <c r="F349" s="2" t="s">
        <v>705</v>
      </c>
      <c r="G349" s="2" t="s">
        <v>699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6"/>
      <c r="AJ349" s="2" t="s">
        <v>700</v>
      </c>
      <c r="AK349" s="36">
        <v>37636</v>
      </c>
      <c r="AL349" s="2" t="s">
        <v>1478</v>
      </c>
      <c r="AM349" s="2">
        <v>3</v>
      </c>
      <c r="AN349" s="2" t="s">
        <v>81</v>
      </c>
      <c r="AO349" s="2" t="s">
        <v>1479</v>
      </c>
      <c r="AP349" s="57"/>
      <c r="AQ349" s="58" t="s">
        <v>83</v>
      </c>
      <c r="AR349" s="62">
        <v>45297.338194444441</v>
      </c>
      <c r="AS349" s="2" t="s">
        <v>110</v>
      </c>
      <c r="AT349" s="59"/>
      <c r="AU349" s="60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</row>
    <row r="350" spans="1:63" ht="39.75" customHeight="1" x14ac:dyDescent="0.2">
      <c r="A350" s="53" t="s">
        <v>1480</v>
      </c>
      <c r="B350" s="2">
        <v>30203000934</v>
      </c>
      <c r="C350" s="2" t="s">
        <v>1481</v>
      </c>
      <c r="D350" s="2" t="s">
        <v>67</v>
      </c>
      <c r="E350" s="2" t="s">
        <v>1482</v>
      </c>
      <c r="F350" s="2" t="s">
        <v>698</v>
      </c>
      <c r="G350" s="2" t="s">
        <v>699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6"/>
      <c r="AJ350" s="2" t="s">
        <v>700</v>
      </c>
      <c r="AK350" s="36">
        <v>37950</v>
      </c>
      <c r="AL350" s="2" t="s">
        <v>393</v>
      </c>
      <c r="AM350" s="2">
        <v>3</v>
      </c>
      <c r="AN350" s="2" t="s">
        <v>81</v>
      </c>
      <c r="AO350" s="2" t="s">
        <v>1483</v>
      </c>
      <c r="AP350" s="57"/>
      <c r="AQ350" s="58" t="s">
        <v>123</v>
      </c>
      <c r="AR350" s="2" t="s">
        <v>116</v>
      </c>
      <c r="AS350" s="2" t="s">
        <v>77</v>
      </c>
      <c r="AT350" s="59"/>
      <c r="AU350" s="60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</row>
    <row r="351" spans="1:63" ht="39.75" customHeight="1" x14ac:dyDescent="0.2">
      <c r="A351" s="53" t="s">
        <v>1484</v>
      </c>
      <c r="B351" s="2">
        <v>1202033665</v>
      </c>
      <c r="C351" s="2" t="s">
        <v>1485</v>
      </c>
      <c r="D351" s="2" t="s">
        <v>67</v>
      </c>
      <c r="E351" s="2">
        <v>941489411</v>
      </c>
      <c r="F351" s="2" t="s">
        <v>705</v>
      </c>
      <c r="G351" s="2" t="s">
        <v>699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6"/>
      <c r="AJ351" s="2" t="s">
        <v>700</v>
      </c>
      <c r="AK351" s="36">
        <v>37378</v>
      </c>
      <c r="AL351" s="2" t="s">
        <v>393</v>
      </c>
      <c r="AM351" s="2">
        <v>3</v>
      </c>
      <c r="AN351" s="2" t="s">
        <v>81</v>
      </c>
      <c r="AO351" s="2" t="s">
        <v>1486</v>
      </c>
      <c r="AP351" s="57"/>
      <c r="AQ351" s="58" t="s">
        <v>83</v>
      </c>
      <c r="AR351" s="2" t="s">
        <v>1134</v>
      </c>
      <c r="AS351" s="2" t="s">
        <v>77</v>
      </c>
      <c r="AT351" s="59"/>
      <c r="AU351" s="60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</row>
    <row r="352" spans="1:63" ht="39.75" customHeight="1" x14ac:dyDescent="0.2">
      <c r="A352" s="53" t="s">
        <v>1487</v>
      </c>
      <c r="B352" s="2">
        <v>19303006737</v>
      </c>
      <c r="C352" s="2" t="s">
        <v>1488</v>
      </c>
      <c r="D352" s="2" t="s">
        <v>86</v>
      </c>
      <c r="E352" s="2" t="s">
        <v>1489</v>
      </c>
      <c r="F352" s="2" t="s">
        <v>705</v>
      </c>
      <c r="G352" s="2" t="s">
        <v>699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6"/>
      <c r="AJ352" s="2" t="s">
        <v>700</v>
      </c>
      <c r="AK352" s="61">
        <v>37820</v>
      </c>
      <c r="AL352" s="2" t="s">
        <v>1490</v>
      </c>
      <c r="AM352" s="2">
        <v>3</v>
      </c>
      <c r="AN352" s="2" t="s">
        <v>81</v>
      </c>
      <c r="AO352" s="2" t="s">
        <v>1491</v>
      </c>
      <c r="AP352" s="57"/>
      <c r="AQ352" s="58" t="s">
        <v>83</v>
      </c>
      <c r="AR352" s="62">
        <v>45297.338194444441</v>
      </c>
      <c r="AS352" s="2" t="s">
        <v>110</v>
      </c>
      <c r="AT352" s="59"/>
      <c r="AU352" s="60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</row>
    <row r="353" spans="1:63" ht="39.75" customHeight="1" x14ac:dyDescent="0.2">
      <c r="A353" s="53" t="s">
        <v>1492</v>
      </c>
      <c r="B353" s="2">
        <v>25203000881</v>
      </c>
      <c r="C353" s="2" t="s">
        <v>1493</v>
      </c>
      <c r="D353" s="2" t="s">
        <v>67</v>
      </c>
      <c r="E353" s="2" t="s">
        <v>1494</v>
      </c>
      <c r="F353" s="2" t="s">
        <v>705</v>
      </c>
      <c r="G353" s="2" t="s">
        <v>699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6"/>
      <c r="AJ353" s="2" t="s">
        <v>700</v>
      </c>
      <c r="AK353" s="61">
        <v>37776</v>
      </c>
      <c r="AL353" s="2" t="s">
        <v>1495</v>
      </c>
      <c r="AM353" s="2">
        <v>3</v>
      </c>
      <c r="AN353" s="2" t="s">
        <v>73</v>
      </c>
      <c r="AO353" s="2" t="s">
        <v>1496</v>
      </c>
      <c r="AP353" s="57"/>
      <c r="AQ353" s="58" t="s">
        <v>83</v>
      </c>
      <c r="AR353" s="62">
        <v>45297.338194444441</v>
      </c>
      <c r="AS353" s="2" t="s">
        <v>110</v>
      </c>
      <c r="AT353" s="59"/>
      <c r="AU353" s="60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</row>
    <row r="354" spans="1:63" ht="39.75" customHeight="1" x14ac:dyDescent="0.2">
      <c r="A354" s="53" t="s">
        <v>1497</v>
      </c>
      <c r="B354" s="2">
        <v>1202023319</v>
      </c>
      <c r="C354" s="2" t="s">
        <v>1498</v>
      </c>
      <c r="D354" s="2" t="s">
        <v>67</v>
      </c>
      <c r="E354" s="2" t="s">
        <v>1499</v>
      </c>
      <c r="F354" s="2" t="s">
        <v>698</v>
      </c>
      <c r="G354" s="2" t="s">
        <v>699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6"/>
      <c r="AJ354" s="2" t="s">
        <v>700</v>
      </c>
      <c r="AK354" s="61">
        <v>37317</v>
      </c>
      <c r="AL354" s="2" t="s">
        <v>1500</v>
      </c>
      <c r="AM354" s="2">
        <v>4</v>
      </c>
      <c r="AN354" s="2" t="s">
        <v>81</v>
      </c>
      <c r="AO354" s="2" t="s">
        <v>1501</v>
      </c>
      <c r="AP354" s="57"/>
      <c r="AQ354" s="58" t="s">
        <v>123</v>
      </c>
      <c r="AR354" s="62">
        <v>45448.120833333334</v>
      </c>
      <c r="AS354" s="2" t="s">
        <v>77</v>
      </c>
      <c r="AT354" s="59"/>
      <c r="AU354" s="60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</row>
    <row r="355" spans="1:63" ht="39.75" customHeight="1" x14ac:dyDescent="0.2">
      <c r="A355" s="53" t="s">
        <v>1502</v>
      </c>
      <c r="B355" s="2">
        <v>122449865</v>
      </c>
      <c r="C355" s="2" t="s">
        <v>1503</v>
      </c>
      <c r="D355" s="2" t="s">
        <v>67</v>
      </c>
      <c r="E355" s="2">
        <v>852321333</v>
      </c>
      <c r="F355" s="2" t="s">
        <v>698</v>
      </c>
      <c r="G355" s="2" t="s">
        <v>699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6"/>
      <c r="AJ355" s="2" t="s">
        <v>700</v>
      </c>
      <c r="AK355" s="61">
        <v>37419</v>
      </c>
      <c r="AL355" s="2" t="s">
        <v>1500</v>
      </c>
      <c r="AM355" s="2">
        <v>4</v>
      </c>
      <c r="AN355" s="2" t="s">
        <v>81</v>
      </c>
      <c r="AO355" s="2" t="s">
        <v>1504</v>
      </c>
      <c r="AP355" s="57"/>
      <c r="AQ355" s="58" t="s">
        <v>123</v>
      </c>
      <c r="AR355" s="62">
        <v>45448.120833333334</v>
      </c>
      <c r="AS355" s="2" t="s">
        <v>77</v>
      </c>
      <c r="AT355" s="59"/>
      <c r="AU355" s="60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</row>
    <row r="356" spans="1:63" ht="39.75" customHeight="1" x14ac:dyDescent="0.2">
      <c r="A356" s="53" t="s">
        <v>1505</v>
      </c>
      <c r="B356" s="2">
        <v>24203003379</v>
      </c>
      <c r="C356" s="2" t="s">
        <v>1506</v>
      </c>
      <c r="D356" s="2" t="s">
        <v>67</v>
      </c>
      <c r="E356" s="2" t="s">
        <v>1507</v>
      </c>
      <c r="F356" s="2" t="s">
        <v>69</v>
      </c>
      <c r="G356" s="2" t="s">
        <v>107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6"/>
      <c r="AJ356" s="2" t="s">
        <v>71</v>
      </c>
      <c r="AK356" s="61">
        <v>37723</v>
      </c>
      <c r="AL356" s="2" t="s">
        <v>1508</v>
      </c>
      <c r="AM356" s="2">
        <v>3</v>
      </c>
      <c r="AN356" s="2" t="s">
        <v>81</v>
      </c>
      <c r="AO356" s="2" t="s">
        <v>1509</v>
      </c>
      <c r="AP356" s="57"/>
      <c r="AQ356" s="58" t="s">
        <v>75</v>
      </c>
      <c r="AR356" s="2" t="s">
        <v>1134</v>
      </c>
      <c r="AS356" s="2" t="s">
        <v>77</v>
      </c>
      <c r="AT356" s="59"/>
      <c r="AU356" s="60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</row>
    <row r="357" spans="1:63" ht="39.75" customHeight="1" x14ac:dyDescent="0.2">
      <c r="A357" s="53" t="s">
        <v>1510</v>
      </c>
      <c r="B357" s="2">
        <v>1305013489</v>
      </c>
      <c r="C357" s="2" t="s">
        <v>1511</v>
      </c>
      <c r="D357" s="2" t="s">
        <v>86</v>
      </c>
      <c r="E357" s="2" t="s">
        <v>1512</v>
      </c>
      <c r="F357" s="2" t="s">
        <v>1228</v>
      </c>
      <c r="G357" s="2" t="s">
        <v>1229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6"/>
      <c r="AJ357" s="2" t="s">
        <v>71</v>
      </c>
      <c r="AK357" s="36">
        <v>38682</v>
      </c>
      <c r="AL357" s="2" t="s">
        <v>393</v>
      </c>
      <c r="AM357" s="2">
        <v>1</v>
      </c>
      <c r="AN357" s="2" t="s">
        <v>81</v>
      </c>
      <c r="AO357" s="2" t="s">
        <v>1513</v>
      </c>
      <c r="AP357" s="57"/>
      <c r="AQ357" s="58" t="s">
        <v>83</v>
      </c>
      <c r="AR357" s="62">
        <v>45448.120833333334</v>
      </c>
      <c r="AS357" s="2" t="s">
        <v>77</v>
      </c>
      <c r="AT357" s="59"/>
      <c r="AU357" s="60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</row>
    <row r="358" spans="1:63" ht="39.75" customHeight="1" x14ac:dyDescent="0.2">
      <c r="A358" s="53" t="s">
        <v>1514</v>
      </c>
      <c r="B358" s="63">
        <v>35205004903</v>
      </c>
      <c r="C358" s="2" t="s">
        <v>1515</v>
      </c>
      <c r="D358" s="2" t="s">
        <v>67</v>
      </c>
      <c r="E358" s="2" t="s">
        <v>1516</v>
      </c>
      <c r="F358" s="2" t="s">
        <v>1228</v>
      </c>
      <c r="G358" s="2" t="s">
        <v>1229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6"/>
      <c r="AJ358" s="2" t="s">
        <v>71</v>
      </c>
      <c r="AK358" s="61">
        <v>38610</v>
      </c>
      <c r="AL358" s="2" t="s">
        <v>1517</v>
      </c>
      <c r="AM358" s="2">
        <v>1</v>
      </c>
      <c r="AN358" s="2" t="s">
        <v>81</v>
      </c>
      <c r="AO358" s="2" t="s">
        <v>1518</v>
      </c>
      <c r="AP358" s="57"/>
      <c r="AQ358" s="58" t="s">
        <v>83</v>
      </c>
      <c r="AR358" s="2" t="s">
        <v>1217</v>
      </c>
      <c r="AS358" s="2" t="s">
        <v>77</v>
      </c>
      <c r="AT358" s="59"/>
      <c r="AU358" s="60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</row>
    <row r="359" spans="1:63" ht="39.75" customHeight="1" x14ac:dyDescent="0.2">
      <c r="A359" s="53" t="s">
        <v>1519</v>
      </c>
      <c r="B359" s="63">
        <v>38304002900</v>
      </c>
      <c r="C359" s="2" t="s">
        <v>1520</v>
      </c>
      <c r="D359" s="2" t="s">
        <v>86</v>
      </c>
      <c r="E359" s="2" t="s">
        <v>1521</v>
      </c>
      <c r="F359" s="2" t="s">
        <v>1228</v>
      </c>
      <c r="G359" s="2" t="s">
        <v>1229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6"/>
      <c r="AJ359" s="2" t="s">
        <v>71</v>
      </c>
      <c r="AK359" s="61">
        <v>38132</v>
      </c>
      <c r="AL359" s="2" t="s">
        <v>1522</v>
      </c>
      <c r="AM359" s="2">
        <v>2</v>
      </c>
      <c r="AN359" s="2" t="s">
        <v>81</v>
      </c>
      <c r="AO359" s="2" t="s">
        <v>1523</v>
      </c>
      <c r="AP359" s="57"/>
      <c r="AQ359" s="58" t="s">
        <v>83</v>
      </c>
      <c r="AR359" s="62">
        <v>45448.120833333334</v>
      </c>
      <c r="AS359" s="2" t="s">
        <v>77</v>
      </c>
      <c r="AT359" s="59"/>
      <c r="AU359" s="60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</row>
    <row r="360" spans="1:63" ht="39.75" customHeight="1" x14ac:dyDescent="0.2">
      <c r="A360" s="53" t="s">
        <v>1524</v>
      </c>
      <c r="B360" s="63">
        <v>66205015567</v>
      </c>
      <c r="C360" s="2" t="s">
        <v>1525</v>
      </c>
      <c r="D360" s="2" t="s">
        <v>67</v>
      </c>
      <c r="E360" s="2">
        <v>837831442</v>
      </c>
      <c r="F360" s="2" t="s">
        <v>152</v>
      </c>
      <c r="G360" s="2" t="s">
        <v>754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6"/>
      <c r="AJ360" s="2" t="s">
        <v>154</v>
      </c>
      <c r="AK360" s="61">
        <v>38579</v>
      </c>
      <c r="AL360" s="2" t="s">
        <v>1517</v>
      </c>
      <c r="AM360" s="2">
        <v>1</v>
      </c>
      <c r="AN360" s="2" t="s">
        <v>81</v>
      </c>
      <c r="AO360" s="2" t="s">
        <v>1526</v>
      </c>
      <c r="AP360" s="57"/>
      <c r="AQ360" s="58" t="s">
        <v>83</v>
      </c>
      <c r="AR360" s="62">
        <v>45570.790277777778</v>
      </c>
      <c r="AS360" s="2" t="s">
        <v>77</v>
      </c>
      <c r="AT360" s="59"/>
      <c r="AU360" s="60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</row>
    <row r="361" spans="1:63" ht="39.75" customHeight="1" x14ac:dyDescent="0.2">
      <c r="A361" s="53" t="s">
        <v>1527</v>
      </c>
      <c r="B361" s="63">
        <v>75204020145</v>
      </c>
      <c r="C361" s="2" t="s">
        <v>1528</v>
      </c>
      <c r="D361" s="2" t="s">
        <v>67</v>
      </c>
      <c r="E361" s="2">
        <v>786002412</v>
      </c>
      <c r="F361" s="2" t="s">
        <v>1214</v>
      </c>
      <c r="G361" s="2" t="s">
        <v>1205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6"/>
      <c r="AJ361" s="2" t="s">
        <v>1206</v>
      </c>
      <c r="AK361" s="61">
        <v>38211</v>
      </c>
      <c r="AL361" s="2" t="s">
        <v>1529</v>
      </c>
      <c r="AM361" s="2">
        <v>2</v>
      </c>
      <c r="AN361" s="2" t="s">
        <v>81</v>
      </c>
      <c r="AO361" s="2" t="s">
        <v>1530</v>
      </c>
      <c r="AP361" s="57"/>
      <c r="AQ361" s="58" t="s">
        <v>83</v>
      </c>
      <c r="AR361" s="62">
        <v>45297.338194444441</v>
      </c>
      <c r="AS361" s="2" t="s">
        <v>110</v>
      </c>
      <c r="AT361" s="59"/>
      <c r="AU361" s="60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</row>
    <row r="362" spans="1:63" ht="39.75" customHeight="1" x14ac:dyDescent="0.2">
      <c r="A362" s="53" t="s">
        <v>1531</v>
      </c>
      <c r="B362" s="63">
        <v>48098004291</v>
      </c>
      <c r="C362" s="2" t="s">
        <v>1532</v>
      </c>
      <c r="D362" s="2" t="s">
        <v>67</v>
      </c>
      <c r="E362" s="2">
        <v>522909360</v>
      </c>
      <c r="F362" s="2" t="s">
        <v>812</v>
      </c>
      <c r="G362" s="2" t="s">
        <v>754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6"/>
      <c r="AJ362" s="2" t="s">
        <v>154</v>
      </c>
      <c r="AK362" s="61">
        <v>35816</v>
      </c>
      <c r="AL362" s="2" t="s">
        <v>1533</v>
      </c>
      <c r="AM362" s="2">
        <v>4</v>
      </c>
      <c r="AN362" s="2" t="s">
        <v>81</v>
      </c>
      <c r="AO362" s="2" t="s">
        <v>1534</v>
      </c>
      <c r="AP362" s="57"/>
      <c r="AQ362" s="58" t="s">
        <v>123</v>
      </c>
      <c r="AR362" s="2" t="s">
        <v>301</v>
      </c>
      <c r="AS362" s="2" t="s">
        <v>77</v>
      </c>
      <c r="AT362" s="59"/>
      <c r="AU362" s="60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</row>
    <row r="363" spans="1:63" ht="39.75" customHeight="1" x14ac:dyDescent="0.2">
      <c r="A363" s="53" t="s">
        <v>1535</v>
      </c>
      <c r="B363" s="63">
        <v>34099012188</v>
      </c>
      <c r="C363" s="2" t="s">
        <v>1536</v>
      </c>
      <c r="D363" s="2" t="s">
        <v>67</v>
      </c>
      <c r="E363" s="2" t="s">
        <v>1537</v>
      </c>
      <c r="F363" s="2" t="s">
        <v>1228</v>
      </c>
      <c r="G363" s="2" t="s">
        <v>1229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6"/>
      <c r="AJ363" s="2" t="s">
        <v>71</v>
      </c>
      <c r="AK363" s="61">
        <v>36320</v>
      </c>
      <c r="AL363" s="2" t="s">
        <v>1194</v>
      </c>
      <c r="AM363" s="2">
        <v>2</v>
      </c>
      <c r="AN363" s="2" t="s">
        <v>81</v>
      </c>
      <c r="AO363" s="2" t="s">
        <v>1538</v>
      </c>
      <c r="AP363" s="57"/>
      <c r="AQ363" s="58" t="s">
        <v>83</v>
      </c>
      <c r="AR363" s="2" t="s">
        <v>1217</v>
      </c>
      <c r="AS363" s="2" t="s">
        <v>77</v>
      </c>
      <c r="AT363" s="59"/>
      <c r="AU363" s="60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</row>
    <row r="364" spans="1:63" ht="39.75" customHeight="1" x14ac:dyDescent="0.2">
      <c r="A364" s="53" t="s">
        <v>1539</v>
      </c>
      <c r="B364" s="2">
        <v>1205016916</v>
      </c>
      <c r="C364" s="2" t="s">
        <v>1540</v>
      </c>
      <c r="D364" s="2" t="s">
        <v>67</v>
      </c>
      <c r="E364" s="2">
        <v>965952822</v>
      </c>
      <c r="F364" s="2" t="s">
        <v>1228</v>
      </c>
      <c r="G364" s="2" t="s">
        <v>1229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6"/>
      <c r="AJ364" s="2" t="s">
        <v>71</v>
      </c>
      <c r="AK364" s="36">
        <v>38464</v>
      </c>
      <c r="AL364" s="2" t="s">
        <v>393</v>
      </c>
      <c r="AM364" s="2">
        <v>1</v>
      </c>
      <c r="AN364" s="2" t="s">
        <v>81</v>
      </c>
      <c r="AO364" s="2" t="s">
        <v>1541</v>
      </c>
      <c r="AP364" s="57"/>
      <c r="AQ364" s="58" t="s">
        <v>83</v>
      </c>
      <c r="AR364" s="62">
        <v>45570.790972222225</v>
      </c>
      <c r="AS364" s="2" t="s">
        <v>77</v>
      </c>
      <c r="AT364" s="59"/>
      <c r="AU364" s="60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</row>
    <row r="365" spans="1:63" ht="39.75" customHeight="1" x14ac:dyDescent="0.2">
      <c r="A365" s="53" t="s">
        <v>1542</v>
      </c>
      <c r="B365" s="2">
        <v>1205004503</v>
      </c>
      <c r="C365" s="2" t="s">
        <v>1543</v>
      </c>
      <c r="D365" s="2" t="s">
        <v>67</v>
      </c>
      <c r="E365" s="2">
        <v>862639143</v>
      </c>
      <c r="F365" s="2" t="s">
        <v>1228</v>
      </c>
      <c r="G365" s="2" t="s">
        <v>1229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6"/>
      <c r="AJ365" s="2" t="s">
        <v>71</v>
      </c>
      <c r="AK365" s="61">
        <v>38492</v>
      </c>
      <c r="AL365" s="2" t="s">
        <v>1544</v>
      </c>
      <c r="AM365" s="2">
        <v>1</v>
      </c>
      <c r="AN365" s="2" t="s">
        <v>81</v>
      </c>
      <c r="AO365" s="2" t="s">
        <v>1545</v>
      </c>
      <c r="AP365" s="57"/>
      <c r="AQ365" s="58" t="s">
        <v>83</v>
      </c>
      <c r="AR365" s="62">
        <v>45448.120833333334</v>
      </c>
      <c r="AS365" s="2" t="s">
        <v>77</v>
      </c>
      <c r="AT365" s="59"/>
      <c r="AU365" s="60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</row>
    <row r="366" spans="1:63" ht="39.75" customHeight="1" x14ac:dyDescent="0.2">
      <c r="A366" s="53" t="s">
        <v>1546</v>
      </c>
      <c r="B366" s="63">
        <v>36205007436</v>
      </c>
      <c r="C366" s="2" t="s">
        <v>1547</v>
      </c>
      <c r="D366" s="2" t="s">
        <v>67</v>
      </c>
      <c r="E366" s="2">
        <v>942523166</v>
      </c>
      <c r="F366" s="2" t="s">
        <v>1228</v>
      </c>
      <c r="G366" s="2" t="s">
        <v>1229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6"/>
      <c r="AJ366" s="2" t="s">
        <v>71</v>
      </c>
      <c r="AK366" s="61">
        <v>38444</v>
      </c>
      <c r="AL366" s="2" t="s">
        <v>393</v>
      </c>
      <c r="AM366" s="2">
        <v>1</v>
      </c>
      <c r="AN366" s="2" t="s">
        <v>81</v>
      </c>
      <c r="AO366" s="2" t="s">
        <v>1548</v>
      </c>
      <c r="AP366" s="57"/>
      <c r="AQ366" s="58" t="s">
        <v>83</v>
      </c>
      <c r="AR366" s="62">
        <v>45448.120833333334</v>
      </c>
      <c r="AS366" s="2" t="s">
        <v>77</v>
      </c>
      <c r="AT366" s="59"/>
      <c r="AU366" s="60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</row>
    <row r="367" spans="1:63" ht="39.75" customHeight="1" x14ac:dyDescent="0.2">
      <c r="A367" s="53" t="s">
        <v>1549</v>
      </c>
      <c r="B367" s="2">
        <v>19204000266</v>
      </c>
      <c r="C367" s="2" t="s">
        <v>1550</v>
      </c>
      <c r="D367" s="2" t="s">
        <v>67</v>
      </c>
      <c r="E367" s="2" t="s">
        <v>1551</v>
      </c>
      <c r="F367" s="2" t="s">
        <v>1228</v>
      </c>
      <c r="G367" s="2" t="s">
        <v>1229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6"/>
      <c r="AJ367" s="2" t="s">
        <v>71</v>
      </c>
      <c r="AK367" s="61">
        <v>38022</v>
      </c>
      <c r="AL367" s="2" t="s">
        <v>1552</v>
      </c>
      <c r="AM367" s="2">
        <v>2</v>
      </c>
      <c r="AN367" s="2" t="s">
        <v>81</v>
      </c>
      <c r="AO367" s="2" t="s">
        <v>1553</v>
      </c>
      <c r="AP367" s="57"/>
      <c r="AQ367" s="58" t="s">
        <v>83</v>
      </c>
      <c r="AR367" s="62">
        <v>45448.120833333334</v>
      </c>
      <c r="AS367" s="2" t="s">
        <v>77</v>
      </c>
      <c r="AT367" s="59"/>
      <c r="AU367" s="60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</row>
    <row r="368" spans="1:63" ht="39.75" customHeight="1" x14ac:dyDescent="0.2">
      <c r="A368" s="53" t="s">
        <v>1554</v>
      </c>
      <c r="B368" s="2">
        <v>19202006736</v>
      </c>
      <c r="C368" s="2" t="s">
        <v>1555</v>
      </c>
      <c r="D368" s="2" t="s">
        <v>67</v>
      </c>
      <c r="E368" s="2">
        <v>989547864</v>
      </c>
      <c r="F368" s="2" t="s">
        <v>698</v>
      </c>
      <c r="G368" s="2" t="s">
        <v>699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6"/>
      <c r="AJ368" s="2" t="s">
        <v>700</v>
      </c>
      <c r="AK368" s="61">
        <v>37538</v>
      </c>
      <c r="AL368" s="2" t="s">
        <v>1556</v>
      </c>
      <c r="AM368" s="2">
        <v>4</v>
      </c>
      <c r="AN368" s="2" t="s">
        <v>81</v>
      </c>
      <c r="AO368" s="2" t="s">
        <v>1557</v>
      </c>
      <c r="AP368" s="57"/>
      <c r="AQ368" s="58" t="s">
        <v>123</v>
      </c>
      <c r="AR368" s="2" t="s">
        <v>1558</v>
      </c>
      <c r="AS368" s="2" t="s">
        <v>77</v>
      </c>
      <c r="AT368" s="59"/>
      <c r="AU368" s="60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</row>
    <row r="369" spans="1:63" ht="39.75" customHeight="1" x14ac:dyDescent="0.2">
      <c r="A369" s="53" t="s">
        <v>1559</v>
      </c>
      <c r="B369" s="63">
        <v>66204013487</v>
      </c>
      <c r="C369" s="2" t="s">
        <v>1560</v>
      </c>
      <c r="D369" s="2" t="s">
        <v>67</v>
      </c>
      <c r="E369" s="2" t="s">
        <v>1561</v>
      </c>
      <c r="F369" s="2" t="s">
        <v>812</v>
      </c>
      <c r="G369" s="2" t="s">
        <v>754</v>
      </c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6"/>
      <c r="AJ369" s="2" t="s">
        <v>154</v>
      </c>
      <c r="AK369" s="61">
        <v>38044</v>
      </c>
      <c r="AL369" s="2" t="s">
        <v>1562</v>
      </c>
      <c r="AM369" s="2">
        <v>2</v>
      </c>
      <c r="AN369" s="2" t="s">
        <v>73</v>
      </c>
      <c r="AO369" s="2" t="s">
        <v>1563</v>
      </c>
      <c r="AP369" s="57"/>
      <c r="AQ369" s="58" t="s">
        <v>123</v>
      </c>
      <c r="AR369" s="62">
        <v>45570.790277777778</v>
      </c>
      <c r="AS369" s="2" t="s">
        <v>77</v>
      </c>
      <c r="AT369" s="59"/>
      <c r="AU369" s="60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</row>
    <row r="370" spans="1:63" ht="39.75" customHeight="1" x14ac:dyDescent="0.2">
      <c r="A370" s="53" t="s">
        <v>1564</v>
      </c>
      <c r="B370" s="63">
        <v>36305004559</v>
      </c>
      <c r="C370" s="2" t="s">
        <v>1565</v>
      </c>
      <c r="D370" s="2" t="s">
        <v>86</v>
      </c>
      <c r="E370" s="2" t="s">
        <v>1566</v>
      </c>
      <c r="F370" s="2" t="s">
        <v>1228</v>
      </c>
      <c r="G370" s="2" t="s">
        <v>1229</v>
      </c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6"/>
      <c r="AJ370" s="2" t="s">
        <v>71</v>
      </c>
      <c r="AK370" s="61">
        <v>38646</v>
      </c>
      <c r="AL370" s="2" t="s">
        <v>1567</v>
      </c>
      <c r="AM370" s="2">
        <v>1</v>
      </c>
      <c r="AN370" s="2" t="s">
        <v>81</v>
      </c>
      <c r="AO370" s="2" t="s">
        <v>1568</v>
      </c>
      <c r="AP370" s="57"/>
      <c r="AQ370" s="58" t="s">
        <v>83</v>
      </c>
      <c r="AR370" s="2" t="s">
        <v>1569</v>
      </c>
      <c r="AS370" s="2" t="s">
        <v>77</v>
      </c>
      <c r="AT370" s="59"/>
      <c r="AU370" s="60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</row>
    <row r="371" spans="1:63" ht="39.75" customHeight="1" x14ac:dyDescent="0.2">
      <c r="A371" s="53" t="s">
        <v>1570</v>
      </c>
      <c r="B371" s="63">
        <v>37204000090</v>
      </c>
      <c r="C371" s="2" t="s">
        <v>1571</v>
      </c>
      <c r="D371" s="2" t="s">
        <v>67</v>
      </c>
      <c r="E371" s="2" t="s">
        <v>1572</v>
      </c>
      <c r="F371" s="2" t="s">
        <v>1228</v>
      </c>
      <c r="G371" s="2" t="s">
        <v>1229</v>
      </c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6"/>
      <c r="AJ371" s="2" t="s">
        <v>71</v>
      </c>
      <c r="AK371" s="61">
        <v>38198</v>
      </c>
      <c r="AL371" s="2" t="s">
        <v>1517</v>
      </c>
      <c r="AM371" s="2">
        <v>2</v>
      </c>
      <c r="AN371" s="2" t="s">
        <v>81</v>
      </c>
      <c r="AO371" s="2" t="s">
        <v>1573</v>
      </c>
      <c r="AP371" s="57"/>
      <c r="AQ371" s="58" t="s">
        <v>83</v>
      </c>
      <c r="AR371" s="62">
        <v>45448.120833333334</v>
      </c>
      <c r="AS371" s="2" t="s">
        <v>77</v>
      </c>
      <c r="AT371" s="59"/>
      <c r="AU371" s="60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</row>
    <row r="372" spans="1:63" ht="39.75" customHeight="1" x14ac:dyDescent="0.2">
      <c r="A372" s="53" t="s">
        <v>1574</v>
      </c>
      <c r="B372" s="2">
        <v>1204010796</v>
      </c>
      <c r="C372" s="2" t="s">
        <v>1575</v>
      </c>
      <c r="D372" s="2" t="s">
        <v>67</v>
      </c>
      <c r="E372" s="2">
        <v>342708941</v>
      </c>
      <c r="F372" s="2" t="s">
        <v>1228</v>
      </c>
      <c r="G372" s="2" t="s">
        <v>1229</v>
      </c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6"/>
      <c r="AJ372" s="2" t="s">
        <v>71</v>
      </c>
      <c r="AK372" s="61">
        <v>38183</v>
      </c>
      <c r="AL372" s="2" t="s">
        <v>1576</v>
      </c>
      <c r="AM372" s="2">
        <v>1</v>
      </c>
      <c r="AN372" s="2" t="s">
        <v>81</v>
      </c>
      <c r="AO372" s="2" t="s">
        <v>1577</v>
      </c>
      <c r="AP372" s="57"/>
      <c r="AQ372" s="58" t="s">
        <v>83</v>
      </c>
      <c r="AR372" s="2" t="s">
        <v>1217</v>
      </c>
      <c r="AS372" s="2" t="s">
        <v>77</v>
      </c>
      <c r="AT372" s="59"/>
      <c r="AU372" s="60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</row>
    <row r="373" spans="1:63" ht="39.75" customHeight="1" x14ac:dyDescent="0.2">
      <c r="A373" s="53" t="s">
        <v>1578</v>
      </c>
      <c r="B373" s="2">
        <v>24201012071</v>
      </c>
      <c r="C373" s="2" t="s">
        <v>1579</v>
      </c>
      <c r="D373" s="2" t="s">
        <v>67</v>
      </c>
      <c r="E373" s="2" t="s">
        <v>1580</v>
      </c>
      <c r="F373" s="2" t="s">
        <v>698</v>
      </c>
      <c r="G373" s="2" t="s">
        <v>699</v>
      </c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6"/>
      <c r="AJ373" s="2" t="s">
        <v>700</v>
      </c>
      <c r="AK373" s="61">
        <v>36936</v>
      </c>
      <c r="AL373" s="2" t="s">
        <v>121</v>
      </c>
      <c r="AM373" s="2">
        <v>5</v>
      </c>
      <c r="AN373" s="2" t="s">
        <v>73</v>
      </c>
      <c r="AO373" s="2" t="s">
        <v>1581</v>
      </c>
      <c r="AP373" s="57"/>
      <c r="AQ373" s="58" t="s">
        <v>123</v>
      </c>
      <c r="AR373" s="2" t="s">
        <v>103</v>
      </c>
      <c r="AS373" s="2" t="s">
        <v>77</v>
      </c>
      <c r="AT373" s="59"/>
      <c r="AU373" s="60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</row>
    <row r="374" spans="1:63" ht="39.75" customHeight="1" x14ac:dyDescent="0.2">
      <c r="A374" s="53" t="s">
        <v>1582</v>
      </c>
      <c r="B374" s="2">
        <v>19303007676</v>
      </c>
      <c r="C374" s="2" t="s">
        <v>1583</v>
      </c>
      <c r="D374" s="2" t="s">
        <v>86</v>
      </c>
      <c r="E374" s="2" t="s">
        <v>1584</v>
      </c>
      <c r="F374" s="2" t="s">
        <v>705</v>
      </c>
      <c r="G374" s="2" t="s">
        <v>699</v>
      </c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6"/>
      <c r="AJ374" s="2" t="s">
        <v>700</v>
      </c>
      <c r="AK374" s="61">
        <v>37956</v>
      </c>
      <c r="AL374" s="2" t="s">
        <v>1585</v>
      </c>
      <c r="AM374" s="2">
        <v>3</v>
      </c>
      <c r="AN374" s="2" t="s">
        <v>73</v>
      </c>
      <c r="AO374" s="2" t="s">
        <v>1586</v>
      </c>
      <c r="AP374" s="57"/>
      <c r="AQ374" s="58" t="s">
        <v>83</v>
      </c>
      <c r="AR374" s="62">
        <v>45297.338194444441</v>
      </c>
      <c r="AS374" s="2" t="s">
        <v>110</v>
      </c>
      <c r="AT374" s="59"/>
      <c r="AU374" s="60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</row>
    <row r="375" spans="1:63" ht="39.75" customHeight="1" x14ac:dyDescent="0.2">
      <c r="A375" s="53" t="s">
        <v>1587</v>
      </c>
      <c r="B375" s="2">
        <v>24202004351</v>
      </c>
      <c r="C375" s="2" t="s">
        <v>1588</v>
      </c>
      <c r="D375" s="2" t="s">
        <v>67</v>
      </c>
      <c r="E375" s="2">
        <v>866759322</v>
      </c>
      <c r="F375" s="2" t="s">
        <v>698</v>
      </c>
      <c r="G375" s="2" t="s">
        <v>699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6"/>
      <c r="AJ375" s="2" t="s">
        <v>700</v>
      </c>
      <c r="AK375" s="61">
        <v>37327</v>
      </c>
      <c r="AL375" s="2" t="s">
        <v>208</v>
      </c>
      <c r="AM375" s="2">
        <v>4</v>
      </c>
      <c r="AN375" s="2" t="s">
        <v>73</v>
      </c>
      <c r="AO375" s="2" t="s">
        <v>1589</v>
      </c>
      <c r="AP375" s="57"/>
      <c r="AQ375" s="58" t="s">
        <v>123</v>
      </c>
      <c r="AR375" s="2" t="s">
        <v>1590</v>
      </c>
      <c r="AS375" s="2" t="s">
        <v>77</v>
      </c>
      <c r="AT375" s="59"/>
      <c r="AU375" s="60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</row>
    <row r="376" spans="1:63" ht="39.75" customHeight="1" x14ac:dyDescent="0.2">
      <c r="A376" s="53" t="s">
        <v>1591</v>
      </c>
      <c r="B376" s="2">
        <v>1201030204</v>
      </c>
      <c r="C376" s="2" t="s">
        <v>1592</v>
      </c>
      <c r="D376" s="2" t="s">
        <v>67</v>
      </c>
      <c r="E376" s="2" t="s">
        <v>1593</v>
      </c>
      <c r="F376" s="2" t="s">
        <v>705</v>
      </c>
      <c r="G376" s="2" t="s">
        <v>699</v>
      </c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6"/>
      <c r="AJ376" s="2" t="s">
        <v>700</v>
      </c>
      <c r="AK376" s="61">
        <v>37207</v>
      </c>
      <c r="AL376" s="2" t="s">
        <v>972</v>
      </c>
      <c r="AM376" s="2">
        <v>5</v>
      </c>
      <c r="AN376" s="2" t="s">
        <v>73</v>
      </c>
      <c r="AO376" s="2" t="s">
        <v>1594</v>
      </c>
      <c r="AP376" s="57"/>
      <c r="AQ376" s="58" t="s">
        <v>83</v>
      </c>
      <c r="AR376" s="2" t="s">
        <v>222</v>
      </c>
      <c r="AS376" s="2" t="s">
        <v>77</v>
      </c>
      <c r="AT376" s="59"/>
      <c r="AU376" s="60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</row>
    <row r="377" spans="1:63" ht="39.75" customHeight="1" x14ac:dyDescent="0.2">
      <c r="A377" s="53" t="s">
        <v>1595</v>
      </c>
      <c r="B377" s="2">
        <v>19201010276</v>
      </c>
      <c r="C377" s="2" t="s">
        <v>1596</v>
      </c>
      <c r="D377" s="2" t="s">
        <v>67</v>
      </c>
      <c r="E377" s="2" t="s">
        <v>1597</v>
      </c>
      <c r="F377" s="2" t="s">
        <v>705</v>
      </c>
      <c r="G377" s="2" t="s">
        <v>699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6"/>
      <c r="AJ377" s="2" t="s">
        <v>700</v>
      </c>
      <c r="AK377" s="36">
        <v>36927</v>
      </c>
      <c r="AL377" s="2" t="s">
        <v>547</v>
      </c>
      <c r="AM377" s="2">
        <v>5</v>
      </c>
      <c r="AN377" s="2" t="s">
        <v>73</v>
      </c>
      <c r="AO377" s="2" t="s">
        <v>1598</v>
      </c>
      <c r="AP377" s="57"/>
      <c r="AQ377" s="58" t="s">
        <v>83</v>
      </c>
      <c r="AR377" s="2" t="s">
        <v>163</v>
      </c>
      <c r="AS377" s="2" t="s">
        <v>77</v>
      </c>
      <c r="AT377" s="59"/>
      <c r="AU377" s="60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</row>
    <row r="378" spans="1:63" ht="39.75" customHeight="1" x14ac:dyDescent="0.2">
      <c r="A378" s="53" t="s">
        <v>1599</v>
      </c>
      <c r="B378" s="2">
        <v>22204005199</v>
      </c>
      <c r="C378" s="2" t="s">
        <v>1600</v>
      </c>
      <c r="D378" s="2" t="s">
        <v>67</v>
      </c>
      <c r="E378" s="2">
        <v>333588937</v>
      </c>
      <c r="F378" s="2" t="s">
        <v>705</v>
      </c>
      <c r="G378" s="2" t="s">
        <v>699</v>
      </c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6"/>
      <c r="AJ378" s="2" t="s">
        <v>700</v>
      </c>
      <c r="AK378" s="61">
        <v>38146</v>
      </c>
      <c r="AL378" s="2" t="s">
        <v>121</v>
      </c>
      <c r="AM378" s="2">
        <v>2</v>
      </c>
      <c r="AN378" s="2" t="s">
        <v>73</v>
      </c>
      <c r="AO378" s="2" t="s">
        <v>1601</v>
      </c>
      <c r="AP378" s="57"/>
      <c r="AQ378" s="58" t="s">
        <v>83</v>
      </c>
      <c r="AR378" s="2" t="s">
        <v>1134</v>
      </c>
      <c r="AS378" s="2" t="s">
        <v>77</v>
      </c>
      <c r="AT378" s="59"/>
      <c r="AU378" s="60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</row>
    <row r="379" spans="1:63" ht="39.75" customHeight="1" x14ac:dyDescent="0.2">
      <c r="A379" s="53" t="s">
        <v>1602</v>
      </c>
      <c r="B379" s="2">
        <v>6204002869</v>
      </c>
      <c r="C379" s="2" t="s">
        <v>1603</v>
      </c>
      <c r="D379" s="2" t="s">
        <v>67</v>
      </c>
      <c r="E379" s="2">
        <v>332786667</v>
      </c>
      <c r="F379" s="2" t="s">
        <v>705</v>
      </c>
      <c r="G379" s="2" t="s">
        <v>699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6"/>
      <c r="AJ379" s="2" t="s">
        <v>700</v>
      </c>
      <c r="AK379" s="61">
        <v>38193</v>
      </c>
      <c r="AL379" s="2" t="s">
        <v>1604</v>
      </c>
      <c r="AM379" s="2">
        <v>2</v>
      </c>
      <c r="AN379" s="2" t="s">
        <v>73</v>
      </c>
      <c r="AO379" s="2" t="s">
        <v>1605</v>
      </c>
      <c r="AP379" s="57"/>
      <c r="AQ379" s="58" t="s">
        <v>83</v>
      </c>
      <c r="AR379" s="2" t="s">
        <v>1134</v>
      </c>
      <c r="AS379" s="2" t="s">
        <v>77</v>
      </c>
      <c r="AT379" s="59"/>
      <c r="AU379" s="60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</row>
    <row r="380" spans="1:63" ht="39.75" customHeight="1" x14ac:dyDescent="0.2">
      <c r="A380" s="53" t="s">
        <v>1606</v>
      </c>
      <c r="B380" s="2">
        <v>24303003762</v>
      </c>
      <c r="C380" s="2" t="s">
        <v>1607</v>
      </c>
      <c r="D380" s="2" t="s">
        <v>86</v>
      </c>
      <c r="E380" s="2" t="s">
        <v>1608</v>
      </c>
      <c r="F380" s="2" t="s">
        <v>705</v>
      </c>
      <c r="G380" s="2" t="s">
        <v>699</v>
      </c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6"/>
      <c r="AJ380" s="2" t="s">
        <v>700</v>
      </c>
      <c r="AK380" s="36">
        <v>37876</v>
      </c>
      <c r="AL380" s="2" t="s">
        <v>202</v>
      </c>
      <c r="AM380" s="2">
        <v>3</v>
      </c>
      <c r="AN380" s="2" t="s">
        <v>73</v>
      </c>
      <c r="AO380" s="2" t="s">
        <v>1609</v>
      </c>
      <c r="AP380" s="57"/>
      <c r="AQ380" s="58" t="s">
        <v>83</v>
      </c>
      <c r="AR380" s="2" t="s">
        <v>1610</v>
      </c>
      <c r="AS380" s="2" t="s">
        <v>77</v>
      </c>
      <c r="AT380" s="59"/>
      <c r="AU380" s="60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</row>
    <row r="381" spans="1:63" ht="39.75" customHeight="1" x14ac:dyDescent="0.2">
      <c r="A381" s="53" t="s">
        <v>1611</v>
      </c>
      <c r="B381" s="2">
        <v>30304000062</v>
      </c>
      <c r="C381" s="2" t="s">
        <v>1612</v>
      </c>
      <c r="D381" s="2" t="s">
        <v>86</v>
      </c>
      <c r="E381" s="2" t="s">
        <v>1613</v>
      </c>
      <c r="F381" s="2" t="s">
        <v>1228</v>
      </c>
      <c r="G381" s="2" t="s">
        <v>1229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6"/>
      <c r="AJ381" s="2" t="s">
        <v>71</v>
      </c>
      <c r="AK381" s="61">
        <v>38200</v>
      </c>
      <c r="AL381" s="2" t="s">
        <v>121</v>
      </c>
      <c r="AM381" s="2">
        <v>2</v>
      </c>
      <c r="AN381" s="2" t="s">
        <v>81</v>
      </c>
      <c r="AO381" s="2" t="s">
        <v>1614</v>
      </c>
      <c r="AP381" s="57"/>
      <c r="AQ381" s="58" t="s">
        <v>83</v>
      </c>
      <c r="AR381" s="2" t="s">
        <v>1217</v>
      </c>
      <c r="AS381" s="2" t="s">
        <v>77</v>
      </c>
      <c r="AT381" s="59"/>
      <c r="AU381" s="60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</row>
    <row r="382" spans="1:63" ht="39.75" customHeight="1" x14ac:dyDescent="0.2">
      <c r="A382" s="53" t="s">
        <v>1615</v>
      </c>
      <c r="B382" s="2">
        <v>1205014012</v>
      </c>
      <c r="C382" s="2" t="s">
        <v>1616</v>
      </c>
      <c r="D382" s="2" t="s">
        <v>67</v>
      </c>
      <c r="E382" s="2" t="s">
        <v>1617</v>
      </c>
      <c r="F382" s="2" t="s">
        <v>1228</v>
      </c>
      <c r="G382" s="2" t="s">
        <v>1229</v>
      </c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6"/>
      <c r="AJ382" s="2" t="s">
        <v>71</v>
      </c>
      <c r="AK382" s="61">
        <v>38717</v>
      </c>
      <c r="AL382" s="2" t="s">
        <v>1618</v>
      </c>
      <c r="AM382" s="2">
        <v>1</v>
      </c>
      <c r="AN382" s="2" t="s">
        <v>81</v>
      </c>
      <c r="AO382" s="2" t="s">
        <v>1619</v>
      </c>
      <c r="AP382" s="57"/>
      <c r="AQ382" s="58" t="s">
        <v>83</v>
      </c>
      <c r="AR382" s="62">
        <v>45448.120833333334</v>
      </c>
      <c r="AS382" s="2" t="s">
        <v>77</v>
      </c>
      <c r="AT382" s="59"/>
      <c r="AU382" s="60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</row>
    <row r="383" spans="1:63" ht="39.75" customHeight="1" x14ac:dyDescent="0.2">
      <c r="A383" s="53" t="s">
        <v>1620</v>
      </c>
      <c r="B383" s="63">
        <v>33201000436</v>
      </c>
      <c r="C383" s="2" t="s">
        <v>1621</v>
      </c>
      <c r="D383" s="2" t="s">
        <v>67</v>
      </c>
      <c r="E383" s="2" t="s">
        <v>1622</v>
      </c>
      <c r="F383" s="2" t="s">
        <v>705</v>
      </c>
      <c r="G383" s="2" t="s">
        <v>699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6"/>
      <c r="AJ383" s="2" t="s">
        <v>700</v>
      </c>
      <c r="AK383" s="36">
        <v>37024</v>
      </c>
      <c r="AL383" s="2" t="s">
        <v>1623</v>
      </c>
      <c r="AM383" s="2">
        <v>5</v>
      </c>
      <c r="AN383" s="2" t="s">
        <v>81</v>
      </c>
      <c r="AO383" s="2" t="s">
        <v>1624</v>
      </c>
      <c r="AP383" s="57"/>
      <c r="AQ383" s="58" t="s">
        <v>83</v>
      </c>
      <c r="AR383" s="62">
        <v>45448.120833333334</v>
      </c>
      <c r="AS383" s="2" t="s">
        <v>77</v>
      </c>
      <c r="AT383" s="59"/>
      <c r="AU383" s="60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</row>
    <row r="384" spans="1:63" ht="39.75" customHeight="1" x14ac:dyDescent="0.2">
      <c r="A384" s="53" t="s">
        <v>1625</v>
      </c>
      <c r="B384" s="2">
        <v>22205005747</v>
      </c>
      <c r="C384" s="2" t="s">
        <v>1626</v>
      </c>
      <c r="D384" s="2" t="s">
        <v>67</v>
      </c>
      <c r="E384" s="2">
        <v>337565155</v>
      </c>
      <c r="F384" s="2" t="s">
        <v>1228</v>
      </c>
      <c r="G384" s="2" t="s">
        <v>1229</v>
      </c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6"/>
      <c r="AJ384" s="2" t="s">
        <v>71</v>
      </c>
      <c r="AK384" s="61">
        <v>38453</v>
      </c>
      <c r="AL384" s="2" t="s">
        <v>1627</v>
      </c>
      <c r="AM384" s="2">
        <v>1</v>
      </c>
      <c r="AN384" s="2" t="s">
        <v>81</v>
      </c>
      <c r="AO384" s="2" t="s">
        <v>1628</v>
      </c>
      <c r="AP384" s="57"/>
      <c r="AQ384" s="58" t="s">
        <v>83</v>
      </c>
      <c r="AR384" s="62">
        <v>45448.120833333334</v>
      </c>
      <c r="AS384" s="2" t="s">
        <v>77</v>
      </c>
      <c r="AT384" s="59"/>
      <c r="AU384" s="60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</row>
    <row r="385" spans="1:63" ht="39.75" customHeight="1" x14ac:dyDescent="0.2">
      <c r="A385" s="53" t="s">
        <v>1629</v>
      </c>
      <c r="B385" s="2">
        <v>24202007004</v>
      </c>
      <c r="C385" s="2" t="s">
        <v>1630</v>
      </c>
      <c r="D385" s="2" t="s">
        <v>67</v>
      </c>
      <c r="E385" s="2">
        <v>862894248</v>
      </c>
      <c r="F385" s="2" t="s">
        <v>698</v>
      </c>
      <c r="G385" s="2" t="s">
        <v>699</v>
      </c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6"/>
      <c r="AJ385" s="2" t="s">
        <v>700</v>
      </c>
      <c r="AK385" s="61">
        <v>37316</v>
      </c>
      <c r="AL385" s="2" t="s">
        <v>1631</v>
      </c>
      <c r="AM385" s="2">
        <v>4</v>
      </c>
      <c r="AN385" s="2" t="s">
        <v>73</v>
      </c>
      <c r="AO385" s="2" t="s">
        <v>1632</v>
      </c>
      <c r="AP385" s="57"/>
      <c r="AQ385" s="58" t="s">
        <v>123</v>
      </c>
      <c r="AR385" s="62">
        <v>45448.120833333334</v>
      </c>
      <c r="AS385" s="2" t="s">
        <v>77</v>
      </c>
      <c r="AT385" s="59"/>
      <c r="AU385" s="60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</row>
    <row r="386" spans="1:63" ht="39.75" customHeight="1" x14ac:dyDescent="0.2">
      <c r="A386" s="53" t="s">
        <v>1633</v>
      </c>
      <c r="B386" s="2">
        <v>24202009724</v>
      </c>
      <c r="C386" s="2" t="s">
        <v>1634</v>
      </c>
      <c r="D386" s="2" t="s">
        <v>67</v>
      </c>
      <c r="E386" s="2">
        <v>961609926</v>
      </c>
      <c r="F386" s="2" t="s">
        <v>705</v>
      </c>
      <c r="G386" s="2" t="s">
        <v>699</v>
      </c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6"/>
      <c r="AJ386" s="2" t="s">
        <v>700</v>
      </c>
      <c r="AK386" s="36">
        <v>37555</v>
      </c>
      <c r="AL386" s="2" t="s">
        <v>212</v>
      </c>
      <c r="AM386" s="2">
        <v>4</v>
      </c>
      <c r="AN386" s="2" t="s">
        <v>81</v>
      </c>
      <c r="AO386" s="2" t="s">
        <v>1635</v>
      </c>
      <c r="AP386" s="57"/>
      <c r="AQ386" s="58" t="s">
        <v>83</v>
      </c>
      <c r="AR386" s="62">
        <v>45448.120833333334</v>
      </c>
      <c r="AS386" s="2" t="s">
        <v>77</v>
      </c>
      <c r="AT386" s="59"/>
      <c r="AU386" s="60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</row>
    <row r="387" spans="1:63" ht="39.75" customHeight="1" x14ac:dyDescent="0.2">
      <c r="A387" s="53" t="s">
        <v>1636</v>
      </c>
      <c r="B387" s="2">
        <v>25205000143</v>
      </c>
      <c r="C387" s="2" t="s">
        <v>1637</v>
      </c>
      <c r="D387" s="2" t="s">
        <v>67</v>
      </c>
      <c r="E387" s="2">
        <v>376055562</v>
      </c>
      <c r="F387" s="2" t="s">
        <v>1228</v>
      </c>
      <c r="G387" s="2" t="s">
        <v>1229</v>
      </c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6"/>
      <c r="AJ387" s="2" t="s">
        <v>71</v>
      </c>
      <c r="AK387" s="61">
        <v>38465</v>
      </c>
      <c r="AL387" s="2" t="s">
        <v>1638</v>
      </c>
      <c r="AM387" s="2">
        <v>1</v>
      </c>
      <c r="AN387" s="2" t="s">
        <v>81</v>
      </c>
      <c r="AO387" s="2" t="s">
        <v>1639</v>
      </c>
      <c r="AP387" s="57"/>
      <c r="AQ387" s="58" t="s">
        <v>83</v>
      </c>
      <c r="AR387" s="62">
        <v>45448.120833333334</v>
      </c>
      <c r="AS387" s="2" t="s">
        <v>77</v>
      </c>
      <c r="AT387" s="59"/>
      <c r="AU387" s="60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</row>
    <row r="388" spans="1:63" ht="39.75" customHeight="1" x14ac:dyDescent="0.2">
      <c r="A388" s="53" t="s">
        <v>1640</v>
      </c>
      <c r="B388" s="2">
        <v>24203001299</v>
      </c>
      <c r="C388" s="2" t="s">
        <v>1641</v>
      </c>
      <c r="D388" s="2" t="s">
        <v>67</v>
      </c>
      <c r="E388" s="2">
        <v>362698203</v>
      </c>
      <c r="F388" s="2" t="s">
        <v>705</v>
      </c>
      <c r="G388" s="2" t="s">
        <v>699</v>
      </c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6"/>
      <c r="AJ388" s="2" t="s">
        <v>700</v>
      </c>
      <c r="AK388" s="61">
        <v>37817</v>
      </c>
      <c r="AL388" s="2" t="s">
        <v>121</v>
      </c>
      <c r="AM388" s="2">
        <v>3</v>
      </c>
      <c r="AN388" s="2" t="s">
        <v>81</v>
      </c>
      <c r="AO388" s="2" t="s">
        <v>1642</v>
      </c>
      <c r="AP388" s="57"/>
      <c r="AQ388" s="58" t="s">
        <v>83</v>
      </c>
      <c r="AR388" s="62">
        <v>45448.120833333334</v>
      </c>
      <c r="AS388" s="2" t="s">
        <v>77</v>
      </c>
      <c r="AT388" s="59"/>
      <c r="AU388" s="60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</row>
    <row r="389" spans="1:63" ht="39.75" customHeight="1" x14ac:dyDescent="0.2">
      <c r="A389" s="53" t="s">
        <v>1643</v>
      </c>
      <c r="B389" s="2"/>
      <c r="C389" s="2" t="s">
        <v>1644</v>
      </c>
      <c r="D389" s="2"/>
      <c r="E389" s="2">
        <v>3654917759</v>
      </c>
      <c r="F389" s="2" t="s">
        <v>1070</v>
      </c>
      <c r="G389" s="2" t="s">
        <v>934</v>
      </c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6"/>
      <c r="AJ389" s="2" t="s">
        <v>71</v>
      </c>
      <c r="AK389" s="36"/>
      <c r="AL389" s="2"/>
      <c r="AM389" s="2"/>
      <c r="AN389" s="2"/>
      <c r="AO389" s="65" t="s">
        <v>1645</v>
      </c>
      <c r="AP389" s="57"/>
      <c r="AQ389" s="58" t="s">
        <v>75</v>
      </c>
      <c r="AR389" s="62">
        <v>45297.338194444441</v>
      </c>
      <c r="AS389" s="2" t="s">
        <v>110</v>
      </c>
      <c r="AT389" s="59"/>
      <c r="AU389" s="60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</row>
    <row r="390" spans="1:63" ht="39.75" customHeight="1" x14ac:dyDescent="0.2">
      <c r="A390" s="53" t="s">
        <v>1646</v>
      </c>
      <c r="B390" s="2"/>
      <c r="C390" s="2" t="s">
        <v>1647</v>
      </c>
      <c r="D390" s="2" t="s">
        <v>67</v>
      </c>
      <c r="E390" s="2">
        <v>582399889</v>
      </c>
      <c r="F390" s="2" t="s">
        <v>1070</v>
      </c>
      <c r="G390" s="2" t="s">
        <v>934</v>
      </c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6"/>
      <c r="AJ390" s="2" t="s">
        <v>71</v>
      </c>
      <c r="AK390" s="36"/>
      <c r="AL390" s="2"/>
      <c r="AM390" s="2"/>
      <c r="AN390" s="2"/>
      <c r="AO390" s="2" t="s">
        <v>1648</v>
      </c>
      <c r="AP390" s="57"/>
      <c r="AQ390" s="58" t="s">
        <v>75</v>
      </c>
      <c r="AR390" s="62">
        <v>45297.337500000001</v>
      </c>
      <c r="AS390" s="2" t="s">
        <v>110</v>
      </c>
      <c r="AT390" s="59"/>
      <c r="AU390" s="60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</row>
    <row r="391" spans="1:63" ht="39.75" customHeight="1" x14ac:dyDescent="0.2">
      <c r="A391" s="53" t="s">
        <v>1649</v>
      </c>
      <c r="B391" s="2"/>
      <c r="C391" s="2" t="s">
        <v>1650</v>
      </c>
      <c r="D391" s="2"/>
      <c r="E391" s="2">
        <v>948742988</v>
      </c>
      <c r="F391" s="2" t="s">
        <v>1070</v>
      </c>
      <c r="G391" s="2" t="s">
        <v>934</v>
      </c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6"/>
      <c r="AJ391" s="2" t="s">
        <v>71</v>
      </c>
      <c r="AK391" s="61"/>
      <c r="AL391" s="2"/>
      <c r="AM391" s="2"/>
      <c r="AN391" s="2"/>
      <c r="AO391" s="2" t="s">
        <v>1651</v>
      </c>
      <c r="AP391" s="57"/>
      <c r="AQ391" s="58" t="s">
        <v>75</v>
      </c>
      <c r="AR391" s="62">
        <v>45297.338194444441</v>
      </c>
      <c r="AS391" s="2" t="s">
        <v>110</v>
      </c>
      <c r="AT391" s="59"/>
      <c r="AU391" s="60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</row>
    <row r="392" spans="1:63" ht="39.75" customHeight="1" x14ac:dyDescent="0.2">
      <c r="A392" s="53" t="s">
        <v>1652</v>
      </c>
      <c r="B392" s="2"/>
      <c r="C392" s="2" t="s">
        <v>1653</v>
      </c>
      <c r="D392" s="2" t="s">
        <v>67</v>
      </c>
      <c r="E392" s="2">
        <v>886302311</v>
      </c>
      <c r="F392" s="2" t="s">
        <v>1070</v>
      </c>
      <c r="G392" s="2" t="s">
        <v>934</v>
      </c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6"/>
      <c r="AJ392" s="2" t="s">
        <v>71</v>
      </c>
      <c r="AK392" s="61"/>
      <c r="AL392" s="2"/>
      <c r="AM392" s="2"/>
      <c r="AN392" s="2"/>
      <c r="AO392" s="65" t="s">
        <v>1654</v>
      </c>
      <c r="AP392" s="57"/>
      <c r="AQ392" s="58" t="s">
        <v>75</v>
      </c>
      <c r="AR392" s="2" t="s">
        <v>899</v>
      </c>
      <c r="AS392" s="2" t="s">
        <v>77</v>
      </c>
      <c r="AT392" s="59"/>
      <c r="AU392" s="60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</row>
    <row r="393" spans="1:63" ht="39.75" customHeight="1" x14ac:dyDescent="0.2">
      <c r="A393" s="53" t="s">
        <v>1655</v>
      </c>
      <c r="B393" s="2"/>
      <c r="C393" s="2" t="s">
        <v>1656</v>
      </c>
      <c r="D393" s="2"/>
      <c r="E393" s="2">
        <v>376242766</v>
      </c>
      <c r="F393" s="2" t="s">
        <v>1070</v>
      </c>
      <c r="G393" s="2" t="s">
        <v>934</v>
      </c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6"/>
      <c r="AJ393" s="2" t="s">
        <v>71</v>
      </c>
      <c r="AK393" s="36"/>
      <c r="AL393" s="2"/>
      <c r="AM393" s="2"/>
      <c r="AN393" s="2"/>
      <c r="AO393" s="2" t="s">
        <v>1657</v>
      </c>
      <c r="AP393" s="57"/>
      <c r="AQ393" s="58" t="s">
        <v>75</v>
      </c>
      <c r="AR393" s="62">
        <v>45448.120833333334</v>
      </c>
      <c r="AS393" s="2" t="s">
        <v>77</v>
      </c>
      <c r="AT393" s="59"/>
      <c r="AU393" s="60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</row>
    <row r="394" spans="1:63" ht="39.75" customHeight="1" x14ac:dyDescent="0.2">
      <c r="A394" s="53" t="s">
        <v>1658</v>
      </c>
      <c r="B394" s="2"/>
      <c r="C394" s="2" t="s">
        <v>1659</v>
      </c>
      <c r="D394" s="2"/>
      <c r="E394" s="2" t="s">
        <v>1660</v>
      </c>
      <c r="F394" s="2" t="s">
        <v>1070</v>
      </c>
      <c r="G394" s="2" t="s">
        <v>934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6"/>
      <c r="AJ394" s="2" t="s">
        <v>71</v>
      </c>
      <c r="AK394" s="36"/>
      <c r="AL394" s="2"/>
      <c r="AM394" s="2"/>
      <c r="AN394" s="2"/>
      <c r="AO394" s="2" t="s">
        <v>1661</v>
      </c>
      <c r="AP394" s="57"/>
      <c r="AQ394" s="58" t="s">
        <v>75</v>
      </c>
      <c r="AR394" s="62">
        <v>45448.120833333334</v>
      </c>
      <c r="AS394" s="2" t="s">
        <v>77</v>
      </c>
      <c r="AT394" s="59"/>
      <c r="AU394" s="60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</row>
    <row r="395" spans="1:63" ht="39.75" customHeight="1" x14ac:dyDescent="0.2">
      <c r="A395" s="53" t="s">
        <v>1662</v>
      </c>
      <c r="B395" s="2"/>
      <c r="C395" s="2" t="s">
        <v>1663</v>
      </c>
      <c r="D395" s="2"/>
      <c r="E395" s="2">
        <v>867811672</v>
      </c>
      <c r="F395" s="2" t="s">
        <v>1070</v>
      </c>
      <c r="G395" s="2" t="s">
        <v>934</v>
      </c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6"/>
      <c r="AJ395" s="2" t="s">
        <v>71</v>
      </c>
      <c r="AK395" s="36"/>
      <c r="AL395" s="2"/>
      <c r="AM395" s="2"/>
      <c r="AN395" s="2"/>
      <c r="AO395" s="2" t="s">
        <v>1664</v>
      </c>
      <c r="AP395" s="57"/>
      <c r="AQ395" s="58" t="s">
        <v>75</v>
      </c>
      <c r="AR395" s="2" t="s">
        <v>116</v>
      </c>
      <c r="AS395" s="2" t="s">
        <v>77</v>
      </c>
      <c r="AT395" s="59"/>
      <c r="AU395" s="60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</row>
    <row r="396" spans="1:63" ht="39.75" customHeight="1" x14ac:dyDescent="0.2">
      <c r="A396" s="53" t="s">
        <v>1665</v>
      </c>
      <c r="B396" s="2"/>
      <c r="C396" s="2" t="s">
        <v>1666</v>
      </c>
      <c r="D396" s="2"/>
      <c r="E396" s="2">
        <v>379431672</v>
      </c>
      <c r="F396" s="2" t="s">
        <v>1070</v>
      </c>
      <c r="G396" s="2" t="s">
        <v>934</v>
      </c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6"/>
      <c r="AJ396" s="2" t="s">
        <v>71</v>
      </c>
      <c r="AK396" s="2"/>
      <c r="AL396" s="36"/>
      <c r="AM396" s="2"/>
      <c r="AN396" s="2"/>
      <c r="AO396" s="2" t="s">
        <v>1667</v>
      </c>
      <c r="AP396" s="57"/>
      <c r="AQ396" s="58" t="s">
        <v>75</v>
      </c>
      <c r="AR396" s="62">
        <v>45297.338194444441</v>
      </c>
      <c r="AS396" s="2" t="s">
        <v>110</v>
      </c>
      <c r="AT396" s="59"/>
      <c r="AU396" s="60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</row>
    <row r="397" spans="1:63" ht="39.75" customHeight="1" x14ac:dyDescent="0.2">
      <c r="A397" s="53" t="s">
        <v>1668</v>
      </c>
      <c r="B397" s="2"/>
      <c r="C397" s="2" t="s">
        <v>937</v>
      </c>
      <c r="D397" s="2"/>
      <c r="E397" s="2">
        <v>943980175</v>
      </c>
      <c r="F397" s="2" t="s">
        <v>933</v>
      </c>
      <c r="G397" s="2" t="s">
        <v>934</v>
      </c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6"/>
      <c r="AJ397" s="2" t="s">
        <v>71</v>
      </c>
      <c r="AK397" s="2"/>
      <c r="AL397" s="36"/>
      <c r="AM397" s="2"/>
      <c r="AN397" s="2"/>
      <c r="AO397" s="2" t="s">
        <v>1669</v>
      </c>
      <c r="AP397" s="57"/>
      <c r="AQ397" s="58" t="s">
        <v>123</v>
      </c>
      <c r="AR397" s="2" t="s">
        <v>1134</v>
      </c>
      <c r="AS397" s="2" t="s">
        <v>77</v>
      </c>
      <c r="AT397" s="59"/>
      <c r="AU397" s="60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</row>
    <row r="398" spans="1:63" ht="39.75" customHeight="1" x14ac:dyDescent="0.2">
      <c r="A398" s="53" t="s">
        <v>1670</v>
      </c>
      <c r="B398" s="2"/>
      <c r="C398" s="2" t="s">
        <v>1671</v>
      </c>
      <c r="D398" s="2"/>
      <c r="E398" s="2">
        <v>376407369</v>
      </c>
      <c r="F398" s="2" t="s">
        <v>1672</v>
      </c>
      <c r="G398" s="2" t="s">
        <v>934</v>
      </c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6"/>
      <c r="AJ398" s="2" t="s">
        <v>71</v>
      </c>
      <c r="AK398" s="2"/>
      <c r="AL398" s="36"/>
      <c r="AM398" s="2"/>
      <c r="AN398" s="2"/>
      <c r="AO398" s="2" t="s">
        <v>1673</v>
      </c>
      <c r="AP398" s="57"/>
      <c r="AQ398" s="58" t="s">
        <v>83</v>
      </c>
      <c r="AR398" s="62">
        <v>45448.120833333334</v>
      </c>
      <c r="AS398" s="2" t="s">
        <v>77</v>
      </c>
      <c r="AT398" s="59"/>
      <c r="AU398" s="60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</row>
    <row r="399" spans="1:63" ht="39.75" customHeight="1" x14ac:dyDescent="0.2">
      <c r="A399" s="53" t="s">
        <v>1674</v>
      </c>
      <c r="B399" s="2"/>
      <c r="C399" s="2" t="s">
        <v>1675</v>
      </c>
      <c r="D399" s="2"/>
      <c r="E399" s="2">
        <v>329098857</v>
      </c>
      <c r="F399" s="2" t="s">
        <v>1070</v>
      </c>
      <c r="G399" s="2" t="s">
        <v>934</v>
      </c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6"/>
      <c r="AJ399" s="2" t="s">
        <v>71</v>
      </c>
      <c r="AK399" s="2"/>
      <c r="AL399" s="36"/>
      <c r="AM399" s="2"/>
      <c r="AN399" s="2"/>
      <c r="AO399" s="2" t="s">
        <v>1676</v>
      </c>
      <c r="AP399" s="57"/>
      <c r="AQ399" s="58" t="s">
        <v>75</v>
      </c>
      <c r="AR399" s="2" t="s">
        <v>573</v>
      </c>
      <c r="AS399" s="2" t="s">
        <v>77</v>
      </c>
      <c r="AT399" s="59"/>
      <c r="AU399" s="60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</row>
    <row r="400" spans="1:63" ht="39.75" customHeight="1" x14ac:dyDescent="0.2">
      <c r="A400" s="53" t="s">
        <v>1677</v>
      </c>
      <c r="B400" s="2"/>
      <c r="C400" s="2" t="s">
        <v>1678</v>
      </c>
      <c r="D400" s="2"/>
      <c r="E400" s="2">
        <v>329317065</v>
      </c>
      <c r="F400" s="2" t="s">
        <v>1070</v>
      </c>
      <c r="G400" s="2" t="s">
        <v>934</v>
      </c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6"/>
      <c r="AJ400" s="2" t="s">
        <v>71</v>
      </c>
      <c r="AK400" s="2"/>
      <c r="AL400" s="36"/>
      <c r="AM400" s="2"/>
      <c r="AN400" s="2"/>
      <c r="AO400" s="2" t="s">
        <v>1679</v>
      </c>
      <c r="AP400" s="57"/>
      <c r="AQ400" s="58" t="s">
        <v>75</v>
      </c>
      <c r="AR400" s="62">
        <v>45297.338194444441</v>
      </c>
      <c r="AS400" s="2" t="s">
        <v>110</v>
      </c>
      <c r="AT400" s="59"/>
      <c r="AU400" s="60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</row>
    <row r="401" spans="1:63" ht="39.75" customHeight="1" x14ac:dyDescent="0.2">
      <c r="A401" s="53" t="s">
        <v>1680</v>
      </c>
      <c r="B401" s="2"/>
      <c r="C401" s="2" t="s">
        <v>1681</v>
      </c>
      <c r="D401" s="2"/>
      <c r="E401" s="2">
        <v>868891974</v>
      </c>
      <c r="F401" s="2" t="s">
        <v>933</v>
      </c>
      <c r="G401" s="2" t="s">
        <v>934</v>
      </c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6"/>
      <c r="AJ401" s="2" t="s">
        <v>71</v>
      </c>
      <c r="AK401" s="2"/>
      <c r="AL401" s="36"/>
      <c r="AM401" s="2"/>
      <c r="AN401" s="2"/>
      <c r="AO401" s="2" t="s">
        <v>1682</v>
      </c>
      <c r="AP401" s="57"/>
      <c r="AQ401" s="58" t="s">
        <v>123</v>
      </c>
      <c r="AR401" s="2" t="s">
        <v>1683</v>
      </c>
      <c r="AS401" s="2" t="s">
        <v>77</v>
      </c>
      <c r="AT401" s="59"/>
      <c r="AU401" s="60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</row>
    <row r="402" spans="1:63" ht="39.75" customHeight="1" x14ac:dyDescent="0.2">
      <c r="A402" s="53" t="s">
        <v>1684</v>
      </c>
      <c r="B402" s="2"/>
      <c r="C402" s="2" t="s">
        <v>1685</v>
      </c>
      <c r="D402" s="2"/>
      <c r="E402" s="2">
        <v>948086971</v>
      </c>
      <c r="F402" s="2" t="s">
        <v>1006</v>
      </c>
      <c r="G402" s="2" t="s">
        <v>934</v>
      </c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6"/>
      <c r="AJ402" s="2" t="s">
        <v>71</v>
      </c>
      <c r="AK402" s="2"/>
      <c r="AL402" s="36"/>
      <c r="AM402" s="2"/>
      <c r="AN402" s="2"/>
      <c r="AO402" s="2" t="s">
        <v>1686</v>
      </c>
      <c r="AP402" s="57"/>
      <c r="AQ402" s="58" t="s">
        <v>123</v>
      </c>
      <c r="AR402" s="2" t="s">
        <v>1134</v>
      </c>
      <c r="AS402" s="2" t="s">
        <v>77</v>
      </c>
      <c r="AT402" s="59"/>
      <c r="AU402" s="60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</row>
    <row r="403" spans="1:63" ht="39.75" customHeight="1" x14ac:dyDescent="0.2">
      <c r="A403" s="53" t="s">
        <v>1687</v>
      </c>
      <c r="B403" s="2"/>
      <c r="C403" s="2" t="s">
        <v>1688</v>
      </c>
      <c r="D403" s="2"/>
      <c r="E403" s="2">
        <v>886094796</v>
      </c>
      <c r="F403" s="2" t="s">
        <v>1070</v>
      </c>
      <c r="G403" s="2" t="s">
        <v>934</v>
      </c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6"/>
      <c r="AJ403" s="2" t="s">
        <v>71</v>
      </c>
      <c r="AK403" s="2"/>
      <c r="AL403" s="36"/>
      <c r="AM403" s="2"/>
      <c r="AN403" s="2"/>
      <c r="AO403" s="2" t="s">
        <v>1689</v>
      </c>
      <c r="AP403" s="57"/>
      <c r="AQ403" s="58" t="s">
        <v>75</v>
      </c>
      <c r="AR403" s="62">
        <v>45448.120833333334</v>
      </c>
      <c r="AS403" s="2" t="s">
        <v>77</v>
      </c>
      <c r="AT403" s="59"/>
      <c r="AU403" s="60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</row>
    <row r="404" spans="1:63" ht="39.75" customHeight="1" x14ac:dyDescent="0.2">
      <c r="A404" s="53" t="s">
        <v>1690</v>
      </c>
      <c r="B404" s="2"/>
      <c r="C404" s="2" t="s">
        <v>1691</v>
      </c>
      <c r="D404" s="2"/>
      <c r="E404" s="2">
        <v>962406318</v>
      </c>
      <c r="F404" s="2" t="s">
        <v>1006</v>
      </c>
      <c r="G404" s="2" t="s">
        <v>922</v>
      </c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6"/>
      <c r="AJ404" s="2" t="s">
        <v>71</v>
      </c>
      <c r="AK404" s="2"/>
      <c r="AL404" s="36"/>
      <c r="AM404" s="2"/>
      <c r="AN404" s="2"/>
      <c r="AO404" s="2" t="s">
        <v>1692</v>
      </c>
      <c r="AP404" s="57"/>
      <c r="AQ404" s="58" t="s">
        <v>123</v>
      </c>
      <c r="AR404" s="2" t="s">
        <v>1134</v>
      </c>
      <c r="AS404" s="2" t="s">
        <v>77</v>
      </c>
      <c r="AT404" s="59"/>
      <c r="AU404" s="60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</row>
    <row r="405" spans="1:63" ht="39.75" customHeight="1" x14ac:dyDescent="0.2">
      <c r="A405" s="53" t="s">
        <v>1693</v>
      </c>
      <c r="B405" s="2"/>
      <c r="C405" s="2" t="s">
        <v>1694</v>
      </c>
      <c r="D405" s="2"/>
      <c r="E405" s="2">
        <v>832929057</v>
      </c>
      <c r="F405" s="2" t="s">
        <v>1070</v>
      </c>
      <c r="G405" s="2" t="s">
        <v>922</v>
      </c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6"/>
      <c r="AJ405" s="2" t="s">
        <v>71</v>
      </c>
      <c r="AK405" s="2"/>
      <c r="AL405" s="36"/>
      <c r="AM405" s="2"/>
      <c r="AN405" s="2"/>
      <c r="AO405" s="65" t="s">
        <v>1695</v>
      </c>
      <c r="AP405" s="57"/>
      <c r="AQ405" s="58" t="s">
        <v>75</v>
      </c>
      <c r="AR405" s="62">
        <v>45448.127083333333</v>
      </c>
      <c r="AS405" s="2" t="s">
        <v>77</v>
      </c>
      <c r="AT405" s="59"/>
      <c r="AU405" s="60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</row>
    <row r="406" spans="1:63" ht="39.75" customHeight="1" x14ac:dyDescent="0.2">
      <c r="A406" s="53" t="s">
        <v>1696</v>
      </c>
      <c r="B406" s="2"/>
      <c r="C406" s="2" t="s">
        <v>1697</v>
      </c>
      <c r="D406" s="2"/>
      <c r="E406" s="2">
        <v>383394223</v>
      </c>
      <c r="F406" s="2" t="s">
        <v>1672</v>
      </c>
      <c r="G406" s="2" t="s">
        <v>922</v>
      </c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6"/>
      <c r="AJ406" s="2" t="s">
        <v>71</v>
      </c>
      <c r="AK406" s="2"/>
      <c r="AL406" s="36"/>
      <c r="AM406" s="2"/>
      <c r="AN406" s="2"/>
      <c r="AO406" s="2" t="s">
        <v>1698</v>
      </c>
      <c r="AP406" s="57"/>
      <c r="AQ406" s="58" t="s">
        <v>83</v>
      </c>
      <c r="AR406" s="62">
        <v>45448.120833333334</v>
      </c>
      <c r="AS406" s="2" t="s">
        <v>77</v>
      </c>
      <c r="AT406" s="59"/>
      <c r="AU406" s="60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</row>
    <row r="407" spans="1:63" ht="39.75" customHeight="1" x14ac:dyDescent="0.2">
      <c r="A407" s="53" t="s">
        <v>1699</v>
      </c>
      <c r="B407" s="2"/>
      <c r="C407" s="2" t="s">
        <v>1700</v>
      </c>
      <c r="D407" s="2"/>
      <c r="E407" s="2">
        <v>853411233</v>
      </c>
      <c r="F407" s="2" t="s">
        <v>1070</v>
      </c>
      <c r="G407" s="2" t="s">
        <v>861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6"/>
      <c r="AJ407" s="2" t="s">
        <v>71</v>
      </c>
      <c r="AK407" s="2"/>
      <c r="AL407" s="36"/>
      <c r="AM407" s="2"/>
      <c r="AN407" s="2"/>
      <c r="AO407" s="2" t="s">
        <v>1701</v>
      </c>
      <c r="AP407" s="57"/>
      <c r="AQ407" s="58" t="s">
        <v>75</v>
      </c>
      <c r="AR407" s="2" t="s">
        <v>1134</v>
      </c>
      <c r="AS407" s="2" t="s">
        <v>77</v>
      </c>
      <c r="AT407" s="59"/>
      <c r="AU407" s="60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</row>
    <row r="408" spans="1:63" ht="39.75" customHeight="1" x14ac:dyDescent="0.2">
      <c r="A408" s="53" t="s">
        <v>1702</v>
      </c>
      <c r="B408" s="2"/>
      <c r="C408" s="2" t="s">
        <v>1703</v>
      </c>
      <c r="D408" s="2"/>
      <c r="E408" s="2">
        <v>911989264</v>
      </c>
      <c r="F408" s="2" t="s">
        <v>1070</v>
      </c>
      <c r="G408" s="2" t="s">
        <v>922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6"/>
      <c r="AJ408" s="2" t="s">
        <v>71</v>
      </c>
      <c r="AK408" s="2"/>
      <c r="AL408" s="36"/>
      <c r="AM408" s="2"/>
      <c r="AN408" s="2"/>
      <c r="AO408" s="2" t="s">
        <v>1704</v>
      </c>
      <c r="AP408" s="57"/>
      <c r="AQ408" s="58" t="s">
        <v>75</v>
      </c>
      <c r="AR408" s="62">
        <v>45631.938888888886</v>
      </c>
      <c r="AS408" s="2" t="s">
        <v>77</v>
      </c>
      <c r="AT408" s="59"/>
      <c r="AU408" s="60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</row>
    <row r="409" spans="1:63" ht="39.75" customHeight="1" x14ac:dyDescent="0.2">
      <c r="A409" s="53" t="s">
        <v>1705</v>
      </c>
      <c r="B409" s="2"/>
      <c r="C409" s="2" t="s">
        <v>1706</v>
      </c>
      <c r="D409" s="2"/>
      <c r="E409" s="2">
        <v>388539621</v>
      </c>
      <c r="F409" s="2" t="s">
        <v>1070</v>
      </c>
      <c r="G409" s="2" t="s">
        <v>861</v>
      </c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6"/>
      <c r="AJ409" s="2" t="s">
        <v>71</v>
      </c>
      <c r="AK409" s="2"/>
      <c r="AL409" s="36"/>
      <c r="AM409" s="2"/>
      <c r="AN409" s="2"/>
      <c r="AO409" s="2" t="s">
        <v>1707</v>
      </c>
      <c r="AP409" s="57"/>
      <c r="AQ409" s="58" t="s">
        <v>75</v>
      </c>
      <c r="AR409" s="62">
        <v>45297.337500000001</v>
      </c>
      <c r="AS409" s="2" t="s">
        <v>110</v>
      </c>
      <c r="AT409" s="59"/>
      <c r="AU409" s="60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</row>
    <row r="410" spans="1:63" ht="39.75" customHeight="1" x14ac:dyDescent="0.2">
      <c r="A410" s="53" t="s">
        <v>1708</v>
      </c>
      <c r="B410" s="2"/>
      <c r="C410" s="2" t="s">
        <v>1709</v>
      </c>
      <c r="D410" s="2"/>
      <c r="E410" s="2" t="s">
        <v>81</v>
      </c>
      <c r="F410" s="2" t="s">
        <v>933</v>
      </c>
      <c r="G410" s="2" t="s">
        <v>922</v>
      </c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6"/>
      <c r="AJ410" s="2" t="s">
        <v>71</v>
      </c>
      <c r="AK410" s="2"/>
      <c r="AL410" s="36"/>
      <c r="AM410" s="2"/>
      <c r="AN410" s="2"/>
      <c r="AO410" s="2" t="s">
        <v>1710</v>
      </c>
      <c r="AP410" s="57"/>
      <c r="AQ410" s="58" t="s">
        <v>123</v>
      </c>
      <c r="AR410" s="2" t="s">
        <v>1711</v>
      </c>
      <c r="AS410" s="2" t="s">
        <v>77</v>
      </c>
      <c r="AT410" s="59"/>
      <c r="AU410" s="60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</row>
    <row r="411" spans="1:63" ht="39.75" customHeight="1" x14ac:dyDescent="0.2">
      <c r="A411" s="53" t="s">
        <v>1712</v>
      </c>
      <c r="B411" s="2"/>
      <c r="C411" s="2" t="s">
        <v>1713</v>
      </c>
      <c r="D411" s="2" t="s">
        <v>67</v>
      </c>
      <c r="E411" s="2">
        <v>966800717</v>
      </c>
      <c r="F411" s="2" t="s">
        <v>938</v>
      </c>
      <c r="G411" s="2" t="s">
        <v>922</v>
      </c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6"/>
      <c r="AJ411" s="2" t="s">
        <v>71</v>
      </c>
      <c r="AK411" s="2"/>
      <c r="AL411" s="36"/>
      <c r="AM411" s="2"/>
      <c r="AN411" s="2"/>
      <c r="AO411" s="65" t="s">
        <v>1714</v>
      </c>
      <c r="AP411" s="57"/>
      <c r="AQ411" s="58" t="s">
        <v>83</v>
      </c>
      <c r="AR411" s="62">
        <v>45448.120833333334</v>
      </c>
      <c r="AS411" s="2" t="s">
        <v>77</v>
      </c>
      <c r="AT411" s="59"/>
      <c r="AU411" s="60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</row>
    <row r="412" spans="1:63" ht="39.75" customHeight="1" x14ac:dyDescent="0.2">
      <c r="A412" s="53" t="s">
        <v>1715</v>
      </c>
      <c r="B412" s="2"/>
      <c r="C412" s="2" t="s">
        <v>1716</v>
      </c>
      <c r="D412" s="2"/>
      <c r="E412" s="2">
        <v>865767703</v>
      </c>
      <c r="F412" s="2" t="s">
        <v>921</v>
      </c>
      <c r="G412" s="2" t="s">
        <v>922</v>
      </c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6"/>
      <c r="AJ412" s="2" t="s">
        <v>71</v>
      </c>
      <c r="AK412" s="2"/>
      <c r="AL412" s="36"/>
      <c r="AM412" s="2"/>
      <c r="AN412" s="2"/>
      <c r="AO412" s="2" t="s">
        <v>1717</v>
      </c>
      <c r="AP412" s="57"/>
      <c r="AQ412" s="58" t="s">
        <v>75</v>
      </c>
      <c r="AR412" s="62">
        <v>45448.120833333334</v>
      </c>
      <c r="AS412" s="2" t="s">
        <v>77</v>
      </c>
      <c r="AT412" s="59"/>
      <c r="AU412" s="60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</row>
    <row r="413" spans="1:63" ht="39.75" customHeight="1" x14ac:dyDescent="0.2">
      <c r="A413" s="53" t="s">
        <v>1718</v>
      </c>
      <c r="B413" s="2"/>
      <c r="C413" s="63" t="s">
        <v>1719</v>
      </c>
      <c r="D413" s="2"/>
      <c r="E413" s="2">
        <v>859597389</v>
      </c>
      <c r="F413" s="2" t="s">
        <v>921</v>
      </c>
      <c r="G413" s="2" t="s">
        <v>922</v>
      </c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6"/>
      <c r="AJ413" s="2" t="s">
        <v>71</v>
      </c>
      <c r="AK413" s="2"/>
      <c r="AL413" s="36"/>
      <c r="AM413" s="2"/>
      <c r="AN413" s="2"/>
      <c r="AO413" s="2" t="s">
        <v>1720</v>
      </c>
      <c r="AP413" s="57"/>
      <c r="AQ413" s="58" t="s">
        <v>75</v>
      </c>
      <c r="AR413" s="62">
        <v>45297.338194444441</v>
      </c>
      <c r="AS413" s="2" t="s">
        <v>110</v>
      </c>
      <c r="AT413" s="59"/>
      <c r="AU413" s="60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</row>
    <row r="414" spans="1:63" ht="39.75" customHeight="1" x14ac:dyDescent="0.2">
      <c r="A414" s="53" t="s">
        <v>1721</v>
      </c>
      <c r="B414" s="2"/>
      <c r="C414" s="2" t="s">
        <v>1722</v>
      </c>
      <c r="D414" s="2"/>
      <c r="E414" s="2">
        <v>961963288</v>
      </c>
      <c r="F414" s="2" t="s">
        <v>921</v>
      </c>
      <c r="G414" s="2" t="s">
        <v>922</v>
      </c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6"/>
      <c r="AJ414" s="2" t="s">
        <v>71</v>
      </c>
      <c r="AK414" s="2"/>
      <c r="AL414" s="36"/>
      <c r="AM414" s="2"/>
      <c r="AN414" s="2"/>
      <c r="AO414" s="2" t="s">
        <v>1723</v>
      </c>
      <c r="AP414" s="57"/>
      <c r="AQ414" s="58" t="s">
        <v>75</v>
      </c>
      <c r="AR414" s="2" t="s">
        <v>1134</v>
      </c>
      <c r="AS414" s="2" t="s">
        <v>77</v>
      </c>
      <c r="AT414" s="59"/>
      <c r="AU414" s="60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</row>
    <row r="415" spans="1:63" ht="39.75" customHeight="1" x14ac:dyDescent="0.2">
      <c r="A415" s="53" t="s">
        <v>1724</v>
      </c>
      <c r="B415" s="2"/>
      <c r="C415" s="2" t="s">
        <v>1725</v>
      </c>
      <c r="D415" s="2"/>
      <c r="E415" s="2">
        <v>337109856</v>
      </c>
      <c r="F415" s="2" t="s">
        <v>1672</v>
      </c>
      <c r="G415" s="2" t="s">
        <v>922</v>
      </c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6"/>
      <c r="AJ415" s="2" t="s">
        <v>71</v>
      </c>
      <c r="AK415" s="2"/>
      <c r="AL415" s="36"/>
      <c r="AM415" s="2"/>
      <c r="AN415" s="2"/>
      <c r="AO415" s="2" t="s">
        <v>1726</v>
      </c>
      <c r="AP415" s="57"/>
      <c r="AQ415" s="58" t="s">
        <v>83</v>
      </c>
      <c r="AR415" s="2" t="s">
        <v>1134</v>
      </c>
      <c r="AS415" s="2" t="s">
        <v>77</v>
      </c>
      <c r="AT415" s="59"/>
      <c r="AU415" s="60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</row>
    <row r="416" spans="1:63" ht="39.75" customHeight="1" x14ac:dyDescent="0.2">
      <c r="A416" s="53" t="s">
        <v>1727</v>
      </c>
      <c r="B416" s="2"/>
      <c r="C416" s="2" t="s">
        <v>1728</v>
      </c>
      <c r="D416" s="2"/>
      <c r="E416" s="2">
        <v>559082963</v>
      </c>
      <c r="F416" s="2" t="s">
        <v>921</v>
      </c>
      <c r="G416" s="2" t="s">
        <v>922</v>
      </c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6"/>
      <c r="AJ416" s="2" t="s">
        <v>71</v>
      </c>
      <c r="AK416" s="2"/>
      <c r="AL416" s="36"/>
      <c r="AM416" s="2"/>
      <c r="AN416" s="2"/>
      <c r="AO416" s="2" t="s">
        <v>1729</v>
      </c>
      <c r="AP416" s="57"/>
      <c r="AQ416" s="58" t="s">
        <v>75</v>
      </c>
      <c r="AR416" s="62">
        <v>45448.120833333334</v>
      </c>
      <c r="AS416" s="2" t="s">
        <v>77</v>
      </c>
      <c r="AT416" s="59"/>
      <c r="AU416" s="60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</row>
    <row r="417" spans="1:63" ht="39.75" customHeight="1" x14ac:dyDescent="0.2">
      <c r="A417" s="53" t="s">
        <v>1730</v>
      </c>
      <c r="B417" s="2"/>
      <c r="C417" s="2" t="s">
        <v>1731</v>
      </c>
      <c r="D417" s="2"/>
      <c r="E417" s="2">
        <v>942542269</v>
      </c>
      <c r="F417" s="2" t="s">
        <v>921</v>
      </c>
      <c r="G417" s="2" t="s">
        <v>922</v>
      </c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6"/>
      <c r="AJ417" s="2" t="s">
        <v>71</v>
      </c>
      <c r="AK417" s="2"/>
      <c r="AL417" s="36"/>
      <c r="AM417" s="2"/>
      <c r="AN417" s="2"/>
      <c r="AO417" s="2" t="s">
        <v>1732</v>
      </c>
      <c r="AP417" s="57"/>
      <c r="AQ417" s="58" t="s">
        <v>75</v>
      </c>
      <c r="AR417" s="62">
        <v>45297.338194444441</v>
      </c>
      <c r="AS417" s="2" t="s">
        <v>110</v>
      </c>
      <c r="AT417" s="59"/>
      <c r="AU417" s="60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</row>
    <row r="418" spans="1:63" ht="39.75" customHeight="1" x14ac:dyDescent="0.2">
      <c r="A418" s="53" t="s">
        <v>1733</v>
      </c>
      <c r="B418" s="2"/>
      <c r="C418" s="2" t="s">
        <v>1734</v>
      </c>
      <c r="D418" s="2"/>
      <c r="E418" s="2">
        <v>903081689</v>
      </c>
      <c r="F418" s="2" t="s">
        <v>921</v>
      </c>
      <c r="G418" s="2" t="s">
        <v>922</v>
      </c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6"/>
      <c r="AJ418" s="2" t="s">
        <v>71</v>
      </c>
      <c r="AK418" s="2"/>
      <c r="AL418" s="36"/>
      <c r="AM418" s="2"/>
      <c r="AN418" s="2"/>
      <c r="AO418" s="2" t="s">
        <v>1735</v>
      </c>
      <c r="AP418" s="57"/>
      <c r="AQ418" s="58" t="s">
        <v>75</v>
      </c>
      <c r="AR418" s="62">
        <v>45297.337500000001</v>
      </c>
      <c r="AS418" s="2" t="s">
        <v>110</v>
      </c>
      <c r="AT418" s="59"/>
      <c r="AU418" s="60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</row>
    <row r="419" spans="1:63" ht="39.75" customHeight="1" x14ac:dyDescent="0.2">
      <c r="A419" s="53" t="s">
        <v>1736</v>
      </c>
      <c r="B419" s="2"/>
      <c r="C419" s="2" t="s">
        <v>1737</v>
      </c>
      <c r="D419" s="2"/>
      <c r="E419" s="2">
        <v>982304341</v>
      </c>
      <c r="F419" s="2" t="s">
        <v>921</v>
      </c>
      <c r="G419" s="2" t="s">
        <v>922</v>
      </c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6"/>
      <c r="AJ419" s="2" t="s">
        <v>71</v>
      </c>
      <c r="AK419" s="2"/>
      <c r="AL419" s="36"/>
      <c r="AM419" s="2"/>
      <c r="AN419" s="2"/>
      <c r="AO419" s="2" t="s">
        <v>1738</v>
      </c>
      <c r="AP419" s="57"/>
      <c r="AQ419" s="58" t="s">
        <v>75</v>
      </c>
      <c r="AR419" s="2" t="s">
        <v>1134</v>
      </c>
      <c r="AS419" s="2" t="s">
        <v>77</v>
      </c>
      <c r="AT419" s="59"/>
      <c r="AU419" s="60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</row>
    <row r="420" spans="1:63" ht="39.75" customHeight="1" x14ac:dyDescent="0.2">
      <c r="A420" s="53" t="s">
        <v>1739</v>
      </c>
      <c r="B420" s="2"/>
      <c r="C420" s="2" t="s">
        <v>1740</v>
      </c>
      <c r="D420" s="2"/>
      <c r="E420" s="2">
        <v>917478198</v>
      </c>
      <c r="F420" s="2" t="s">
        <v>921</v>
      </c>
      <c r="G420" s="2" t="s">
        <v>922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6"/>
      <c r="AJ420" s="2" t="s">
        <v>71</v>
      </c>
      <c r="AK420" s="2"/>
      <c r="AL420" s="36"/>
      <c r="AM420" s="2"/>
      <c r="AN420" s="2"/>
      <c r="AO420" s="2" t="s">
        <v>1741</v>
      </c>
      <c r="AP420" s="57"/>
      <c r="AQ420" s="58" t="s">
        <v>75</v>
      </c>
      <c r="AR420" s="62">
        <v>45297.337500000001</v>
      </c>
      <c r="AS420" s="2" t="s">
        <v>110</v>
      </c>
      <c r="AT420" s="59"/>
      <c r="AU420" s="60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</row>
    <row r="421" spans="1:63" ht="39.75" customHeight="1" x14ac:dyDescent="0.2">
      <c r="A421" s="53" t="s">
        <v>1742</v>
      </c>
      <c r="B421" s="2">
        <v>22302000695</v>
      </c>
      <c r="C421" s="2" t="s">
        <v>1743</v>
      </c>
      <c r="D421" s="2" t="s">
        <v>86</v>
      </c>
      <c r="E421" s="2">
        <v>382160023</v>
      </c>
      <c r="F421" s="2" t="s">
        <v>1006</v>
      </c>
      <c r="G421" s="2" t="s">
        <v>922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6"/>
      <c r="AJ421" s="2" t="s">
        <v>71</v>
      </c>
      <c r="AK421" s="61">
        <v>37503</v>
      </c>
      <c r="AL421" s="2" t="s">
        <v>1744</v>
      </c>
      <c r="AM421" s="2">
        <v>4</v>
      </c>
      <c r="AN421" s="2" t="s">
        <v>73</v>
      </c>
      <c r="AO421" s="2" t="s">
        <v>1745</v>
      </c>
      <c r="AP421" s="57"/>
      <c r="AQ421" s="58" t="s">
        <v>123</v>
      </c>
      <c r="AR421" s="62">
        <v>45448.120833333334</v>
      </c>
      <c r="AS421" s="2" t="s">
        <v>77</v>
      </c>
      <c r="AT421" s="59"/>
      <c r="AU421" s="60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</row>
    <row r="422" spans="1:63" ht="39.75" customHeight="1" x14ac:dyDescent="0.2">
      <c r="A422" s="53" t="s">
        <v>1746</v>
      </c>
      <c r="B422" s="2"/>
      <c r="C422" s="2" t="s">
        <v>1747</v>
      </c>
      <c r="D422" s="2"/>
      <c r="E422" s="2">
        <v>326028763</v>
      </c>
      <c r="F422" s="2" t="s">
        <v>1006</v>
      </c>
      <c r="G422" s="2" t="s">
        <v>922</v>
      </c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6"/>
      <c r="AJ422" s="2" t="s">
        <v>71</v>
      </c>
      <c r="AK422" s="2"/>
      <c r="AL422" s="36"/>
      <c r="AM422" s="2"/>
      <c r="AN422" s="2"/>
      <c r="AO422" s="2" t="s">
        <v>1748</v>
      </c>
      <c r="AP422" s="57"/>
      <c r="AQ422" s="58" t="s">
        <v>123</v>
      </c>
      <c r="AR422" s="62">
        <v>45570.790277777778</v>
      </c>
      <c r="AS422" s="2" t="s">
        <v>77</v>
      </c>
      <c r="AT422" s="59"/>
      <c r="AU422" s="60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</row>
    <row r="423" spans="1:63" ht="39.75" customHeight="1" x14ac:dyDescent="0.2">
      <c r="A423" s="53" t="s">
        <v>1749</v>
      </c>
      <c r="B423" s="2"/>
      <c r="C423" s="2" t="s">
        <v>1750</v>
      </c>
      <c r="D423" s="2"/>
      <c r="E423" s="2">
        <v>975968778</v>
      </c>
      <c r="F423" s="2" t="s">
        <v>1006</v>
      </c>
      <c r="G423" s="2" t="s">
        <v>922</v>
      </c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6"/>
      <c r="AJ423" s="2" t="s">
        <v>71</v>
      </c>
      <c r="AK423" s="2"/>
      <c r="AL423" s="36"/>
      <c r="AM423" s="2"/>
      <c r="AN423" s="2"/>
      <c r="AO423" s="2" t="s">
        <v>1751</v>
      </c>
      <c r="AP423" s="57"/>
      <c r="AQ423" s="58" t="s">
        <v>123</v>
      </c>
      <c r="AR423" s="2" t="s">
        <v>1134</v>
      </c>
      <c r="AS423" s="2" t="s">
        <v>77</v>
      </c>
      <c r="AT423" s="59"/>
      <c r="AU423" s="60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</row>
    <row r="424" spans="1:63" ht="39.75" customHeight="1" x14ac:dyDescent="0.2">
      <c r="A424" s="53" t="s">
        <v>1752</v>
      </c>
      <c r="B424" s="2"/>
      <c r="C424" s="2" t="s">
        <v>1753</v>
      </c>
      <c r="D424" s="2"/>
      <c r="E424" s="2">
        <v>922566288</v>
      </c>
      <c r="F424" s="2" t="s">
        <v>1006</v>
      </c>
      <c r="G424" s="2" t="s">
        <v>922</v>
      </c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6"/>
      <c r="AJ424" s="2" t="s">
        <v>71</v>
      </c>
      <c r="AK424" s="2"/>
      <c r="AL424" s="36"/>
      <c r="AM424" s="2"/>
      <c r="AN424" s="2"/>
      <c r="AO424" s="2" t="s">
        <v>1754</v>
      </c>
      <c r="AP424" s="57"/>
      <c r="AQ424" s="58" t="s">
        <v>123</v>
      </c>
      <c r="AR424" s="2" t="s">
        <v>1755</v>
      </c>
      <c r="AS424" s="2" t="s">
        <v>77</v>
      </c>
      <c r="AT424" s="59"/>
      <c r="AU424" s="60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</row>
    <row r="425" spans="1:63" ht="39.75" customHeight="1" x14ac:dyDescent="0.2">
      <c r="A425" s="53" t="s">
        <v>1756</v>
      </c>
      <c r="B425" s="2"/>
      <c r="C425" s="2" t="s">
        <v>1757</v>
      </c>
      <c r="D425" s="2"/>
      <c r="E425" s="2">
        <v>867590156</v>
      </c>
      <c r="F425" s="2" t="s">
        <v>1006</v>
      </c>
      <c r="G425" s="2" t="s">
        <v>922</v>
      </c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6"/>
      <c r="AJ425" s="2" t="s">
        <v>71</v>
      </c>
      <c r="AK425" s="2"/>
      <c r="AL425" s="36"/>
      <c r="AM425" s="2"/>
      <c r="AN425" s="2"/>
      <c r="AO425" s="2" t="s">
        <v>1758</v>
      </c>
      <c r="AP425" s="57"/>
      <c r="AQ425" s="58" t="s">
        <v>123</v>
      </c>
      <c r="AR425" s="2" t="s">
        <v>1134</v>
      </c>
      <c r="AS425" s="2" t="s">
        <v>77</v>
      </c>
      <c r="AT425" s="59"/>
      <c r="AU425" s="60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</row>
    <row r="426" spans="1:63" ht="39.75" customHeight="1" x14ac:dyDescent="0.2">
      <c r="A426" s="53" t="s">
        <v>1759</v>
      </c>
      <c r="B426" s="2"/>
      <c r="C426" s="2" t="s">
        <v>1760</v>
      </c>
      <c r="D426" s="2"/>
      <c r="E426" s="2">
        <v>987510708</v>
      </c>
      <c r="F426" s="2" t="s">
        <v>1006</v>
      </c>
      <c r="G426" s="2" t="s">
        <v>922</v>
      </c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6"/>
      <c r="AJ426" s="2" t="s">
        <v>71</v>
      </c>
      <c r="AK426" s="2"/>
      <c r="AL426" s="36"/>
      <c r="AM426" s="2"/>
      <c r="AN426" s="2"/>
      <c r="AO426" s="2" t="s">
        <v>1761</v>
      </c>
      <c r="AP426" s="57"/>
      <c r="AQ426" s="58" t="s">
        <v>123</v>
      </c>
      <c r="AR426" s="62">
        <v>45297.338194444441</v>
      </c>
      <c r="AS426" s="2" t="s">
        <v>110</v>
      </c>
      <c r="AT426" s="59"/>
      <c r="AU426" s="60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</row>
    <row r="427" spans="1:63" ht="39.75" customHeight="1" x14ac:dyDescent="0.2">
      <c r="A427" s="53" t="s">
        <v>1762</v>
      </c>
      <c r="B427" s="2"/>
      <c r="C427" s="2" t="s">
        <v>1763</v>
      </c>
      <c r="D427" s="2"/>
      <c r="E427" s="2">
        <v>848608182</v>
      </c>
      <c r="F427" s="2" t="s">
        <v>1006</v>
      </c>
      <c r="G427" s="2" t="s">
        <v>922</v>
      </c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6"/>
      <c r="AJ427" s="2" t="s">
        <v>71</v>
      </c>
      <c r="AK427" s="2"/>
      <c r="AL427" s="36"/>
      <c r="AM427" s="2"/>
      <c r="AN427" s="2"/>
      <c r="AO427" s="2" t="s">
        <v>1764</v>
      </c>
      <c r="AP427" s="57"/>
      <c r="AQ427" s="58" t="s">
        <v>123</v>
      </c>
      <c r="AR427" s="2" t="s">
        <v>1134</v>
      </c>
      <c r="AS427" s="2" t="s">
        <v>77</v>
      </c>
      <c r="AT427" s="59"/>
      <c r="AU427" s="60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</row>
    <row r="428" spans="1:63" ht="39.75" customHeight="1" x14ac:dyDescent="0.2">
      <c r="A428" s="53" t="s">
        <v>1765</v>
      </c>
      <c r="B428" s="2"/>
      <c r="C428" s="2" t="s">
        <v>1766</v>
      </c>
      <c r="D428" s="2"/>
      <c r="E428" s="2">
        <v>793327480</v>
      </c>
      <c r="F428" s="2" t="s">
        <v>1006</v>
      </c>
      <c r="G428" s="2" t="s">
        <v>922</v>
      </c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6"/>
      <c r="AJ428" s="2" t="s">
        <v>71</v>
      </c>
      <c r="AK428" s="61"/>
      <c r="AL428" s="2"/>
      <c r="AM428" s="2"/>
      <c r="AN428" s="2"/>
      <c r="AO428" s="2" t="s">
        <v>1767</v>
      </c>
      <c r="AP428" s="57"/>
      <c r="AQ428" s="58" t="s">
        <v>123</v>
      </c>
      <c r="AR428" s="2" t="s">
        <v>116</v>
      </c>
      <c r="AS428" s="2" t="s">
        <v>77</v>
      </c>
      <c r="AT428" s="59"/>
      <c r="AU428" s="60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</row>
    <row r="429" spans="1:63" ht="39.75" customHeight="1" x14ac:dyDescent="0.2">
      <c r="A429" s="53" t="s">
        <v>1768</v>
      </c>
      <c r="B429" s="2"/>
      <c r="C429" s="2" t="s">
        <v>1769</v>
      </c>
      <c r="D429" s="2"/>
      <c r="E429" s="2">
        <v>388790106</v>
      </c>
      <c r="F429" s="2" t="s">
        <v>1006</v>
      </c>
      <c r="G429" s="2" t="s">
        <v>922</v>
      </c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6"/>
      <c r="AJ429" s="2" t="s">
        <v>71</v>
      </c>
      <c r="AK429" s="2"/>
      <c r="AL429" s="36"/>
      <c r="AM429" s="2"/>
      <c r="AN429" s="2"/>
      <c r="AO429" s="2" t="s">
        <v>1770</v>
      </c>
      <c r="AP429" s="57"/>
      <c r="AQ429" s="58" t="s">
        <v>123</v>
      </c>
      <c r="AR429" s="62">
        <v>45631.938888888886</v>
      </c>
      <c r="AS429" s="2" t="s">
        <v>77</v>
      </c>
      <c r="AT429" s="59"/>
      <c r="AU429" s="60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</row>
    <row r="430" spans="1:63" ht="39.75" customHeight="1" x14ac:dyDescent="0.2">
      <c r="A430" s="53" t="s">
        <v>1771</v>
      </c>
      <c r="B430" s="2"/>
      <c r="C430" s="2" t="s">
        <v>1772</v>
      </c>
      <c r="D430" s="2" t="s">
        <v>67</v>
      </c>
      <c r="E430" s="2">
        <v>353157516</v>
      </c>
      <c r="F430" s="2" t="s">
        <v>921</v>
      </c>
      <c r="G430" s="2" t="s">
        <v>922</v>
      </c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6"/>
      <c r="AJ430" s="2" t="s">
        <v>71</v>
      </c>
      <c r="AK430" s="2"/>
      <c r="AL430" s="36"/>
      <c r="AM430" s="2"/>
      <c r="AN430" s="2"/>
      <c r="AO430" s="65" t="s">
        <v>1773</v>
      </c>
      <c r="AP430" s="57"/>
      <c r="AQ430" s="58" t="s">
        <v>75</v>
      </c>
      <c r="AR430" s="62">
        <v>45448.120138888888</v>
      </c>
      <c r="AS430" s="2" t="s">
        <v>77</v>
      </c>
      <c r="AT430" s="59"/>
      <c r="AU430" s="60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</row>
    <row r="431" spans="1:63" ht="39.75" customHeight="1" x14ac:dyDescent="0.2">
      <c r="A431" s="53" t="s">
        <v>1774</v>
      </c>
      <c r="B431" s="2"/>
      <c r="C431" s="2" t="s">
        <v>1775</v>
      </c>
      <c r="D431" s="2"/>
      <c r="E431" s="2">
        <v>358036759</v>
      </c>
      <c r="F431" s="2" t="s">
        <v>1006</v>
      </c>
      <c r="G431" s="2" t="s">
        <v>861</v>
      </c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6"/>
      <c r="AJ431" s="2" t="s">
        <v>71</v>
      </c>
      <c r="AK431" s="2"/>
      <c r="AL431" s="36"/>
      <c r="AM431" s="2"/>
      <c r="AN431" s="2"/>
      <c r="AO431" s="2" t="s">
        <v>1776</v>
      </c>
      <c r="AP431" s="57"/>
      <c r="AQ431" s="58" t="s">
        <v>123</v>
      </c>
      <c r="AR431" s="2" t="s">
        <v>1777</v>
      </c>
      <c r="AS431" s="2" t="s">
        <v>77</v>
      </c>
      <c r="AT431" s="59"/>
      <c r="AU431" s="60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</row>
    <row r="432" spans="1:63" ht="39.75" customHeight="1" x14ac:dyDescent="0.2">
      <c r="A432" s="53" t="s">
        <v>1778</v>
      </c>
      <c r="B432" s="2"/>
      <c r="C432" s="2" t="s">
        <v>1779</v>
      </c>
      <c r="D432" s="2"/>
      <c r="E432" s="2">
        <v>397178681</v>
      </c>
      <c r="F432" s="2" t="s">
        <v>1672</v>
      </c>
      <c r="G432" s="2" t="s">
        <v>922</v>
      </c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6"/>
      <c r="AJ432" s="2" t="s">
        <v>71</v>
      </c>
      <c r="AK432" s="2"/>
      <c r="AL432" s="36"/>
      <c r="AM432" s="2"/>
      <c r="AN432" s="2"/>
      <c r="AO432" s="65" t="s">
        <v>1780</v>
      </c>
      <c r="AP432" s="57"/>
      <c r="AQ432" s="58" t="s">
        <v>83</v>
      </c>
      <c r="AR432" s="2" t="s">
        <v>1134</v>
      </c>
      <c r="AS432" s="2" t="s">
        <v>77</v>
      </c>
      <c r="AT432" s="59"/>
      <c r="AU432" s="60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</row>
    <row r="433" spans="1:63" ht="39.75" customHeight="1" x14ac:dyDescent="0.2">
      <c r="A433" s="53" t="s">
        <v>1781</v>
      </c>
      <c r="B433" s="2"/>
      <c r="C433" s="2" t="s">
        <v>1268</v>
      </c>
      <c r="D433" s="2"/>
      <c r="E433" s="2">
        <v>975810423</v>
      </c>
      <c r="F433" s="2" t="s">
        <v>1006</v>
      </c>
      <c r="G433" s="2" t="s">
        <v>922</v>
      </c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6"/>
      <c r="AJ433" s="2" t="s">
        <v>71</v>
      </c>
      <c r="AK433" s="2"/>
      <c r="AL433" s="36"/>
      <c r="AM433" s="2"/>
      <c r="AN433" s="2"/>
      <c r="AO433" s="2" t="s">
        <v>1782</v>
      </c>
      <c r="AP433" s="57"/>
      <c r="AQ433" s="58" t="s">
        <v>123</v>
      </c>
      <c r="AR433" s="62">
        <v>45448.120833333334</v>
      </c>
      <c r="AS433" s="2" t="s">
        <v>77</v>
      </c>
      <c r="AT433" s="59"/>
      <c r="AU433" s="60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</row>
    <row r="434" spans="1:63" ht="39.75" customHeight="1" x14ac:dyDescent="0.2">
      <c r="A434" s="53" t="s">
        <v>1783</v>
      </c>
      <c r="B434" s="2"/>
      <c r="C434" s="2" t="s">
        <v>1784</v>
      </c>
      <c r="D434" s="2"/>
      <c r="E434" s="2">
        <v>867961001</v>
      </c>
      <c r="F434" s="2" t="s">
        <v>1006</v>
      </c>
      <c r="G434" s="2" t="s">
        <v>922</v>
      </c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6"/>
      <c r="AJ434" s="2" t="s">
        <v>71</v>
      </c>
      <c r="AK434" s="2"/>
      <c r="AL434" s="36"/>
      <c r="AM434" s="2"/>
      <c r="AN434" s="2"/>
      <c r="AO434" s="2" t="s">
        <v>1785</v>
      </c>
      <c r="AP434" s="57"/>
      <c r="AQ434" s="58" t="s">
        <v>123</v>
      </c>
      <c r="AR434" s="62">
        <v>45570.790277777778</v>
      </c>
      <c r="AS434" s="2" t="s">
        <v>77</v>
      </c>
      <c r="AT434" s="59"/>
      <c r="AU434" s="60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</row>
    <row r="435" spans="1:63" ht="39.75" customHeight="1" x14ac:dyDescent="0.2">
      <c r="A435" s="53" t="s">
        <v>1786</v>
      </c>
      <c r="B435" s="2"/>
      <c r="C435" s="2" t="s">
        <v>1787</v>
      </c>
      <c r="D435" s="2"/>
      <c r="E435" s="2">
        <v>378762895</v>
      </c>
      <c r="F435" s="2" t="s">
        <v>1006</v>
      </c>
      <c r="G435" s="2" t="s">
        <v>922</v>
      </c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6"/>
      <c r="AJ435" s="2" t="s">
        <v>71</v>
      </c>
      <c r="AK435" s="2"/>
      <c r="AL435" s="36"/>
      <c r="AM435" s="2"/>
      <c r="AN435" s="2"/>
      <c r="AO435" s="2" t="s">
        <v>1788</v>
      </c>
      <c r="AP435" s="57"/>
      <c r="AQ435" s="58" t="s">
        <v>123</v>
      </c>
      <c r="AR435" s="62">
        <v>45297.338194444441</v>
      </c>
      <c r="AS435" s="2" t="s">
        <v>110</v>
      </c>
      <c r="AT435" s="59"/>
      <c r="AU435" s="60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</row>
    <row r="436" spans="1:63" ht="39.75" customHeight="1" x14ac:dyDescent="0.2">
      <c r="A436" s="53" t="s">
        <v>1789</v>
      </c>
      <c r="B436" s="2"/>
      <c r="C436" s="2" t="s">
        <v>1790</v>
      </c>
      <c r="D436" s="2"/>
      <c r="E436" s="2">
        <v>975940705</v>
      </c>
      <c r="F436" s="2" t="s">
        <v>933</v>
      </c>
      <c r="G436" s="2" t="s">
        <v>922</v>
      </c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6"/>
      <c r="AJ436" s="2" t="s">
        <v>71</v>
      </c>
      <c r="AK436" s="2"/>
      <c r="AL436" s="36"/>
      <c r="AM436" s="2"/>
      <c r="AN436" s="2"/>
      <c r="AO436" s="2" t="s">
        <v>1791</v>
      </c>
      <c r="AP436" s="57"/>
      <c r="AQ436" s="58" t="s">
        <v>123</v>
      </c>
      <c r="AR436" s="2" t="s">
        <v>1134</v>
      </c>
      <c r="AS436" s="2" t="s">
        <v>77</v>
      </c>
      <c r="AT436" s="59"/>
      <c r="AU436" s="60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</row>
    <row r="437" spans="1:63" ht="39.75" customHeight="1" x14ac:dyDescent="0.2">
      <c r="A437" s="53" t="s">
        <v>1792</v>
      </c>
      <c r="B437" s="2">
        <v>1304033799</v>
      </c>
      <c r="C437" s="2" t="s">
        <v>1793</v>
      </c>
      <c r="D437" s="2" t="s">
        <v>86</v>
      </c>
      <c r="E437" s="2">
        <v>369087765</v>
      </c>
      <c r="F437" s="2" t="s">
        <v>1672</v>
      </c>
      <c r="G437" s="2" t="s">
        <v>922</v>
      </c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6"/>
      <c r="AJ437" s="2" t="s">
        <v>71</v>
      </c>
      <c r="AK437" s="61">
        <v>38330</v>
      </c>
      <c r="AL437" s="2" t="s">
        <v>1794</v>
      </c>
      <c r="AM437" s="2">
        <v>2</v>
      </c>
      <c r="AN437" s="2" t="s">
        <v>81</v>
      </c>
      <c r="AO437" s="2" t="s">
        <v>1795</v>
      </c>
      <c r="AP437" s="57"/>
      <c r="AQ437" s="58" t="s">
        <v>83</v>
      </c>
      <c r="AR437" s="62">
        <v>45448.120833333334</v>
      </c>
      <c r="AS437" s="2" t="s">
        <v>77</v>
      </c>
      <c r="AT437" s="59"/>
      <c r="AU437" s="60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</row>
    <row r="438" spans="1:63" ht="39.75" customHeight="1" x14ac:dyDescent="0.2">
      <c r="A438" s="53" t="s">
        <v>1796</v>
      </c>
      <c r="B438" s="2"/>
      <c r="C438" s="2" t="s">
        <v>1797</v>
      </c>
      <c r="D438" s="2"/>
      <c r="E438" s="2">
        <v>387126198</v>
      </c>
      <c r="F438" s="2" t="s">
        <v>1006</v>
      </c>
      <c r="G438" s="2" t="s">
        <v>922</v>
      </c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6"/>
      <c r="AJ438" s="2" t="s">
        <v>71</v>
      </c>
      <c r="AK438" s="2"/>
      <c r="AL438" s="36"/>
      <c r="AM438" s="2"/>
      <c r="AN438" s="2"/>
      <c r="AO438" s="2" t="s">
        <v>1798</v>
      </c>
      <c r="AP438" s="57"/>
      <c r="AQ438" s="58" t="s">
        <v>123</v>
      </c>
      <c r="AR438" s="2" t="s">
        <v>1134</v>
      </c>
      <c r="AS438" s="2" t="s">
        <v>77</v>
      </c>
      <c r="AT438" s="59"/>
      <c r="AU438" s="60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</row>
    <row r="439" spans="1:63" ht="39.75" customHeight="1" x14ac:dyDescent="0.2">
      <c r="A439" s="53" t="s">
        <v>1799</v>
      </c>
      <c r="B439" s="2"/>
      <c r="C439" s="2" t="s">
        <v>1800</v>
      </c>
      <c r="D439" s="2"/>
      <c r="E439" s="2">
        <v>348054513</v>
      </c>
      <c r="F439" s="2" t="s">
        <v>1006</v>
      </c>
      <c r="G439" s="2" t="s">
        <v>922</v>
      </c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6"/>
      <c r="AJ439" s="2" t="s">
        <v>71</v>
      </c>
      <c r="AK439" s="2"/>
      <c r="AL439" s="36"/>
      <c r="AM439" s="2"/>
      <c r="AN439" s="2"/>
      <c r="AO439" s="2" t="s">
        <v>1801</v>
      </c>
      <c r="AP439" s="57"/>
      <c r="AQ439" s="58" t="s">
        <v>123</v>
      </c>
      <c r="AR439" s="2" t="s">
        <v>1802</v>
      </c>
      <c r="AS439" s="2" t="s">
        <v>77</v>
      </c>
      <c r="AT439" s="59"/>
      <c r="AU439" s="60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</row>
    <row r="440" spans="1:63" ht="39.75" customHeight="1" x14ac:dyDescent="0.2">
      <c r="A440" s="53" t="s">
        <v>1803</v>
      </c>
      <c r="B440" s="2"/>
      <c r="C440" s="2" t="s">
        <v>1804</v>
      </c>
      <c r="D440" s="2"/>
      <c r="E440" s="2">
        <v>387433484</v>
      </c>
      <c r="F440" s="2" t="s">
        <v>1006</v>
      </c>
      <c r="G440" s="2" t="s">
        <v>922</v>
      </c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6"/>
      <c r="AJ440" s="2" t="s">
        <v>71</v>
      </c>
      <c r="AK440" s="2"/>
      <c r="AL440" s="36"/>
      <c r="AM440" s="2"/>
      <c r="AN440" s="2"/>
      <c r="AO440" s="2" t="s">
        <v>1805</v>
      </c>
      <c r="AP440" s="57"/>
      <c r="AQ440" s="58" t="s">
        <v>123</v>
      </c>
      <c r="AR440" s="62">
        <v>45448.120833333334</v>
      </c>
      <c r="AS440" s="2" t="s">
        <v>77</v>
      </c>
      <c r="AT440" s="59"/>
      <c r="AU440" s="60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</row>
    <row r="441" spans="1:63" ht="39.75" customHeight="1" x14ac:dyDescent="0.2">
      <c r="A441" s="53" t="s">
        <v>1806</v>
      </c>
      <c r="B441" s="2"/>
      <c r="C441" s="2" t="s">
        <v>1807</v>
      </c>
      <c r="D441" s="2" t="s">
        <v>67</v>
      </c>
      <c r="E441" s="2">
        <v>393988551</v>
      </c>
      <c r="F441" s="2" t="s">
        <v>938</v>
      </c>
      <c r="G441" s="2" t="s">
        <v>922</v>
      </c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6"/>
      <c r="AJ441" s="2" t="s">
        <v>71</v>
      </c>
      <c r="AK441" s="2"/>
      <c r="AL441" s="36"/>
      <c r="AM441" s="2"/>
      <c r="AN441" s="2"/>
      <c r="AO441" s="2" t="s">
        <v>1808</v>
      </c>
      <c r="AP441" s="57"/>
      <c r="AQ441" s="58" t="s">
        <v>83</v>
      </c>
      <c r="AR441" s="2" t="s">
        <v>1134</v>
      </c>
      <c r="AS441" s="2" t="s">
        <v>77</v>
      </c>
      <c r="AT441" s="59"/>
      <c r="AU441" s="60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</row>
    <row r="442" spans="1:63" ht="39.75" customHeight="1" x14ac:dyDescent="0.2">
      <c r="A442" s="53" t="s">
        <v>1809</v>
      </c>
      <c r="B442" s="2"/>
      <c r="C442" s="2" t="s">
        <v>1810</v>
      </c>
      <c r="D442" s="2"/>
      <c r="E442" s="2">
        <v>888919673</v>
      </c>
      <c r="F442" s="2" t="s">
        <v>1006</v>
      </c>
      <c r="G442" s="2" t="s">
        <v>922</v>
      </c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6"/>
      <c r="AJ442" s="2" t="s">
        <v>71</v>
      </c>
      <c r="AK442" s="2"/>
      <c r="AL442" s="36"/>
      <c r="AM442" s="2"/>
      <c r="AN442" s="2"/>
      <c r="AO442" s="2" t="s">
        <v>1811</v>
      </c>
      <c r="AP442" s="57"/>
      <c r="AQ442" s="58" t="s">
        <v>123</v>
      </c>
      <c r="AR442" s="62">
        <v>45631.938888888886</v>
      </c>
      <c r="AS442" s="2" t="s">
        <v>77</v>
      </c>
      <c r="AT442" s="59"/>
      <c r="AU442" s="60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</row>
    <row r="443" spans="1:63" ht="39.75" customHeight="1" x14ac:dyDescent="0.2">
      <c r="A443" s="53" t="s">
        <v>1812</v>
      </c>
      <c r="B443" s="2"/>
      <c r="C443" s="2" t="s">
        <v>1813</v>
      </c>
      <c r="D443" s="2"/>
      <c r="E443" s="2">
        <v>977623081</v>
      </c>
      <c r="F443" s="2" t="s">
        <v>933</v>
      </c>
      <c r="G443" s="2" t="s">
        <v>922</v>
      </c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6"/>
      <c r="AJ443" s="2" t="s">
        <v>71</v>
      </c>
      <c r="AK443" s="2"/>
      <c r="AL443" s="36"/>
      <c r="AM443" s="2"/>
      <c r="AN443" s="2"/>
      <c r="AO443" s="2" t="s">
        <v>1814</v>
      </c>
      <c r="AP443" s="57"/>
      <c r="AQ443" s="58" t="s">
        <v>123</v>
      </c>
      <c r="AR443" s="2" t="s">
        <v>1134</v>
      </c>
      <c r="AS443" s="2" t="s">
        <v>77</v>
      </c>
      <c r="AT443" s="59"/>
      <c r="AU443" s="60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</row>
    <row r="444" spans="1:63" ht="39.75" customHeight="1" x14ac:dyDescent="0.2">
      <c r="A444" s="53" t="s">
        <v>1815</v>
      </c>
      <c r="B444" s="2"/>
      <c r="C444" s="2" t="s">
        <v>1816</v>
      </c>
      <c r="D444" s="2"/>
      <c r="E444" s="2">
        <v>965529913</v>
      </c>
      <c r="F444" s="2" t="s">
        <v>1672</v>
      </c>
      <c r="G444" s="2" t="s">
        <v>861</v>
      </c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6"/>
      <c r="AJ444" s="2" t="s">
        <v>71</v>
      </c>
      <c r="AK444" s="61"/>
      <c r="AL444" s="2"/>
      <c r="AM444" s="2"/>
      <c r="AN444" s="2"/>
      <c r="AO444" s="2" t="s">
        <v>1817</v>
      </c>
      <c r="AP444" s="57"/>
      <c r="AQ444" s="58" t="s">
        <v>83</v>
      </c>
      <c r="AR444" s="62">
        <v>45448.120833333334</v>
      </c>
      <c r="AS444" s="2" t="s">
        <v>77</v>
      </c>
      <c r="AT444" s="59"/>
      <c r="AU444" s="60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</row>
    <row r="445" spans="1:63" ht="39.75" customHeight="1" x14ac:dyDescent="0.2">
      <c r="A445" s="53" t="s">
        <v>1818</v>
      </c>
      <c r="B445" s="2"/>
      <c r="C445" s="2" t="s">
        <v>1819</v>
      </c>
      <c r="D445" s="2"/>
      <c r="E445" s="2">
        <v>325457357</v>
      </c>
      <c r="F445" s="2" t="s">
        <v>1672</v>
      </c>
      <c r="G445" s="2" t="s">
        <v>922</v>
      </c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6"/>
      <c r="AJ445" s="2" t="s">
        <v>71</v>
      </c>
      <c r="AK445" s="2"/>
      <c r="AL445" s="36"/>
      <c r="AM445" s="2"/>
      <c r="AN445" s="2"/>
      <c r="AO445" s="2" t="s">
        <v>1820</v>
      </c>
      <c r="AP445" s="57"/>
      <c r="AQ445" s="58" t="s">
        <v>83</v>
      </c>
      <c r="AR445" s="62">
        <v>45297.338194444441</v>
      </c>
      <c r="AS445" s="2" t="s">
        <v>110</v>
      </c>
      <c r="AT445" s="59"/>
      <c r="AU445" s="60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</row>
    <row r="446" spans="1:63" ht="39.75" customHeight="1" x14ac:dyDescent="0.2">
      <c r="A446" s="53" t="s">
        <v>1821</v>
      </c>
      <c r="B446" s="2"/>
      <c r="C446" s="2" t="s">
        <v>1822</v>
      </c>
      <c r="D446" s="2"/>
      <c r="E446" s="2">
        <v>368085658</v>
      </c>
      <c r="F446" s="2" t="s">
        <v>1672</v>
      </c>
      <c r="G446" s="2" t="s">
        <v>922</v>
      </c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6"/>
      <c r="AJ446" s="2" t="s">
        <v>71</v>
      </c>
      <c r="AK446" s="2"/>
      <c r="AL446" s="36"/>
      <c r="AM446" s="2"/>
      <c r="AN446" s="2"/>
      <c r="AO446" s="2" t="s">
        <v>1823</v>
      </c>
      <c r="AP446" s="57"/>
      <c r="AQ446" s="58" t="s">
        <v>83</v>
      </c>
      <c r="AR446" s="2" t="s">
        <v>1134</v>
      </c>
      <c r="AS446" s="2" t="s">
        <v>77</v>
      </c>
      <c r="AT446" s="59"/>
      <c r="AU446" s="60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</row>
    <row r="447" spans="1:63" ht="39.75" customHeight="1" x14ac:dyDescent="0.2">
      <c r="A447" s="53" t="s">
        <v>1824</v>
      </c>
      <c r="B447" s="2"/>
      <c r="C447" s="2" t="s">
        <v>1825</v>
      </c>
      <c r="D447" s="2"/>
      <c r="E447" s="2">
        <v>369505713</v>
      </c>
      <c r="F447" s="2" t="s">
        <v>1672</v>
      </c>
      <c r="G447" s="2" t="s">
        <v>1826</v>
      </c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6"/>
      <c r="AJ447" s="2" t="s">
        <v>71</v>
      </c>
      <c r="AK447" s="2"/>
      <c r="AL447" s="36"/>
      <c r="AM447" s="2"/>
      <c r="AN447" s="2"/>
      <c r="AO447" s="2" t="s">
        <v>1827</v>
      </c>
      <c r="AP447" s="57"/>
      <c r="AQ447" s="58" t="s">
        <v>83</v>
      </c>
      <c r="AR447" s="62">
        <v>45297.338194444441</v>
      </c>
      <c r="AS447" s="2" t="s">
        <v>110</v>
      </c>
      <c r="AT447" s="59"/>
      <c r="AU447" s="60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</row>
    <row r="448" spans="1:63" ht="39.75" customHeight="1" x14ac:dyDescent="0.2">
      <c r="A448" s="53" t="s">
        <v>1828</v>
      </c>
      <c r="B448" s="2"/>
      <c r="C448" s="2" t="s">
        <v>1829</v>
      </c>
      <c r="D448" s="2"/>
      <c r="E448" s="2">
        <v>965760592</v>
      </c>
      <c r="F448" s="2" t="s">
        <v>1070</v>
      </c>
      <c r="G448" s="2" t="s">
        <v>922</v>
      </c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6"/>
      <c r="AJ448" s="2" t="s">
        <v>71</v>
      </c>
      <c r="AK448" s="2"/>
      <c r="AL448" s="36"/>
      <c r="AM448" s="2"/>
      <c r="AN448" s="2"/>
      <c r="AO448" s="2" t="s">
        <v>1830</v>
      </c>
      <c r="AP448" s="57"/>
      <c r="AQ448" s="58" t="s">
        <v>75</v>
      </c>
      <c r="AR448" s="62">
        <v>45631.938888888886</v>
      </c>
      <c r="AS448" s="2" t="s">
        <v>77</v>
      </c>
      <c r="AT448" s="59"/>
      <c r="AU448" s="60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</row>
    <row r="449" spans="1:63" ht="39.75" customHeight="1" x14ac:dyDescent="0.2">
      <c r="A449" s="53" t="s">
        <v>1831</v>
      </c>
      <c r="B449" s="2"/>
      <c r="C449" s="2" t="s">
        <v>1832</v>
      </c>
      <c r="D449" s="2"/>
      <c r="E449" s="2">
        <v>789213757</v>
      </c>
      <c r="F449" s="2" t="s">
        <v>1070</v>
      </c>
      <c r="G449" s="2" t="s">
        <v>922</v>
      </c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6"/>
      <c r="AJ449" s="2" t="s">
        <v>71</v>
      </c>
      <c r="AK449" s="2"/>
      <c r="AL449" s="36"/>
      <c r="AM449" s="2"/>
      <c r="AN449" s="2"/>
      <c r="AO449" s="2" t="s">
        <v>1833</v>
      </c>
      <c r="AP449" s="57"/>
      <c r="AQ449" s="58" t="s">
        <v>75</v>
      </c>
      <c r="AR449" s="2" t="s">
        <v>1134</v>
      </c>
      <c r="AS449" s="2" t="s">
        <v>77</v>
      </c>
      <c r="AT449" s="59"/>
      <c r="AU449" s="60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</row>
    <row r="450" spans="1:63" ht="39.75" customHeight="1" x14ac:dyDescent="0.2">
      <c r="A450" s="53" t="s">
        <v>1834</v>
      </c>
      <c r="B450" s="2">
        <v>1304028225</v>
      </c>
      <c r="C450" s="2" t="s">
        <v>1835</v>
      </c>
      <c r="D450" s="2" t="s">
        <v>86</v>
      </c>
      <c r="E450" s="2">
        <v>984448751</v>
      </c>
      <c r="F450" s="2" t="s">
        <v>1070</v>
      </c>
      <c r="G450" s="2" t="s">
        <v>922</v>
      </c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6"/>
      <c r="AJ450" s="2" t="s">
        <v>71</v>
      </c>
      <c r="AK450" s="61">
        <v>38002</v>
      </c>
      <c r="AL450" s="2" t="s">
        <v>1836</v>
      </c>
      <c r="AM450" s="2">
        <v>2</v>
      </c>
      <c r="AN450" s="2" t="s">
        <v>81</v>
      </c>
      <c r="AO450" s="2" t="s">
        <v>1837</v>
      </c>
      <c r="AP450" s="57"/>
      <c r="AQ450" s="58" t="s">
        <v>75</v>
      </c>
      <c r="AR450" s="2" t="s">
        <v>1134</v>
      </c>
      <c r="AS450" s="2" t="s">
        <v>77</v>
      </c>
      <c r="AT450" s="59"/>
      <c r="AU450" s="60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</row>
    <row r="451" spans="1:63" ht="39.75" customHeight="1" x14ac:dyDescent="0.2">
      <c r="A451" s="53" t="s">
        <v>1838</v>
      </c>
      <c r="B451" s="2"/>
      <c r="C451" s="2" t="s">
        <v>1839</v>
      </c>
      <c r="D451" s="2"/>
      <c r="E451" s="2">
        <v>392187885</v>
      </c>
      <c r="F451" s="2" t="s">
        <v>1070</v>
      </c>
      <c r="G451" s="2" t="s">
        <v>922</v>
      </c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6"/>
      <c r="AJ451" s="2" t="s">
        <v>71</v>
      </c>
      <c r="AK451" s="2"/>
      <c r="AL451" s="36"/>
      <c r="AM451" s="2"/>
      <c r="AN451" s="2"/>
      <c r="AO451" s="2" t="s">
        <v>1840</v>
      </c>
      <c r="AP451" s="57"/>
      <c r="AQ451" s="58" t="s">
        <v>75</v>
      </c>
      <c r="AR451" s="62">
        <v>45297.338194444441</v>
      </c>
      <c r="AS451" s="2" t="s">
        <v>110</v>
      </c>
      <c r="AT451" s="59"/>
      <c r="AU451" s="60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</row>
    <row r="452" spans="1:63" ht="39.75" customHeight="1" x14ac:dyDescent="0.2">
      <c r="A452" s="53" t="s">
        <v>1841</v>
      </c>
      <c r="B452" s="2"/>
      <c r="C452" s="2" t="s">
        <v>1842</v>
      </c>
      <c r="D452" s="2"/>
      <c r="E452" s="2">
        <v>915451610</v>
      </c>
      <c r="F452" s="2" t="s">
        <v>1070</v>
      </c>
      <c r="G452" s="2" t="s">
        <v>922</v>
      </c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6"/>
      <c r="AJ452" s="2" t="s">
        <v>71</v>
      </c>
      <c r="AK452" s="2"/>
      <c r="AL452" s="36"/>
      <c r="AM452" s="2"/>
      <c r="AN452" s="2"/>
      <c r="AO452" s="2" t="s">
        <v>1843</v>
      </c>
      <c r="AP452" s="57"/>
      <c r="AQ452" s="58" t="s">
        <v>75</v>
      </c>
      <c r="AR452" s="62">
        <v>45297.338194444441</v>
      </c>
      <c r="AS452" s="2" t="s">
        <v>110</v>
      </c>
      <c r="AT452" s="59"/>
      <c r="AU452" s="60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</row>
    <row r="453" spans="1:63" ht="39.75" customHeight="1" x14ac:dyDescent="0.2">
      <c r="A453" s="53" t="s">
        <v>1844</v>
      </c>
      <c r="B453" s="2"/>
      <c r="C453" s="2" t="s">
        <v>1845</v>
      </c>
      <c r="D453" s="2"/>
      <c r="E453" s="2">
        <v>372503508</v>
      </c>
      <c r="F453" s="2" t="s">
        <v>1070</v>
      </c>
      <c r="G453" s="2" t="s">
        <v>922</v>
      </c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6"/>
      <c r="AJ453" s="2" t="s">
        <v>71</v>
      </c>
      <c r="AK453" s="2"/>
      <c r="AL453" s="36"/>
      <c r="AM453" s="2"/>
      <c r="AN453" s="2"/>
      <c r="AO453" s="2" t="s">
        <v>1846</v>
      </c>
      <c r="AP453" s="57"/>
      <c r="AQ453" s="58" t="s">
        <v>75</v>
      </c>
      <c r="AR453" s="2" t="s">
        <v>1134</v>
      </c>
      <c r="AS453" s="2" t="s">
        <v>77</v>
      </c>
      <c r="AT453" s="59"/>
      <c r="AU453" s="60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</row>
    <row r="454" spans="1:63" ht="39.75" customHeight="1" x14ac:dyDescent="0.2">
      <c r="A454" s="53" t="s">
        <v>1847</v>
      </c>
      <c r="B454" s="2">
        <v>35194001616</v>
      </c>
      <c r="C454" s="2" t="s">
        <v>1848</v>
      </c>
      <c r="D454" s="2" t="s">
        <v>86</v>
      </c>
      <c r="E454" s="2">
        <v>975833263</v>
      </c>
      <c r="F454" s="2" t="s">
        <v>1849</v>
      </c>
      <c r="G454" s="2" t="s">
        <v>187</v>
      </c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6"/>
      <c r="AJ454" s="2" t="s">
        <v>71</v>
      </c>
      <c r="AK454" s="61">
        <v>34472</v>
      </c>
      <c r="AL454" s="2" t="s">
        <v>121</v>
      </c>
      <c r="AM454" s="2">
        <v>2</v>
      </c>
      <c r="AN454" s="2" t="s">
        <v>81</v>
      </c>
      <c r="AO454" s="2" t="s">
        <v>1850</v>
      </c>
      <c r="AP454" s="57"/>
      <c r="AQ454" s="58" t="s">
        <v>83</v>
      </c>
      <c r="AR454" s="62">
        <v>45297.338194444441</v>
      </c>
      <c r="AS454" s="2" t="s">
        <v>110</v>
      </c>
      <c r="AT454" s="59"/>
      <c r="AU454" s="60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</row>
    <row r="455" spans="1:63" ht="39.75" customHeight="1" x14ac:dyDescent="0.2">
      <c r="A455" s="53" t="s">
        <v>1851</v>
      </c>
      <c r="B455" s="2">
        <v>11091000350</v>
      </c>
      <c r="C455" s="2" t="s">
        <v>1852</v>
      </c>
      <c r="D455" s="2" t="s">
        <v>67</v>
      </c>
      <c r="E455" s="2">
        <v>815648181</v>
      </c>
      <c r="F455" s="2" t="s">
        <v>1849</v>
      </c>
      <c r="G455" s="2" t="s">
        <v>187</v>
      </c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6"/>
      <c r="AJ455" s="2" t="s">
        <v>71</v>
      </c>
      <c r="AK455" s="36">
        <v>33556</v>
      </c>
      <c r="AL455" s="2" t="s">
        <v>121</v>
      </c>
      <c r="AM455" s="2">
        <v>2</v>
      </c>
      <c r="AN455" s="2" t="s">
        <v>81</v>
      </c>
      <c r="AO455" s="2" t="s">
        <v>1853</v>
      </c>
      <c r="AP455" s="57"/>
      <c r="AQ455" s="58" t="s">
        <v>83</v>
      </c>
      <c r="AR455" s="62">
        <v>45297.337500000001</v>
      </c>
      <c r="AS455" s="2" t="s">
        <v>110</v>
      </c>
      <c r="AT455" s="59"/>
      <c r="AU455" s="60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</row>
    <row r="456" spans="1:63" ht="39.75" customHeight="1" x14ac:dyDescent="0.2">
      <c r="A456" s="53" t="s">
        <v>1854</v>
      </c>
      <c r="B456" s="2">
        <v>34093006592</v>
      </c>
      <c r="C456" s="2" t="s">
        <v>1855</v>
      </c>
      <c r="D456" s="2" t="s">
        <v>67</v>
      </c>
      <c r="E456" s="2">
        <v>916662526</v>
      </c>
      <c r="F456" s="2" t="s">
        <v>1849</v>
      </c>
      <c r="G456" s="2" t="s">
        <v>187</v>
      </c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6"/>
      <c r="AJ456" s="2" t="s">
        <v>71</v>
      </c>
      <c r="AK456" s="61">
        <v>34105</v>
      </c>
      <c r="AL456" s="2" t="s">
        <v>121</v>
      </c>
      <c r="AM456" s="2">
        <v>2</v>
      </c>
      <c r="AN456" s="2" t="s">
        <v>81</v>
      </c>
      <c r="AO456" s="2" t="s">
        <v>1856</v>
      </c>
      <c r="AP456" s="57"/>
      <c r="AQ456" s="58" t="s">
        <v>83</v>
      </c>
      <c r="AR456" s="62">
        <v>45297.337500000001</v>
      </c>
      <c r="AS456" s="2" t="s">
        <v>110</v>
      </c>
      <c r="AT456" s="59"/>
      <c r="AU456" s="60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</row>
    <row r="457" spans="1:63" ht="39.75" customHeight="1" x14ac:dyDescent="0.2">
      <c r="A457" s="53" t="s">
        <v>1857</v>
      </c>
      <c r="B457" s="2">
        <v>1093009707</v>
      </c>
      <c r="C457" s="2" t="s">
        <v>1858</v>
      </c>
      <c r="D457" s="2" t="s">
        <v>67</v>
      </c>
      <c r="E457" s="2">
        <v>904505481</v>
      </c>
      <c r="F457" s="2" t="s">
        <v>1849</v>
      </c>
      <c r="G457" s="2" t="s">
        <v>187</v>
      </c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6"/>
      <c r="AJ457" s="2" t="s">
        <v>71</v>
      </c>
      <c r="AK457" s="61">
        <v>34221</v>
      </c>
      <c r="AL457" s="2" t="s">
        <v>121</v>
      </c>
      <c r="AM457" s="2">
        <v>2</v>
      </c>
      <c r="AN457" s="2" t="s">
        <v>81</v>
      </c>
      <c r="AO457" s="2" t="s">
        <v>1859</v>
      </c>
      <c r="AP457" s="57"/>
      <c r="AQ457" s="58" t="s">
        <v>83</v>
      </c>
      <c r="AR457" s="62">
        <v>45297.338194444441</v>
      </c>
      <c r="AS457" s="2" t="s">
        <v>110</v>
      </c>
      <c r="AT457" s="59"/>
      <c r="AU457" s="60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</row>
    <row r="458" spans="1:63" ht="39.75" customHeight="1" x14ac:dyDescent="0.2">
      <c r="A458" s="53" t="s">
        <v>1860</v>
      </c>
      <c r="B458" s="2">
        <v>1086041840</v>
      </c>
      <c r="C458" s="2" t="s">
        <v>1861</v>
      </c>
      <c r="D458" s="2" t="s">
        <v>67</v>
      </c>
      <c r="E458" s="2">
        <v>988669691</v>
      </c>
      <c r="F458" s="2" t="s">
        <v>1849</v>
      </c>
      <c r="G458" s="2" t="s">
        <v>187</v>
      </c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6"/>
      <c r="AJ458" s="2" t="s">
        <v>71</v>
      </c>
      <c r="AK458" s="36">
        <v>31700</v>
      </c>
      <c r="AL458" s="2" t="s">
        <v>121</v>
      </c>
      <c r="AM458" s="2">
        <v>2</v>
      </c>
      <c r="AN458" s="2" t="s">
        <v>81</v>
      </c>
      <c r="AO458" s="2" t="s">
        <v>1862</v>
      </c>
      <c r="AP458" s="57"/>
      <c r="AQ458" s="58" t="s">
        <v>83</v>
      </c>
      <c r="AR458" s="62">
        <v>45297.337500000001</v>
      </c>
      <c r="AS458" s="2" t="s">
        <v>110</v>
      </c>
      <c r="AT458" s="59"/>
      <c r="AU458" s="60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</row>
    <row r="459" spans="1:63" ht="39.75" customHeight="1" x14ac:dyDescent="0.2">
      <c r="A459" s="53" t="s">
        <v>1863</v>
      </c>
      <c r="B459" s="2">
        <v>34097014562</v>
      </c>
      <c r="C459" s="2" t="s">
        <v>1864</v>
      </c>
      <c r="D459" s="2" t="s">
        <v>67</v>
      </c>
      <c r="E459" s="2">
        <v>967700343</v>
      </c>
      <c r="F459" s="2" t="s">
        <v>1849</v>
      </c>
      <c r="G459" s="2" t="s">
        <v>187</v>
      </c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6"/>
      <c r="AJ459" s="2" t="s">
        <v>71</v>
      </c>
      <c r="AK459" s="61">
        <v>35571</v>
      </c>
      <c r="AL459" s="2" t="s">
        <v>121</v>
      </c>
      <c r="AM459" s="2">
        <v>2</v>
      </c>
      <c r="AN459" s="2" t="s">
        <v>81</v>
      </c>
      <c r="AO459" s="2" t="s">
        <v>1865</v>
      </c>
      <c r="AP459" s="57"/>
      <c r="AQ459" s="58" t="s">
        <v>83</v>
      </c>
      <c r="AR459" s="62">
        <v>45297.337500000001</v>
      </c>
      <c r="AS459" s="2" t="s">
        <v>110</v>
      </c>
      <c r="AT459" s="59"/>
      <c r="AU459" s="60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</row>
    <row r="460" spans="1:63" ht="39.75" customHeight="1" x14ac:dyDescent="0.2">
      <c r="A460" s="53" t="s">
        <v>1866</v>
      </c>
      <c r="B460" s="2">
        <v>1099001435</v>
      </c>
      <c r="C460" s="2" t="s">
        <v>1867</v>
      </c>
      <c r="D460" s="2" t="s">
        <v>67</v>
      </c>
      <c r="E460" s="2">
        <v>349254031</v>
      </c>
      <c r="F460" s="2" t="s">
        <v>1849</v>
      </c>
      <c r="G460" s="2" t="s">
        <v>187</v>
      </c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6"/>
      <c r="AJ460" s="2" t="s">
        <v>71</v>
      </c>
      <c r="AK460" s="61">
        <v>36181</v>
      </c>
      <c r="AL460" s="2" t="s">
        <v>121</v>
      </c>
      <c r="AM460" s="2">
        <v>2</v>
      </c>
      <c r="AN460" s="2" t="s">
        <v>81</v>
      </c>
      <c r="AO460" s="2" t="s">
        <v>1868</v>
      </c>
      <c r="AP460" s="57"/>
      <c r="AQ460" s="58" t="s">
        <v>83</v>
      </c>
      <c r="AR460" s="62">
        <v>45297.337500000001</v>
      </c>
      <c r="AS460" s="2" t="s">
        <v>110</v>
      </c>
      <c r="AT460" s="59"/>
      <c r="AU460" s="60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</row>
    <row r="461" spans="1:63" ht="39.75" customHeight="1" x14ac:dyDescent="0.2">
      <c r="A461" s="53" t="s">
        <v>1869</v>
      </c>
      <c r="B461" s="2">
        <v>19099009652</v>
      </c>
      <c r="C461" s="2" t="s">
        <v>1870</v>
      </c>
      <c r="D461" s="2" t="s">
        <v>67</v>
      </c>
      <c r="E461" s="2">
        <v>336261331</v>
      </c>
      <c r="F461" s="2" t="s">
        <v>1849</v>
      </c>
      <c r="G461" s="2" t="s">
        <v>187</v>
      </c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6"/>
      <c r="AJ461" s="2" t="s">
        <v>71</v>
      </c>
      <c r="AK461" s="61">
        <v>36364</v>
      </c>
      <c r="AL461" s="2" t="s">
        <v>121</v>
      </c>
      <c r="AM461" s="2">
        <v>2</v>
      </c>
      <c r="AN461" s="2" t="s">
        <v>81</v>
      </c>
      <c r="AO461" s="2" t="s">
        <v>1871</v>
      </c>
      <c r="AP461" s="57"/>
      <c r="AQ461" s="58" t="s">
        <v>83</v>
      </c>
      <c r="AR461" s="62">
        <v>45297.338194444441</v>
      </c>
      <c r="AS461" s="2" t="s">
        <v>110</v>
      </c>
      <c r="AT461" s="59"/>
      <c r="AU461" s="60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</row>
    <row r="462" spans="1:63" ht="39.75" customHeight="1" x14ac:dyDescent="0.2">
      <c r="A462" s="53" t="s">
        <v>1872</v>
      </c>
      <c r="B462" s="2">
        <v>35092003260</v>
      </c>
      <c r="C462" s="2" t="s">
        <v>1873</v>
      </c>
      <c r="D462" s="2" t="s">
        <v>67</v>
      </c>
      <c r="E462" s="2">
        <v>965563883</v>
      </c>
      <c r="F462" s="2" t="s">
        <v>1849</v>
      </c>
      <c r="G462" s="2" t="s">
        <v>187</v>
      </c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6"/>
      <c r="AJ462" s="2" t="s">
        <v>71</v>
      </c>
      <c r="AK462" s="36">
        <v>33876</v>
      </c>
      <c r="AL462" s="2" t="s">
        <v>121</v>
      </c>
      <c r="AM462" s="2">
        <v>2</v>
      </c>
      <c r="AN462" s="2" t="s">
        <v>81</v>
      </c>
      <c r="AO462" s="2" t="s">
        <v>1874</v>
      </c>
      <c r="AP462" s="57"/>
      <c r="AQ462" s="58" t="s">
        <v>83</v>
      </c>
      <c r="AR462" s="62">
        <v>45297.338194444441</v>
      </c>
      <c r="AS462" s="2" t="s">
        <v>110</v>
      </c>
      <c r="AT462" s="59"/>
      <c r="AU462" s="60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</row>
    <row r="463" spans="1:63" ht="39.75" customHeight="1" x14ac:dyDescent="0.2">
      <c r="A463" s="53" t="s">
        <v>1875</v>
      </c>
      <c r="B463" s="2">
        <v>25095002081</v>
      </c>
      <c r="C463" s="2" t="s">
        <v>1876</v>
      </c>
      <c r="D463" s="2" t="s">
        <v>67</v>
      </c>
      <c r="E463" s="2">
        <v>968996531</v>
      </c>
      <c r="F463" s="2" t="s">
        <v>1849</v>
      </c>
      <c r="G463" s="2" t="s">
        <v>187</v>
      </c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6"/>
      <c r="AJ463" s="2" t="s">
        <v>71</v>
      </c>
      <c r="AK463" s="61">
        <v>34992</v>
      </c>
      <c r="AL463" s="2" t="s">
        <v>121</v>
      </c>
      <c r="AM463" s="2">
        <v>2</v>
      </c>
      <c r="AN463" s="2" t="s">
        <v>81</v>
      </c>
      <c r="AO463" s="2" t="s">
        <v>1877</v>
      </c>
      <c r="AP463" s="57"/>
      <c r="AQ463" s="58" t="s">
        <v>83</v>
      </c>
      <c r="AR463" s="62">
        <v>45297.337500000001</v>
      </c>
      <c r="AS463" s="2" t="s">
        <v>110</v>
      </c>
      <c r="AT463" s="59"/>
      <c r="AU463" s="60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</row>
    <row r="464" spans="1:63" ht="39.75" customHeight="1" x14ac:dyDescent="0.2">
      <c r="A464" s="53" t="s">
        <v>1878</v>
      </c>
      <c r="B464" s="2">
        <v>22087005561</v>
      </c>
      <c r="C464" s="2" t="s">
        <v>1879</v>
      </c>
      <c r="D464" s="2" t="s">
        <v>67</v>
      </c>
      <c r="E464" s="2">
        <v>337434603</v>
      </c>
      <c r="F464" s="2" t="s">
        <v>1849</v>
      </c>
      <c r="G464" s="2" t="s">
        <v>187</v>
      </c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6"/>
      <c r="AJ464" s="2" t="s">
        <v>71</v>
      </c>
      <c r="AK464" s="61">
        <v>31820</v>
      </c>
      <c r="AL464" s="2" t="s">
        <v>121</v>
      </c>
      <c r="AM464" s="2">
        <v>2</v>
      </c>
      <c r="AN464" s="2" t="s">
        <v>81</v>
      </c>
      <c r="AO464" s="2" t="s">
        <v>1880</v>
      </c>
      <c r="AP464" s="57"/>
      <c r="AQ464" s="58" t="s">
        <v>83</v>
      </c>
      <c r="AR464" s="62">
        <v>45297.338194444441</v>
      </c>
      <c r="AS464" s="2" t="s">
        <v>110</v>
      </c>
      <c r="AT464" s="59"/>
      <c r="AU464" s="60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</row>
    <row r="465" spans="1:63" ht="39.75" customHeight="1" x14ac:dyDescent="0.2">
      <c r="A465" s="53" t="s">
        <v>1881</v>
      </c>
      <c r="B465" s="2">
        <v>30087014057</v>
      </c>
      <c r="C465" s="2" t="s">
        <v>1882</v>
      </c>
      <c r="D465" s="2" t="s">
        <v>67</v>
      </c>
      <c r="E465" s="2">
        <v>948633988</v>
      </c>
      <c r="F465" s="2" t="s">
        <v>1849</v>
      </c>
      <c r="G465" s="2" t="s">
        <v>187</v>
      </c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6"/>
      <c r="AJ465" s="2" t="s">
        <v>71</v>
      </c>
      <c r="AK465" s="36">
        <v>31845</v>
      </c>
      <c r="AL465" s="2" t="s">
        <v>121</v>
      </c>
      <c r="AM465" s="2">
        <v>2</v>
      </c>
      <c r="AN465" s="2" t="s">
        <v>81</v>
      </c>
      <c r="AO465" s="2" t="s">
        <v>1883</v>
      </c>
      <c r="AP465" s="57"/>
      <c r="AQ465" s="58" t="s">
        <v>83</v>
      </c>
      <c r="AR465" s="62">
        <v>45297.338194444441</v>
      </c>
      <c r="AS465" s="2" t="s">
        <v>110</v>
      </c>
      <c r="AT465" s="59"/>
      <c r="AU465" s="60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</row>
    <row r="466" spans="1:63" ht="39.75" customHeight="1" x14ac:dyDescent="0.2">
      <c r="A466" s="53" t="s">
        <v>1884</v>
      </c>
      <c r="B466" s="2">
        <v>79092037712</v>
      </c>
      <c r="C466" s="2" t="s">
        <v>1885</v>
      </c>
      <c r="D466" s="2" t="s">
        <v>67</v>
      </c>
      <c r="E466" s="2">
        <v>933693091</v>
      </c>
      <c r="F466" s="2" t="s">
        <v>1849</v>
      </c>
      <c r="G466" s="2" t="s">
        <v>187</v>
      </c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6"/>
      <c r="AJ466" s="2" t="s">
        <v>71</v>
      </c>
      <c r="AK466" s="61">
        <v>33874</v>
      </c>
      <c r="AL466" s="2" t="s">
        <v>121</v>
      </c>
      <c r="AM466" s="2">
        <v>2</v>
      </c>
      <c r="AN466" s="2" t="s">
        <v>81</v>
      </c>
      <c r="AO466" s="2" t="s">
        <v>1886</v>
      </c>
      <c r="AP466" s="57"/>
      <c r="AQ466" s="58" t="s">
        <v>83</v>
      </c>
      <c r="AR466" s="62">
        <v>45297.337500000001</v>
      </c>
      <c r="AS466" s="2" t="s">
        <v>110</v>
      </c>
      <c r="AT466" s="59"/>
      <c r="AU466" s="60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</row>
    <row r="467" spans="1:63" ht="39.75" customHeight="1" x14ac:dyDescent="0.2">
      <c r="A467" s="53" t="s">
        <v>1887</v>
      </c>
      <c r="B467" s="2">
        <v>37083019558</v>
      </c>
      <c r="C467" s="2" t="s">
        <v>1888</v>
      </c>
      <c r="D467" s="2" t="s">
        <v>67</v>
      </c>
      <c r="E467" s="2">
        <v>914993979</v>
      </c>
      <c r="F467" s="2" t="s">
        <v>1849</v>
      </c>
      <c r="G467" s="2" t="s">
        <v>187</v>
      </c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6"/>
      <c r="AJ467" s="2" t="s">
        <v>71</v>
      </c>
      <c r="AK467" s="61">
        <v>30337</v>
      </c>
      <c r="AL467" s="2" t="s">
        <v>121</v>
      </c>
      <c r="AM467" s="2">
        <v>2</v>
      </c>
      <c r="AN467" s="2" t="s">
        <v>81</v>
      </c>
      <c r="AO467" s="2" t="s">
        <v>1889</v>
      </c>
      <c r="AP467" s="57"/>
      <c r="AQ467" s="58" t="s">
        <v>83</v>
      </c>
      <c r="AR467" s="62">
        <v>45297.337500000001</v>
      </c>
      <c r="AS467" s="2" t="s">
        <v>110</v>
      </c>
      <c r="AT467" s="59"/>
      <c r="AU467" s="60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</row>
    <row r="468" spans="1:63" ht="39.75" customHeight="1" x14ac:dyDescent="0.2">
      <c r="A468" s="53" t="s">
        <v>1890</v>
      </c>
      <c r="B468" s="2">
        <v>34095001060</v>
      </c>
      <c r="C468" s="2" t="s">
        <v>1891</v>
      </c>
      <c r="D468" s="2" t="s">
        <v>67</v>
      </c>
      <c r="E468" s="2">
        <v>394795688</v>
      </c>
      <c r="F468" s="2" t="s">
        <v>1849</v>
      </c>
      <c r="G468" s="2" t="s">
        <v>187</v>
      </c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6"/>
      <c r="AJ468" s="2" t="s">
        <v>71</v>
      </c>
      <c r="AK468" s="61">
        <v>34793</v>
      </c>
      <c r="AL468" s="2" t="s">
        <v>121</v>
      </c>
      <c r="AM468" s="2">
        <v>2</v>
      </c>
      <c r="AN468" s="2" t="s">
        <v>81</v>
      </c>
      <c r="AO468" s="2" t="s">
        <v>1892</v>
      </c>
      <c r="AP468" s="57"/>
      <c r="AQ468" s="58" t="s">
        <v>83</v>
      </c>
      <c r="AR468" s="62">
        <v>45297.338194444441</v>
      </c>
      <c r="AS468" s="2" t="s">
        <v>110</v>
      </c>
      <c r="AT468" s="59"/>
      <c r="AU468" s="60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</row>
    <row r="469" spans="1:63" ht="39.75" customHeight="1" x14ac:dyDescent="0.2">
      <c r="A469" s="53" t="s">
        <v>1893</v>
      </c>
      <c r="B469" s="2">
        <v>91097009613</v>
      </c>
      <c r="C469" s="2" t="s">
        <v>1894</v>
      </c>
      <c r="D469" s="2" t="s">
        <v>67</v>
      </c>
      <c r="E469" s="2">
        <v>367767890</v>
      </c>
      <c r="F469" s="2" t="s">
        <v>1849</v>
      </c>
      <c r="G469" s="2" t="s">
        <v>187</v>
      </c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6"/>
      <c r="AJ469" s="2" t="s">
        <v>71</v>
      </c>
      <c r="AK469" s="61">
        <v>35550</v>
      </c>
      <c r="AL469" s="2" t="s">
        <v>121</v>
      </c>
      <c r="AM469" s="2">
        <v>2</v>
      </c>
      <c r="AN469" s="2" t="s">
        <v>81</v>
      </c>
      <c r="AO469" s="2" t="s">
        <v>1895</v>
      </c>
      <c r="AP469" s="57"/>
      <c r="AQ469" s="58" t="s">
        <v>83</v>
      </c>
      <c r="AR469" s="62">
        <v>45297.337500000001</v>
      </c>
      <c r="AS469" s="2" t="s">
        <v>110</v>
      </c>
      <c r="AT469" s="59"/>
      <c r="AU469" s="60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</row>
    <row r="470" spans="1:63" ht="39.75" customHeight="1" x14ac:dyDescent="0.2">
      <c r="A470" s="53" t="s">
        <v>1896</v>
      </c>
      <c r="B470" s="2">
        <v>30094005120</v>
      </c>
      <c r="C470" s="2" t="s">
        <v>1897</v>
      </c>
      <c r="D470" s="2" t="s">
        <v>67</v>
      </c>
      <c r="E470" s="2">
        <v>973677882</v>
      </c>
      <c r="F470" s="2" t="s">
        <v>1849</v>
      </c>
      <c r="G470" s="2" t="s">
        <v>187</v>
      </c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6"/>
      <c r="AJ470" s="2" t="s">
        <v>71</v>
      </c>
      <c r="AK470" s="36">
        <v>34414</v>
      </c>
      <c r="AL470" s="2" t="s">
        <v>121</v>
      </c>
      <c r="AM470" s="2">
        <v>2</v>
      </c>
      <c r="AN470" s="2" t="s">
        <v>81</v>
      </c>
      <c r="AO470" s="2" t="s">
        <v>1898</v>
      </c>
      <c r="AP470" s="57"/>
      <c r="AQ470" s="58" t="s">
        <v>83</v>
      </c>
      <c r="AR470" s="62">
        <v>45297.338194444441</v>
      </c>
      <c r="AS470" s="2" t="s">
        <v>110</v>
      </c>
      <c r="AT470" s="59"/>
      <c r="AU470" s="60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</row>
    <row r="471" spans="1:63" ht="39.75" customHeight="1" x14ac:dyDescent="0.2">
      <c r="A471" s="53" t="s">
        <v>1899</v>
      </c>
      <c r="B471" s="2">
        <v>25204001327</v>
      </c>
      <c r="C471" s="2" t="s">
        <v>1900</v>
      </c>
      <c r="D471" s="2" t="s">
        <v>67</v>
      </c>
      <c r="E471" s="2">
        <v>987072004</v>
      </c>
      <c r="F471" s="2" t="s">
        <v>1849</v>
      </c>
      <c r="G471" s="2" t="s">
        <v>187</v>
      </c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6"/>
      <c r="AJ471" s="2" t="s">
        <v>71</v>
      </c>
      <c r="AK471" s="61">
        <v>38071</v>
      </c>
      <c r="AL471" s="2" t="s">
        <v>121</v>
      </c>
      <c r="AM471" s="2">
        <v>2</v>
      </c>
      <c r="AN471" s="2" t="s">
        <v>81</v>
      </c>
      <c r="AO471" s="2" t="s">
        <v>1901</v>
      </c>
      <c r="AP471" s="57"/>
      <c r="AQ471" s="58" t="s">
        <v>83</v>
      </c>
      <c r="AR471" s="62">
        <v>45297.338194444441</v>
      </c>
      <c r="AS471" s="2" t="s">
        <v>110</v>
      </c>
      <c r="AT471" s="59"/>
      <c r="AU471" s="60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</row>
    <row r="472" spans="1:63" ht="39.75" customHeight="1" x14ac:dyDescent="0.2">
      <c r="A472" s="53" t="s">
        <v>1902</v>
      </c>
      <c r="B472" s="2">
        <v>79091000125</v>
      </c>
      <c r="C472" s="2" t="s">
        <v>1903</v>
      </c>
      <c r="D472" s="2" t="s">
        <v>67</v>
      </c>
      <c r="E472" s="2">
        <v>898985953</v>
      </c>
      <c r="F472" s="2" t="s">
        <v>1849</v>
      </c>
      <c r="G472" s="2" t="s">
        <v>187</v>
      </c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6"/>
      <c r="AJ472" s="2" t="s">
        <v>71</v>
      </c>
      <c r="AK472" s="61">
        <v>33567</v>
      </c>
      <c r="AL472" s="2" t="s">
        <v>121</v>
      </c>
      <c r="AM472" s="2">
        <v>2</v>
      </c>
      <c r="AN472" s="2" t="s">
        <v>81</v>
      </c>
      <c r="AO472" s="2" t="s">
        <v>1904</v>
      </c>
      <c r="AP472" s="57"/>
      <c r="AQ472" s="58" t="s">
        <v>83</v>
      </c>
      <c r="AR472" s="62">
        <v>45297.337500000001</v>
      </c>
      <c r="AS472" s="2" t="s">
        <v>110</v>
      </c>
      <c r="AT472" s="59"/>
      <c r="AU472" s="60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</row>
    <row r="473" spans="1:63" ht="39.75" customHeight="1" x14ac:dyDescent="0.2">
      <c r="A473" s="53" t="s">
        <v>1905</v>
      </c>
      <c r="B473" s="2">
        <v>68096000111</v>
      </c>
      <c r="C473" s="2" t="s">
        <v>1906</v>
      </c>
      <c r="D473" s="2" t="s">
        <v>67</v>
      </c>
      <c r="E473" s="2">
        <v>705973012</v>
      </c>
      <c r="F473" s="2" t="s">
        <v>1849</v>
      </c>
      <c r="G473" s="2" t="s">
        <v>187</v>
      </c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6"/>
      <c r="AJ473" s="2" t="s">
        <v>71</v>
      </c>
      <c r="AK473" s="61">
        <v>35316</v>
      </c>
      <c r="AL473" s="2" t="s">
        <v>121</v>
      </c>
      <c r="AM473" s="2">
        <v>2</v>
      </c>
      <c r="AN473" s="2" t="s">
        <v>81</v>
      </c>
      <c r="AO473" s="2" t="s">
        <v>1907</v>
      </c>
      <c r="AP473" s="57"/>
      <c r="AQ473" s="58" t="s">
        <v>83</v>
      </c>
      <c r="AR473" s="62">
        <v>45297.337500000001</v>
      </c>
      <c r="AS473" s="2" t="s">
        <v>110</v>
      </c>
      <c r="AT473" s="59"/>
      <c r="AU473" s="60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</row>
    <row r="474" spans="1:63" ht="39.75" customHeight="1" x14ac:dyDescent="0.2">
      <c r="A474" s="53" t="s">
        <v>1908</v>
      </c>
      <c r="B474" s="2">
        <v>24092017871</v>
      </c>
      <c r="C474" s="2" t="s">
        <v>1909</v>
      </c>
      <c r="D474" s="2" t="s">
        <v>67</v>
      </c>
      <c r="E474" s="2">
        <v>366409266</v>
      </c>
      <c r="F474" s="2" t="s">
        <v>1849</v>
      </c>
      <c r="G474" s="2" t="s">
        <v>187</v>
      </c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6"/>
      <c r="AJ474" s="2" t="s">
        <v>71</v>
      </c>
      <c r="AK474" s="61">
        <v>33861</v>
      </c>
      <c r="AL474" s="2" t="s">
        <v>121</v>
      </c>
      <c r="AM474" s="2">
        <v>2</v>
      </c>
      <c r="AN474" s="2" t="s">
        <v>81</v>
      </c>
      <c r="AO474" s="2" t="s">
        <v>1910</v>
      </c>
      <c r="AP474" s="57"/>
      <c r="AQ474" s="58" t="s">
        <v>83</v>
      </c>
      <c r="AR474" s="62">
        <v>45297.337500000001</v>
      </c>
      <c r="AS474" s="2" t="s">
        <v>110</v>
      </c>
      <c r="AT474" s="59"/>
      <c r="AU474" s="60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</row>
    <row r="475" spans="1:63" ht="39.75" customHeight="1" x14ac:dyDescent="0.2">
      <c r="A475" s="53" t="s">
        <v>1911</v>
      </c>
      <c r="B475" s="2">
        <v>56073000261</v>
      </c>
      <c r="C475" s="2" t="s">
        <v>1912</v>
      </c>
      <c r="D475" s="2" t="s">
        <v>67</v>
      </c>
      <c r="E475" s="2">
        <v>779556611</v>
      </c>
      <c r="F475" s="2" t="s">
        <v>1849</v>
      </c>
      <c r="G475" s="2" t="s">
        <v>187</v>
      </c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6"/>
      <c r="AJ475" s="2" t="s">
        <v>71</v>
      </c>
      <c r="AK475" s="61">
        <v>26774</v>
      </c>
      <c r="AL475" s="2" t="s">
        <v>121</v>
      </c>
      <c r="AM475" s="2">
        <v>2</v>
      </c>
      <c r="AN475" s="2" t="s">
        <v>81</v>
      </c>
      <c r="AO475" s="2" t="s">
        <v>1913</v>
      </c>
      <c r="AP475" s="57"/>
      <c r="AQ475" s="58" t="s">
        <v>83</v>
      </c>
      <c r="AR475" s="62">
        <v>45297.338194444441</v>
      </c>
      <c r="AS475" s="2" t="s">
        <v>110</v>
      </c>
      <c r="AT475" s="59"/>
      <c r="AU475" s="60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</row>
    <row r="476" spans="1:63" ht="39.75" customHeight="1" x14ac:dyDescent="0.2">
      <c r="A476" s="53" t="s">
        <v>1914</v>
      </c>
      <c r="B476" s="2">
        <v>1091014237</v>
      </c>
      <c r="C476" s="2" t="s">
        <v>1915</v>
      </c>
      <c r="D476" s="2" t="s">
        <v>67</v>
      </c>
      <c r="E476" s="2">
        <v>945839191</v>
      </c>
      <c r="F476" s="2" t="s">
        <v>1849</v>
      </c>
      <c r="G476" s="2" t="s">
        <v>187</v>
      </c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6"/>
      <c r="AJ476" s="2" t="s">
        <v>71</v>
      </c>
      <c r="AK476" s="61">
        <v>33408</v>
      </c>
      <c r="AL476" s="2" t="s">
        <v>121</v>
      </c>
      <c r="AM476" s="2">
        <v>2</v>
      </c>
      <c r="AN476" s="2" t="s">
        <v>81</v>
      </c>
      <c r="AO476" s="2" t="s">
        <v>1916</v>
      </c>
      <c r="AP476" s="57"/>
      <c r="AQ476" s="58" t="s">
        <v>83</v>
      </c>
      <c r="AR476" s="62">
        <v>45297.338194444441</v>
      </c>
      <c r="AS476" s="2" t="s">
        <v>110</v>
      </c>
      <c r="AT476" s="59"/>
      <c r="AU476" s="60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</row>
    <row r="477" spans="1:63" ht="39.75" customHeight="1" x14ac:dyDescent="0.2">
      <c r="A477" s="53" t="s">
        <v>1917</v>
      </c>
      <c r="B477" s="2">
        <v>79201041322</v>
      </c>
      <c r="C477" s="2" t="s">
        <v>1918</v>
      </c>
      <c r="D477" s="2" t="s">
        <v>67</v>
      </c>
      <c r="E477" s="2">
        <v>772664527</v>
      </c>
      <c r="F477" s="2" t="s">
        <v>1849</v>
      </c>
      <c r="G477" s="2" t="s">
        <v>187</v>
      </c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6"/>
      <c r="AJ477" s="2" t="s">
        <v>71</v>
      </c>
      <c r="AK477" s="61">
        <v>36972</v>
      </c>
      <c r="AL477" s="2" t="s">
        <v>121</v>
      </c>
      <c r="AM477" s="2">
        <v>2</v>
      </c>
      <c r="AN477" s="2" t="s">
        <v>81</v>
      </c>
      <c r="AO477" s="2" t="s">
        <v>1919</v>
      </c>
      <c r="AP477" s="57"/>
      <c r="AQ477" s="58" t="s">
        <v>83</v>
      </c>
      <c r="AR477" s="62">
        <v>45297.338194444441</v>
      </c>
      <c r="AS477" s="2" t="s">
        <v>110</v>
      </c>
      <c r="AT477" s="59"/>
      <c r="AU477" s="60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</row>
    <row r="478" spans="1:63" ht="39.75" customHeight="1" x14ac:dyDescent="0.2">
      <c r="A478" s="53" t="s">
        <v>1920</v>
      </c>
      <c r="B478" s="2">
        <v>75096004113</v>
      </c>
      <c r="C478" s="63" t="s">
        <v>1921</v>
      </c>
      <c r="D478" s="2" t="s">
        <v>67</v>
      </c>
      <c r="E478" s="2">
        <v>377767334</v>
      </c>
      <c r="F478" s="2" t="s">
        <v>1849</v>
      </c>
      <c r="G478" s="2" t="s">
        <v>187</v>
      </c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6"/>
      <c r="AJ478" s="2" t="s">
        <v>71</v>
      </c>
      <c r="AK478" s="61">
        <v>35272</v>
      </c>
      <c r="AL478" s="2" t="s">
        <v>121</v>
      </c>
      <c r="AM478" s="2">
        <v>2</v>
      </c>
      <c r="AN478" s="2" t="s">
        <v>81</v>
      </c>
      <c r="AO478" s="2" t="s">
        <v>1922</v>
      </c>
      <c r="AP478" s="57"/>
      <c r="AQ478" s="58" t="s">
        <v>83</v>
      </c>
      <c r="AR478" s="62">
        <v>45297.337500000001</v>
      </c>
      <c r="AS478" s="2" t="s">
        <v>110</v>
      </c>
      <c r="AT478" s="59"/>
      <c r="AU478" s="60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</row>
    <row r="479" spans="1:63" ht="39.75" customHeight="1" x14ac:dyDescent="0.2">
      <c r="A479" s="53" t="s">
        <v>1923</v>
      </c>
      <c r="B479" s="2">
        <v>85039435</v>
      </c>
      <c r="C479" s="2" t="s">
        <v>1924</v>
      </c>
      <c r="D479" s="2" t="s">
        <v>67</v>
      </c>
      <c r="E479" s="2">
        <v>961090058</v>
      </c>
      <c r="F479" s="2" t="s">
        <v>1849</v>
      </c>
      <c r="G479" s="2" t="s">
        <v>187</v>
      </c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6"/>
      <c r="AJ479" s="2" t="s">
        <v>71</v>
      </c>
      <c r="AK479" s="36">
        <v>34707</v>
      </c>
      <c r="AL479" s="2" t="s">
        <v>121</v>
      </c>
      <c r="AM479" s="2">
        <v>2</v>
      </c>
      <c r="AN479" s="2" t="s">
        <v>81</v>
      </c>
      <c r="AO479" s="2" t="s">
        <v>1925</v>
      </c>
      <c r="AP479" s="57"/>
      <c r="AQ479" s="58" t="s">
        <v>83</v>
      </c>
      <c r="AR479" s="62">
        <v>45297.338194444441</v>
      </c>
      <c r="AS479" s="2" t="s">
        <v>110</v>
      </c>
      <c r="AT479" s="59"/>
      <c r="AU479" s="60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</row>
    <row r="480" spans="1:63" ht="39.75" customHeight="1" x14ac:dyDescent="0.2">
      <c r="A480" s="53" t="s">
        <v>1926</v>
      </c>
      <c r="B480" s="2">
        <v>79187014554</v>
      </c>
      <c r="C480" s="2" t="s">
        <v>1927</v>
      </c>
      <c r="D480" s="2" t="s">
        <v>86</v>
      </c>
      <c r="E480" s="2">
        <v>974141541</v>
      </c>
      <c r="F480" s="2" t="s">
        <v>1849</v>
      </c>
      <c r="G480" s="2" t="s">
        <v>187</v>
      </c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6"/>
      <c r="AJ480" s="2" t="s">
        <v>71</v>
      </c>
      <c r="AK480" s="61">
        <v>32050</v>
      </c>
      <c r="AL480" s="2" t="s">
        <v>121</v>
      </c>
      <c r="AM480" s="2">
        <v>2</v>
      </c>
      <c r="AN480" s="2" t="s">
        <v>81</v>
      </c>
      <c r="AO480" s="2" t="s">
        <v>1928</v>
      </c>
      <c r="AP480" s="57"/>
      <c r="AQ480" s="58" t="s">
        <v>83</v>
      </c>
      <c r="AR480" s="62">
        <v>45297.337500000001</v>
      </c>
      <c r="AS480" s="2" t="s">
        <v>110</v>
      </c>
      <c r="AT480" s="59"/>
      <c r="AU480" s="60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</row>
    <row r="481" spans="1:63" ht="39.75" customHeight="1" x14ac:dyDescent="0.2">
      <c r="A481" s="53" t="s">
        <v>1929</v>
      </c>
      <c r="B481" s="2">
        <v>272725118</v>
      </c>
      <c r="C481" s="2" t="s">
        <v>1930</v>
      </c>
      <c r="D481" s="2" t="s">
        <v>67</v>
      </c>
      <c r="E481" s="2">
        <v>901603859</v>
      </c>
      <c r="F481" s="2" t="s">
        <v>1849</v>
      </c>
      <c r="G481" s="2" t="s">
        <v>187</v>
      </c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6"/>
      <c r="AJ481" s="2" t="s">
        <v>71</v>
      </c>
      <c r="AK481" s="61">
        <v>35437</v>
      </c>
      <c r="AL481" s="2" t="s">
        <v>121</v>
      </c>
      <c r="AM481" s="2">
        <v>2</v>
      </c>
      <c r="AN481" s="2" t="s">
        <v>81</v>
      </c>
      <c r="AO481" s="2" t="s">
        <v>1931</v>
      </c>
      <c r="AP481" s="57"/>
      <c r="AQ481" s="58" t="s">
        <v>83</v>
      </c>
      <c r="AR481" s="62">
        <v>45297.338194444441</v>
      </c>
      <c r="AS481" s="2" t="s">
        <v>110</v>
      </c>
      <c r="AT481" s="59"/>
      <c r="AU481" s="60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</row>
    <row r="482" spans="1:63" ht="39.75" customHeight="1" x14ac:dyDescent="0.2">
      <c r="A482" s="53" t="s">
        <v>1932</v>
      </c>
      <c r="B482" s="2">
        <v>34202000399</v>
      </c>
      <c r="C482" s="2" t="s">
        <v>1933</v>
      </c>
      <c r="D482" s="2" t="s">
        <v>67</v>
      </c>
      <c r="E482" s="2">
        <v>972703062</v>
      </c>
      <c r="F482" s="2" t="s">
        <v>1849</v>
      </c>
      <c r="G482" s="2" t="s">
        <v>187</v>
      </c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6"/>
      <c r="AJ482" s="2" t="s">
        <v>71</v>
      </c>
      <c r="AK482" s="61">
        <v>37538</v>
      </c>
      <c r="AL482" s="2" t="s">
        <v>121</v>
      </c>
      <c r="AM482" s="2">
        <v>2</v>
      </c>
      <c r="AN482" s="2" t="s">
        <v>81</v>
      </c>
      <c r="AO482" s="2" t="s">
        <v>1934</v>
      </c>
      <c r="AP482" s="57"/>
      <c r="AQ482" s="58" t="s">
        <v>83</v>
      </c>
      <c r="AR482" s="62">
        <v>45297.337500000001</v>
      </c>
      <c r="AS482" s="2" t="s">
        <v>110</v>
      </c>
      <c r="AT482" s="59"/>
      <c r="AU482" s="60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</row>
    <row r="483" spans="1:63" ht="39.75" customHeight="1" x14ac:dyDescent="0.2">
      <c r="A483" s="53" t="s">
        <v>1935</v>
      </c>
      <c r="B483" s="2">
        <v>79079027513</v>
      </c>
      <c r="C483" s="2" t="s">
        <v>1936</v>
      </c>
      <c r="D483" s="2" t="s">
        <v>67</v>
      </c>
      <c r="E483" s="2">
        <v>914211208</v>
      </c>
      <c r="F483" s="2" t="s">
        <v>1849</v>
      </c>
      <c r="G483" s="2" t="s">
        <v>187</v>
      </c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6"/>
      <c r="AJ483" s="2" t="s">
        <v>71</v>
      </c>
      <c r="AK483" s="61">
        <v>28946</v>
      </c>
      <c r="AL483" s="2" t="s">
        <v>121</v>
      </c>
      <c r="AM483" s="2">
        <v>2</v>
      </c>
      <c r="AN483" s="2" t="s">
        <v>81</v>
      </c>
      <c r="AO483" s="2" t="s">
        <v>1937</v>
      </c>
      <c r="AP483" s="57"/>
      <c r="AQ483" s="58" t="s">
        <v>83</v>
      </c>
      <c r="AR483" s="62">
        <v>45297.337500000001</v>
      </c>
      <c r="AS483" s="2" t="s">
        <v>110</v>
      </c>
      <c r="AT483" s="59"/>
      <c r="AU483" s="60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</row>
    <row r="484" spans="1:63" ht="39.75" customHeight="1" x14ac:dyDescent="0.2">
      <c r="A484" s="53" t="s">
        <v>1938</v>
      </c>
      <c r="B484" s="2">
        <v>51088001530</v>
      </c>
      <c r="C484" s="2" t="s">
        <v>1939</v>
      </c>
      <c r="D484" s="2" t="s">
        <v>67</v>
      </c>
      <c r="E484" s="2">
        <v>834686676</v>
      </c>
      <c r="F484" s="2" t="s">
        <v>1940</v>
      </c>
      <c r="G484" s="2" t="s">
        <v>187</v>
      </c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6"/>
      <c r="AJ484" s="2" t="s">
        <v>71</v>
      </c>
      <c r="AK484" s="61">
        <v>32181</v>
      </c>
      <c r="AL484" s="2" t="s">
        <v>121</v>
      </c>
      <c r="AM484" s="2">
        <v>2</v>
      </c>
      <c r="AN484" s="2" t="s">
        <v>81</v>
      </c>
      <c r="AO484" s="2" t="s">
        <v>1941</v>
      </c>
      <c r="AP484" s="57"/>
      <c r="AQ484" s="58" t="s">
        <v>75</v>
      </c>
      <c r="AR484" s="62">
        <v>45297.337500000001</v>
      </c>
      <c r="AS484" s="2" t="s">
        <v>110</v>
      </c>
      <c r="AT484" s="59"/>
      <c r="AU484" s="60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</row>
    <row r="485" spans="1:63" ht="39.75" customHeight="1" x14ac:dyDescent="0.2">
      <c r="A485" s="53" t="s">
        <v>1942</v>
      </c>
      <c r="B485" s="2">
        <v>34098007111</v>
      </c>
      <c r="C485" s="2" t="s">
        <v>1943</v>
      </c>
      <c r="D485" s="2" t="s">
        <v>67</v>
      </c>
      <c r="E485" s="2">
        <v>37211599</v>
      </c>
      <c r="F485" s="2" t="s">
        <v>1940</v>
      </c>
      <c r="G485" s="2" t="s">
        <v>187</v>
      </c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6"/>
      <c r="AJ485" s="2" t="s">
        <v>71</v>
      </c>
      <c r="AK485" s="61">
        <v>36050</v>
      </c>
      <c r="AL485" s="2" t="s">
        <v>121</v>
      </c>
      <c r="AM485" s="2">
        <v>2</v>
      </c>
      <c r="AN485" s="2" t="s">
        <v>81</v>
      </c>
      <c r="AO485" s="2" t="s">
        <v>1944</v>
      </c>
      <c r="AP485" s="57"/>
      <c r="AQ485" s="58" t="s">
        <v>75</v>
      </c>
      <c r="AR485" s="62">
        <v>45297.337500000001</v>
      </c>
      <c r="AS485" s="2" t="s">
        <v>110</v>
      </c>
      <c r="AT485" s="59"/>
      <c r="AU485" s="60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</row>
    <row r="486" spans="1:63" ht="39.75" customHeight="1" x14ac:dyDescent="0.2">
      <c r="A486" s="53" t="s">
        <v>1945</v>
      </c>
      <c r="B486" s="2">
        <v>1096000710</v>
      </c>
      <c r="C486" s="2" t="s">
        <v>1946</v>
      </c>
      <c r="D486" s="2" t="s">
        <v>67</v>
      </c>
      <c r="E486" s="2">
        <v>927364865</v>
      </c>
      <c r="F486" s="2" t="s">
        <v>1940</v>
      </c>
      <c r="G486" s="2" t="s">
        <v>187</v>
      </c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6"/>
      <c r="AJ486" s="2" t="s">
        <v>71</v>
      </c>
      <c r="AK486" s="61">
        <v>35426</v>
      </c>
      <c r="AL486" s="2" t="s">
        <v>121</v>
      </c>
      <c r="AM486" s="2">
        <v>2</v>
      </c>
      <c r="AN486" s="2" t="s">
        <v>81</v>
      </c>
      <c r="AO486" s="2" t="s">
        <v>1947</v>
      </c>
      <c r="AP486" s="57"/>
      <c r="AQ486" s="58" t="s">
        <v>75</v>
      </c>
      <c r="AR486" s="62">
        <v>45297.337500000001</v>
      </c>
      <c r="AS486" s="2" t="s">
        <v>110</v>
      </c>
      <c r="AT486" s="59"/>
      <c r="AU486" s="60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</row>
    <row r="487" spans="1:63" ht="39.75" customHeight="1" x14ac:dyDescent="0.2">
      <c r="A487" s="53" t="s">
        <v>1948</v>
      </c>
      <c r="B487" s="2">
        <v>83099013131</v>
      </c>
      <c r="C487" s="2" t="s">
        <v>1949</v>
      </c>
      <c r="D487" s="2" t="s">
        <v>67</v>
      </c>
      <c r="E487" s="2">
        <v>982458492</v>
      </c>
      <c r="F487" s="2" t="s">
        <v>1940</v>
      </c>
      <c r="G487" s="2" t="s">
        <v>187</v>
      </c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6"/>
      <c r="AJ487" s="2" t="s">
        <v>71</v>
      </c>
      <c r="AK487" s="61">
        <v>36455</v>
      </c>
      <c r="AL487" s="2" t="s">
        <v>121</v>
      </c>
      <c r="AM487" s="2">
        <v>2</v>
      </c>
      <c r="AN487" s="2" t="s">
        <v>81</v>
      </c>
      <c r="AO487" s="2" t="s">
        <v>1950</v>
      </c>
      <c r="AP487" s="57"/>
      <c r="AQ487" s="58" t="s">
        <v>75</v>
      </c>
      <c r="AR487" s="62">
        <v>45297.337500000001</v>
      </c>
      <c r="AS487" s="2" t="s">
        <v>110</v>
      </c>
      <c r="AT487" s="59"/>
      <c r="AU487" s="60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</row>
    <row r="488" spans="1:63" ht="39.75" customHeight="1" x14ac:dyDescent="0.2">
      <c r="A488" s="53" t="s">
        <v>1951</v>
      </c>
      <c r="B488" s="2">
        <v>52089002028</v>
      </c>
      <c r="C488" s="2" t="s">
        <v>1952</v>
      </c>
      <c r="D488" s="2" t="s">
        <v>67</v>
      </c>
      <c r="E488" s="2">
        <v>961999616</v>
      </c>
      <c r="F488" s="2" t="s">
        <v>1940</v>
      </c>
      <c r="G488" s="2" t="s">
        <v>187</v>
      </c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6"/>
      <c r="AJ488" s="2" t="s">
        <v>71</v>
      </c>
      <c r="AK488" s="61">
        <v>32580</v>
      </c>
      <c r="AL488" s="2" t="s">
        <v>121</v>
      </c>
      <c r="AM488" s="2">
        <v>2</v>
      </c>
      <c r="AN488" s="2" t="s">
        <v>81</v>
      </c>
      <c r="AO488" s="2" t="s">
        <v>1953</v>
      </c>
      <c r="AP488" s="57"/>
      <c r="AQ488" s="58" t="s">
        <v>75</v>
      </c>
      <c r="AR488" s="62">
        <v>45297.337500000001</v>
      </c>
      <c r="AS488" s="2" t="s">
        <v>110</v>
      </c>
      <c r="AT488" s="59"/>
      <c r="AU488" s="60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</row>
    <row r="489" spans="1:63" ht="39.75" customHeight="1" x14ac:dyDescent="0.2">
      <c r="A489" s="53" t="s">
        <v>1954</v>
      </c>
      <c r="B489" s="2">
        <v>2409514554</v>
      </c>
      <c r="C489" s="2" t="s">
        <v>1955</v>
      </c>
      <c r="D489" s="2" t="s">
        <v>67</v>
      </c>
      <c r="E489" s="2">
        <v>966248995</v>
      </c>
      <c r="F489" s="2" t="s">
        <v>1940</v>
      </c>
      <c r="G489" s="2" t="s">
        <v>187</v>
      </c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6"/>
      <c r="AJ489" s="2" t="s">
        <v>71</v>
      </c>
      <c r="AK489" s="61">
        <v>34754</v>
      </c>
      <c r="AL489" s="2" t="s">
        <v>121</v>
      </c>
      <c r="AM489" s="2">
        <v>2</v>
      </c>
      <c r="AN489" s="2" t="s">
        <v>81</v>
      </c>
      <c r="AO489" s="2" t="s">
        <v>1956</v>
      </c>
      <c r="AP489" s="57"/>
      <c r="AQ489" s="58" t="s">
        <v>75</v>
      </c>
      <c r="AR489" s="62">
        <v>45297.338194444441</v>
      </c>
      <c r="AS489" s="2" t="s">
        <v>110</v>
      </c>
      <c r="AT489" s="59"/>
      <c r="AU489" s="60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</row>
    <row r="490" spans="1:63" ht="39.75" customHeight="1" x14ac:dyDescent="0.2">
      <c r="A490" s="53" t="s">
        <v>1957</v>
      </c>
      <c r="B490" s="2">
        <v>87093002396</v>
      </c>
      <c r="C490" s="2" t="s">
        <v>1958</v>
      </c>
      <c r="D490" s="2" t="s">
        <v>67</v>
      </c>
      <c r="E490" s="2">
        <v>393562322</v>
      </c>
      <c r="F490" s="2" t="s">
        <v>1940</v>
      </c>
      <c r="G490" s="2" t="s">
        <v>187</v>
      </c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6"/>
      <c r="AJ490" s="2" t="s">
        <v>71</v>
      </c>
      <c r="AK490" s="61">
        <v>34314</v>
      </c>
      <c r="AL490" s="2" t="s">
        <v>121</v>
      </c>
      <c r="AM490" s="2">
        <v>2</v>
      </c>
      <c r="AN490" s="2" t="s">
        <v>81</v>
      </c>
      <c r="AO490" s="2" t="s">
        <v>1959</v>
      </c>
      <c r="AP490" s="57"/>
      <c r="AQ490" s="58" t="s">
        <v>75</v>
      </c>
      <c r="AR490" s="62">
        <v>45297.338194444441</v>
      </c>
      <c r="AS490" s="2" t="s">
        <v>110</v>
      </c>
      <c r="AT490" s="59"/>
      <c r="AU490" s="60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</row>
    <row r="491" spans="1:63" ht="39.75" customHeight="1" x14ac:dyDescent="0.2">
      <c r="A491" s="53" t="s">
        <v>1960</v>
      </c>
      <c r="B491" s="2">
        <v>79202028716</v>
      </c>
      <c r="C491" s="2" t="s">
        <v>1961</v>
      </c>
      <c r="D491" s="2" t="s">
        <v>67</v>
      </c>
      <c r="E491" s="2">
        <v>916022815</v>
      </c>
      <c r="F491" s="2" t="s">
        <v>1940</v>
      </c>
      <c r="G491" s="2" t="s">
        <v>187</v>
      </c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6"/>
      <c r="AJ491" s="2" t="s">
        <v>71</v>
      </c>
      <c r="AK491" s="61">
        <v>37495</v>
      </c>
      <c r="AL491" s="2" t="s">
        <v>121</v>
      </c>
      <c r="AM491" s="2">
        <v>2</v>
      </c>
      <c r="AN491" s="2" t="s">
        <v>81</v>
      </c>
      <c r="AO491" s="2" t="s">
        <v>1962</v>
      </c>
      <c r="AP491" s="57"/>
      <c r="AQ491" s="58" t="s">
        <v>75</v>
      </c>
      <c r="AR491" s="62">
        <v>45297.338194444441</v>
      </c>
      <c r="AS491" s="2" t="s">
        <v>110</v>
      </c>
      <c r="AT491" s="59"/>
      <c r="AU491" s="60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</row>
    <row r="492" spans="1:63" ht="39.75" customHeight="1" x14ac:dyDescent="0.2">
      <c r="A492" s="53" t="s">
        <v>1963</v>
      </c>
      <c r="B492" s="2">
        <v>68202003622</v>
      </c>
      <c r="C492" s="2" t="s">
        <v>1964</v>
      </c>
      <c r="D492" s="2" t="s">
        <v>67</v>
      </c>
      <c r="E492" s="2">
        <v>7085029054</v>
      </c>
      <c r="F492" s="2" t="s">
        <v>1940</v>
      </c>
      <c r="G492" s="2" t="s">
        <v>187</v>
      </c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6"/>
      <c r="AJ492" s="2" t="s">
        <v>71</v>
      </c>
      <c r="AK492" s="61">
        <v>37445</v>
      </c>
      <c r="AL492" s="2" t="s">
        <v>121</v>
      </c>
      <c r="AM492" s="2">
        <v>2</v>
      </c>
      <c r="AN492" s="2" t="s">
        <v>81</v>
      </c>
      <c r="AO492" s="2" t="s">
        <v>1965</v>
      </c>
      <c r="AP492" s="57"/>
      <c r="AQ492" s="58" t="s">
        <v>75</v>
      </c>
      <c r="AR492" s="62">
        <v>45297.337500000001</v>
      </c>
      <c r="AS492" s="2" t="s">
        <v>110</v>
      </c>
      <c r="AT492" s="59"/>
      <c r="AU492" s="60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</row>
    <row r="493" spans="1:63" ht="39.75" customHeight="1" x14ac:dyDescent="0.2">
      <c r="A493" s="53" t="s">
        <v>1966</v>
      </c>
      <c r="B493" s="2">
        <v>79094029095</v>
      </c>
      <c r="C493" s="2" t="s">
        <v>1967</v>
      </c>
      <c r="D493" s="2" t="s">
        <v>67</v>
      </c>
      <c r="E493" s="2">
        <v>931815042</v>
      </c>
      <c r="F493" s="2" t="s">
        <v>1940</v>
      </c>
      <c r="G493" s="2" t="s">
        <v>187</v>
      </c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6"/>
      <c r="AJ493" s="2" t="s">
        <v>71</v>
      </c>
      <c r="AK493" s="36">
        <v>34537</v>
      </c>
      <c r="AL493" s="2" t="s">
        <v>121</v>
      </c>
      <c r="AM493" s="2">
        <v>2</v>
      </c>
      <c r="AN493" s="2" t="s">
        <v>81</v>
      </c>
      <c r="AO493" s="2" t="s">
        <v>1968</v>
      </c>
      <c r="AP493" s="57"/>
      <c r="AQ493" s="58" t="s">
        <v>75</v>
      </c>
      <c r="AR493" s="62">
        <v>45297.337500000001</v>
      </c>
      <c r="AS493" s="2" t="s">
        <v>110</v>
      </c>
      <c r="AT493" s="59"/>
      <c r="AU493" s="60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</row>
    <row r="494" spans="1:63" ht="39.75" customHeight="1" x14ac:dyDescent="0.2">
      <c r="A494" s="53" t="s">
        <v>1969</v>
      </c>
      <c r="B494" s="2">
        <v>10300005812</v>
      </c>
      <c r="C494" s="2" t="s">
        <v>1970</v>
      </c>
      <c r="D494" s="2" t="s">
        <v>86</v>
      </c>
      <c r="E494" s="2">
        <v>395406511</v>
      </c>
      <c r="F494" s="2" t="s">
        <v>1940</v>
      </c>
      <c r="G494" s="2" t="s">
        <v>187</v>
      </c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6"/>
      <c r="AJ494" s="2" t="s">
        <v>71</v>
      </c>
      <c r="AK494" s="36">
        <v>36835</v>
      </c>
      <c r="AL494" s="2" t="s">
        <v>121</v>
      </c>
      <c r="AM494" s="2">
        <v>2</v>
      </c>
      <c r="AN494" s="2" t="s">
        <v>81</v>
      </c>
      <c r="AO494" s="2" t="s">
        <v>1971</v>
      </c>
      <c r="AP494" s="57"/>
      <c r="AQ494" s="58" t="s">
        <v>75</v>
      </c>
      <c r="AR494" s="62">
        <v>45297.338194444441</v>
      </c>
      <c r="AS494" s="2" t="s">
        <v>110</v>
      </c>
      <c r="AT494" s="59"/>
      <c r="AU494" s="60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</row>
    <row r="495" spans="1:63" ht="39.75" customHeight="1" x14ac:dyDescent="0.2">
      <c r="A495" s="53" t="s">
        <v>1972</v>
      </c>
      <c r="B495" s="2">
        <v>30092019382</v>
      </c>
      <c r="C495" s="2" t="s">
        <v>1973</v>
      </c>
      <c r="D495" s="2" t="s">
        <v>67</v>
      </c>
      <c r="E495" s="2">
        <v>868658974</v>
      </c>
      <c r="F495" s="2" t="s">
        <v>1940</v>
      </c>
      <c r="G495" s="2" t="s">
        <v>187</v>
      </c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6"/>
      <c r="AJ495" s="2" t="s">
        <v>71</v>
      </c>
      <c r="AK495" s="61">
        <v>33718</v>
      </c>
      <c r="AL495" s="2" t="s">
        <v>121</v>
      </c>
      <c r="AM495" s="2">
        <v>2</v>
      </c>
      <c r="AN495" s="2" t="s">
        <v>81</v>
      </c>
      <c r="AO495" s="2" t="s">
        <v>1974</v>
      </c>
      <c r="AP495" s="57"/>
      <c r="AQ495" s="58" t="s">
        <v>75</v>
      </c>
      <c r="AR495" s="62">
        <v>45297.337500000001</v>
      </c>
      <c r="AS495" s="2" t="s">
        <v>110</v>
      </c>
      <c r="AT495" s="59"/>
      <c r="AU495" s="60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</row>
    <row r="496" spans="1:63" ht="39.75" customHeight="1" x14ac:dyDescent="0.2">
      <c r="A496" s="53" t="s">
        <v>1975</v>
      </c>
      <c r="B496" s="2">
        <v>66303001717</v>
      </c>
      <c r="C496" s="2" t="s">
        <v>1976</v>
      </c>
      <c r="D496" s="2" t="s">
        <v>86</v>
      </c>
      <c r="E496" s="2">
        <v>833488138</v>
      </c>
      <c r="F496" s="2" t="s">
        <v>1940</v>
      </c>
      <c r="G496" s="2" t="s">
        <v>187</v>
      </c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6"/>
      <c r="AJ496" s="2" t="s">
        <v>71</v>
      </c>
      <c r="AK496" s="61">
        <v>37906</v>
      </c>
      <c r="AL496" s="2" t="s">
        <v>121</v>
      </c>
      <c r="AM496" s="2">
        <v>2</v>
      </c>
      <c r="AN496" s="2" t="s">
        <v>81</v>
      </c>
      <c r="AO496" s="2" t="s">
        <v>1977</v>
      </c>
      <c r="AP496" s="57"/>
      <c r="AQ496" s="58" t="s">
        <v>75</v>
      </c>
      <c r="AR496" s="62">
        <v>45297.338194444441</v>
      </c>
      <c r="AS496" s="2" t="s">
        <v>110</v>
      </c>
      <c r="AT496" s="59"/>
      <c r="AU496" s="60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</row>
    <row r="497" spans="1:63" ht="39.75" customHeight="1" x14ac:dyDescent="0.2">
      <c r="A497" s="53" t="s">
        <v>1978</v>
      </c>
      <c r="B497" s="2">
        <v>44096000002</v>
      </c>
      <c r="C497" s="2" t="s">
        <v>1979</v>
      </c>
      <c r="D497" s="2" t="s">
        <v>67</v>
      </c>
      <c r="E497" s="2">
        <v>969481635</v>
      </c>
      <c r="F497" s="2" t="s">
        <v>1940</v>
      </c>
      <c r="G497" s="2" t="s">
        <v>187</v>
      </c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6"/>
      <c r="AJ497" s="2" t="s">
        <v>71</v>
      </c>
      <c r="AK497" s="36">
        <v>35337</v>
      </c>
      <c r="AL497" s="2" t="s">
        <v>121</v>
      </c>
      <c r="AM497" s="2">
        <v>2</v>
      </c>
      <c r="AN497" s="2" t="s">
        <v>81</v>
      </c>
      <c r="AO497" s="2" t="s">
        <v>1980</v>
      </c>
      <c r="AP497" s="57"/>
      <c r="AQ497" s="58" t="s">
        <v>75</v>
      </c>
      <c r="AR497" s="62">
        <v>45297.338194444441</v>
      </c>
      <c r="AS497" s="2" t="s">
        <v>110</v>
      </c>
      <c r="AT497" s="59"/>
      <c r="AU497" s="60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</row>
    <row r="498" spans="1:63" ht="39.75" customHeight="1" x14ac:dyDescent="0.2">
      <c r="A498" s="53" t="s">
        <v>1981</v>
      </c>
      <c r="B498" s="2">
        <v>25195001161</v>
      </c>
      <c r="C498" s="2" t="s">
        <v>1982</v>
      </c>
      <c r="D498" s="2" t="s">
        <v>86</v>
      </c>
      <c r="E498" s="2">
        <v>962606123</v>
      </c>
      <c r="F498" s="2" t="s">
        <v>1940</v>
      </c>
      <c r="G498" s="2" t="s">
        <v>187</v>
      </c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6"/>
      <c r="AJ498" s="2" t="s">
        <v>71</v>
      </c>
      <c r="AK498" s="61">
        <v>34902</v>
      </c>
      <c r="AL498" s="2" t="s">
        <v>121</v>
      </c>
      <c r="AM498" s="2">
        <v>2</v>
      </c>
      <c r="AN498" s="2" t="s">
        <v>81</v>
      </c>
      <c r="AO498" s="2" t="s">
        <v>1983</v>
      </c>
      <c r="AP498" s="57"/>
      <c r="AQ498" s="58" t="s">
        <v>75</v>
      </c>
      <c r="AR498" s="2" t="s">
        <v>1134</v>
      </c>
      <c r="AS498" s="2" t="s">
        <v>77</v>
      </c>
      <c r="AT498" s="59"/>
      <c r="AU498" s="60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</row>
    <row r="499" spans="1:63" ht="39.75" customHeight="1" x14ac:dyDescent="0.2">
      <c r="A499" s="53" t="s">
        <v>1984</v>
      </c>
      <c r="B499" s="2">
        <v>79202010734</v>
      </c>
      <c r="C499" s="2" t="s">
        <v>1985</v>
      </c>
      <c r="D499" s="2" t="s">
        <v>67</v>
      </c>
      <c r="E499" s="2">
        <v>906730902</v>
      </c>
      <c r="F499" s="2" t="s">
        <v>1940</v>
      </c>
      <c r="G499" s="2" t="s">
        <v>187</v>
      </c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6"/>
      <c r="AJ499" s="2" t="s">
        <v>71</v>
      </c>
      <c r="AK499" s="61">
        <v>37519</v>
      </c>
      <c r="AL499" s="2" t="s">
        <v>121</v>
      </c>
      <c r="AM499" s="2">
        <v>2</v>
      </c>
      <c r="AN499" s="2" t="s">
        <v>81</v>
      </c>
      <c r="AO499" s="2" t="s">
        <v>1986</v>
      </c>
      <c r="AP499" s="57"/>
      <c r="AQ499" s="58" t="s">
        <v>75</v>
      </c>
      <c r="AR499" s="62">
        <v>45297.337500000001</v>
      </c>
      <c r="AS499" s="2" t="s">
        <v>110</v>
      </c>
      <c r="AT499" s="59"/>
      <c r="AU499" s="60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</row>
    <row r="500" spans="1:63" ht="39.75" customHeight="1" x14ac:dyDescent="0.2">
      <c r="A500" s="53" t="s">
        <v>1987</v>
      </c>
      <c r="B500" s="2">
        <v>40200011711</v>
      </c>
      <c r="C500" s="2" t="s">
        <v>1988</v>
      </c>
      <c r="D500" s="2" t="s">
        <v>67</v>
      </c>
      <c r="E500" s="2">
        <v>983650522</v>
      </c>
      <c r="F500" s="2" t="s">
        <v>1940</v>
      </c>
      <c r="G500" s="2" t="s">
        <v>187</v>
      </c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6"/>
      <c r="AJ500" s="2" t="s">
        <v>71</v>
      </c>
      <c r="AK500" s="61">
        <v>36802</v>
      </c>
      <c r="AL500" s="2" t="s">
        <v>121</v>
      </c>
      <c r="AM500" s="2">
        <v>2</v>
      </c>
      <c r="AN500" s="2" t="s">
        <v>81</v>
      </c>
      <c r="AO500" s="2" t="s">
        <v>1989</v>
      </c>
      <c r="AP500" s="57"/>
      <c r="AQ500" s="58" t="s">
        <v>75</v>
      </c>
      <c r="AR500" s="62">
        <v>45297.338194444441</v>
      </c>
      <c r="AS500" s="2" t="s">
        <v>110</v>
      </c>
      <c r="AT500" s="59"/>
      <c r="AU500" s="60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</row>
    <row r="501" spans="1:63" ht="39.75" customHeight="1" x14ac:dyDescent="0.2">
      <c r="A501" s="53" t="s">
        <v>1990</v>
      </c>
      <c r="B501" s="2">
        <v>30200009848</v>
      </c>
      <c r="C501" s="2" t="s">
        <v>1991</v>
      </c>
      <c r="D501" s="2" t="s">
        <v>67</v>
      </c>
      <c r="E501" s="2">
        <v>705712561</v>
      </c>
      <c r="F501" s="2" t="s">
        <v>1940</v>
      </c>
      <c r="G501" s="2" t="s">
        <v>187</v>
      </c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6"/>
      <c r="AJ501" s="2" t="s">
        <v>71</v>
      </c>
      <c r="AK501" s="61">
        <v>36575</v>
      </c>
      <c r="AL501" s="2" t="s">
        <v>121</v>
      </c>
      <c r="AM501" s="2">
        <v>2</v>
      </c>
      <c r="AN501" s="2" t="s">
        <v>81</v>
      </c>
      <c r="AO501" s="2" t="s">
        <v>1992</v>
      </c>
      <c r="AP501" s="57"/>
      <c r="AQ501" s="58" t="s">
        <v>75</v>
      </c>
      <c r="AR501" s="62">
        <v>45297.338194444441</v>
      </c>
      <c r="AS501" s="2" t="s">
        <v>110</v>
      </c>
      <c r="AT501" s="59"/>
      <c r="AU501" s="60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</row>
    <row r="502" spans="1:63" ht="39.75" customHeight="1" x14ac:dyDescent="0.2">
      <c r="A502" s="53" t="s">
        <v>1993</v>
      </c>
      <c r="B502" s="2">
        <v>40098018870</v>
      </c>
      <c r="C502" s="2" t="s">
        <v>1994</v>
      </c>
      <c r="D502" s="2" t="s">
        <v>67</v>
      </c>
      <c r="E502" s="2">
        <v>373544754</v>
      </c>
      <c r="F502" s="2" t="s">
        <v>1940</v>
      </c>
      <c r="G502" s="2" t="s">
        <v>187</v>
      </c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6"/>
      <c r="AJ502" s="2" t="s">
        <v>71</v>
      </c>
      <c r="AK502" s="61">
        <v>35948</v>
      </c>
      <c r="AL502" s="2" t="s">
        <v>121</v>
      </c>
      <c r="AM502" s="2">
        <v>2</v>
      </c>
      <c r="AN502" s="2" t="s">
        <v>81</v>
      </c>
      <c r="AO502" s="2" t="s">
        <v>1995</v>
      </c>
      <c r="AP502" s="57"/>
      <c r="AQ502" s="58" t="s">
        <v>75</v>
      </c>
      <c r="AR502" s="62">
        <v>45297.338194444441</v>
      </c>
      <c r="AS502" s="2" t="s">
        <v>110</v>
      </c>
      <c r="AT502" s="59"/>
      <c r="AU502" s="60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</row>
    <row r="503" spans="1:63" ht="39.75" customHeight="1" x14ac:dyDescent="0.2">
      <c r="A503" s="53" t="s">
        <v>1996</v>
      </c>
      <c r="B503" s="2">
        <v>79084023385</v>
      </c>
      <c r="C503" s="2" t="s">
        <v>1997</v>
      </c>
      <c r="D503" s="2" t="s">
        <v>67</v>
      </c>
      <c r="E503" s="2">
        <v>904378873</v>
      </c>
      <c r="F503" s="2" t="s">
        <v>1940</v>
      </c>
      <c r="G503" s="2" t="s">
        <v>187</v>
      </c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6"/>
      <c r="AJ503" s="2" t="s">
        <v>71</v>
      </c>
      <c r="AK503" s="36">
        <v>30964</v>
      </c>
      <c r="AL503" s="2" t="s">
        <v>121</v>
      </c>
      <c r="AM503" s="2">
        <v>2</v>
      </c>
      <c r="AN503" s="2" t="s">
        <v>81</v>
      </c>
      <c r="AO503" s="2" t="s">
        <v>1998</v>
      </c>
      <c r="AP503" s="57"/>
      <c r="AQ503" s="58" t="s">
        <v>75</v>
      </c>
      <c r="AR503" s="62">
        <v>45297.337500000001</v>
      </c>
      <c r="AS503" s="2" t="s">
        <v>110</v>
      </c>
      <c r="AT503" s="59"/>
      <c r="AU503" s="60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</row>
    <row r="504" spans="1:63" ht="39.75" customHeight="1" x14ac:dyDescent="0.2">
      <c r="A504" s="53" t="s">
        <v>1999</v>
      </c>
      <c r="B504" s="2">
        <v>87096010126</v>
      </c>
      <c r="C504" s="2" t="s">
        <v>2000</v>
      </c>
      <c r="D504" s="2" t="s">
        <v>67</v>
      </c>
      <c r="E504" s="2">
        <v>366789956</v>
      </c>
      <c r="F504" s="2" t="s">
        <v>1940</v>
      </c>
      <c r="G504" s="2" t="s">
        <v>187</v>
      </c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6"/>
      <c r="AJ504" s="2" t="s">
        <v>71</v>
      </c>
      <c r="AK504" s="61">
        <v>35246</v>
      </c>
      <c r="AL504" s="2" t="s">
        <v>121</v>
      </c>
      <c r="AM504" s="2">
        <v>2</v>
      </c>
      <c r="AN504" s="2" t="s">
        <v>81</v>
      </c>
      <c r="AO504" s="2" t="s">
        <v>2001</v>
      </c>
      <c r="AP504" s="57"/>
      <c r="AQ504" s="58" t="s">
        <v>75</v>
      </c>
      <c r="AR504" s="62">
        <v>45297.337500000001</v>
      </c>
      <c r="AS504" s="2" t="s">
        <v>110</v>
      </c>
      <c r="AT504" s="59"/>
      <c r="AU504" s="60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</row>
    <row r="505" spans="1:63" ht="39.75" customHeight="1" x14ac:dyDescent="0.2">
      <c r="A505" s="53" t="s">
        <v>2002</v>
      </c>
      <c r="B505" s="2">
        <v>187698049</v>
      </c>
      <c r="C505" s="2" t="s">
        <v>2003</v>
      </c>
      <c r="D505" s="2" t="s">
        <v>67</v>
      </c>
      <c r="E505" s="2" t="s">
        <v>2004</v>
      </c>
      <c r="F505" s="2" t="s">
        <v>1940</v>
      </c>
      <c r="G505" s="2" t="s">
        <v>187</v>
      </c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6"/>
      <c r="AJ505" s="2" t="s">
        <v>71</v>
      </c>
      <c r="AK505" s="61">
        <v>35508</v>
      </c>
      <c r="AL505" s="2" t="s">
        <v>121</v>
      </c>
      <c r="AM505" s="2">
        <v>2</v>
      </c>
      <c r="AN505" s="2" t="s">
        <v>81</v>
      </c>
      <c r="AO505" s="2" t="s">
        <v>2005</v>
      </c>
      <c r="AP505" s="57"/>
      <c r="AQ505" s="58" t="s">
        <v>75</v>
      </c>
      <c r="AR505" s="62">
        <v>45297.337500000001</v>
      </c>
      <c r="AS505" s="2" t="s">
        <v>110</v>
      </c>
      <c r="AT505" s="59"/>
      <c r="AU505" s="60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</row>
    <row r="506" spans="1:63" ht="39.75" customHeight="1" x14ac:dyDescent="0.2">
      <c r="A506" s="53" t="s">
        <v>2006</v>
      </c>
      <c r="B506" s="2">
        <v>1092031776</v>
      </c>
      <c r="C506" s="2" t="s">
        <v>2007</v>
      </c>
      <c r="D506" s="2" t="s">
        <v>67</v>
      </c>
      <c r="E506" s="2">
        <v>363599343</v>
      </c>
      <c r="F506" s="2" t="s">
        <v>1940</v>
      </c>
      <c r="G506" s="2" t="s">
        <v>187</v>
      </c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6"/>
      <c r="AJ506" s="2" t="s">
        <v>71</v>
      </c>
      <c r="AK506" s="61">
        <v>33902</v>
      </c>
      <c r="AL506" s="2" t="s">
        <v>121</v>
      </c>
      <c r="AM506" s="2">
        <v>2</v>
      </c>
      <c r="AN506" s="2" t="s">
        <v>81</v>
      </c>
      <c r="AO506" s="2" t="s">
        <v>2008</v>
      </c>
      <c r="AP506" s="57"/>
      <c r="AQ506" s="58" t="s">
        <v>75</v>
      </c>
      <c r="AR506" s="62">
        <v>45297.338194444441</v>
      </c>
      <c r="AS506" s="2" t="s">
        <v>110</v>
      </c>
      <c r="AT506" s="59"/>
      <c r="AU506" s="60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</row>
    <row r="507" spans="1:63" ht="39.75" customHeight="1" x14ac:dyDescent="0.2">
      <c r="A507" s="53" t="s">
        <v>2009</v>
      </c>
      <c r="B507" s="2">
        <v>168580102</v>
      </c>
      <c r="C507" s="2" t="s">
        <v>2010</v>
      </c>
      <c r="D507" s="2" t="s">
        <v>67</v>
      </c>
      <c r="E507" s="2">
        <v>385798248</v>
      </c>
      <c r="F507" s="2" t="s">
        <v>1940</v>
      </c>
      <c r="G507" s="2" t="s">
        <v>187</v>
      </c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6"/>
      <c r="AJ507" s="2" t="s">
        <v>71</v>
      </c>
      <c r="AK507" s="61">
        <v>36222</v>
      </c>
      <c r="AL507" s="2" t="s">
        <v>121</v>
      </c>
      <c r="AM507" s="2">
        <v>2</v>
      </c>
      <c r="AN507" s="2" t="s">
        <v>81</v>
      </c>
      <c r="AO507" s="2" t="s">
        <v>2011</v>
      </c>
      <c r="AP507" s="57"/>
      <c r="AQ507" s="58" t="s">
        <v>75</v>
      </c>
      <c r="AR507" s="62">
        <v>45297.337500000001</v>
      </c>
      <c r="AS507" s="2" t="s">
        <v>110</v>
      </c>
      <c r="AT507" s="59"/>
      <c r="AU507" s="60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</row>
    <row r="508" spans="1:63" ht="39.75" customHeight="1" x14ac:dyDescent="0.2">
      <c r="A508" s="53" t="s">
        <v>2012</v>
      </c>
      <c r="B508" s="2">
        <v>36301014674</v>
      </c>
      <c r="C508" s="2" t="s">
        <v>2013</v>
      </c>
      <c r="D508" s="2" t="s">
        <v>86</v>
      </c>
      <c r="E508" s="2">
        <v>374164459</v>
      </c>
      <c r="F508" s="2" t="s">
        <v>1940</v>
      </c>
      <c r="G508" s="2" t="s">
        <v>187</v>
      </c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6"/>
      <c r="AJ508" s="2" t="s">
        <v>71</v>
      </c>
      <c r="AK508" s="61">
        <v>37197</v>
      </c>
      <c r="AL508" s="2" t="s">
        <v>121</v>
      </c>
      <c r="AM508" s="2">
        <v>2</v>
      </c>
      <c r="AN508" s="2" t="s">
        <v>81</v>
      </c>
      <c r="AO508" s="2" t="s">
        <v>2014</v>
      </c>
      <c r="AP508" s="57"/>
      <c r="AQ508" s="58" t="s">
        <v>75</v>
      </c>
      <c r="AR508" s="62">
        <v>45297.337500000001</v>
      </c>
      <c r="AS508" s="2" t="s">
        <v>110</v>
      </c>
      <c r="AT508" s="59"/>
      <c r="AU508" s="60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</row>
    <row r="509" spans="1:63" ht="39.75" customHeight="1" x14ac:dyDescent="0.2">
      <c r="A509" s="53" t="s">
        <v>2015</v>
      </c>
      <c r="B509" s="2">
        <v>1098034197</v>
      </c>
      <c r="C509" s="2" t="s">
        <v>2016</v>
      </c>
      <c r="D509" s="2" t="s">
        <v>67</v>
      </c>
      <c r="E509" s="2">
        <v>377658292</v>
      </c>
      <c r="F509" s="2" t="s">
        <v>1940</v>
      </c>
      <c r="G509" s="2" t="s">
        <v>187</v>
      </c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6"/>
      <c r="AJ509" s="2" t="s">
        <v>71</v>
      </c>
      <c r="AK509" s="61">
        <v>36125</v>
      </c>
      <c r="AL509" s="2" t="s">
        <v>121</v>
      </c>
      <c r="AM509" s="2">
        <v>2</v>
      </c>
      <c r="AN509" s="2" t="s">
        <v>81</v>
      </c>
      <c r="AO509" s="2" t="s">
        <v>2017</v>
      </c>
      <c r="AP509" s="57"/>
      <c r="AQ509" s="58" t="s">
        <v>75</v>
      </c>
      <c r="AR509" s="62">
        <v>45297.338194444441</v>
      </c>
      <c r="AS509" s="2" t="s">
        <v>110</v>
      </c>
      <c r="AT509" s="59"/>
      <c r="AU509" s="60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</row>
    <row r="510" spans="1:63" ht="39.75" customHeight="1" x14ac:dyDescent="0.2">
      <c r="A510" s="53" t="s">
        <v>2018</v>
      </c>
      <c r="B510" s="2">
        <v>51093003920</v>
      </c>
      <c r="C510" s="2" t="s">
        <v>2019</v>
      </c>
      <c r="D510" s="2" t="s">
        <v>67</v>
      </c>
      <c r="E510" s="2">
        <v>94824588</v>
      </c>
      <c r="F510" s="2" t="s">
        <v>1940</v>
      </c>
      <c r="G510" s="2" t="s">
        <v>187</v>
      </c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6"/>
      <c r="AJ510" s="2" t="s">
        <v>71</v>
      </c>
      <c r="AK510" s="61">
        <v>34146</v>
      </c>
      <c r="AL510" s="2" t="s">
        <v>121</v>
      </c>
      <c r="AM510" s="2">
        <v>2</v>
      </c>
      <c r="AN510" s="2" t="s">
        <v>81</v>
      </c>
      <c r="AO510" s="2" t="s">
        <v>2020</v>
      </c>
      <c r="AP510" s="57"/>
      <c r="AQ510" s="58" t="s">
        <v>75</v>
      </c>
      <c r="AR510" s="62">
        <v>45297.337500000001</v>
      </c>
      <c r="AS510" s="2" t="s">
        <v>110</v>
      </c>
      <c r="AT510" s="59"/>
      <c r="AU510" s="60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</row>
    <row r="511" spans="1:63" ht="39.75" customHeight="1" x14ac:dyDescent="0.2">
      <c r="A511" s="53" t="s">
        <v>2021</v>
      </c>
      <c r="B511" s="2">
        <v>72201005731</v>
      </c>
      <c r="C511" s="2" t="s">
        <v>2022</v>
      </c>
      <c r="D511" s="2" t="s">
        <v>67</v>
      </c>
      <c r="E511" s="2">
        <v>326679631</v>
      </c>
      <c r="F511" s="2" t="s">
        <v>1940</v>
      </c>
      <c r="G511" s="2" t="s">
        <v>187</v>
      </c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6"/>
      <c r="AJ511" s="2" t="s">
        <v>71</v>
      </c>
      <c r="AK511" s="61">
        <v>36945</v>
      </c>
      <c r="AL511" s="2" t="s">
        <v>121</v>
      </c>
      <c r="AM511" s="2">
        <v>2</v>
      </c>
      <c r="AN511" s="2" t="s">
        <v>81</v>
      </c>
      <c r="AO511" s="2" t="s">
        <v>2023</v>
      </c>
      <c r="AP511" s="57"/>
      <c r="AQ511" s="58" t="s">
        <v>75</v>
      </c>
      <c r="AR511" s="62">
        <v>45297.338194444441</v>
      </c>
      <c r="AS511" s="2" t="s">
        <v>110</v>
      </c>
      <c r="AT511" s="59"/>
      <c r="AU511" s="60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</row>
    <row r="512" spans="1:63" ht="39.75" customHeight="1" x14ac:dyDescent="0.2">
      <c r="A512" s="53" t="s">
        <v>2024</v>
      </c>
      <c r="B512" s="2">
        <v>42089001158</v>
      </c>
      <c r="C512" s="2" t="s">
        <v>2025</v>
      </c>
      <c r="D512" s="2" t="s">
        <v>67</v>
      </c>
      <c r="E512" s="2">
        <v>94598182</v>
      </c>
      <c r="F512" s="2" t="s">
        <v>1940</v>
      </c>
      <c r="G512" s="2" t="s">
        <v>187</v>
      </c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6"/>
      <c r="AJ512" s="2" t="s">
        <v>71</v>
      </c>
      <c r="AK512" s="61">
        <v>32791</v>
      </c>
      <c r="AL512" s="2" t="s">
        <v>121</v>
      </c>
      <c r="AM512" s="2">
        <v>2</v>
      </c>
      <c r="AN512" s="2" t="s">
        <v>81</v>
      </c>
      <c r="AO512" s="2" t="s">
        <v>2026</v>
      </c>
      <c r="AP512" s="57"/>
      <c r="AQ512" s="58" t="s">
        <v>75</v>
      </c>
      <c r="AR512" s="62">
        <v>45297.338194444441</v>
      </c>
      <c r="AS512" s="2" t="s">
        <v>110</v>
      </c>
      <c r="AT512" s="59"/>
      <c r="AU512" s="60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</row>
    <row r="513" spans="1:63" ht="39.75" customHeight="1" x14ac:dyDescent="0.2">
      <c r="A513" s="53" t="s">
        <v>2027</v>
      </c>
      <c r="B513" s="2">
        <v>27092001027</v>
      </c>
      <c r="C513" s="2" t="s">
        <v>2028</v>
      </c>
      <c r="D513" s="2" t="s">
        <v>67</v>
      </c>
      <c r="E513" s="2">
        <v>982943555</v>
      </c>
      <c r="F513" s="2" t="s">
        <v>1940</v>
      </c>
      <c r="G513" s="2" t="s">
        <v>187</v>
      </c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6"/>
      <c r="AJ513" s="2" t="s">
        <v>71</v>
      </c>
      <c r="AK513" s="36">
        <v>33947</v>
      </c>
      <c r="AL513" s="2" t="s">
        <v>121</v>
      </c>
      <c r="AM513" s="2">
        <v>2</v>
      </c>
      <c r="AN513" s="2" t="s">
        <v>81</v>
      </c>
      <c r="AO513" s="2" t="s">
        <v>2029</v>
      </c>
      <c r="AP513" s="57"/>
      <c r="AQ513" s="58" t="s">
        <v>75</v>
      </c>
      <c r="AR513" s="62">
        <v>45297.337500000001</v>
      </c>
      <c r="AS513" s="2" t="s">
        <v>110</v>
      </c>
      <c r="AT513" s="59"/>
      <c r="AU513" s="60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</row>
    <row r="514" spans="1:63" ht="39.75" customHeight="1" x14ac:dyDescent="0.2">
      <c r="A514" s="53" t="s">
        <v>2030</v>
      </c>
      <c r="B514" s="2">
        <v>1090032156</v>
      </c>
      <c r="C514" s="2" t="s">
        <v>2031</v>
      </c>
      <c r="D514" s="2" t="s">
        <v>67</v>
      </c>
      <c r="E514" s="2">
        <v>368188193</v>
      </c>
      <c r="F514" s="2" t="s">
        <v>2032</v>
      </c>
      <c r="G514" s="2" t="s">
        <v>187</v>
      </c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6"/>
      <c r="AJ514" s="2" t="s">
        <v>71</v>
      </c>
      <c r="AK514" s="61">
        <v>33116</v>
      </c>
      <c r="AL514" s="2" t="s">
        <v>121</v>
      </c>
      <c r="AM514" s="2">
        <v>2</v>
      </c>
      <c r="AN514" s="2" t="s">
        <v>81</v>
      </c>
      <c r="AO514" s="2" t="s">
        <v>2033</v>
      </c>
      <c r="AP514" s="57"/>
      <c r="AQ514" s="58" t="s">
        <v>123</v>
      </c>
      <c r="AR514" s="62">
        <v>45297.338194444441</v>
      </c>
      <c r="AS514" s="2" t="s">
        <v>110</v>
      </c>
      <c r="AT514" s="59"/>
      <c r="AU514" s="60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</row>
    <row r="515" spans="1:63" ht="39.75" customHeight="1" x14ac:dyDescent="0.2">
      <c r="A515" s="53" t="s">
        <v>2034</v>
      </c>
      <c r="B515" s="2">
        <v>52091014848</v>
      </c>
      <c r="C515" s="2" t="s">
        <v>2035</v>
      </c>
      <c r="D515" s="2" t="s">
        <v>67</v>
      </c>
      <c r="E515" s="2">
        <v>982692491</v>
      </c>
      <c r="F515" s="2" t="s">
        <v>2032</v>
      </c>
      <c r="G515" s="2" t="s">
        <v>187</v>
      </c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6"/>
      <c r="AJ515" s="2" t="s">
        <v>71</v>
      </c>
      <c r="AK515" s="61">
        <v>33271</v>
      </c>
      <c r="AL515" s="2" t="s">
        <v>121</v>
      </c>
      <c r="AM515" s="2">
        <v>2</v>
      </c>
      <c r="AN515" s="2" t="s">
        <v>81</v>
      </c>
      <c r="AO515" s="2" t="s">
        <v>2036</v>
      </c>
      <c r="AP515" s="57"/>
      <c r="AQ515" s="58" t="s">
        <v>123</v>
      </c>
      <c r="AR515" s="62">
        <v>45297.338194444441</v>
      </c>
      <c r="AS515" s="2" t="s">
        <v>110</v>
      </c>
      <c r="AT515" s="59"/>
      <c r="AU515" s="60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</row>
    <row r="516" spans="1:63" ht="39.75" customHeight="1" x14ac:dyDescent="0.2">
      <c r="A516" s="53" t="s">
        <v>2037</v>
      </c>
      <c r="B516" s="2">
        <v>1201010536</v>
      </c>
      <c r="C516" s="2" t="s">
        <v>2038</v>
      </c>
      <c r="D516" s="2" t="s">
        <v>67</v>
      </c>
      <c r="E516" s="2">
        <v>834441325</v>
      </c>
      <c r="F516" s="2" t="s">
        <v>2032</v>
      </c>
      <c r="G516" s="2" t="s">
        <v>187</v>
      </c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6"/>
      <c r="AJ516" s="2" t="s">
        <v>71</v>
      </c>
      <c r="AK516" s="36">
        <v>37255</v>
      </c>
      <c r="AL516" s="2" t="s">
        <v>121</v>
      </c>
      <c r="AM516" s="2">
        <v>2</v>
      </c>
      <c r="AN516" s="2" t="s">
        <v>81</v>
      </c>
      <c r="AO516" s="2" t="s">
        <v>2039</v>
      </c>
      <c r="AP516" s="57"/>
      <c r="AQ516" s="58" t="s">
        <v>123</v>
      </c>
      <c r="AR516" s="62">
        <v>45297.338194444441</v>
      </c>
      <c r="AS516" s="2" t="s">
        <v>110</v>
      </c>
      <c r="AT516" s="59"/>
      <c r="AU516" s="60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</row>
    <row r="517" spans="1:63" ht="39.75" customHeight="1" x14ac:dyDescent="0.2">
      <c r="A517" s="53" t="s">
        <v>2040</v>
      </c>
      <c r="B517" s="2">
        <v>1201004803</v>
      </c>
      <c r="C517" s="2" t="s">
        <v>2041</v>
      </c>
      <c r="D517" s="2" t="s">
        <v>67</v>
      </c>
      <c r="E517" s="2">
        <v>966991395</v>
      </c>
      <c r="F517" s="2" t="s">
        <v>2032</v>
      </c>
      <c r="G517" s="2" t="s">
        <v>187</v>
      </c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6"/>
      <c r="AJ517" s="2" t="s">
        <v>71</v>
      </c>
      <c r="AK517" s="61">
        <v>37073</v>
      </c>
      <c r="AL517" s="2" t="s">
        <v>121</v>
      </c>
      <c r="AM517" s="2">
        <v>2</v>
      </c>
      <c r="AN517" s="2" t="s">
        <v>81</v>
      </c>
      <c r="AO517" s="2" t="s">
        <v>2042</v>
      </c>
      <c r="AP517" s="57"/>
      <c r="AQ517" s="58" t="s">
        <v>123</v>
      </c>
      <c r="AR517" s="62">
        <v>45297.337500000001</v>
      </c>
      <c r="AS517" s="2" t="s">
        <v>110</v>
      </c>
      <c r="AT517" s="59"/>
      <c r="AU517" s="60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</row>
    <row r="518" spans="1:63" ht="39.75" customHeight="1" x14ac:dyDescent="0.2">
      <c r="A518" s="53" t="s">
        <v>2043</v>
      </c>
      <c r="B518" s="2">
        <v>1098033319</v>
      </c>
      <c r="C518" s="2" t="s">
        <v>2044</v>
      </c>
      <c r="D518" s="2" t="s">
        <v>67</v>
      </c>
      <c r="E518" s="2">
        <v>528559097</v>
      </c>
      <c r="F518" s="2" t="s">
        <v>2032</v>
      </c>
      <c r="G518" s="2" t="s">
        <v>187</v>
      </c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6"/>
      <c r="AJ518" s="2" t="s">
        <v>71</v>
      </c>
      <c r="AK518" s="61">
        <v>35914</v>
      </c>
      <c r="AL518" s="2" t="s">
        <v>121</v>
      </c>
      <c r="AM518" s="2">
        <v>2</v>
      </c>
      <c r="AN518" s="2" t="s">
        <v>81</v>
      </c>
      <c r="AO518" s="2" t="s">
        <v>2045</v>
      </c>
      <c r="AP518" s="57"/>
      <c r="AQ518" s="58" t="s">
        <v>123</v>
      </c>
      <c r="AR518" s="62">
        <v>45297.337500000001</v>
      </c>
      <c r="AS518" s="2" t="s">
        <v>110</v>
      </c>
      <c r="AT518" s="59"/>
      <c r="AU518" s="60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</row>
    <row r="519" spans="1:63" ht="39.75" customHeight="1" x14ac:dyDescent="0.2">
      <c r="A519" s="53" t="s">
        <v>2046</v>
      </c>
      <c r="B519" s="2">
        <v>22085009248</v>
      </c>
      <c r="C519" s="2" t="s">
        <v>2047</v>
      </c>
      <c r="D519" s="2" t="s">
        <v>67</v>
      </c>
      <c r="E519" s="2">
        <v>937077028</v>
      </c>
      <c r="F519" s="2" t="s">
        <v>2032</v>
      </c>
      <c r="G519" s="2" t="s">
        <v>187</v>
      </c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6"/>
      <c r="AJ519" s="2" t="s">
        <v>71</v>
      </c>
      <c r="AK519" s="36">
        <v>31360</v>
      </c>
      <c r="AL519" s="2" t="s">
        <v>121</v>
      </c>
      <c r="AM519" s="2">
        <v>2</v>
      </c>
      <c r="AN519" s="2" t="s">
        <v>81</v>
      </c>
      <c r="AO519" s="2" t="s">
        <v>2048</v>
      </c>
      <c r="AP519" s="57"/>
      <c r="AQ519" s="58" t="s">
        <v>123</v>
      </c>
      <c r="AR519" s="62">
        <v>45297.338194444441</v>
      </c>
      <c r="AS519" s="2" t="s">
        <v>110</v>
      </c>
      <c r="AT519" s="59"/>
      <c r="AU519" s="60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</row>
    <row r="520" spans="1:63" ht="39.75" customHeight="1" x14ac:dyDescent="0.2">
      <c r="A520" s="53" t="s">
        <v>2049</v>
      </c>
      <c r="B520" s="63">
        <v>87091016148</v>
      </c>
      <c r="C520" s="2" t="s">
        <v>2050</v>
      </c>
      <c r="D520" s="2" t="s">
        <v>67</v>
      </c>
      <c r="E520" s="2">
        <v>902307745</v>
      </c>
      <c r="F520" s="2" t="s">
        <v>2032</v>
      </c>
      <c r="G520" s="2" t="s">
        <v>187</v>
      </c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6"/>
      <c r="AJ520" s="2" t="s">
        <v>71</v>
      </c>
      <c r="AK520" s="61">
        <v>33521</v>
      </c>
      <c r="AL520" s="2" t="s">
        <v>121</v>
      </c>
      <c r="AM520" s="2">
        <v>2</v>
      </c>
      <c r="AN520" s="2" t="s">
        <v>81</v>
      </c>
      <c r="AO520" s="2" t="s">
        <v>2051</v>
      </c>
      <c r="AP520" s="57"/>
      <c r="AQ520" s="58" t="s">
        <v>123</v>
      </c>
      <c r="AR520" s="62">
        <v>45297.337500000001</v>
      </c>
      <c r="AS520" s="2" t="s">
        <v>110</v>
      </c>
      <c r="AT520" s="59"/>
      <c r="AU520" s="60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</row>
    <row r="521" spans="1:63" ht="39.75" customHeight="1" x14ac:dyDescent="0.2">
      <c r="A521" s="53" t="s">
        <v>2052</v>
      </c>
      <c r="B521" s="2">
        <v>79097016357</v>
      </c>
      <c r="C521" s="2" t="s">
        <v>2053</v>
      </c>
      <c r="D521" s="2" t="s">
        <v>67</v>
      </c>
      <c r="E521" s="2">
        <v>971900998</v>
      </c>
      <c r="F521" s="2" t="s">
        <v>2032</v>
      </c>
      <c r="G521" s="2" t="s">
        <v>187</v>
      </c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6"/>
      <c r="AJ521" s="2" t="s">
        <v>71</v>
      </c>
      <c r="AK521" s="61">
        <v>35718</v>
      </c>
      <c r="AL521" s="2" t="s">
        <v>121</v>
      </c>
      <c r="AM521" s="2">
        <v>2</v>
      </c>
      <c r="AN521" s="2" t="s">
        <v>81</v>
      </c>
      <c r="AO521" s="2" t="s">
        <v>2054</v>
      </c>
      <c r="AP521" s="57"/>
      <c r="AQ521" s="58" t="s">
        <v>123</v>
      </c>
      <c r="AR521" s="62">
        <v>45297.338194444441</v>
      </c>
      <c r="AS521" s="2" t="s">
        <v>110</v>
      </c>
      <c r="AT521" s="59"/>
      <c r="AU521" s="60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</row>
    <row r="522" spans="1:63" ht="39.75" customHeight="1" x14ac:dyDescent="0.2">
      <c r="A522" s="53" t="s">
        <v>2055</v>
      </c>
      <c r="B522" s="2">
        <v>24095002808</v>
      </c>
      <c r="C522" s="2" t="s">
        <v>2056</v>
      </c>
      <c r="D522" s="2" t="s">
        <v>67</v>
      </c>
      <c r="E522" s="2">
        <v>387607090</v>
      </c>
      <c r="F522" s="2" t="s">
        <v>2032</v>
      </c>
      <c r="G522" s="2" t="s">
        <v>187</v>
      </c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6"/>
      <c r="AJ522" s="2" t="s">
        <v>71</v>
      </c>
      <c r="AK522" s="61">
        <v>34779</v>
      </c>
      <c r="AL522" s="2" t="s">
        <v>121</v>
      </c>
      <c r="AM522" s="2">
        <v>2</v>
      </c>
      <c r="AN522" s="2" t="s">
        <v>81</v>
      </c>
      <c r="AO522" s="2" t="s">
        <v>2057</v>
      </c>
      <c r="AP522" s="57"/>
      <c r="AQ522" s="58" t="s">
        <v>123</v>
      </c>
      <c r="AR522" s="62">
        <v>45297.338194444441</v>
      </c>
      <c r="AS522" s="2" t="s">
        <v>110</v>
      </c>
      <c r="AT522" s="59"/>
      <c r="AU522" s="60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</row>
    <row r="523" spans="1:63" ht="39.75" customHeight="1" x14ac:dyDescent="0.2">
      <c r="A523" s="53" t="s">
        <v>2058</v>
      </c>
      <c r="B523" s="2">
        <v>91303001366</v>
      </c>
      <c r="C523" s="2" t="s">
        <v>2059</v>
      </c>
      <c r="D523" s="2" t="s">
        <v>86</v>
      </c>
      <c r="E523" s="2">
        <v>399256803</v>
      </c>
      <c r="F523" s="2" t="s">
        <v>2032</v>
      </c>
      <c r="G523" s="2" t="s">
        <v>187</v>
      </c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6"/>
      <c r="AJ523" s="2" t="s">
        <v>71</v>
      </c>
      <c r="AK523" s="36">
        <v>37789</v>
      </c>
      <c r="AL523" s="2" t="s">
        <v>121</v>
      </c>
      <c r="AM523" s="2">
        <v>2</v>
      </c>
      <c r="AN523" s="2" t="s">
        <v>81</v>
      </c>
      <c r="AO523" s="2" t="s">
        <v>2060</v>
      </c>
      <c r="AP523" s="57"/>
      <c r="AQ523" s="58" t="s">
        <v>123</v>
      </c>
      <c r="AR523" s="62">
        <v>45297.337500000001</v>
      </c>
      <c r="AS523" s="2" t="s">
        <v>110</v>
      </c>
      <c r="AT523" s="59"/>
      <c r="AU523" s="60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</row>
    <row r="524" spans="1:63" ht="39.75" customHeight="1" x14ac:dyDescent="0.2">
      <c r="A524" s="53" t="s">
        <v>2061</v>
      </c>
      <c r="B524" s="2">
        <v>87096009036</v>
      </c>
      <c r="C524" s="2" t="s">
        <v>2062</v>
      </c>
      <c r="D524" s="2" t="s">
        <v>67</v>
      </c>
      <c r="E524" s="2">
        <v>963206096</v>
      </c>
      <c r="F524" s="2" t="s">
        <v>2032</v>
      </c>
      <c r="G524" s="2" t="s">
        <v>187</v>
      </c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6"/>
      <c r="AJ524" s="2" t="s">
        <v>71</v>
      </c>
      <c r="AK524" s="61">
        <v>35152</v>
      </c>
      <c r="AL524" s="2" t="s">
        <v>121</v>
      </c>
      <c r="AM524" s="2">
        <v>2</v>
      </c>
      <c r="AN524" s="2" t="s">
        <v>81</v>
      </c>
      <c r="AO524" s="2" t="s">
        <v>2063</v>
      </c>
      <c r="AP524" s="57"/>
      <c r="AQ524" s="58" t="s">
        <v>123</v>
      </c>
      <c r="AR524" s="62">
        <v>45448.120833333334</v>
      </c>
      <c r="AS524" s="2" t="s">
        <v>77</v>
      </c>
      <c r="AT524" s="59"/>
      <c r="AU524" s="60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</row>
    <row r="525" spans="1:63" ht="39.75" customHeight="1" x14ac:dyDescent="0.2">
      <c r="A525" s="53" t="s">
        <v>2064</v>
      </c>
      <c r="B525" s="2">
        <v>60095008650</v>
      </c>
      <c r="C525" s="2" t="s">
        <v>2065</v>
      </c>
      <c r="D525" s="2" t="s">
        <v>67</v>
      </c>
      <c r="E525" s="2">
        <v>375232757</v>
      </c>
      <c r="F525" s="2" t="s">
        <v>2032</v>
      </c>
      <c r="G525" s="2" t="s">
        <v>187</v>
      </c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6"/>
      <c r="AJ525" s="2" t="s">
        <v>71</v>
      </c>
      <c r="AK525" s="61">
        <v>34957</v>
      </c>
      <c r="AL525" s="2" t="s">
        <v>121</v>
      </c>
      <c r="AM525" s="2">
        <v>2</v>
      </c>
      <c r="AN525" s="2" t="s">
        <v>81</v>
      </c>
      <c r="AO525" s="2" t="s">
        <v>2066</v>
      </c>
      <c r="AP525" s="57"/>
      <c r="AQ525" s="58" t="s">
        <v>123</v>
      </c>
      <c r="AR525" s="62">
        <v>45297.337500000001</v>
      </c>
      <c r="AS525" s="2" t="s">
        <v>110</v>
      </c>
      <c r="AT525" s="59"/>
      <c r="AU525" s="60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</row>
    <row r="526" spans="1:63" ht="39.75" customHeight="1" x14ac:dyDescent="0.2">
      <c r="A526" s="53" t="s">
        <v>2067</v>
      </c>
      <c r="B526" s="2">
        <v>245262553</v>
      </c>
      <c r="C526" s="2" t="s">
        <v>2068</v>
      </c>
      <c r="D526" s="2" t="s">
        <v>67</v>
      </c>
      <c r="E526" s="2">
        <v>338981007</v>
      </c>
      <c r="F526" s="2" t="s">
        <v>2032</v>
      </c>
      <c r="G526" s="2" t="s">
        <v>187</v>
      </c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6"/>
      <c r="AJ526" s="2" t="s">
        <v>71</v>
      </c>
      <c r="AK526" s="61">
        <v>35498</v>
      </c>
      <c r="AL526" s="2" t="s">
        <v>121</v>
      </c>
      <c r="AM526" s="2">
        <v>2</v>
      </c>
      <c r="AN526" s="2" t="s">
        <v>81</v>
      </c>
      <c r="AO526" s="2" t="s">
        <v>2069</v>
      </c>
      <c r="AP526" s="57"/>
      <c r="AQ526" s="58" t="s">
        <v>123</v>
      </c>
      <c r="AR526" s="62">
        <v>45297.338194444441</v>
      </c>
      <c r="AS526" s="2" t="s">
        <v>110</v>
      </c>
      <c r="AT526" s="59"/>
      <c r="AU526" s="60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</row>
    <row r="527" spans="1:63" ht="39.75" customHeight="1" x14ac:dyDescent="0.2">
      <c r="A527" s="53" t="s">
        <v>2070</v>
      </c>
      <c r="B527" s="2">
        <v>2194001034</v>
      </c>
      <c r="C527" s="2" t="s">
        <v>2071</v>
      </c>
      <c r="D527" s="2" t="s">
        <v>86</v>
      </c>
      <c r="E527" s="2">
        <v>865881394</v>
      </c>
      <c r="F527" s="2" t="s">
        <v>2032</v>
      </c>
      <c r="G527" s="2" t="s">
        <v>187</v>
      </c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6"/>
      <c r="AJ527" s="2" t="s">
        <v>71</v>
      </c>
      <c r="AK527" s="36">
        <v>34554</v>
      </c>
      <c r="AL527" s="2" t="s">
        <v>121</v>
      </c>
      <c r="AM527" s="2">
        <v>2</v>
      </c>
      <c r="AN527" s="2" t="s">
        <v>81</v>
      </c>
      <c r="AO527" s="2" t="s">
        <v>2072</v>
      </c>
      <c r="AP527" s="57"/>
      <c r="AQ527" s="58" t="s">
        <v>123</v>
      </c>
      <c r="AR527" s="62">
        <v>45297.337500000001</v>
      </c>
      <c r="AS527" s="2" t="s">
        <v>110</v>
      </c>
      <c r="AT527" s="59"/>
      <c r="AU527" s="60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</row>
    <row r="528" spans="1:63" ht="39.75" customHeight="1" x14ac:dyDescent="0.2">
      <c r="A528" s="53" t="s">
        <v>2073</v>
      </c>
      <c r="B528" s="2">
        <v>1094010796</v>
      </c>
      <c r="C528" s="2" t="s">
        <v>2074</v>
      </c>
      <c r="D528" s="2" t="s">
        <v>67</v>
      </c>
      <c r="E528" s="2">
        <v>362990267</v>
      </c>
      <c r="F528" s="2" t="s">
        <v>2032</v>
      </c>
      <c r="G528" s="2" t="s">
        <v>187</v>
      </c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6"/>
      <c r="AJ528" s="2" t="s">
        <v>71</v>
      </c>
      <c r="AK528" s="36">
        <v>34556</v>
      </c>
      <c r="AL528" s="2" t="s">
        <v>121</v>
      </c>
      <c r="AM528" s="2">
        <v>2</v>
      </c>
      <c r="AN528" s="2" t="s">
        <v>81</v>
      </c>
      <c r="AO528" s="2" t="s">
        <v>2075</v>
      </c>
      <c r="AP528" s="57"/>
      <c r="AQ528" s="58" t="s">
        <v>123</v>
      </c>
      <c r="AR528" s="62">
        <v>45297.337500000001</v>
      </c>
      <c r="AS528" s="2" t="s">
        <v>110</v>
      </c>
      <c r="AT528" s="59"/>
      <c r="AU528" s="60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</row>
    <row r="529" spans="1:63" ht="39.75" customHeight="1" x14ac:dyDescent="0.2">
      <c r="A529" s="53" t="s">
        <v>2076</v>
      </c>
      <c r="B529" s="2">
        <v>34097003990</v>
      </c>
      <c r="C529" s="2" t="s">
        <v>2077</v>
      </c>
      <c r="D529" s="2" t="s">
        <v>67</v>
      </c>
      <c r="E529" s="2">
        <v>968186725</v>
      </c>
      <c r="F529" s="2" t="s">
        <v>2032</v>
      </c>
      <c r="G529" s="2" t="s">
        <v>187</v>
      </c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6"/>
      <c r="AJ529" s="2" t="s">
        <v>71</v>
      </c>
      <c r="AK529" s="61">
        <v>35693</v>
      </c>
      <c r="AL529" s="2" t="s">
        <v>121</v>
      </c>
      <c r="AM529" s="2">
        <v>2</v>
      </c>
      <c r="AN529" s="2" t="s">
        <v>81</v>
      </c>
      <c r="AO529" s="2" t="s">
        <v>2078</v>
      </c>
      <c r="AP529" s="57"/>
      <c r="AQ529" s="58" t="s">
        <v>123</v>
      </c>
      <c r="AR529" s="62">
        <v>45297.337500000001</v>
      </c>
      <c r="AS529" s="2" t="s">
        <v>110</v>
      </c>
      <c r="AT529" s="59"/>
      <c r="AU529" s="60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</row>
    <row r="530" spans="1:63" ht="39.75" customHeight="1" x14ac:dyDescent="0.2">
      <c r="A530" s="53" t="s">
        <v>2079</v>
      </c>
      <c r="B530" s="2">
        <v>36099004896</v>
      </c>
      <c r="C530" s="2" t="s">
        <v>2080</v>
      </c>
      <c r="D530" s="2" t="s">
        <v>67</v>
      </c>
      <c r="E530" s="2">
        <v>981194900</v>
      </c>
      <c r="F530" s="2" t="s">
        <v>2032</v>
      </c>
      <c r="G530" s="2" t="s">
        <v>187</v>
      </c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6"/>
      <c r="AJ530" s="2" t="s">
        <v>71</v>
      </c>
      <c r="AK530" s="61">
        <v>36447</v>
      </c>
      <c r="AL530" s="2" t="s">
        <v>121</v>
      </c>
      <c r="AM530" s="2">
        <v>2</v>
      </c>
      <c r="AN530" s="2" t="s">
        <v>81</v>
      </c>
      <c r="AO530" s="2" t="s">
        <v>2081</v>
      </c>
      <c r="AP530" s="57"/>
      <c r="AQ530" s="58" t="s">
        <v>123</v>
      </c>
      <c r="AR530" s="62">
        <v>45297.337500000001</v>
      </c>
      <c r="AS530" s="2" t="s">
        <v>110</v>
      </c>
      <c r="AT530" s="59"/>
      <c r="AU530" s="60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</row>
    <row r="531" spans="1:63" ht="39.75" customHeight="1" x14ac:dyDescent="0.2">
      <c r="A531" s="53" t="s">
        <v>2082</v>
      </c>
      <c r="B531" s="2">
        <v>122204830</v>
      </c>
      <c r="C531" s="2" t="s">
        <v>2083</v>
      </c>
      <c r="D531" s="2" t="s">
        <v>67</v>
      </c>
      <c r="E531" s="2">
        <v>386368995</v>
      </c>
      <c r="F531" s="2" t="s">
        <v>2032</v>
      </c>
      <c r="G531" s="2" t="s">
        <v>187</v>
      </c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6"/>
      <c r="AJ531" s="2" t="s">
        <v>71</v>
      </c>
      <c r="AK531" s="61">
        <v>34980</v>
      </c>
      <c r="AL531" s="2" t="s">
        <v>121</v>
      </c>
      <c r="AM531" s="2">
        <v>2</v>
      </c>
      <c r="AN531" s="2" t="s">
        <v>81</v>
      </c>
      <c r="AO531" s="2" t="s">
        <v>2084</v>
      </c>
      <c r="AP531" s="57"/>
      <c r="AQ531" s="58" t="s">
        <v>123</v>
      </c>
      <c r="AR531" s="62">
        <v>45297.338194444441</v>
      </c>
      <c r="AS531" s="2" t="s">
        <v>110</v>
      </c>
      <c r="AT531" s="59"/>
      <c r="AU531" s="60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</row>
    <row r="532" spans="1:63" ht="39.75" customHeight="1" x14ac:dyDescent="0.2">
      <c r="A532" s="53" t="s">
        <v>2085</v>
      </c>
      <c r="B532" s="2">
        <v>7909403985</v>
      </c>
      <c r="C532" s="2" t="s">
        <v>2086</v>
      </c>
      <c r="D532" s="2" t="s">
        <v>67</v>
      </c>
      <c r="E532" s="2">
        <v>906687403</v>
      </c>
      <c r="F532" s="2" t="s">
        <v>2032</v>
      </c>
      <c r="G532" s="2" t="s">
        <v>187</v>
      </c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6"/>
      <c r="AJ532" s="2" t="s">
        <v>71</v>
      </c>
      <c r="AK532" s="61">
        <v>34531</v>
      </c>
      <c r="AL532" s="2" t="s">
        <v>121</v>
      </c>
      <c r="AM532" s="2">
        <v>2</v>
      </c>
      <c r="AN532" s="2" t="s">
        <v>81</v>
      </c>
      <c r="AO532" s="2" t="s">
        <v>2087</v>
      </c>
      <c r="AP532" s="57"/>
      <c r="AQ532" s="58" t="s">
        <v>123</v>
      </c>
      <c r="AR532" s="62">
        <v>45297.338194444441</v>
      </c>
      <c r="AS532" s="2" t="s">
        <v>110</v>
      </c>
      <c r="AT532" s="59"/>
      <c r="AU532" s="60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</row>
    <row r="533" spans="1:63" ht="39.75" customHeight="1" x14ac:dyDescent="0.2">
      <c r="A533" s="53" t="s">
        <v>2088</v>
      </c>
      <c r="B533" s="2">
        <v>25099000600</v>
      </c>
      <c r="C533" s="2" t="s">
        <v>2089</v>
      </c>
      <c r="D533" s="2" t="s">
        <v>67</v>
      </c>
      <c r="E533" s="2">
        <v>879223592</v>
      </c>
      <c r="F533" s="2" t="s">
        <v>2032</v>
      </c>
      <c r="G533" s="2" t="s">
        <v>187</v>
      </c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6"/>
      <c r="AJ533" s="2" t="s">
        <v>71</v>
      </c>
      <c r="AK533" s="61">
        <v>36350</v>
      </c>
      <c r="AL533" s="2" t="s">
        <v>121</v>
      </c>
      <c r="AM533" s="2">
        <v>2</v>
      </c>
      <c r="AN533" s="2" t="s">
        <v>81</v>
      </c>
      <c r="AO533" s="2" t="s">
        <v>2090</v>
      </c>
      <c r="AP533" s="57"/>
      <c r="AQ533" s="58" t="s">
        <v>123</v>
      </c>
      <c r="AR533" s="62">
        <v>45297.338194444441</v>
      </c>
      <c r="AS533" s="2" t="s">
        <v>110</v>
      </c>
      <c r="AT533" s="59"/>
      <c r="AU533" s="60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</row>
    <row r="534" spans="1:63" ht="39.75" customHeight="1" x14ac:dyDescent="0.2">
      <c r="A534" s="53" t="s">
        <v>2091</v>
      </c>
      <c r="B534" s="2">
        <v>1078021211</v>
      </c>
      <c r="C534" s="2" t="s">
        <v>2092</v>
      </c>
      <c r="D534" s="2" t="s">
        <v>67</v>
      </c>
      <c r="E534" s="2">
        <v>903454440</v>
      </c>
      <c r="F534" s="2" t="s">
        <v>2032</v>
      </c>
      <c r="G534" s="2" t="s">
        <v>187</v>
      </c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6"/>
      <c r="AJ534" s="2" t="s">
        <v>71</v>
      </c>
      <c r="AK534" s="61">
        <v>28854</v>
      </c>
      <c r="AL534" s="2" t="s">
        <v>121</v>
      </c>
      <c r="AM534" s="2">
        <v>2</v>
      </c>
      <c r="AN534" s="2" t="s">
        <v>81</v>
      </c>
      <c r="AO534" s="2" t="s">
        <v>2093</v>
      </c>
      <c r="AP534" s="57"/>
      <c r="AQ534" s="58" t="s">
        <v>123</v>
      </c>
      <c r="AR534" s="62">
        <v>45297.337500000001</v>
      </c>
      <c r="AS534" s="2" t="s">
        <v>110</v>
      </c>
      <c r="AT534" s="59"/>
      <c r="AU534" s="60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</row>
    <row r="535" spans="1:63" ht="39.75" customHeight="1" x14ac:dyDescent="0.2">
      <c r="A535" s="53" t="s">
        <v>2094</v>
      </c>
      <c r="B535" s="2">
        <v>83098002422</v>
      </c>
      <c r="C535" s="2" t="s">
        <v>2095</v>
      </c>
      <c r="D535" s="2" t="s">
        <v>67</v>
      </c>
      <c r="E535" s="2">
        <v>786060307</v>
      </c>
      <c r="F535" s="2" t="s">
        <v>2032</v>
      </c>
      <c r="G535" s="2" t="s">
        <v>187</v>
      </c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6"/>
      <c r="AJ535" s="2" t="s">
        <v>71</v>
      </c>
      <c r="AK535" s="61">
        <v>35985</v>
      </c>
      <c r="AL535" s="2" t="s">
        <v>121</v>
      </c>
      <c r="AM535" s="2">
        <v>2</v>
      </c>
      <c r="AN535" s="2" t="s">
        <v>81</v>
      </c>
      <c r="AO535" s="2" t="s">
        <v>2096</v>
      </c>
      <c r="AP535" s="57"/>
      <c r="AQ535" s="58" t="s">
        <v>123</v>
      </c>
      <c r="AR535" s="62">
        <v>45297.337500000001</v>
      </c>
      <c r="AS535" s="2" t="s">
        <v>110</v>
      </c>
      <c r="AT535" s="59"/>
      <c r="AU535" s="60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</row>
    <row r="536" spans="1:63" ht="39.75" customHeight="1" x14ac:dyDescent="0.2">
      <c r="A536" s="53" t="s">
        <v>2097</v>
      </c>
      <c r="B536" s="2">
        <v>38094037905</v>
      </c>
      <c r="C536" s="2" t="s">
        <v>2098</v>
      </c>
      <c r="D536" s="2" t="s">
        <v>67</v>
      </c>
      <c r="E536" s="2">
        <v>868031918</v>
      </c>
      <c r="F536" s="2" t="s">
        <v>2032</v>
      </c>
      <c r="G536" s="2" t="s">
        <v>187</v>
      </c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6"/>
      <c r="AJ536" s="2" t="s">
        <v>71</v>
      </c>
      <c r="AK536" s="61">
        <v>34503</v>
      </c>
      <c r="AL536" s="2" t="s">
        <v>121</v>
      </c>
      <c r="AM536" s="2">
        <v>2</v>
      </c>
      <c r="AN536" s="2" t="s">
        <v>81</v>
      </c>
      <c r="AO536" s="2" t="s">
        <v>2099</v>
      </c>
      <c r="AP536" s="57"/>
      <c r="AQ536" s="58" t="s">
        <v>123</v>
      </c>
      <c r="AR536" s="62">
        <v>45297.337500000001</v>
      </c>
      <c r="AS536" s="2" t="s">
        <v>110</v>
      </c>
      <c r="AT536" s="59"/>
      <c r="AU536" s="60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</row>
    <row r="537" spans="1:63" ht="39.75" customHeight="1" x14ac:dyDescent="0.2">
      <c r="A537" s="53" t="s">
        <v>2100</v>
      </c>
      <c r="B537" s="2">
        <v>30205000854</v>
      </c>
      <c r="C537" s="2" t="s">
        <v>1461</v>
      </c>
      <c r="D537" s="2" t="s">
        <v>67</v>
      </c>
      <c r="E537" s="2">
        <v>383102660</v>
      </c>
      <c r="F537" s="2" t="s">
        <v>2032</v>
      </c>
      <c r="G537" s="2" t="s">
        <v>187</v>
      </c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6"/>
      <c r="AJ537" s="2" t="s">
        <v>71</v>
      </c>
      <c r="AK537" s="36">
        <v>38396</v>
      </c>
      <c r="AL537" s="2" t="s">
        <v>121</v>
      </c>
      <c r="AM537" s="2">
        <v>2</v>
      </c>
      <c r="AN537" s="2" t="s">
        <v>81</v>
      </c>
      <c r="AO537" s="2" t="s">
        <v>2101</v>
      </c>
      <c r="AP537" s="57"/>
      <c r="AQ537" s="58" t="s">
        <v>123</v>
      </c>
      <c r="AR537" s="62">
        <v>45297.337500000001</v>
      </c>
      <c r="AS537" s="2" t="s">
        <v>110</v>
      </c>
      <c r="AT537" s="59"/>
      <c r="AU537" s="60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</row>
    <row r="538" spans="1:63" ht="39.75" customHeight="1" x14ac:dyDescent="0.2">
      <c r="A538" s="53" t="s">
        <v>2102</v>
      </c>
      <c r="B538" s="2">
        <v>2202632458</v>
      </c>
      <c r="C538" s="2" t="s">
        <v>2103</v>
      </c>
      <c r="D538" s="2" t="s">
        <v>67</v>
      </c>
      <c r="E538" s="2">
        <v>829075725</v>
      </c>
      <c r="F538" s="2" t="s">
        <v>2032</v>
      </c>
      <c r="G538" s="2" t="s">
        <v>187</v>
      </c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6"/>
      <c r="AJ538" s="2" t="s">
        <v>71</v>
      </c>
      <c r="AK538" s="61">
        <v>37568</v>
      </c>
      <c r="AL538" s="2" t="s">
        <v>121</v>
      </c>
      <c r="AM538" s="2">
        <v>2</v>
      </c>
      <c r="AN538" s="2" t="s">
        <v>81</v>
      </c>
      <c r="AO538" s="2" t="s">
        <v>2104</v>
      </c>
      <c r="AP538" s="57"/>
      <c r="AQ538" s="58" t="s">
        <v>123</v>
      </c>
      <c r="AR538" s="62">
        <v>45297.337500000001</v>
      </c>
      <c r="AS538" s="2" t="s">
        <v>110</v>
      </c>
      <c r="AT538" s="59"/>
      <c r="AU538" s="60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</row>
    <row r="539" spans="1:63" ht="39.75" customHeight="1" x14ac:dyDescent="0.2">
      <c r="A539" s="53" t="s">
        <v>2105</v>
      </c>
      <c r="B539" s="2">
        <v>2420504085</v>
      </c>
      <c r="C539" s="2" t="s">
        <v>2106</v>
      </c>
      <c r="D539" s="2" t="s">
        <v>67</v>
      </c>
      <c r="E539" s="2">
        <v>886666731</v>
      </c>
      <c r="F539" s="2" t="s">
        <v>2032</v>
      </c>
      <c r="G539" s="2" t="s">
        <v>187</v>
      </c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6"/>
      <c r="AJ539" s="2" t="s">
        <v>71</v>
      </c>
      <c r="AK539" s="61">
        <v>38420</v>
      </c>
      <c r="AL539" s="2" t="s">
        <v>121</v>
      </c>
      <c r="AM539" s="2">
        <v>2</v>
      </c>
      <c r="AN539" s="2" t="s">
        <v>81</v>
      </c>
      <c r="AO539" s="2" t="s">
        <v>2107</v>
      </c>
      <c r="AP539" s="57"/>
      <c r="AQ539" s="58" t="s">
        <v>123</v>
      </c>
      <c r="AR539" s="62">
        <v>45297.337500000001</v>
      </c>
      <c r="AS539" s="2" t="s">
        <v>110</v>
      </c>
      <c r="AT539" s="59"/>
      <c r="AU539" s="60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</row>
    <row r="540" spans="1:63" ht="39.75" customHeight="1" x14ac:dyDescent="0.2">
      <c r="A540" s="53" t="s">
        <v>2108</v>
      </c>
      <c r="B540" s="2">
        <v>66204001822</v>
      </c>
      <c r="C540" s="2" t="s">
        <v>2109</v>
      </c>
      <c r="D540" s="2" t="s">
        <v>67</v>
      </c>
      <c r="E540" s="2">
        <v>846462676</v>
      </c>
      <c r="F540" s="2" t="s">
        <v>2032</v>
      </c>
      <c r="G540" s="2" t="s">
        <v>187</v>
      </c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6"/>
      <c r="AJ540" s="2" t="s">
        <v>71</v>
      </c>
      <c r="AK540" s="61">
        <v>38193</v>
      </c>
      <c r="AL540" s="2" t="s">
        <v>121</v>
      </c>
      <c r="AM540" s="2">
        <v>2</v>
      </c>
      <c r="AN540" s="2" t="s">
        <v>81</v>
      </c>
      <c r="AO540" s="2" t="s">
        <v>2110</v>
      </c>
      <c r="AP540" s="57"/>
      <c r="AQ540" s="58" t="s">
        <v>123</v>
      </c>
      <c r="AR540" s="62">
        <v>45297.337500000001</v>
      </c>
      <c r="AS540" s="2" t="s">
        <v>110</v>
      </c>
      <c r="AT540" s="59"/>
      <c r="AU540" s="60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</row>
    <row r="541" spans="1:63" ht="39.75" customHeight="1" x14ac:dyDescent="0.2">
      <c r="A541" s="53" t="s">
        <v>2111</v>
      </c>
      <c r="B541" s="2">
        <v>36205006766</v>
      </c>
      <c r="C541" s="2" t="s">
        <v>2112</v>
      </c>
      <c r="D541" s="2" t="s">
        <v>67</v>
      </c>
      <c r="E541" s="2">
        <v>372597885</v>
      </c>
      <c r="F541" s="2" t="s">
        <v>2032</v>
      </c>
      <c r="G541" s="2" t="s">
        <v>187</v>
      </c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6"/>
      <c r="AJ541" s="2" t="s">
        <v>71</v>
      </c>
      <c r="AK541" s="36">
        <v>38498</v>
      </c>
      <c r="AL541" s="2" t="s">
        <v>121</v>
      </c>
      <c r="AM541" s="2">
        <v>2</v>
      </c>
      <c r="AN541" s="2" t="s">
        <v>81</v>
      </c>
      <c r="AO541" s="2" t="s">
        <v>2113</v>
      </c>
      <c r="AP541" s="57"/>
      <c r="AQ541" s="58" t="s">
        <v>123</v>
      </c>
      <c r="AR541" s="62">
        <v>45297.337500000001</v>
      </c>
      <c r="AS541" s="2" t="s">
        <v>110</v>
      </c>
      <c r="AT541" s="59"/>
      <c r="AU541" s="60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</row>
    <row r="542" spans="1:63" ht="39.75" customHeight="1" x14ac:dyDescent="0.2">
      <c r="A542" s="53" t="s">
        <v>2114</v>
      </c>
      <c r="B542" s="2">
        <v>14305004531</v>
      </c>
      <c r="C542" s="2" t="s">
        <v>2115</v>
      </c>
      <c r="D542" s="2" t="s">
        <v>86</v>
      </c>
      <c r="E542" s="2">
        <v>367235426</v>
      </c>
      <c r="F542" s="2" t="s">
        <v>2032</v>
      </c>
      <c r="G542" s="2" t="s">
        <v>187</v>
      </c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6"/>
      <c r="AJ542" s="2" t="s">
        <v>71</v>
      </c>
      <c r="AK542" s="61">
        <v>38518</v>
      </c>
      <c r="AL542" s="2" t="s">
        <v>121</v>
      </c>
      <c r="AM542" s="2">
        <v>2</v>
      </c>
      <c r="AN542" s="2" t="s">
        <v>81</v>
      </c>
      <c r="AO542" s="2" t="s">
        <v>2116</v>
      </c>
      <c r="AP542" s="57"/>
      <c r="AQ542" s="58" t="s">
        <v>123</v>
      </c>
      <c r="AR542" s="62">
        <v>45297.337500000001</v>
      </c>
      <c r="AS542" s="2" t="s">
        <v>110</v>
      </c>
      <c r="AT542" s="59"/>
      <c r="AU542" s="60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</row>
    <row r="543" spans="1:63" ht="39.75" customHeight="1" x14ac:dyDescent="0.2">
      <c r="A543" s="53" t="s">
        <v>2117</v>
      </c>
      <c r="B543" s="2">
        <v>30205002337</v>
      </c>
      <c r="C543" s="2" t="s">
        <v>2118</v>
      </c>
      <c r="D543" s="2" t="s">
        <v>67</v>
      </c>
      <c r="E543" s="2">
        <v>367675699</v>
      </c>
      <c r="F543" s="2" t="s">
        <v>2032</v>
      </c>
      <c r="G543" s="2" t="s">
        <v>187</v>
      </c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6"/>
      <c r="AJ543" s="2" t="s">
        <v>71</v>
      </c>
      <c r="AK543" s="61">
        <v>38671</v>
      </c>
      <c r="AL543" s="2" t="s">
        <v>121</v>
      </c>
      <c r="AM543" s="2">
        <v>2</v>
      </c>
      <c r="AN543" s="2" t="s">
        <v>81</v>
      </c>
      <c r="AO543" s="2" t="s">
        <v>2119</v>
      </c>
      <c r="AP543" s="57"/>
      <c r="AQ543" s="58" t="s">
        <v>123</v>
      </c>
      <c r="AR543" s="62">
        <v>45297.337500000001</v>
      </c>
      <c r="AS543" s="2" t="s">
        <v>110</v>
      </c>
      <c r="AT543" s="59"/>
      <c r="AU543" s="60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</row>
    <row r="544" spans="1:63" ht="39.75" customHeight="1" x14ac:dyDescent="0.2">
      <c r="A544" s="53" t="s">
        <v>2120</v>
      </c>
      <c r="B544" s="2"/>
      <c r="C544" s="2" t="s">
        <v>2121</v>
      </c>
      <c r="D544" s="2" t="s">
        <v>67</v>
      </c>
      <c r="E544" s="2">
        <v>362551123</v>
      </c>
      <c r="F544" s="2" t="s">
        <v>94</v>
      </c>
      <c r="G544" s="2" t="s">
        <v>100</v>
      </c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6"/>
      <c r="AJ544" s="2" t="s">
        <v>71</v>
      </c>
      <c r="AK544" s="61">
        <v>37338</v>
      </c>
      <c r="AL544" s="2" t="s">
        <v>2122</v>
      </c>
      <c r="AM544" s="2"/>
      <c r="AN544" s="2" t="s">
        <v>81</v>
      </c>
      <c r="AO544" s="2" t="s">
        <v>2123</v>
      </c>
      <c r="AP544" s="57"/>
      <c r="AQ544" s="58" t="s">
        <v>83</v>
      </c>
      <c r="AR544" s="62">
        <v>45297.338194444441</v>
      </c>
      <c r="AS544" s="2" t="s">
        <v>110</v>
      </c>
      <c r="AT544" s="59"/>
      <c r="AU544" s="60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</row>
    <row r="545" spans="1:63" ht="39.75" customHeight="1" x14ac:dyDescent="0.2">
      <c r="A545" s="53" t="s">
        <v>2124</v>
      </c>
      <c r="B545" s="2"/>
      <c r="C545" s="2" t="s">
        <v>2125</v>
      </c>
      <c r="D545" s="2" t="s">
        <v>86</v>
      </c>
      <c r="E545" s="2">
        <v>334779979</v>
      </c>
      <c r="F545" s="2" t="s">
        <v>94</v>
      </c>
      <c r="G545" s="2" t="s">
        <v>100</v>
      </c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6"/>
      <c r="AJ545" s="2" t="s">
        <v>71</v>
      </c>
      <c r="AK545" s="61">
        <v>37539</v>
      </c>
      <c r="AL545" s="2" t="s">
        <v>2122</v>
      </c>
      <c r="AM545" s="2"/>
      <c r="AN545" s="2" t="s">
        <v>81</v>
      </c>
      <c r="AO545" s="2" t="s">
        <v>2126</v>
      </c>
      <c r="AP545" s="57"/>
      <c r="AQ545" s="58" t="s">
        <v>83</v>
      </c>
      <c r="AR545" s="62">
        <v>45297.338194444441</v>
      </c>
      <c r="AS545" s="2" t="s">
        <v>110</v>
      </c>
      <c r="AT545" s="59"/>
      <c r="AU545" s="60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</row>
    <row r="546" spans="1:63" ht="39.75" customHeight="1" x14ac:dyDescent="0.2">
      <c r="A546" s="53" t="s">
        <v>2127</v>
      </c>
      <c r="B546" s="2"/>
      <c r="C546" s="2" t="s">
        <v>2128</v>
      </c>
      <c r="D546" s="2" t="s">
        <v>67</v>
      </c>
      <c r="E546" s="2">
        <v>923558666</v>
      </c>
      <c r="F546" s="2" t="s">
        <v>94</v>
      </c>
      <c r="G546" s="2" t="s">
        <v>100</v>
      </c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6"/>
      <c r="AJ546" s="2" t="s">
        <v>71</v>
      </c>
      <c r="AK546" s="61">
        <v>37433</v>
      </c>
      <c r="AL546" s="2" t="s">
        <v>2122</v>
      </c>
      <c r="AM546" s="2"/>
      <c r="AN546" s="2" t="s">
        <v>81</v>
      </c>
      <c r="AO546" s="2" t="s">
        <v>2129</v>
      </c>
      <c r="AP546" s="57"/>
      <c r="AQ546" s="58" t="s">
        <v>83</v>
      </c>
      <c r="AR546" s="62">
        <v>45297.337500000001</v>
      </c>
      <c r="AS546" s="2" t="s">
        <v>110</v>
      </c>
      <c r="AT546" s="59"/>
      <c r="AU546" s="60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</row>
    <row r="547" spans="1:63" ht="39.75" customHeight="1" x14ac:dyDescent="0.2">
      <c r="A547" s="53" t="s">
        <v>2130</v>
      </c>
      <c r="B547" s="2"/>
      <c r="C547" s="2" t="s">
        <v>2131</v>
      </c>
      <c r="D547" s="2" t="s">
        <v>67</v>
      </c>
      <c r="E547" s="2">
        <v>325331311</v>
      </c>
      <c r="F547" s="2" t="s">
        <v>94</v>
      </c>
      <c r="G547" s="2" t="s">
        <v>100</v>
      </c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6"/>
      <c r="AJ547" s="2" t="s">
        <v>71</v>
      </c>
      <c r="AK547" s="61">
        <v>37493</v>
      </c>
      <c r="AL547" s="2" t="s">
        <v>2122</v>
      </c>
      <c r="AM547" s="2"/>
      <c r="AN547" s="2" t="s">
        <v>81</v>
      </c>
      <c r="AO547" s="2" t="s">
        <v>2132</v>
      </c>
      <c r="AP547" s="57"/>
      <c r="AQ547" s="58" t="s">
        <v>83</v>
      </c>
      <c r="AR547" s="62">
        <v>45297.337500000001</v>
      </c>
      <c r="AS547" s="2" t="s">
        <v>110</v>
      </c>
      <c r="AT547" s="59"/>
      <c r="AU547" s="60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</row>
    <row r="548" spans="1:63" ht="39.75" customHeight="1" x14ac:dyDescent="0.2">
      <c r="A548" s="53" t="s">
        <v>2133</v>
      </c>
      <c r="B548" s="2"/>
      <c r="C548" s="2" t="s">
        <v>2134</v>
      </c>
      <c r="D548" s="2" t="s">
        <v>67</v>
      </c>
      <c r="E548" s="2">
        <v>366367754</v>
      </c>
      <c r="F548" s="2" t="s">
        <v>94</v>
      </c>
      <c r="G548" s="2" t="s">
        <v>100</v>
      </c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6"/>
      <c r="AJ548" s="2" t="s">
        <v>71</v>
      </c>
      <c r="AK548" s="61">
        <v>37518</v>
      </c>
      <c r="AL548" s="2" t="s">
        <v>2122</v>
      </c>
      <c r="AM548" s="2"/>
      <c r="AN548" s="2" t="s">
        <v>81</v>
      </c>
      <c r="AO548" s="2" t="s">
        <v>2135</v>
      </c>
      <c r="AP548" s="57"/>
      <c r="AQ548" s="58" t="s">
        <v>83</v>
      </c>
      <c r="AR548" s="62">
        <v>45297.338194444441</v>
      </c>
      <c r="AS548" s="2" t="s">
        <v>110</v>
      </c>
      <c r="AT548" s="59"/>
      <c r="AU548" s="60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</row>
    <row r="549" spans="1:63" ht="39.75" customHeight="1" x14ac:dyDescent="0.2">
      <c r="A549" s="53" t="s">
        <v>2136</v>
      </c>
      <c r="B549" s="2"/>
      <c r="C549" s="2" t="s">
        <v>174</v>
      </c>
      <c r="D549" s="2" t="s">
        <v>67</v>
      </c>
      <c r="E549" s="2">
        <v>705903145</v>
      </c>
      <c r="F549" s="2" t="s">
        <v>94</v>
      </c>
      <c r="G549" s="2" t="s">
        <v>100</v>
      </c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6"/>
      <c r="AJ549" s="2" t="s">
        <v>71</v>
      </c>
      <c r="AK549" s="61">
        <v>37568</v>
      </c>
      <c r="AL549" s="2" t="s">
        <v>2122</v>
      </c>
      <c r="AM549" s="2"/>
      <c r="AN549" s="2" t="s">
        <v>81</v>
      </c>
      <c r="AO549" s="2" t="s">
        <v>2137</v>
      </c>
      <c r="AP549" s="57"/>
      <c r="AQ549" s="58" t="s">
        <v>83</v>
      </c>
      <c r="AR549" s="62">
        <v>45297.338194444441</v>
      </c>
      <c r="AS549" s="2" t="s">
        <v>110</v>
      </c>
      <c r="AT549" s="59"/>
      <c r="AU549" s="60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</row>
    <row r="550" spans="1:63" ht="39.75" customHeight="1" x14ac:dyDescent="0.2">
      <c r="A550" s="53" t="s">
        <v>2138</v>
      </c>
      <c r="B550" s="2"/>
      <c r="C550" s="2" t="s">
        <v>2139</v>
      </c>
      <c r="D550" s="2" t="s">
        <v>67</v>
      </c>
      <c r="E550" s="2">
        <v>969718410</v>
      </c>
      <c r="F550" s="2" t="s">
        <v>2140</v>
      </c>
      <c r="G550" s="2" t="s">
        <v>100</v>
      </c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6"/>
      <c r="AJ550" s="2" t="s">
        <v>71</v>
      </c>
      <c r="AK550" s="36">
        <v>37567</v>
      </c>
      <c r="AL550" s="2" t="s">
        <v>2122</v>
      </c>
      <c r="AM550" s="2"/>
      <c r="AN550" s="2" t="s">
        <v>81</v>
      </c>
      <c r="AO550" s="2" t="s">
        <v>2141</v>
      </c>
      <c r="AP550" s="57"/>
      <c r="AQ550" s="58" t="s">
        <v>83</v>
      </c>
      <c r="AR550" s="62">
        <v>45297.337500000001</v>
      </c>
      <c r="AS550" s="2" t="s">
        <v>110</v>
      </c>
      <c r="AT550" s="59"/>
      <c r="AU550" s="60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</row>
    <row r="551" spans="1:63" ht="39.75" customHeight="1" x14ac:dyDescent="0.2">
      <c r="A551" s="53" t="s">
        <v>2142</v>
      </c>
      <c r="B551" s="2"/>
      <c r="C551" s="2" t="s">
        <v>2143</v>
      </c>
      <c r="D551" s="2" t="s">
        <v>67</v>
      </c>
      <c r="E551" s="2">
        <v>378309844</v>
      </c>
      <c r="F551" s="2" t="s">
        <v>2140</v>
      </c>
      <c r="G551" s="2" t="s">
        <v>100</v>
      </c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6"/>
      <c r="AJ551" s="2" t="s">
        <v>71</v>
      </c>
      <c r="AK551" s="68">
        <v>37470</v>
      </c>
      <c r="AL551" s="2" t="s">
        <v>2122</v>
      </c>
      <c r="AM551" s="2"/>
      <c r="AN551" s="2" t="s">
        <v>81</v>
      </c>
      <c r="AO551" s="2" t="s">
        <v>2144</v>
      </c>
      <c r="AP551" s="57"/>
      <c r="AQ551" s="58" t="s">
        <v>83</v>
      </c>
      <c r="AR551" s="62">
        <v>45297.338194444441</v>
      </c>
      <c r="AS551" s="2" t="s">
        <v>110</v>
      </c>
      <c r="AT551" s="59"/>
      <c r="AU551" s="60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</row>
    <row r="552" spans="1:63" ht="39.75" customHeight="1" x14ac:dyDescent="0.2">
      <c r="A552" s="53" t="s">
        <v>2145</v>
      </c>
      <c r="B552" s="2"/>
      <c r="C552" s="2" t="s">
        <v>2146</v>
      </c>
      <c r="D552" s="2" t="s">
        <v>67</v>
      </c>
      <c r="E552" s="2">
        <v>356888108</v>
      </c>
      <c r="F552" s="2" t="s">
        <v>87</v>
      </c>
      <c r="G552" s="2" t="s">
        <v>100</v>
      </c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6"/>
      <c r="AJ552" s="2" t="s">
        <v>71</v>
      </c>
      <c r="AK552" s="68">
        <v>35431</v>
      </c>
      <c r="AL552" s="2" t="s">
        <v>2122</v>
      </c>
      <c r="AM552" s="2"/>
      <c r="AN552" s="2" t="s">
        <v>81</v>
      </c>
      <c r="AO552" s="2" t="s">
        <v>2147</v>
      </c>
      <c r="AP552" s="57"/>
      <c r="AQ552" s="58" t="s">
        <v>83</v>
      </c>
      <c r="AR552" s="62">
        <v>45297.337500000001</v>
      </c>
      <c r="AS552" s="2" t="s">
        <v>110</v>
      </c>
      <c r="AT552" s="59"/>
      <c r="AU552" s="60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</row>
    <row r="553" spans="1:63" ht="39.75" customHeight="1" x14ac:dyDescent="0.2">
      <c r="A553" s="53" t="s">
        <v>2148</v>
      </c>
      <c r="B553" s="2"/>
      <c r="C553" s="2" t="s">
        <v>2149</v>
      </c>
      <c r="D553" s="2" t="s">
        <v>67</v>
      </c>
      <c r="E553" s="2">
        <v>338321400</v>
      </c>
      <c r="F553" s="2" t="s">
        <v>87</v>
      </c>
      <c r="G553" s="2" t="s">
        <v>100</v>
      </c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6"/>
      <c r="AJ553" s="2" t="s">
        <v>71</v>
      </c>
      <c r="AK553" s="68">
        <v>37540</v>
      </c>
      <c r="AL553" s="2" t="s">
        <v>2122</v>
      </c>
      <c r="AM553" s="2"/>
      <c r="AN553" s="2" t="s">
        <v>81</v>
      </c>
      <c r="AO553" s="2" t="s">
        <v>2150</v>
      </c>
      <c r="AP553" s="57"/>
      <c r="AQ553" s="58" t="s">
        <v>83</v>
      </c>
      <c r="AR553" s="2" t="s">
        <v>899</v>
      </c>
      <c r="AS553" s="2" t="s">
        <v>77</v>
      </c>
      <c r="AT553" s="59"/>
      <c r="AU553" s="60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</row>
    <row r="554" spans="1:63" ht="39.75" customHeight="1" x14ac:dyDescent="0.2">
      <c r="A554" s="53" t="s">
        <v>2151</v>
      </c>
      <c r="B554" s="2"/>
      <c r="C554" s="2" t="s">
        <v>2152</v>
      </c>
      <c r="D554" s="2" t="s">
        <v>86</v>
      </c>
      <c r="E554" s="2">
        <v>916498671</v>
      </c>
      <c r="F554" s="2" t="s">
        <v>362</v>
      </c>
      <c r="G554" s="2" t="s">
        <v>100</v>
      </c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6"/>
      <c r="AJ554" s="2" t="s">
        <v>71</v>
      </c>
      <c r="AK554" s="68">
        <v>37475</v>
      </c>
      <c r="AL554" s="2" t="s">
        <v>2122</v>
      </c>
      <c r="AM554" s="2"/>
      <c r="AN554" s="2" t="s">
        <v>81</v>
      </c>
      <c r="AO554" s="2" t="s">
        <v>2153</v>
      </c>
      <c r="AP554" s="57"/>
      <c r="AQ554" s="58" t="s">
        <v>83</v>
      </c>
      <c r="AR554" s="62">
        <v>45297.337500000001</v>
      </c>
      <c r="AS554" s="2" t="s">
        <v>110</v>
      </c>
      <c r="AT554" s="59"/>
      <c r="AU554" s="60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</row>
    <row r="555" spans="1:63" ht="39.75" customHeight="1" x14ac:dyDescent="0.2">
      <c r="A555" s="53" t="s">
        <v>2154</v>
      </c>
      <c r="B555" s="2"/>
      <c r="C555" s="2" t="s">
        <v>2155</v>
      </c>
      <c r="D555" s="2" t="s">
        <v>67</v>
      </c>
      <c r="E555" s="2">
        <v>914572967</v>
      </c>
      <c r="F555" s="2" t="s">
        <v>362</v>
      </c>
      <c r="G555" s="2" t="s">
        <v>100</v>
      </c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6"/>
      <c r="AJ555" s="2" t="s">
        <v>71</v>
      </c>
      <c r="AK555" s="68">
        <v>37575</v>
      </c>
      <c r="AL555" s="2" t="s">
        <v>2122</v>
      </c>
      <c r="AM555" s="2"/>
      <c r="AN555" s="2" t="s">
        <v>81</v>
      </c>
      <c r="AO555" s="2" t="s">
        <v>2156</v>
      </c>
      <c r="AP555" s="57"/>
      <c r="AQ555" s="58" t="s">
        <v>83</v>
      </c>
      <c r="AR555" s="62">
        <v>45297.337500000001</v>
      </c>
      <c r="AS555" s="2" t="s">
        <v>110</v>
      </c>
      <c r="AT555" s="59"/>
      <c r="AU555" s="60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</row>
    <row r="556" spans="1:63" ht="39.75" customHeight="1" x14ac:dyDescent="0.2">
      <c r="A556" s="53" t="s">
        <v>2157</v>
      </c>
      <c r="B556" s="2"/>
      <c r="C556" s="2" t="s">
        <v>2158</v>
      </c>
      <c r="D556" s="2" t="s">
        <v>67</v>
      </c>
      <c r="E556" s="2">
        <v>345438725</v>
      </c>
      <c r="F556" s="2" t="s">
        <v>362</v>
      </c>
      <c r="G556" s="2" t="s">
        <v>100</v>
      </c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6"/>
      <c r="AJ556" s="2" t="s">
        <v>71</v>
      </c>
      <c r="AK556" s="68">
        <v>37556</v>
      </c>
      <c r="AL556" s="2" t="s">
        <v>2122</v>
      </c>
      <c r="AM556" s="2"/>
      <c r="AN556" s="2" t="s">
        <v>81</v>
      </c>
      <c r="AO556" s="2" t="s">
        <v>2159</v>
      </c>
      <c r="AP556" s="57"/>
      <c r="AQ556" s="58" t="s">
        <v>83</v>
      </c>
      <c r="AR556" s="62">
        <v>45297.338194444441</v>
      </c>
      <c r="AS556" s="2" t="s">
        <v>110</v>
      </c>
      <c r="AT556" s="59"/>
      <c r="AU556" s="60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</row>
    <row r="557" spans="1:63" ht="39.75" customHeight="1" x14ac:dyDescent="0.2">
      <c r="A557" s="53" t="s">
        <v>2160</v>
      </c>
      <c r="B557" s="2"/>
      <c r="C557" s="2" t="s">
        <v>2161</v>
      </c>
      <c r="D557" s="2" t="s">
        <v>67</v>
      </c>
      <c r="E557" s="2">
        <v>813252900</v>
      </c>
      <c r="F557" s="2" t="s">
        <v>362</v>
      </c>
      <c r="G557" s="2" t="s">
        <v>100</v>
      </c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6"/>
      <c r="AJ557" s="2" t="s">
        <v>71</v>
      </c>
      <c r="AK557" s="68">
        <v>37307</v>
      </c>
      <c r="AL557" s="2" t="s">
        <v>2122</v>
      </c>
      <c r="AM557" s="2"/>
      <c r="AN557" s="2" t="s">
        <v>81</v>
      </c>
      <c r="AO557" s="2" t="s">
        <v>2162</v>
      </c>
      <c r="AP557" s="57"/>
      <c r="AQ557" s="58" t="s">
        <v>83</v>
      </c>
      <c r="AR557" s="62">
        <v>45297.338194444441</v>
      </c>
      <c r="AS557" s="2" t="s">
        <v>110</v>
      </c>
      <c r="AT557" s="59"/>
      <c r="AU557" s="60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</row>
    <row r="558" spans="1:63" ht="39.75" customHeight="1" x14ac:dyDescent="0.2">
      <c r="A558" s="53" t="s">
        <v>2163</v>
      </c>
      <c r="B558" s="2"/>
      <c r="C558" s="2" t="s">
        <v>2164</v>
      </c>
      <c r="D558" s="2" t="s">
        <v>67</v>
      </c>
      <c r="E558" s="2">
        <v>348372344</v>
      </c>
      <c r="F558" s="2" t="s">
        <v>362</v>
      </c>
      <c r="G558" s="2" t="s">
        <v>100</v>
      </c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6"/>
      <c r="AJ558" s="2" t="s">
        <v>71</v>
      </c>
      <c r="AK558" s="68">
        <v>37398</v>
      </c>
      <c r="AL558" s="2" t="s">
        <v>2122</v>
      </c>
      <c r="AM558" s="2"/>
      <c r="AN558" s="2" t="s">
        <v>81</v>
      </c>
      <c r="AO558" s="2" t="s">
        <v>2165</v>
      </c>
      <c r="AP558" s="57"/>
      <c r="AQ558" s="58" t="s">
        <v>83</v>
      </c>
      <c r="AR558" s="62">
        <v>45297.338194444441</v>
      </c>
      <c r="AS558" s="2" t="s">
        <v>110</v>
      </c>
      <c r="AT558" s="59"/>
      <c r="AU558" s="60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</row>
    <row r="559" spans="1:63" ht="39.75" customHeight="1" x14ac:dyDescent="0.2">
      <c r="A559" s="53" t="s">
        <v>2166</v>
      </c>
      <c r="B559" s="2"/>
      <c r="C559" s="2" t="s">
        <v>2167</v>
      </c>
      <c r="D559" s="2" t="s">
        <v>67</v>
      </c>
      <c r="E559" s="2">
        <v>829214822</v>
      </c>
      <c r="F559" s="2" t="s">
        <v>362</v>
      </c>
      <c r="G559" s="2" t="s">
        <v>100</v>
      </c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6"/>
      <c r="AJ559" s="2" t="s">
        <v>71</v>
      </c>
      <c r="AK559" s="68">
        <v>37482</v>
      </c>
      <c r="AL559" s="2" t="s">
        <v>2122</v>
      </c>
      <c r="AM559" s="2"/>
      <c r="AN559" s="2" t="s">
        <v>81</v>
      </c>
      <c r="AO559" s="2" t="s">
        <v>2168</v>
      </c>
      <c r="AP559" s="57"/>
      <c r="AQ559" s="58" t="s">
        <v>83</v>
      </c>
      <c r="AR559" s="62">
        <v>45297.337500000001</v>
      </c>
      <c r="AS559" s="2" t="s">
        <v>110</v>
      </c>
      <c r="AT559" s="59"/>
      <c r="AU559" s="60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</row>
    <row r="560" spans="1:63" ht="39.75" customHeight="1" x14ac:dyDescent="0.2">
      <c r="A560" s="53" t="s">
        <v>2169</v>
      </c>
      <c r="B560" s="2"/>
      <c r="C560" s="2" t="s">
        <v>2170</v>
      </c>
      <c r="D560" s="2" t="s">
        <v>67</v>
      </c>
      <c r="E560" s="2">
        <v>981531412</v>
      </c>
      <c r="F560" s="2" t="s">
        <v>2140</v>
      </c>
      <c r="G560" s="2" t="s">
        <v>100</v>
      </c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6"/>
      <c r="AJ560" s="2" t="s">
        <v>71</v>
      </c>
      <c r="AK560" s="68">
        <v>37364</v>
      </c>
      <c r="AL560" s="2" t="s">
        <v>2122</v>
      </c>
      <c r="AM560" s="2"/>
      <c r="AN560" s="2" t="s">
        <v>81</v>
      </c>
      <c r="AO560" s="2" t="s">
        <v>2171</v>
      </c>
      <c r="AP560" s="57"/>
      <c r="AQ560" s="58" t="s">
        <v>83</v>
      </c>
      <c r="AR560" s="62">
        <v>45297.337500000001</v>
      </c>
      <c r="AS560" s="2" t="s">
        <v>110</v>
      </c>
      <c r="AT560" s="59"/>
      <c r="AU560" s="60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</row>
    <row r="561" spans="1:63" ht="39.75" customHeight="1" x14ac:dyDescent="0.2">
      <c r="A561" s="53" t="s">
        <v>2172</v>
      </c>
      <c r="B561" s="2"/>
      <c r="C561" s="2" t="s">
        <v>2173</v>
      </c>
      <c r="D561" s="2" t="s">
        <v>67</v>
      </c>
      <c r="E561" s="2">
        <v>986944877</v>
      </c>
      <c r="F561" s="2" t="s">
        <v>2140</v>
      </c>
      <c r="G561" s="2" t="s">
        <v>100</v>
      </c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6"/>
      <c r="AJ561" s="2" t="s">
        <v>71</v>
      </c>
      <c r="AK561" s="68">
        <v>37330</v>
      </c>
      <c r="AL561" s="2" t="s">
        <v>2122</v>
      </c>
      <c r="AM561" s="2"/>
      <c r="AN561" s="2" t="s">
        <v>81</v>
      </c>
      <c r="AO561" s="2" t="s">
        <v>2174</v>
      </c>
      <c r="AP561" s="57"/>
      <c r="AQ561" s="58" t="s">
        <v>83</v>
      </c>
      <c r="AR561" s="62">
        <v>45297.338194444441</v>
      </c>
      <c r="AS561" s="2" t="s">
        <v>110</v>
      </c>
      <c r="AT561" s="59"/>
      <c r="AU561" s="60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</row>
    <row r="562" spans="1:63" ht="39.75" customHeight="1" x14ac:dyDescent="0.2">
      <c r="A562" s="53" t="s">
        <v>2175</v>
      </c>
      <c r="B562" s="2"/>
      <c r="C562" s="2" t="s">
        <v>2176</v>
      </c>
      <c r="D562" s="2" t="s">
        <v>67</v>
      </c>
      <c r="E562" s="2">
        <v>382819842</v>
      </c>
      <c r="F562" s="2" t="s">
        <v>2140</v>
      </c>
      <c r="G562" s="2" t="s">
        <v>100</v>
      </c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6"/>
      <c r="AJ562" s="2" t="s">
        <v>71</v>
      </c>
      <c r="AK562" s="68">
        <v>37493</v>
      </c>
      <c r="AL562" s="2" t="s">
        <v>2122</v>
      </c>
      <c r="AM562" s="2"/>
      <c r="AN562" s="2" t="s">
        <v>81</v>
      </c>
      <c r="AO562" s="2" t="s">
        <v>2177</v>
      </c>
      <c r="AP562" s="57"/>
      <c r="AQ562" s="58" t="s">
        <v>83</v>
      </c>
      <c r="AR562" s="62">
        <v>45297.338194444441</v>
      </c>
      <c r="AS562" s="2" t="s">
        <v>110</v>
      </c>
      <c r="AT562" s="59"/>
      <c r="AU562" s="60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</row>
    <row r="563" spans="1:63" ht="39.75" customHeight="1" x14ac:dyDescent="0.2">
      <c r="A563" s="53" t="s">
        <v>2178</v>
      </c>
      <c r="B563" s="2"/>
      <c r="C563" s="2" t="s">
        <v>2179</v>
      </c>
      <c r="D563" s="2" t="s">
        <v>67</v>
      </c>
      <c r="E563" s="2">
        <v>393418109</v>
      </c>
      <c r="F563" s="2" t="s">
        <v>87</v>
      </c>
      <c r="G563" s="2" t="s">
        <v>100</v>
      </c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6"/>
      <c r="AJ563" s="2" t="s">
        <v>71</v>
      </c>
      <c r="AK563" s="68">
        <v>37426</v>
      </c>
      <c r="AL563" s="2" t="s">
        <v>2122</v>
      </c>
      <c r="AM563" s="2"/>
      <c r="AN563" s="2" t="s">
        <v>81</v>
      </c>
      <c r="AO563" s="2" t="s">
        <v>2180</v>
      </c>
      <c r="AP563" s="57"/>
      <c r="AQ563" s="58" t="s">
        <v>83</v>
      </c>
      <c r="AR563" s="62">
        <v>45297.337500000001</v>
      </c>
      <c r="AS563" s="2" t="s">
        <v>110</v>
      </c>
      <c r="AT563" s="59"/>
      <c r="AU563" s="60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</row>
    <row r="564" spans="1:63" ht="39.75" customHeight="1" x14ac:dyDescent="0.2">
      <c r="A564" s="53" t="s">
        <v>2181</v>
      </c>
      <c r="B564" s="2"/>
      <c r="C564" s="2" t="s">
        <v>2182</v>
      </c>
      <c r="D564" s="2" t="s">
        <v>67</v>
      </c>
      <c r="E564" s="2">
        <v>358161818</v>
      </c>
      <c r="F564" s="2" t="s">
        <v>87</v>
      </c>
      <c r="G564" s="2" t="s">
        <v>100</v>
      </c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6"/>
      <c r="AJ564" s="2" t="s">
        <v>71</v>
      </c>
      <c r="AK564" s="68">
        <v>36013</v>
      </c>
      <c r="AL564" s="2" t="s">
        <v>2122</v>
      </c>
      <c r="AM564" s="2"/>
      <c r="AN564" s="2" t="s">
        <v>81</v>
      </c>
      <c r="AO564" s="2" t="s">
        <v>2183</v>
      </c>
      <c r="AP564" s="57"/>
      <c r="AQ564" s="58" t="s">
        <v>83</v>
      </c>
      <c r="AR564" s="62">
        <v>45297.337500000001</v>
      </c>
      <c r="AS564" s="2" t="s">
        <v>110</v>
      </c>
      <c r="AT564" s="59"/>
      <c r="AU564" s="60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</row>
    <row r="565" spans="1:63" ht="39.75" customHeight="1" x14ac:dyDescent="0.2">
      <c r="A565" s="53" t="s">
        <v>2184</v>
      </c>
      <c r="B565" s="2"/>
      <c r="C565" s="2" t="s">
        <v>1757</v>
      </c>
      <c r="D565" s="2" t="s">
        <v>67</v>
      </c>
      <c r="E565" s="2">
        <v>353712221</v>
      </c>
      <c r="F565" s="2" t="s">
        <v>362</v>
      </c>
      <c r="G565" s="2" t="s">
        <v>100</v>
      </c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6"/>
      <c r="AJ565" s="2" t="s">
        <v>71</v>
      </c>
      <c r="AK565" s="68">
        <v>37347</v>
      </c>
      <c r="AL565" s="2" t="s">
        <v>2122</v>
      </c>
      <c r="AM565" s="2"/>
      <c r="AN565" s="2" t="s">
        <v>81</v>
      </c>
      <c r="AO565" s="2" t="s">
        <v>2185</v>
      </c>
      <c r="AP565" s="57"/>
      <c r="AQ565" s="58" t="s">
        <v>83</v>
      </c>
      <c r="AR565" s="62">
        <v>45297.338194444441</v>
      </c>
      <c r="AS565" s="2" t="s">
        <v>110</v>
      </c>
      <c r="AT565" s="59"/>
      <c r="AU565" s="60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</row>
    <row r="566" spans="1:63" ht="39.75" customHeight="1" x14ac:dyDescent="0.2">
      <c r="A566" s="53" t="s">
        <v>2186</v>
      </c>
      <c r="B566" s="2"/>
      <c r="C566" s="2" t="s">
        <v>2187</v>
      </c>
      <c r="D566" s="2" t="s">
        <v>67</v>
      </c>
      <c r="E566" s="2">
        <v>929309710</v>
      </c>
      <c r="F566" s="2" t="s">
        <v>160</v>
      </c>
      <c r="G566" s="2" t="s">
        <v>100</v>
      </c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6"/>
      <c r="AJ566" s="2" t="s">
        <v>71</v>
      </c>
      <c r="AK566" s="68">
        <v>37592</v>
      </c>
      <c r="AL566" s="2" t="s">
        <v>2122</v>
      </c>
      <c r="AM566" s="2"/>
      <c r="AN566" s="2" t="s">
        <v>81</v>
      </c>
      <c r="AO566" s="2" t="s">
        <v>2188</v>
      </c>
      <c r="AP566" s="57"/>
      <c r="AQ566" s="58" t="s">
        <v>123</v>
      </c>
      <c r="AR566" s="62">
        <v>45297.337500000001</v>
      </c>
      <c r="AS566" s="2" t="s">
        <v>110</v>
      </c>
      <c r="AT566" s="59"/>
      <c r="AU566" s="60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</row>
    <row r="567" spans="1:63" ht="39.75" customHeight="1" x14ac:dyDescent="0.2">
      <c r="A567" s="53" t="s">
        <v>2189</v>
      </c>
      <c r="B567" s="2"/>
      <c r="C567" s="2" t="s">
        <v>2190</v>
      </c>
      <c r="D567" s="2" t="s">
        <v>86</v>
      </c>
      <c r="E567" s="2">
        <v>963260928</v>
      </c>
      <c r="F567" s="2" t="s">
        <v>541</v>
      </c>
      <c r="G567" s="2" t="s">
        <v>100</v>
      </c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6"/>
      <c r="AJ567" s="2" t="s">
        <v>71</v>
      </c>
      <c r="AK567" s="68">
        <v>37612</v>
      </c>
      <c r="AL567" s="2" t="s">
        <v>644</v>
      </c>
      <c r="AM567" s="2"/>
      <c r="AN567" s="2" t="s">
        <v>81</v>
      </c>
      <c r="AO567" s="2" t="s">
        <v>2191</v>
      </c>
      <c r="AP567" s="57"/>
      <c r="AQ567" s="58" t="s">
        <v>123</v>
      </c>
      <c r="AR567" s="62">
        <v>45297.337500000001</v>
      </c>
      <c r="AS567" s="2" t="s">
        <v>110</v>
      </c>
      <c r="AT567" s="59"/>
      <c r="AU567" s="60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</row>
    <row r="568" spans="1:63" ht="39.75" customHeight="1" x14ac:dyDescent="0.2">
      <c r="A568" s="53" t="s">
        <v>2192</v>
      </c>
      <c r="B568" s="2"/>
      <c r="C568" s="2" t="s">
        <v>2193</v>
      </c>
      <c r="D568" s="2" t="s">
        <v>67</v>
      </c>
      <c r="E568" s="2">
        <v>966083965</v>
      </c>
      <c r="F568" s="2" t="s">
        <v>541</v>
      </c>
      <c r="G568" s="2" t="s">
        <v>100</v>
      </c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6"/>
      <c r="AJ568" s="2" t="s">
        <v>71</v>
      </c>
      <c r="AK568" s="68">
        <v>37560</v>
      </c>
      <c r="AL568" s="2" t="s">
        <v>644</v>
      </c>
      <c r="AM568" s="2"/>
      <c r="AN568" s="2" t="s">
        <v>81</v>
      </c>
      <c r="AO568" s="2" t="s">
        <v>2194</v>
      </c>
      <c r="AP568" s="57"/>
      <c r="AQ568" s="58" t="s">
        <v>123</v>
      </c>
      <c r="AR568" s="62">
        <v>45297.337500000001</v>
      </c>
      <c r="AS568" s="2" t="s">
        <v>110</v>
      </c>
      <c r="AT568" s="59"/>
      <c r="AU568" s="60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</row>
    <row r="569" spans="1:63" ht="39.75" customHeight="1" x14ac:dyDescent="0.2">
      <c r="A569" s="53" t="s">
        <v>2195</v>
      </c>
      <c r="B569" s="2"/>
      <c r="C569" s="2" t="s">
        <v>1341</v>
      </c>
      <c r="D569" s="2" t="s">
        <v>67</v>
      </c>
      <c r="E569" s="2">
        <v>335643077</v>
      </c>
      <c r="F569" s="2" t="s">
        <v>295</v>
      </c>
      <c r="G569" s="2" t="s">
        <v>100</v>
      </c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6"/>
      <c r="AJ569" s="2" t="s">
        <v>71</v>
      </c>
      <c r="AK569" s="68">
        <v>37500</v>
      </c>
      <c r="AL569" s="2" t="s">
        <v>644</v>
      </c>
      <c r="AM569" s="2"/>
      <c r="AN569" s="2" t="s">
        <v>81</v>
      </c>
      <c r="AO569" s="2" t="s">
        <v>2196</v>
      </c>
      <c r="AP569" s="57"/>
      <c r="AQ569" s="58" t="s">
        <v>75</v>
      </c>
      <c r="AR569" s="2" t="s">
        <v>116</v>
      </c>
      <c r="AS569" s="2" t="s">
        <v>77</v>
      </c>
      <c r="AT569" s="59"/>
      <c r="AU569" s="60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</row>
    <row r="570" spans="1:63" ht="39.75" customHeight="1" x14ac:dyDescent="0.2">
      <c r="A570" s="53" t="s">
        <v>2197</v>
      </c>
      <c r="B570" s="2"/>
      <c r="C570" s="2" t="s">
        <v>1329</v>
      </c>
      <c r="D570" s="2" t="s">
        <v>67</v>
      </c>
      <c r="E570" s="2">
        <v>359886181</v>
      </c>
      <c r="F570" s="2" t="s">
        <v>295</v>
      </c>
      <c r="G570" s="2" t="s">
        <v>100</v>
      </c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6"/>
      <c r="AJ570" s="2" t="s">
        <v>71</v>
      </c>
      <c r="AK570" s="68">
        <v>37405</v>
      </c>
      <c r="AL570" s="2" t="s">
        <v>644</v>
      </c>
      <c r="AM570" s="2"/>
      <c r="AN570" s="2" t="s">
        <v>81</v>
      </c>
      <c r="AO570" s="2" t="s">
        <v>2198</v>
      </c>
      <c r="AP570" s="57"/>
      <c r="AQ570" s="58" t="s">
        <v>75</v>
      </c>
      <c r="AR570" s="62">
        <v>45297.338194444441</v>
      </c>
      <c r="AS570" s="2" t="s">
        <v>110</v>
      </c>
      <c r="AT570" s="59"/>
      <c r="AU570" s="60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</row>
    <row r="571" spans="1:63" ht="39.75" customHeight="1" x14ac:dyDescent="0.2">
      <c r="A571" s="53" t="s">
        <v>2199</v>
      </c>
      <c r="B571" s="2"/>
      <c r="C571" s="2" t="s">
        <v>2200</v>
      </c>
      <c r="D571" s="2" t="s">
        <v>67</v>
      </c>
      <c r="E571" s="2">
        <v>869247216</v>
      </c>
      <c r="F571" s="2" t="s">
        <v>2140</v>
      </c>
      <c r="G571" s="2" t="s">
        <v>100</v>
      </c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6"/>
      <c r="AJ571" s="2" t="s">
        <v>71</v>
      </c>
      <c r="AK571" s="68">
        <v>37023</v>
      </c>
      <c r="AL571" s="2" t="s">
        <v>644</v>
      </c>
      <c r="AM571" s="2"/>
      <c r="AN571" s="2" t="s">
        <v>81</v>
      </c>
      <c r="AO571" s="2" t="s">
        <v>2201</v>
      </c>
      <c r="AP571" s="57"/>
      <c r="AQ571" s="58" t="s">
        <v>83</v>
      </c>
      <c r="AR571" s="62">
        <v>45297.338194444441</v>
      </c>
      <c r="AS571" s="2" t="s">
        <v>110</v>
      </c>
      <c r="AT571" s="59"/>
      <c r="AU571" s="60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</row>
    <row r="572" spans="1:63" ht="39.75" customHeight="1" x14ac:dyDescent="0.2">
      <c r="A572" s="53" t="s">
        <v>2202</v>
      </c>
      <c r="B572" s="2"/>
      <c r="C572" s="2" t="s">
        <v>2203</v>
      </c>
      <c r="D572" s="2" t="s">
        <v>67</v>
      </c>
      <c r="E572" s="2">
        <v>376177281</v>
      </c>
      <c r="F572" s="2" t="s">
        <v>2140</v>
      </c>
      <c r="G572" s="2" t="s">
        <v>100</v>
      </c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6"/>
      <c r="AJ572" s="2" t="s">
        <v>71</v>
      </c>
      <c r="AK572" s="68">
        <v>37604</v>
      </c>
      <c r="AL572" s="2" t="s">
        <v>644</v>
      </c>
      <c r="AM572" s="2"/>
      <c r="AN572" s="2" t="s">
        <v>81</v>
      </c>
      <c r="AO572" s="2" t="s">
        <v>2204</v>
      </c>
      <c r="AP572" s="57"/>
      <c r="AQ572" s="58" t="s">
        <v>83</v>
      </c>
      <c r="AR572" s="62">
        <v>45297.337500000001</v>
      </c>
      <c r="AS572" s="2" t="s">
        <v>110</v>
      </c>
      <c r="AT572" s="59"/>
      <c r="AU572" s="60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</row>
    <row r="573" spans="1:63" ht="39.75" customHeight="1" x14ac:dyDescent="0.2">
      <c r="A573" s="53" t="s">
        <v>2205</v>
      </c>
      <c r="B573" s="2"/>
      <c r="C573" s="2" t="s">
        <v>2206</v>
      </c>
      <c r="D573" s="2" t="s">
        <v>67</v>
      </c>
      <c r="E573" s="2">
        <v>392226128</v>
      </c>
      <c r="F573" s="2" t="s">
        <v>2140</v>
      </c>
      <c r="G573" s="2" t="s">
        <v>100</v>
      </c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6"/>
      <c r="AJ573" s="2" t="s">
        <v>71</v>
      </c>
      <c r="AK573" s="68">
        <v>37528</v>
      </c>
      <c r="AL573" s="2" t="s">
        <v>644</v>
      </c>
      <c r="AM573" s="2"/>
      <c r="AN573" s="2" t="s">
        <v>81</v>
      </c>
      <c r="AO573" s="2" t="s">
        <v>2207</v>
      </c>
      <c r="AP573" s="57"/>
      <c r="AQ573" s="58" t="s">
        <v>83</v>
      </c>
      <c r="AR573" s="2" t="s">
        <v>163</v>
      </c>
      <c r="AS573" s="2" t="s">
        <v>77</v>
      </c>
      <c r="AT573" s="59"/>
      <c r="AU573" s="60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</row>
    <row r="574" spans="1:63" ht="39.75" customHeight="1" x14ac:dyDescent="0.2">
      <c r="A574" s="53" t="s">
        <v>2208</v>
      </c>
      <c r="B574" s="2"/>
      <c r="C574" s="2" t="s">
        <v>2209</v>
      </c>
      <c r="D574" s="2" t="s">
        <v>67</v>
      </c>
      <c r="E574" s="2">
        <v>369765488</v>
      </c>
      <c r="F574" s="2" t="s">
        <v>2140</v>
      </c>
      <c r="G574" s="2" t="s">
        <v>100</v>
      </c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6"/>
      <c r="AJ574" s="2" t="s">
        <v>71</v>
      </c>
      <c r="AK574" s="68">
        <v>37588</v>
      </c>
      <c r="AL574" s="2" t="s">
        <v>644</v>
      </c>
      <c r="AM574" s="2"/>
      <c r="AN574" s="2" t="s">
        <v>81</v>
      </c>
      <c r="AO574" s="2" t="s">
        <v>2210</v>
      </c>
      <c r="AP574" s="57"/>
      <c r="AQ574" s="58" t="s">
        <v>83</v>
      </c>
      <c r="AR574" s="62">
        <v>45297.337500000001</v>
      </c>
      <c r="AS574" s="2" t="s">
        <v>110</v>
      </c>
      <c r="AT574" s="59"/>
      <c r="AU574" s="60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</row>
    <row r="575" spans="1:63" ht="39.75" customHeight="1" x14ac:dyDescent="0.2">
      <c r="A575" s="53" t="s">
        <v>2211</v>
      </c>
      <c r="B575" s="2"/>
      <c r="C575" s="2" t="s">
        <v>2212</v>
      </c>
      <c r="D575" s="2" t="s">
        <v>86</v>
      </c>
      <c r="E575" s="2">
        <v>372066109</v>
      </c>
      <c r="F575" s="2" t="s">
        <v>2140</v>
      </c>
      <c r="G575" s="2" t="s">
        <v>100</v>
      </c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6"/>
      <c r="AJ575" s="2" t="s">
        <v>71</v>
      </c>
      <c r="AK575" s="68">
        <v>37312</v>
      </c>
      <c r="AL575" s="2" t="s">
        <v>644</v>
      </c>
      <c r="AM575" s="2"/>
      <c r="AN575" s="2" t="s">
        <v>81</v>
      </c>
      <c r="AO575" s="2" t="s">
        <v>2213</v>
      </c>
      <c r="AP575" s="57"/>
      <c r="AQ575" s="58" t="s">
        <v>83</v>
      </c>
      <c r="AR575" s="62">
        <v>45297.338194444441</v>
      </c>
      <c r="AS575" s="2" t="s">
        <v>110</v>
      </c>
      <c r="AT575" s="59"/>
      <c r="AU575" s="60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</row>
    <row r="576" spans="1:63" ht="39.75" customHeight="1" x14ac:dyDescent="0.2">
      <c r="A576" s="53" t="s">
        <v>2214</v>
      </c>
      <c r="B576" s="2"/>
      <c r="C576" s="2" t="s">
        <v>2215</v>
      </c>
      <c r="D576" s="2" t="s">
        <v>67</v>
      </c>
      <c r="E576" s="2">
        <v>345791899</v>
      </c>
      <c r="F576" s="2" t="s">
        <v>2140</v>
      </c>
      <c r="G576" s="2" t="s">
        <v>100</v>
      </c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6"/>
      <c r="AJ576" s="2" t="s">
        <v>71</v>
      </c>
      <c r="AK576" s="68">
        <v>36906</v>
      </c>
      <c r="AL576" s="2" t="s">
        <v>644</v>
      </c>
      <c r="AM576" s="2"/>
      <c r="AN576" s="2" t="s">
        <v>81</v>
      </c>
      <c r="AO576" s="2" t="s">
        <v>2216</v>
      </c>
      <c r="AP576" s="57"/>
      <c r="AQ576" s="58" t="s">
        <v>83</v>
      </c>
      <c r="AR576" s="62">
        <v>45297.338194444441</v>
      </c>
      <c r="AS576" s="2" t="s">
        <v>110</v>
      </c>
      <c r="AT576" s="59"/>
      <c r="AU576" s="60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</row>
    <row r="577" spans="1:63" ht="39.75" customHeight="1" x14ac:dyDescent="0.2">
      <c r="A577" s="53" t="s">
        <v>2217</v>
      </c>
      <c r="B577" s="2"/>
      <c r="C577" s="2" t="s">
        <v>2218</v>
      </c>
      <c r="D577" s="2" t="s">
        <v>67</v>
      </c>
      <c r="E577" s="2">
        <v>392106567</v>
      </c>
      <c r="F577" s="2" t="s">
        <v>2140</v>
      </c>
      <c r="G577" s="2" t="s">
        <v>100</v>
      </c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6"/>
      <c r="AJ577" s="2" t="s">
        <v>71</v>
      </c>
      <c r="AK577" s="68">
        <v>37324</v>
      </c>
      <c r="AL577" s="2" t="s">
        <v>644</v>
      </c>
      <c r="AM577" s="2"/>
      <c r="AN577" s="2" t="s">
        <v>81</v>
      </c>
      <c r="AO577" s="2" t="s">
        <v>2219</v>
      </c>
      <c r="AP577" s="57"/>
      <c r="AQ577" s="58" t="s">
        <v>83</v>
      </c>
      <c r="AR577" s="62">
        <v>45297.337500000001</v>
      </c>
      <c r="AS577" s="2" t="s">
        <v>110</v>
      </c>
      <c r="AT577" s="59"/>
      <c r="AU577" s="60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</row>
    <row r="578" spans="1:63" ht="39.75" customHeight="1" x14ac:dyDescent="0.2">
      <c r="A578" s="53" t="s">
        <v>2220</v>
      </c>
      <c r="B578" s="2"/>
      <c r="C578" s="2" t="s">
        <v>2221</v>
      </c>
      <c r="D578" s="2" t="s">
        <v>86</v>
      </c>
      <c r="E578" s="2">
        <v>982713520</v>
      </c>
      <c r="F578" s="2" t="s">
        <v>2140</v>
      </c>
      <c r="G578" s="2" t="s">
        <v>100</v>
      </c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6"/>
      <c r="AJ578" s="2" t="s">
        <v>71</v>
      </c>
      <c r="AK578" s="68">
        <v>37571</v>
      </c>
      <c r="AL578" s="2" t="s">
        <v>644</v>
      </c>
      <c r="AM578" s="2"/>
      <c r="AN578" s="2" t="s">
        <v>81</v>
      </c>
      <c r="AO578" s="2" t="s">
        <v>2222</v>
      </c>
      <c r="AP578" s="57"/>
      <c r="AQ578" s="58" t="s">
        <v>83</v>
      </c>
      <c r="AR578" s="62">
        <v>45297.338194444441</v>
      </c>
      <c r="AS578" s="2" t="s">
        <v>110</v>
      </c>
      <c r="AT578" s="59"/>
      <c r="AU578" s="60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</row>
    <row r="579" spans="1:63" ht="39.75" customHeight="1" x14ac:dyDescent="0.2">
      <c r="A579" s="53" t="s">
        <v>2223</v>
      </c>
      <c r="B579" s="2"/>
      <c r="C579" s="2" t="s">
        <v>2224</v>
      </c>
      <c r="D579" s="2" t="s">
        <v>86</v>
      </c>
      <c r="E579" s="2">
        <v>968021002</v>
      </c>
      <c r="F579" s="2" t="s">
        <v>429</v>
      </c>
      <c r="G579" s="2" t="s">
        <v>100</v>
      </c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6"/>
      <c r="AJ579" s="2" t="s">
        <v>71</v>
      </c>
      <c r="AK579" s="68">
        <v>37531</v>
      </c>
      <c r="AL579" s="2" t="s">
        <v>644</v>
      </c>
      <c r="AM579" s="2"/>
      <c r="AN579" s="2" t="s">
        <v>81</v>
      </c>
      <c r="AO579" s="2" t="s">
        <v>2225</v>
      </c>
      <c r="AP579" s="57"/>
      <c r="AQ579" s="58" t="s">
        <v>123</v>
      </c>
      <c r="AR579" s="62">
        <v>45297.337500000001</v>
      </c>
      <c r="AS579" s="2" t="s">
        <v>110</v>
      </c>
      <c r="AT579" s="59"/>
      <c r="AU579" s="60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</row>
    <row r="580" spans="1:63" ht="39.75" customHeight="1" x14ac:dyDescent="0.2">
      <c r="A580" s="53" t="s">
        <v>2226</v>
      </c>
      <c r="B580" s="2"/>
      <c r="C580" s="2" t="s">
        <v>2227</v>
      </c>
      <c r="D580" s="2" t="s">
        <v>67</v>
      </c>
      <c r="E580" s="2">
        <v>396959402</v>
      </c>
      <c r="F580" s="2" t="s">
        <v>362</v>
      </c>
      <c r="G580" s="2" t="s">
        <v>100</v>
      </c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6"/>
      <c r="AJ580" s="2" t="s">
        <v>71</v>
      </c>
      <c r="AK580" s="68">
        <v>37266</v>
      </c>
      <c r="AL580" s="2" t="s">
        <v>644</v>
      </c>
      <c r="AM580" s="2"/>
      <c r="AN580" s="2" t="s">
        <v>81</v>
      </c>
      <c r="AO580" s="2" t="s">
        <v>2228</v>
      </c>
      <c r="AP580" s="57"/>
      <c r="AQ580" s="58" t="s">
        <v>83</v>
      </c>
      <c r="AR580" s="62">
        <v>45297.337500000001</v>
      </c>
      <c r="AS580" s="2" t="s">
        <v>110</v>
      </c>
      <c r="AT580" s="59"/>
      <c r="AU580" s="60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</row>
    <row r="581" spans="1:63" ht="39.75" customHeight="1" x14ac:dyDescent="0.2">
      <c r="A581" s="53" t="s">
        <v>2229</v>
      </c>
      <c r="B581" s="2"/>
      <c r="C581" s="2" t="s">
        <v>2230</v>
      </c>
      <c r="D581" s="2" t="s">
        <v>67</v>
      </c>
      <c r="E581" s="2">
        <v>919528610</v>
      </c>
      <c r="F581" s="2" t="s">
        <v>362</v>
      </c>
      <c r="G581" s="2" t="s">
        <v>100</v>
      </c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6"/>
      <c r="AJ581" s="2" t="s">
        <v>71</v>
      </c>
      <c r="AK581" s="68">
        <v>37610</v>
      </c>
      <c r="AL581" s="2" t="s">
        <v>644</v>
      </c>
      <c r="AM581" s="2"/>
      <c r="AN581" s="2" t="s">
        <v>81</v>
      </c>
      <c r="AO581" s="2" t="s">
        <v>2231</v>
      </c>
      <c r="AP581" s="57"/>
      <c r="AQ581" s="58" t="s">
        <v>83</v>
      </c>
      <c r="AR581" s="62">
        <v>45297.337500000001</v>
      </c>
      <c r="AS581" s="2" t="s">
        <v>110</v>
      </c>
      <c r="AT581" s="59"/>
      <c r="AU581" s="60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</row>
    <row r="582" spans="1:63" ht="39.75" customHeight="1" x14ac:dyDescent="0.2">
      <c r="A582" s="53" t="s">
        <v>2232</v>
      </c>
      <c r="B582" s="2"/>
      <c r="C582" s="2" t="s">
        <v>2233</v>
      </c>
      <c r="D582" s="2" t="s">
        <v>86</v>
      </c>
      <c r="E582" s="2">
        <v>936055921</v>
      </c>
      <c r="F582" s="2" t="s">
        <v>362</v>
      </c>
      <c r="G582" s="2" t="s">
        <v>100</v>
      </c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6"/>
      <c r="AJ582" s="2" t="s">
        <v>71</v>
      </c>
      <c r="AK582" s="68">
        <v>37506</v>
      </c>
      <c r="AL582" s="2" t="s">
        <v>644</v>
      </c>
      <c r="AM582" s="2"/>
      <c r="AN582" s="2" t="s">
        <v>81</v>
      </c>
      <c r="AO582" s="2" t="s">
        <v>2234</v>
      </c>
      <c r="AP582" s="57"/>
      <c r="AQ582" s="58" t="s">
        <v>83</v>
      </c>
      <c r="AR582" s="62">
        <v>45297.338194444441</v>
      </c>
      <c r="AS582" s="2" t="s">
        <v>110</v>
      </c>
      <c r="AT582" s="59"/>
      <c r="AU582" s="60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</row>
    <row r="583" spans="1:63" ht="39.75" customHeight="1" x14ac:dyDescent="0.2">
      <c r="A583" s="53" t="s">
        <v>2235</v>
      </c>
      <c r="B583" s="2"/>
      <c r="C583" s="2" t="s">
        <v>2236</v>
      </c>
      <c r="D583" s="2" t="s">
        <v>67</v>
      </c>
      <c r="E583" s="2">
        <v>869025682</v>
      </c>
      <c r="F583" s="2" t="s">
        <v>362</v>
      </c>
      <c r="G583" s="2" t="s">
        <v>100</v>
      </c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6"/>
      <c r="AJ583" s="2" t="s">
        <v>71</v>
      </c>
      <c r="AK583" s="68">
        <v>37363</v>
      </c>
      <c r="AL583" s="2" t="s">
        <v>644</v>
      </c>
      <c r="AM583" s="2"/>
      <c r="AN583" s="2" t="s">
        <v>81</v>
      </c>
      <c r="AO583" s="2" t="s">
        <v>2237</v>
      </c>
      <c r="AP583" s="57"/>
      <c r="AQ583" s="58" t="s">
        <v>83</v>
      </c>
      <c r="AR583" s="62">
        <v>45297.338194444441</v>
      </c>
      <c r="AS583" s="2" t="s">
        <v>110</v>
      </c>
      <c r="AT583" s="59"/>
      <c r="AU583" s="60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</row>
    <row r="584" spans="1:63" ht="39.75" customHeight="1" x14ac:dyDescent="0.2">
      <c r="A584" s="53" t="s">
        <v>2238</v>
      </c>
      <c r="B584" s="2"/>
      <c r="C584" s="2" t="s">
        <v>2239</v>
      </c>
      <c r="D584" s="2" t="s">
        <v>67</v>
      </c>
      <c r="E584" s="2">
        <v>348609526</v>
      </c>
      <c r="F584" s="2" t="s">
        <v>362</v>
      </c>
      <c r="G584" s="2" t="s">
        <v>100</v>
      </c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6"/>
      <c r="AJ584" s="2" t="s">
        <v>71</v>
      </c>
      <c r="AK584" s="68">
        <v>37353</v>
      </c>
      <c r="AL584" s="2" t="s">
        <v>644</v>
      </c>
      <c r="AM584" s="2"/>
      <c r="AN584" s="2" t="s">
        <v>81</v>
      </c>
      <c r="AO584" s="2" t="s">
        <v>2240</v>
      </c>
      <c r="AP584" s="57"/>
      <c r="AQ584" s="58" t="s">
        <v>83</v>
      </c>
      <c r="AR584" s="62">
        <v>45297.337500000001</v>
      </c>
      <c r="AS584" s="2" t="s">
        <v>110</v>
      </c>
      <c r="AT584" s="59"/>
      <c r="AU584" s="60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</row>
    <row r="585" spans="1:63" ht="39.75" customHeight="1" x14ac:dyDescent="0.2">
      <c r="A585" s="53" t="s">
        <v>2241</v>
      </c>
      <c r="B585" s="2"/>
      <c r="C585" s="2" t="s">
        <v>2242</v>
      </c>
      <c r="D585" s="2" t="s">
        <v>67</v>
      </c>
      <c r="E585" s="2">
        <v>382442002</v>
      </c>
      <c r="F585" s="2" t="s">
        <v>362</v>
      </c>
      <c r="G585" s="2" t="s">
        <v>100</v>
      </c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6"/>
      <c r="AJ585" s="2" t="s">
        <v>71</v>
      </c>
      <c r="AK585" s="68">
        <v>37370</v>
      </c>
      <c r="AL585" s="2" t="s">
        <v>644</v>
      </c>
      <c r="AM585" s="2"/>
      <c r="AN585" s="2" t="s">
        <v>81</v>
      </c>
      <c r="AO585" s="2" t="s">
        <v>2243</v>
      </c>
      <c r="AP585" s="57"/>
      <c r="AQ585" s="58" t="s">
        <v>83</v>
      </c>
      <c r="AR585" s="62">
        <v>45297.337500000001</v>
      </c>
      <c r="AS585" s="2" t="s">
        <v>110</v>
      </c>
      <c r="AT585" s="59"/>
      <c r="AU585" s="60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</row>
    <row r="586" spans="1:63" ht="39.75" customHeight="1" x14ac:dyDescent="0.2">
      <c r="A586" s="53" t="s">
        <v>2244</v>
      </c>
      <c r="B586" s="2"/>
      <c r="C586" s="2" t="s">
        <v>2245</v>
      </c>
      <c r="D586" s="2" t="s">
        <v>86</v>
      </c>
      <c r="E586" s="2">
        <v>366029377</v>
      </c>
      <c r="F586" s="2" t="s">
        <v>362</v>
      </c>
      <c r="G586" s="2" t="s">
        <v>100</v>
      </c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6"/>
      <c r="AJ586" s="2" t="s">
        <v>71</v>
      </c>
      <c r="AK586" s="68">
        <v>36557</v>
      </c>
      <c r="AL586" s="2" t="s">
        <v>644</v>
      </c>
      <c r="AM586" s="2"/>
      <c r="AN586" s="2" t="s">
        <v>81</v>
      </c>
      <c r="AO586" s="2" t="s">
        <v>2246</v>
      </c>
      <c r="AP586" s="57"/>
      <c r="AQ586" s="58" t="s">
        <v>83</v>
      </c>
      <c r="AR586" s="62">
        <v>45297.338194444441</v>
      </c>
      <c r="AS586" s="2" t="s">
        <v>110</v>
      </c>
      <c r="AT586" s="59"/>
      <c r="AU586" s="60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</row>
    <row r="587" spans="1:63" ht="39.75" customHeight="1" x14ac:dyDescent="0.2">
      <c r="A587" s="53" t="s">
        <v>2247</v>
      </c>
      <c r="B587" s="2"/>
      <c r="C587" s="2" t="s">
        <v>2248</v>
      </c>
      <c r="D587" s="2" t="s">
        <v>67</v>
      </c>
      <c r="E587" s="2">
        <v>857408310</v>
      </c>
      <c r="F587" s="2" t="s">
        <v>362</v>
      </c>
      <c r="G587" s="2" t="s">
        <v>100</v>
      </c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6"/>
      <c r="AJ587" s="2" t="s">
        <v>71</v>
      </c>
      <c r="AK587" s="68">
        <v>37538</v>
      </c>
      <c r="AL587" s="2" t="s">
        <v>644</v>
      </c>
      <c r="AM587" s="2"/>
      <c r="AN587" s="2" t="s">
        <v>81</v>
      </c>
      <c r="AO587" s="2" t="s">
        <v>2249</v>
      </c>
      <c r="AP587" s="57"/>
      <c r="AQ587" s="58" t="s">
        <v>83</v>
      </c>
      <c r="AR587" s="62">
        <v>45297.337500000001</v>
      </c>
      <c r="AS587" s="2" t="s">
        <v>110</v>
      </c>
      <c r="AT587" s="59"/>
      <c r="AU587" s="60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</row>
    <row r="588" spans="1:63" ht="39.75" customHeight="1" x14ac:dyDescent="0.2">
      <c r="A588" s="53" t="s">
        <v>2250</v>
      </c>
      <c r="B588" s="2"/>
      <c r="C588" s="2" t="s">
        <v>2251</v>
      </c>
      <c r="D588" s="2" t="s">
        <v>67</v>
      </c>
      <c r="E588" s="2">
        <v>816565002</v>
      </c>
      <c r="F588" s="2" t="s">
        <v>362</v>
      </c>
      <c r="G588" s="2" t="s">
        <v>100</v>
      </c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6"/>
      <c r="AJ588" s="2" t="s">
        <v>71</v>
      </c>
      <c r="AK588" s="68">
        <v>37289</v>
      </c>
      <c r="AL588" s="2" t="s">
        <v>644</v>
      </c>
      <c r="AM588" s="2"/>
      <c r="AN588" s="2" t="s">
        <v>81</v>
      </c>
      <c r="AO588" s="2" t="s">
        <v>2252</v>
      </c>
      <c r="AP588" s="57"/>
      <c r="AQ588" s="58" t="s">
        <v>83</v>
      </c>
      <c r="AR588" s="62">
        <v>45297.338194444441</v>
      </c>
      <c r="AS588" s="2" t="s">
        <v>110</v>
      </c>
      <c r="AT588" s="59"/>
      <c r="AU588" s="60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</row>
    <row r="589" spans="1:63" ht="39.75" customHeight="1" x14ac:dyDescent="0.2">
      <c r="A589" s="53" t="s">
        <v>2253</v>
      </c>
      <c r="B589" s="2"/>
      <c r="C589" s="2" t="s">
        <v>2254</v>
      </c>
      <c r="D589" s="2" t="s">
        <v>86</v>
      </c>
      <c r="E589" s="2">
        <v>398465811</v>
      </c>
      <c r="F589" s="2" t="s">
        <v>362</v>
      </c>
      <c r="G589" s="2" t="s">
        <v>100</v>
      </c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6"/>
      <c r="AJ589" s="2" t="s">
        <v>71</v>
      </c>
      <c r="AK589" s="68">
        <v>37488</v>
      </c>
      <c r="AL589" s="2" t="s">
        <v>644</v>
      </c>
      <c r="AM589" s="2"/>
      <c r="AN589" s="2" t="s">
        <v>81</v>
      </c>
      <c r="AO589" s="2" t="s">
        <v>2255</v>
      </c>
      <c r="AP589" s="57"/>
      <c r="AQ589" s="58" t="s">
        <v>83</v>
      </c>
      <c r="AR589" s="62">
        <v>45297.337500000001</v>
      </c>
      <c r="AS589" s="2" t="s">
        <v>110</v>
      </c>
      <c r="AT589" s="59"/>
      <c r="AU589" s="60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</row>
    <row r="590" spans="1:63" ht="39.75" customHeight="1" x14ac:dyDescent="0.2">
      <c r="A590" s="53" t="s">
        <v>2256</v>
      </c>
      <c r="B590" s="2"/>
      <c r="C590" s="2" t="s">
        <v>2257</v>
      </c>
      <c r="D590" s="2" t="s">
        <v>67</v>
      </c>
      <c r="E590" s="2">
        <v>978784185</v>
      </c>
      <c r="F590" s="2" t="s">
        <v>362</v>
      </c>
      <c r="G590" s="2" t="s">
        <v>100</v>
      </c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6"/>
      <c r="AJ590" s="2" t="s">
        <v>71</v>
      </c>
      <c r="AK590" s="68">
        <v>37597</v>
      </c>
      <c r="AL590" s="2" t="s">
        <v>644</v>
      </c>
      <c r="AM590" s="2"/>
      <c r="AN590" s="2" t="s">
        <v>81</v>
      </c>
      <c r="AO590" s="2" t="s">
        <v>2258</v>
      </c>
      <c r="AP590" s="57"/>
      <c r="AQ590" s="58" t="s">
        <v>83</v>
      </c>
      <c r="AR590" s="62">
        <v>45297.337500000001</v>
      </c>
      <c r="AS590" s="2" t="s">
        <v>110</v>
      </c>
      <c r="AT590" s="59"/>
      <c r="AU590" s="60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</row>
    <row r="591" spans="1:63" ht="39.75" customHeight="1" x14ac:dyDescent="0.2">
      <c r="A591" s="53" t="s">
        <v>2259</v>
      </c>
      <c r="B591" s="2"/>
      <c r="C591" s="2" t="s">
        <v>927</v>
      </c>
      <c r="D591" s="2" t="s">
        <v>67</v>
      </c>
      <c r="E591" s="2">
        <v>972340612</v>
      </c>
      <c r="F591" s="2" t="s">
        <v>429</v>
      </c>
      <c r="G591" s="2" t="s">
        <v>100</v>
      </c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6"/>
      <c r="AJ591" s="2" t="s">
        <v>71</v>
      </c>
      <c r="AK591" s="68">
        <v>37521</v>
      </c>
      <c r="AL591" s="2" t="s">
        <v>644</v>
      </c>
      <c r="AM591" s="2"/>
      <c r="AN591" s="2" t="s">
        <v>81</v>
      </c>
      <c r="AO591" s="2" t="s">
        <v>2260</v>
      </c>
      <c r="AP591" s="57"/>
      <c r="AQ591" s="58" t="s">
        <v>123</v>
      </c>
      <c r="AR591" s="62">
        <v>45297.337500000001</v>
      </c>
      <c r="AS591" s="2" t="s">
        <v>110</v>
      </c>
      <c r="AT591" s="59"/>
      <c r="AU591" s="60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</row>
    <row r="592" spans="1:63" ht="39.75" customHeight="1" x14ac:dyDescent="0.2">
      <c r="A592" s="53" t="s">
        <v>2261</v>
      </c>
      <c r="B592" s="2"/>
      <c r="C592" s="2" t="s">
        <v>2262</v>
      </c>
      <c r="D592" s="2" t="s">
        <v>67</v>
      </c>
      <c r="E592" s="2">
        <v>888256632</v>
      </c>
      <c r="F592" s="2" t="s">
        <v>429</v>
      </c>
      <c r="G592" s="2" t="s">
        <v>100</v>
      </c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6"/>
      <c r="AJ592" s="2" t="s">
        <v>71</v>
      </c>
      <c r="AK592" s="68">
        <v>37450</v>
      </c>
      <c r="AL592" s="2" t="s">
        <v>644</v>
      </c>
      <c r="AM592" s="2"/>
      <c r="AN592" s="2" t="s">
        <v>81</v>
      </c>
      <c r="AO592" s="2" t="s">
        <v>2263</v>
      </c>
      <c r="AP592" s="57"/>
      <c r="AQ592" s="58" t="s">
        <v>123</v>
      </c>
      <c r="AR592" s="62">
        <v>45297.337500000001</v>
      </c>
      <c r="AS592" s="2" t="s">
        <v>110</v>
      </c>
      <c r="AT592" s="59"/>
      <c r="AU592" s="60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</row>
    <row r="593" spans="1:63" ht="39.75" customHeight="1" x14ac:dyDescent="0.2">
      <c r="A593" s="53" t="s">
        <v>2264</v>
      </c>
      <c r="B593" s="2"/>
      <c r="C593" s="2" t="s">
        <v>2265</v>
      </c>
      <c r="D593" s="2" t="s">
        <v>67</v>
      </c>
      <c r="E593" s="2">
        <v>333938856</v>
      </c>
      <c r="F593" s="2" t="s">
        <v>429</v>
      </c>
      <c r="G593" s="2" t="s">
        <v>100</v>
      </c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6"/>
      <c r="AJ593" s="2" t="s">
        <v>71</v>
      </c>
      <c r="AK593" s="68">
        <v>37603</v>
      </c>
      <c r="AL593" s="2" t="s">
        <v>644</v>
      </c>
      <c r="AM593" s="2"/>
      <c r="AN593" s="2" t="s">
        <v>81</v>
      </c>
      <c r="AO593" s="2" t="s">
        <v>2266</v>
      </c>
      <c r="AP593" s="57"/>
      <c r="AQ593" s="58" t="s">
        <v>123</v>
      </c>
      <c r="AR593" s="62">
        <v>45297.337500000001</v>
      </c>
      <c r="AS593" s="2" t="s">
        <v>110</v>
      </c>
      <c r="AT593" s="59"/>
      <c r="AU593" s="60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</row>
    <row r="594" spans="1:63" ht="39.75" customHeight="1" x14ac:dyDescent="0.2">
      <c r="A594" s="53" t="s">
        <v>2267</v>
      </c>
      <c r="B594" s="2"/>
      <c r="C594" s="2" t="s">
        <v>2268</v>
      </c>
      <c r="D594" s="2" t="s">
        <v>67</v>
      </c>
      <c r="E594" s="2">
        <v>369849131</v>
      </c>
      <c r="F594" s="2" t="s">
        <v>429</v>
      </c>
      <c r="G594" s="2" t="s">
        <v>100</v>
      </c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6"/>
      <c r="AJ594" s="2" t="s">
        <v>71</v>
      </c>
      <c r="AK594" s="68">
        <v>37311</v>
      </c>
      <c r="AL594" s="2" t="s">
        <v>644</v>
      </c>
      <c r="AM594" s="2"/>
      <c r="AN594" s="2" t="s">
        <v>81</v>
      </c>
      <c r="AO594" s="2" t="s">
        <v>2269</v>
      </c>
      <c r="AP594" s="57"/>
      <c r="AQ594" s="58" t="s">
        <v>123</v>
      </c>
      <c r="AR594" s="62">
        <v>45297.338194444441</v>
      </c>
      <c r="AS594" s="2" t="s">
        <v>110</v>
      </c>
      <c r="AT594" s="59"/>
      <c r="AU594" s="60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</row>
    <row r="595" spans="1:63" ht="39.75" customHeight="1" x14ac:dyDescent="0.2">
      <c r="A595" s="53" t="s">
        <v>2270</v>
      </c>
      <c r="B595" s="2"/>
      <c r="C595" s="2" t="s">
        <v>2271</v>
      </c>
      <c r="D595" s="2" t="s">
        <v>67</v>
      </c>
      <c r="E595" s="2">
        <v>934507254</v>
      </c>
      <c r="F595" s="2" t="s">
        <v>429</v>
      </c>
      <c r="G595" s="2" t="s">
        <v>100</v>
      </c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6"/>
      <c r="AJ595" s="2" t="s">
        <v>71</v>
      </c>
      <c r="AK595" s="68">
        <v>37390</v>
      </c>
      <c r="AL595" s="2" t="s">
        <v>644</v>
      </c>
      <c r="AM595" s="2"/>
      <c r="AN595" s="2" t="s">
        <v>81</v>
      </c>
      <c r="AO595" s="2" t="s">
        <v>2272</v>
      </c>
      <c r="AP595" s="57"/>
      <c r="AQ595" s="58" t="s">
        <v>123</v>
      </c>
      <c r="AR595" s="62">
        <v>45297.337500000001</v>
      </c>
      <c r="AS595" s="2" t="s">
        <v>110</v>
      </c>
      <c r="AT595" s="59"/>
      <c r="AU595" s="60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</row>
    <row r="596" spans="1:63" ht="39.75" customHeight="1" x14ac:dyDescent="0.2">
      <c r="A596" s="53" t="s">
        <v>2273</v>
      </c>
      <c r="B596" s="2"/>
      <c r="C596" s="2" t="s">
        <v>2274</v>
      </c>
      <c r="D596" s="2" t="s">
        <v>67</v>
      </c>
      <c r="E596" s="2">
        <v>985629821</v>
      </c>
      <c r="F596" s="2" t="s">
        <v>429</v>
      </c>
      <c r="G596" s="2" t="s">
        <v>100</v>
      </c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6"/>
      <c r="AJ596" s="2" t="s">
        <v>71</v>
      </c>
      <c r="AK596" s="68">
        <v>37620</v>
      </c>
      <c r="AL596" s="2" t="s">
        <v>644</v>
      </c>
      <c r="AM596" s="2"/>
      <c r="AN596" s="2" t="s">
        <v>81</v>
      </c>
      <c r="AO596" s="2" t="s">
        <v>2275</v>
      </c>
      <c r="AP596" s="57"/>
      <c r="AQ596" s="58" t="s">
        <v>123</v>
      </c>
      <c r="AR596" s="62">
        <v>45297.338194444441</v>
      </c>
      <c r="AS596" s="2" t="s">
        <v>110</v>
      </c>
      <c r="AT596" s="59"/>
      <c r="AU596" s="60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</row>
    <row r="597" spans="1:63" ht="39.75" customHeight="1" x14ac:dyDescent="0.2">
      <c r="A597" s="53" t="s">
        <v>2276</v>
      </c>
      <c r="B597" s="2"/>
      <c r="C597" s="2" t="s">
        <v>2277</v>
      </c>
      <c r="D597" s="2" t="s">
        <v>67</v>
      </c>
      <c r="E597" s="2">
        <v>966962608</v>
      </c>
      <c r="F597" s="2" t="s">
        <v>429</v>
      </c>
      <c r="G597" s="2" t="s">
        <v>100</v>
      </c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6"/>
      <c r="AJ597" s="2" t="s">
        <v>71</v>
      </c>
      <c r="AK597" s="68">
        <v>37494</v>
      </c>
      <c r="AL597" s="2" t="s">
        <v>644</v>
      </c>
      <c r="AM597" s="2"/>
      <c r="AN597" s="2" t="s">
        <v>81</v>
      </c>
      <c r="AO597" s="2" t="s">
        <v>2278</v>
      </c>
      <c r="AP597" s="57"/>
      <c r="AQ597" s="58" t="s">
        <v>123</v>
      </c>
      <c r="AR597" s="62">
        <v>45297.337500000001</v>
      </c>
      <c r="AS597" s="2" t="s">
        <v>110</v>
      </c>
      <c r="AT597" s="59"/>
      <c r="AU597" s="60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</row>
    <row r="598" spans="1:63" ht="39.75" customHeight="1" x14ac:dyDescent="0.2">
      <c r="A598" s="53" t="s">
        <v>2279</v>
      </c>
      <c r="B598" s="2"/>
      <c r="C598" s="2" t="s">
        <v>2280</v>
      </c>
      <c r="D598" s="2" t="s">
        <v>86</v>
      </c>
      <c r="E598" s="2">
        <v>814334993</v>
      </c>
      <c r="F598" s="2" t="s">
        <v>429</v>
      </c>
      <c r="G598" s="2" t="s">
        <v>100</v>
      </c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6"/>
      <c r="AJ598" s="2" t="s">
        <v>71</v>
      </c>
      <c r="AK598" s="68">
        <v>37570</v>
      </c>
      <c r="AL598" s="2" t="s">
        <v>644</v>
      </c>
      <c r="AM598" s="2"/>
      <c r="AN598" s="2" t="s">
        <v>81</v>
      </c>
      <c r="AO598" s="2" t="s">
        <v>2281</v>
      </c>
      <c r="AP598" s="57"/>
      <c r="AQ598" s="58" t="s">
        <v>123</v>
      </c>
      <c r="AR598" s="62">
        <v>45297.338194444441</v>
      </c>
      <c r="AS598" s="2" t="s">
        <v>110</v>
      </c>
      <c r="AT598" s="59"/>
      <c r="AU598" s="60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</row>
    <row r="599" spans="1:63" ht="39.75" customHeight="1" x14ac:dyDescent="0.2">
      <c r="A599" s="53" t="s">
        <v>2282</v>
      </c>
      <c r="B599" s="2"/>
      <c r="C599" s="2" t="s">
        <v>2283</v>
      </c>
      <c r="D599" s="2" t="s">
        <v>67</v>
      </c>
      <c r="E599" s="2">
        <v>397887060</v>
      </c>
      <c r="F599" s="2" t="s">
        <v>429</v>
      </c>
      <c r="G599" s="2" t="s">
        <v>100</v>
      </c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6"/>
      <c r="AJ599" s="2" t="s">
        <v>71</v>
      </c>
      <c r="AK599" s="68">
        <v>37389</v>
      </c>
      <c r="AL599" s="2" t="s">
        <v>644</v>
      </c>
      <c r="AM599" s="2"/>
      <c r="AN599" s="2" t="s">
        <v>81</v>
      </c>
      <c r="AO599" s="2" t="s">
        <v>2284</v>
      </c>
      <c r="AP599" s="57"/>
      <c r="AQ599" s="58" t="s">
        <v>123</v>
      </c>
      <c r="AR599" s="62">
        <v>45297.338194444441</v>
      </c>
      <c r="AS599" s="2" t="s">
        <v>110</v>
      </c>
      <c r="AT599" s="59"/>
      <c r="AU599" s="60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</row>
    <row r="600" spans="1:63" ht="39.75" customHeight="1" x14ac:dyDescent="0.2">
      <c r="A600" s="53" t="s">
        <v>2285</v>
      </c>
      <c r="B600" s="2"/>
      <c r="C600" s="2" t="s">
        <v>2286</v>
      </c>
      <c r="D600" s="2" t="s">
        <v>86</v>
      </c>
      <c r="E600" s="2">
        <v>869169539</v>
      </c>
      <c r="F600" s="2" t="s">
        <v>429</v>
      </c>
      <c r="G600" s="2" t="s">
        <v>100</v>
      </c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6"/>
      <c r="AJ600" s="2" t="s">
        <v>71</v>
      </c>
      <c r="AK600" s="68">
        <v>37483</v>
      </c>
      <c r="AL600" s="2" t="s">
        <v>644</v>
      </c>
      <c r="AM600" s="2"/>
      <c r="AN600" s="2" t="s">
        <v>81</v>
      </c>
      <c r="AO600" s="2" t="s">
        <v>2287</v>
      </c>
      <c r="AP600" s="57"/>
      <c r="AQ600" s="58" t="s">
        <v>123</v>
      </c>
      <c r="AR600" s="62">
        <v>45297.338194444441</v>
      </c>
      <c r="AS600" s="2" t="s">
        <v>110</v>
      </c>
      <c r="AT600" s="59"/>
      <c r="AU600" s="60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</row>
    <row r="601" spans="1:63" ht="39.75" customHeight="1" x14ac:dyDescent="0.2">
      <c r="A601" s="53" t="s">
        <v>2288</v>
      </c>
      <c r="B601" s="2"/>
      <c r="C601" s="2" t="s">
        <v>1719</v>
      </c>
      <c r="D601" s="2" t="s">
        <v>67</v>
      </c>
      <c r="E601" s="2">
        <v>965741767</v>
      </c>
      <c r="F601" s="2" t="s">
        <v>429</v>
      </c>
      <c r="G601" s="2" t="s">
        <v>100</v>
      </c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6"/>
      <c r="AJ601" s="2" t="s">
        <v>71</v>
      </c>
      <c r="AK601" s="68">
        <v>37575</v>
      </c>
      <c r="AL601" s="2" t="s">
        <v>644</v>
      </c>
      <c r="AM601" s="2"/>
      <c r="AN601" s="2" t="s">
        <v>81</v>
      </c>
      <c r="AO601" s="2" t="s">
        <v>2289</v>
      </c>
      <c r="AP601" s="57"/>
      <c r="AQ601" s="58" t="s">
        <v>123</v>
      </c>
      <c r="AR601" s="2" t="s">
        <v>2290</v>
      </c>
      <c r="AS601" s="2" t="s">
        <v>77</v>
      </c>
      <c r="AT601" s="59"/>
      <c r="AU601" s="60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</row>
    <row r="602" spans="1:63" ht="39.75" customHeight="1" x14ac:dyDescent="0.2">
      <c r="A602" s="53" t="s">
        <v>2291</v>
      </c>
      <c r="B602" s="2"/>
      <c r="C602" s="2" t="s">
        <v>2292</v>
      </c>
      <c r="D602" s="2" t="s">
        <v>67</v>
      </c>
      <c r="E602" s="2">
        <v>338163949</v>
      </c>
      <c r="F602" s="2" t="s">
        <v>429</v>
      </c>
      <c r="G602" s="2" t="s">
        <v>100</v>
      </c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6"/>
      <c r="AJ602" s="2" t="s">
        <v>71</v>
      </c>
      <c r="AK602" s="68">
        <v>37617</v>
      </c>
      <c r="AL602" s="2" t="s">
        <v>644</v>
      </c>
      <c r="AM602" s="2"/>
      <c r="AN602" s="2" t="s">
        <v>81</v>
      </c>
      <c r="AO602" s="2" t="s">
        <v>2293</v>
      </c>
      <c r="AP602" s="57"/>
      <c r="AQ602" s="58" t="s">
        <v>123</v>
      </c>
      <c r="AR602" s="62">
        <v>45297.337500000001</v>
      </c>
      <c r="AS602" s="2" t="s">
        <v>110</v>
      </c>
      <c r="AT602" s="59"/>
      <c r="AU602" s="60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</row>
    <row r="603" spans="1:63" ht="39.75" customHeight="1" x14ac:dyDescent="0.2">
      <c r="A603" s="53" t="s">
        <v>2294</v>
      </c>
      <c r="B603" s="2"/>
      <c r="C603" s="2" t="s">
        <v>2295</v>
      </c>
      <c r="D603" s="2" t="s">
        <v>67</v>
      </c>
      <c r="E603" s="2">
        <v>974689350</v>
      </c>
      <c r="F603" s="2" t="s">
        <v>429</v>
      </c>
      <c r="G603" s="2" t="s">
        <v>100</v>
      </c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6"/>
      <c r="AJ603" s="2" t="s">
        <v>71</v>
      </c>
      <c r="AK603" s="68">
        <v>37212</v>
      </c>
      <c r="AL603" s="2" t="s">
        <v>644</v>
      </c>
      <c r="AM603" s="2"/>
      <c r="AN603" s="2" t="s">
        <v>81</v>
      </c>
      <c r="AO603" s="2" t="s">
        <v>2296</v>
      </c>
      <c r="AP603" s="57"/>
      <c r="AQ603" s="58" t="s">
        <v>123</v>
      </c>
      <c r="AR603" s="62">
        <v>45297.337500000001</v>
      </c>
      <c r="AS603" s="2" t="s">
        <v>110</v>
      </c>
      <c r="AT603" s="59"/>
      <c r="AU603" s="60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</row>
    <row r="604" spans="1:63" ht="39.75" customHeight="1" x14ac:dyDescent="0.2">
      <c r="A604" s="53" t="s">
        <v>2297</v>
      </c>
      <c r="B604" s="2"/>
      <c r="C604" s="2" t="s">
        <v>2298</v>
      </c>
      <c r="D604" s="2" t="s">
        <v>67</v>
      </c>
      <c r="E604" s="2">
        <v>962751661</v>
      </c>
      <c r="F604" s="2" t="s">
        <v>429</v>
      </c>
      <c r="G604" s="2" t="s">
        <v>100</v>
      </c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6"/>
      <c r="AJ604" s="2" t="s">
        <v>71</v>
      </c>
      <c r="AK604" s="68">
        <v>37581</v>
      </c>
      <c r="AL604" s="2" t="s">
        <v>644</v>
      </c>
      <c r="AM604" s="2"/>
      <c r="AN604" s="2" t="s">
        <v>81</v>
      </c>
      <c r="AO604" s="2" t="s">
        <v>2299</v>
      </c>
      <c r="AP604" s="57"/>
      <c r="AQ604" s="58" t="s">
        <v>123</v>
      </c>
      <c r="AR604" s="62">
        <v>45297.338194444441</v>
      </c>
      <c r="AS604" s="2" t="s">
        <v>110</v>
      </c>
      <c r="AT604" s="59"/>
      <c r="AU604" s="60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</row>
    <row r="605" spans="1:63" ht="39.75" customHeight="1" x14ac:dyDescent="0.2">
      <c r="A605" s="53" t="s">
        <v>2300</v>
      </c>
      <c r="B605" s="2"/>
      <c r="C605" s="2" t="s">
        <v>2301</v>
      </c>
      <c r="D605" s="2" t="s">
        <v>86</v>
      </c>
      <c r="E605" s="2">
        <v>372149047</v>
      </c>
      <c r="F605" s="2" t="s">
        <v>429</v>
      </c>
      <c r="G605" s="2" t="s">
        <v>100</v>
      </c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6"/>
      <c r="AJ605" s="2" t="s">
        <v>71</v>
      </c>
      <c r="AK605" s="68">
        <v>37435</v>
      </c>
      <c r="AL605" s="2" t="s">
        <v>644</v>
      </c>
      <c r="AM605" s="2"/>
      <c r="AN605" s="2" t="s">
        <v>81</v>
      </c>
      <c r="AO605" s="2" t="s">
        <v>2302</v>
      </c>
      <c r="AP605" s="57"/>
      <c r="AQ605" s="58" t="s">
        <v>123</v>
      </c>
      <c r="AR605" s="62">
        <v>45297.338194444441</v>
      </c>
      <c r="AS605" s="2" t="s">
        <v>110</v>
      </c>
      <c r="AT605" s="59"/>
      <c r="AU605" s="60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</row>
    <row r="606" spans="1:63" ht="39.75" customHeight="1" x14ac:dyDescent="0.2">
      <c r="A606" s="53" t="s">
        <v>2303</v>
      </c>
      <c r="B606" s="2"/>
      <c r="C606" s="2" t="s">
        <v>2304</v>
      </c>
      <c r="D606" s="2" t="s">
        <v>67</v>
      </c>
      <c r="E606" s="2">
        <v>862136534</v>
      </c>
      <c r="F606" s="2" t="s">
        <v>429</v>
      </c>
      <c r="G606" s="2" t="s">
        <v>100</v>
      </c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6"/>
      <c r="AJ606" s="2" t="s">
        <v>71</v>
      </c>
      <c r="AK606" s="68">
        <v>37478</v>
      </c>
      <c r="AL606" s="2" t="s">
        <v>644</v>
      </c>
      <c r="AM606" s="2"/>
      <c r="AN606" s="2" t="s">
        <v>81</v>
      </c>
      <c r="AO606" s="2" t="s">
        <v>2305</v>
      </c>
      <c r="AP606" s="57"/>
      <c r="AQ606" s="58" t="s">
        <v>123</v>
      </c>
      <c r="AR606" s="62">
        <v>45297.337500000001</v>
      </c>
      <c r="AS606" s="2" t="s">
        <v>110</v>
      </c>
      <c r="AT606" s="59"/>
      <c r="AU606" s="60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</row>
    <row r="607" spans="1:63" ht="39.75" customHeight="1" x14ac:dyDescent="0.2">
      <c r="A607" s="53" t="s">
        <v>2306</v>
      </c>
      <c r="B607" s="2"/>
      <c r="C607" s="2" t="s">
        <v>2307</v>
      </c>
      <c r="D607" s="2" t="s">
        <v>67</v>
      </c>
      <c r="E607" s="2">
        <v>973981965</v>
      </c>
      <c r="F607" s="2" t="s">
        <v>429</v>
      </c>
      <c r="G607" s="2" t="s">
        <v>100</v>
      </c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6"/>
      <c r="AJ607" s="2" t="s">
        <v>71</v>
      </c>
      <c r="AK607" s="68">
        <v>37291</v>
      </c>
      <c r="AL607" s="2" t="s">
        <v>644</v>
      </c>
      <c r="AM607" s="2"/>
      <c r="AN607" s="2" t="s">
        <v>81</v>
      </c>
      <c r="AO607" s="2" t="s">
        <v>2308</v>
      </c>
      <c r="AP607" s="57"/>
      <c r="AQ607" s="58" t="s">
        <v>123</v>
      </c>
      <c r="AR607" s="62">
        <v>45297.338194444441</v>
      </c>
      <c r="AS607" s="2" t="s">
        <v>110</v>
      </c>
      <c r="AT607" s="59"/>
      <c r="AU607" s="60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</row>
    <row r="608" spans="1:63" ht="39.75" customHeight="1" x14ac:dyDescent="0.2">
      <c r="A608" s="53" t="s">
        <v>2309</v>
      </c>
      <c r="B608" s="2"/>
      <c r="C608" s="2" t="s">
        <v>2310</v>
      </c>
      <c r="D608" s="2" t="s">
        <v>67</v>
      </c>
      <c r="E608" s="2">
        <v>825401123</v>
      </c>
      <c r="F608" s="2" t="s">
        <v>429</v>
      </c>
      <c r="G608" s="2" t="s">
        <v>100</v>
      </c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6"/>
      <c r="AJ608" s="2" t="s">
        <v>71</v>
      </c>
      <c r="AK608" s="68">
        <v>37546</v>
      </c>
      <c r="AL608" s="2" t="s">
        <v>644</v>
      </c>
      <c r="AM608" s="2"/>
      <c r="AN608" s="2" t="s">
        <v>81</v>
      </c>
      <c r="AO608" s="2" t="s">
        <v>2311</v>
      </c>
      <c r="AP608" s="57"/>
      <c r="AQ608" s="58" t="s">
        <v>123</v>
      </c>
      <c r="AR608" s="62">
        <v>45297.338194444441</v>
      </c>
      <c r="AS608" s="2" t="s">
        <v>110</v>
      </c>
      <c r="AT608" s="59"/>
      <c r="AU608" s="60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</row>
    <row r="609" spans="1:63" ht="39.75" customHeight="1" x14ac:dyDescent="0.2">
      <c r="A609" s="53" t="s">
        <v>2312</v>
      </c>
      <c r="B609" s="2"/>
      <c r="C609" s="2" t="s">
        <v>2313</v>
      </c>
      <c r="D609" s="2" t="s">
        <v>67</v>
      </c>
      <c r="E609" s="2">
        <v>973940031</v>
      </c>
      <c r="F609" s="2" t="s">
        <v>429</v>
      </c>
      <c r="G609" s="2" t="s">
        <v>100</v>
      </c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6"/>
      <c r="AJ609" s="2" t="s">
        <v>71</v>
      </c>
      <c r="AK609" s="68">
        <v>37530</v>
      </c>
      <c r="AL609" s="2" t="s">
        <v>644</v>
      </c>
      <c r="AM609" s="2"/>
      <c r="AN609" s="2" t="s">
        <v>81</v>
      </c>
      <c r="AO609" s="2" t="s">
        <v>2314</v>
      </c>
      <c r="AP609" s="57"/>
      <c r="AQ609" s="58" t="s">
        <v>123</v>
      </c>
      <c r="AR609" s="62">
        <v>45297.337500000001</v>
      </c>
      <c r="AS609" s="2" t="s">
        <v>110</v>
      </c>
      <c r="AT609" s="59"/>
      <c r="AU609" s="60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</row>
    <row r="610" spans="1:63" ht="39.75" customHeight="1" x14ac:dyDescent="0.2">
      <c r="A610" s="53" t="s">
        <v>2315</v>
      </c>
      <c r="B610" s="2"/>
      <c r="C610" s="2" t="s">
        <v>1900</v>
      </c>
      <c r="D610" s="2" t="s">
        <v>67</v>
      </c>
      <c r="E610" s="2">
        <v>967908570</v>
      </c>
      <c r="F610" s="2" t="s">
        <v>160</v>
      </c>
      <c r="G610" s="2" t="s">
        <v>100</v>
      </c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6"/>
      <c r="AJ610" s="2" t="s">
        <v>71</v>
      </c>
      <c r="AK610" s="68">
        <v>37311</v>
      </c>
      <c r="AL610" s="2" t="s">
        <v>644</v>
      </c>
      <c r="AM610" s="2"/>
      <c r="AN610" s="2" t="s">
        <v>81</v>
      </c>
      <c r="AO610" s="2" t="s">
        <v>2316</v>
      </c>
      <c r="AP610" s="57"/>
      <c r="AQ610" s="58" t="s">
        <v>123</v>
      </c>
      <c r="AR610" s="62">
        <v>45297.338194444441</v>
      </c>
      <c r="AS610" s="2" t="s">
        <v>110</v>
      </c>
      <c r="AT610" s="59"/>
      <c r="AU610" s="60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</row>
    <row r="611" spans="1:63" ht="39.75" customHeight="1" x14ac:dyDescent="0.2">
      <c r="A611" s="53" t="s">
        <v>2317</v>
      </c>
      <c r="B611" s="2"/>
      <c r="C611" s="2" t="s">
        <v>2318</v>
      </c>
      <c r="D611" s="2" t="s">
        <v>67</v>
      </c>
      <c r="E611" s="2">
        <v>824711586</v>
      </c>
      <c r="F611" s="2" t="s">
        <v>160</v>
      </c>
      <c r="G611" s="2" t="s">
        <v>100</v>
      </c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6"/>
      <c r="AJ611" s="2" t="s">
        <v>71</v>
      </c>
      <c r="AK611" s="68">
        <v>37574</v>
      </c>
      <c r="AL611" s="2" t="s">
        <v>644</v>
      </c>
      <c r="AM611" s="2"/>
      <c r="AN611" s="2" t="s">
        <v>81</v>
      </c>
      <c r="AO611" s="2" t="s">
        <v>2319</v>
      </c>
      <c r="AP611" s="57"/>
      <c r="AQ611" s="58" t="s">
        <v>123</v>
      </c>
      <c r="AR611" s="62">
        <v>45297.338194444441</v>
      </c>
      <c r="AS611" s="2" t="s">
        <v>110</v>
      </c>
      <c r="AT611" s="59"/>
      <c r="AU611" s="60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</row>
    <row r="612" spans="1:63" ht="39.75" customHeight="1" x14ac:dyDescent="0.2">
      <c r="A612" s="53" t="s">
        <v>2320</v>
      </c>
      <c r="B612" s="2"/>
      <c r="C612" s="2" t="s">
        <v>2321</v>
      </c>
      <c r="D612" s="2" t="s">
        <v>67</v>
      </c>
      <c r="E612" s="2">
        <v>327339969</v>
      </c>
      <c r="F612" s="2" t="s">
        <v>160</v>
      </c>
      <c r="G612" s="2" t="s">
        <v>100</v>
      </c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6"/>
      <c r="AJ612" s="2" t="s">
        <v>71</v>
      </c>
      <c r="AK612" s="68">
        <v>37508</v>
      </c>
      <c r="AL612" s="2" t="s">
        <v>644</v>
      </c>
      <c r="AM612" s="2"/>
      <c r="AN612" s="2" t="s">
        <v>81</v>
      </c>
      <c r="AO612" s="2" t="s">
        <v>2322</v>
      </c>
      <c r="AP612" s="57"/>
      <c r="AQ612" s="58" t="s">
        <v>123</v>
      </c>
      <c r="AR612" s="62">
        <v>45297.337500000001</v>
      </c>
      <c r="AS612" s="2" t="s">
        <v>110</v>
      </c>
      <c r="AT612" s="59"/>
      <c r="AU612" s="60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</row>
    <row r="613" spans="1:63" ht="39.75" customHeight="1" x14ac:dyDescent="0.2">
      <c r="A613" s="53" t="s">
        <v>2323</v>
      </c>
      <c r="B613" s="2"/>
      <c r="C613" s="2" t="s">
        <v>2271</v>
      </c>
      <c r="D613" s="2" t="s">
        <v>67</v>
      </c>
      <c r="E613" s="2">
        <v>399059965</v>
      </c>
      <c r="F613" s="2" t="s">
        <v>160</v>
      </c>
      <c r="G613" s="2" t="s">
        <v>100</v>
      </c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6"/>
      <c r="AJ613" s="2" t="s">
        <v>71</v>
      </c>
      <c r="AK613" s="68">
        <v>37282</v>
      </c>
      <c r="AL613" s="2" t="s">
        <v>644</v>
      </c>
      <c r="AM613" s="2"/>
      <c r="AN613" s="2" t="s">
        <v>81</v>
      </c>
      <c r="AO613" s="2" t="s">
        <v>2324</v>
      </c>
      <c r="AP613" s="57"/>
      <c r="AQ613" s="58" t="s">
        <v>123</v>
      </c>
      <c r="AR613" s="62">
        <v>45448.120833333334</v>
      </c>
      <c r="AS613" s="2" t="s">
        <v>77</v>
      </c>
      <c r="AT613" s="59"/>
      <c r="AU613" s="60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</row>
    <row r="614" spans="1:63" ht="39.75" customHeight="1" x14ac:dyDescent="0.2">
      <c r="A614" s="53" t="s">
        <v>2325</v>
      </c>
      <c r="B614" s="2"/>
      <c r="C614" s="2" t="s">
        <v>2326</v>
      </c>
      <c r="D614" s="2" t="s">
        <v>67</v>
      </c>
      <c r="E614" s="2">
        <v>366143406</v>
      </c>
      <c r="F614" s="2" t="s">
        <v>160</v>
      </c>
      <c r="G614" s="2" t="s">
        <v>100</v>
      </c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6"/>
      <c r="AJ614" s="2" t="s">
        <v>71</v>
      </c>
      <c r="AK614" s="68">
        <v>37329</v>
      </c>
      <c r="AL614" s="2" t="s">
        <v>644</v>
      </c>
      <c r="AM614" s="2"/>
      <c r="AN614" s="2" t="s">
        <v>81</v>
      </c>
      <c r="AO614" s="2" t="s">
        <v>2327</v>
      </c>
      <c r="AP614" s="57"/>
      <c r="AQ614" s="58" t="s">
        <v>123</v>
      </c>
      <c r="AR614" s="62">
        <v>45297.337500000001</v>
      </c>
      <c r="AS614" s="2" t="s">
        <v>110</v>
      </c>
      <c r="AT614" s="59"/>
      <c r="AU614" s="60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</row>
    <row r="615" spans="1:63" ht="39.75" customHeight="1" x14ac:dyDescent="0.2">
      <c r="A615" s="53" t="s">
        <v>2328</v>
      </c>
      <c r="B615" s="2"/>
      <c r="C615" s="2" t="s">
        <v>2329</v>
      </c>
      <c r="D615" s="2" t="s">
        <v>86</v>
      </c>
      <c r="E615" s="2">
        <v>966762002</v>
      </c>
      <c r="F615" s="2" t="s">
        <v>160</v>
      </c>
      <c r="G615" s="2" t="s">
        <v>100</v>
      </c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6"/>
      <c r="AJ615" s="2" t="s">
        <v>71</v>
      </c>
      <c r="AK615" s="68">
        <v>37315</v>
      </c>
      <c r="AL615" s="2" t="s">
        <v>644</v>
      </c>
      <c r="AM615" s="2"/>
      <c r="AN615" s="2" t="s">
        <v>81</v>
      </c>
      <c r="AO615" s="2" t="s">
        <v>2330</v>
      </c>
      <c r="AP615" s="57"/>
      <c r="AQ615" s="58" t="s">
        <v>123</v>
      </c>
      <c r="AR615" s="62">
        <v>45297.338194444441</v>
      </c>
      <c r="AS615" s="2" t="s">
        <v>110</v>
      </c>
      <c r="AT615" s="59"/>
      <c r="AU615" s="60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</row>
    <row r="616" spans="1:63" ht="39.75" customHeight="1" x14ac:dyDescent="0.2">
      <c r="A616" s="53" t="s">
        <v>2331</v>
      </c>
      <c r="B616" s="2"/>
      <c r="C616" s="2" t="s">
        <v>2332</v>
      </c>
      <c r="D616" s="2" t="s">
        <v>86</v>
      </c>
      <c r="E616" s="2">
        <v>358062342</v>
      </c>
      <c r="F616" s="2" t="s">
        <v>429</v>
      </c>
      <c r="G616" s="2" t="s">
        <v>100</v>
      </c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6"/>
      <c r="AJ616" s="2" t="s">
        <v>71</v>
      </c>
      <c r="AK616" s="68">
        <v>37295</v>
      </c>
      <c r="AL616" s="2" t="s">
        <v>644</v>
      </c>
      <c r="AM616" s="2"/>
      <c r="AN616" s="2" t="s">
        <v>81</v>
      </c>
      <c r="AO616" s="2" t="s">
        <v>2333</v>
      </c>
      <c r="AP616" s="57"/>
      <c r="AQ616" s="58" t="s">
        <v>123</v>
      </c>
      <c r="AR616" s="62">
        <v>45297.338194444441</v>
      </c>
      <c r="AS616" s="2" t="s">
        <v>110</v>
      </c>
      <c r="AT616" s="59"/>
      <c r="AU616" s="60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</row>
    <row r="617" spans="1:63" ht="39.75" customHeight="1" x14ac:dyDescent="0.2">
      <c r="A617" s="53" t="s">
        <v>2334</v>
      </c>
      <c r="B617" s="2"/>
      <c r="C617" s="2" t="s">
        <v>340</v>
      </c>
      <c r="D617" s="2" t="s">
        <v>67</v>
      </c>
      <c r="E617" s="2">
        <v>394370502</v>
      </c>
      <c r="F617" s="2" t="s">
        <v>94</v>
      </c>
      <c r="G617" s="2" t="s">
        <v>100</v>
      </c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6"/>
      <c r="AJ617" s="2" t="s">
        <v>71</v>
      </c>
      <c r="AK617" s="68">
        <v>37397</v>
      </c>
      <c r="AL617" s="2" t="s">
        <v>644</v>
      </c>
      <c r="AM617" s="2"/>
      <c r="AN617" s="2" t="s">
        <v>81</v>
      </c>
      <c r="AO617" s="2" t="s">
        <v>2335</v>
      </c>
      <c r="AP617" s="57"/>
      <c r="AQ617" s="58" t="s">
        <v>83</v>
      </c>
      <c r="AR617" s="62">
        <v>45297.337500000001</v>
      </c>
      <c r="AS617" s="2" t="s">
        <v>110</v>
      </c>
      <c r="AT617" s="59"/>
      <c r="AU617" s="60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</row>
    <row r="618" spans="1:63" ht="39.75" customHeight="1" x14ac:dyDescent="0.2">
      <c r="A618" s="53" t="s">
        <v>2336</v>
      </c>
      <c r="B618" s="2"/>
      <c r="C618" s="2" t="s">
        <v>2337</v>
      </c>
      <c r="D618" s="2" t="s">
        <v>67</v>
      </c>
      <c r="E618" s="2">
        <v>837369288</v>
      </c>
      <c r="F618" s="2" t="s">
        <v>94</v>
      </c>
      <c r="G618" s="2" t="s">
        <v>100</v>
      </c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6"/>
      <c r="AJ618" s="2" t="s">
        <v>71</v>
      </c>
      <c r="AK618" s="68">
        <v>37422</v>
      </c>
      <c r="AL618" s="2" t="s">
        <v>644</v>
      </c>
      <c r="AM618" s="2"/>
      <c r="AN618" s="2" t="s">
        <v>81</v>
      </c>
      <c r="AO618" s="2" t="s">
        <v>2338</v>
      </c>
      <c r="AP618" s="57"/>
      <c r="AQ618" s="58" t="s">
        <v>83</v>
      </c>
      <c r="AR618" s="62">
        <v>45297.337500000001</v>
      </c>
      <c r="AS618" s="2" t="s">
        <v>110</v>
      </c>
      <c r="AT618" s="59"/>
      <c r="AU618" s="60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</row>
    <row r="619" spans="1:63" ht="39.75" customHeight="1" x14ac:dyDescent="0.2">
      <c r="A619" s="53" t="s">
        <v>2339</v>
      </c>
      <c r="B619" s="2"/>
      <c r="C619" s="2" t="s">
        <v>2340</v>
      </c>
      <c r="D619" s="2" t="s">
        <v>86</v>
      </c>
      <c r="E619" s="2">
        <v>376375786</v>
      </c>
      <c r="F619" s="2" t="s">
        <v>94</v>
      </c>
      <c r="G619" s="2" t="s">
        <v>100</v>
      </c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6"/>
      <c r="AJ619" s="2" t="s">
        <v>71</v>
      </c>
      <c r="AK619" s="68">
        <v>37351</v>
      </c>
      <c r="AL619" s="2" t="s">
        <v>644</v>
      </c>
      <c r="AM619" s="2"/>
      <c r="AN619" s="2" t="s">
        <v>81</v>
      </c>
      <c r="AO619" s="2" t="s">
        <v>2341</v>
      </c>
      <c r="AP619" s="57"/>
      <c r="AQ619" s="58" t="s">
        <v>83</v>
      </c>
      <c r="AR619" s="62">
        <v>45297.337500000001</v>
      </c>
      <c r="AS619" s="2" t="s">
        <v>110</v>
      </c>
      <c r="AT619" s="59"/>
      <c r="AU619" s="60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</row>
    <row r="620" spans="1:63" ht="39.75" customHeight="1" x14ac:dyDescent="0.2">
      <c r="A620" s="53" t="s">
        <v>2342</v>
      </c>
      <c r="B620" s="2"/>
      <c r="C620" s="2" t="s">
        <v>2343</v>
      </c>
      <c r="D620" s="2" t="s">
        <v>86</v>
      </c>
      <c r="E620" s="2">
        <v>523595770</v>
      </c>
      <c r="F620" s="2" t="s">
        <v>94</v>
      </c>
      <c r="G620" s="2" t="s">
        <v>100</v>
      </c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6"/>
      <c r="AJ620" s="2" t="s">
        <v>71</v>
      </c>
      <c r="AK620" s="68">
        <v>37457</v>
      </c>
      <c r="AL620" s="2" t="s">
        <v>644</v>
      </c>
      <c r="AM620" s="2"/>
      <c r="AN620" s="2" t="s">
        <v>81</v>
      </c>
      <c r="AO620" s="2" t="s">
        <v>2344</v>
      </c>
      <c r="AP620" s="57"/>
      <c r="AQ620" s="58" t="s">
        <v>83</v>
      </c>
      <c r="AR620" s="62">
        <v>45297.337500000001</v>
      </c>
      <c r="AS620" s="2" t="s">
        <v>110</v>
      </c>
      <c r="AT620" s="59"/>
      <c r="AU620" s="60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</row>
    <row r="621" spans="1:63" ht="39.75" customHeight="1" x14ac:dyDescent="0.2">
      <c r="A621" s="53" t="s">
        <v>2345</v>
      </c>
      <c r="B621" s="2"/>
      <c r="C621" s="2" t="s">
        <v>2346</v>
      </c>
      <c r="D621" s="2" t="s">
        <v>67</v>
      </c>
      <c r="E621" s="2">
        <v>983321341</v>
      </c>
      <c r="F621" s="2" t="s">
        <v>94</v>
      </c>
      <c r="G621" s="2" t="s">
        <v>100</v>
      </c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6"/>
      <c r="AJ621" s="2" t="s">
        <v>71</v>
      </c>
      <c r="AK621" s="68">
        <v>37539</v>
      </c>
      <c r="AL621" s="2" t="s">
        <v>644</v>
      </c>
      <c r="AM621" s="2"/>
      <c r="AN621" s="2" t="s">
        <v>81</v>
      </c>
      <c r="AO621" s="2" t="s">
        <v>2347</v>
      </c>
      <c r="AP621" s="57"/>
      <c r="AQ621" s="58" t="s">
        <v>83</v>
      </c>
      <c r="AR621" s="62">
        <v>45297.338194444441</v>
      </c>
      <c r="AS621" s="2" t="s">
        <v>110</v>
      </c>
      <c r="AT621" s="59"/>
      <c r="AU621" s="60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</row>
    <row r="622" spans="1:63" ht="39.75" customHeight="1" x14ac:dyDescent="0.2">
      <c r="A622" s="53" t="s">
        <v>2348</v>
      </c>
      <c r="B622" s="2"/>
      <c r="C622" s="2" t="s">
        <v>2349</v>
      </c>
      <c r="D622" s="2" t="s">
        <v>67</v>
      </c>
      <c r="E622" s="2">
        <v>344786805</v>
      </c>
      <c r="F622" s="2" t="s">
        <v>87</v>
      </c>
      <c r="G622" s="2" t="s">
        <v>100</v>
      </c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6"/>
      <c r="AJ622" s="2" t="s">
        <v>71</v>
      </c>
      <c r="AK622" s="68">
        <v>37521</v>
      </c>
      <c r="AL622" s="2" t="s">
        <v>644</v>
      </c>
      <c r="AM622" s="2"/>
      <c r="AN622" s="2" t="s">
        <v>81</v>
      </c>
      <c r="AO622" s="2" t="s">
        <v>2350</v>
      </c>
      <c r="AP622" s="57"/>
      <c r="AQ622" s="58" t="s">
        <v>83</v>
      </c>
      <c r="AR622" s="62">
        <v>45297.338194444441</v>
      </c>
      <c r="AS622" s="2" t="s">
        <v>110</v>
      </c>
      <c r="AT622" s="59"/>
      <c r="AU622" s="60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</row>
    <row r="623" spans="1:63" ht="39.75" customHeight="1" x14ac:dyDescent="0.2">
      <c r="A623" s="53" t="s">
        <v>2351</v>
      </c>
      <c r="B623" s="2"/>
      <c r="C623" s="2" t="s">
        <v>2352</v>
      </c>
      <c r="D623" s="2" t="s">
        <v>67</v>
      </c>
      <c r="E623" s="2">
        <v>985953922</v>
      </c>
      <c r="F623" s="2" t="s">
        <v>87</v>
      </c>
      <c r="G623" s="2" t="s">
        <v>100</v>
      </c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6"/>
      <c r="AJ623" s="2" t="s">
        <v>71</v>
      </c>
      <c r="AK623" s="68">
        <v>37433</v>
      </c>
      <c r="AL623" s="2" t="s">
        <v>644</v>
      </c>
      <c r="AM623" s="2"/>
      <c r="AN623" s="2" t="s">
        <v>81</v>
      </c>
      <c r="AO623" s="2" t="s">
        <v>2353</v>
      </c>
      <c r="AP623" s="57"/>
      <c r="AQ623" s="58" t="s">
        <v>83</v>
      </c>
      <c r="AR623" s="62">
        <v>45297.338194444441</v>
      </c>
      <c r="AS623" s="2" t="s">
        <v>110</v>
      </c>
      <c r="AT623" s="59"/>
      <c r="AU623" s="60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</row>
    <row r="624" spans="1:63" ht="39.75" customHeight="1" x14ac:dyDescent="0.2">
      <c r="A624" s="53" t="s">
        <v>2354</v>
      </c>
      <c r="B624" s="2"/>
      <c r="C624" s="2" t="s">
        <v>2355</v>
      </c>
      <c r="D624" s="2" t="s">
        <v>67</v>
      </c>
      <c r="E624" s="2">
        <v>983245342</v>
      </c>
      <c r="F624" s="2" t="s">
        <v>87</v>
      </c>
      <c r="G624" s="2" t="s">
        <v>100</v>
      </c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6"/>
      <c r="AJ624" s="2" t="s">
        <v>71</v>
      </c>
      <c r="AK624" s="68">
        <v>37491</v>
      </c>
      <c r="AL624" s="2" t="s">
        <v>644</v>
      </c>
      <c r="AM624" s="2"/>
      <c r="AN624" s="2" t="s">
        <v>81</v>
      </c>
      <c r="AO624" s="2" t="s">
        <v>2356</v>
      </c>
      <c r="AP624" s="57"/>
      <c r="AQ624" s="58" t="s">
        <v>83</v>
      </c>
      <c r="AR624" s="62">
        <v>45297.338194444441</v>
      </c>
      <c r="AS624" s="2" t="s">
        <v>110</v>
      </c>
      <c r="AT624" s="59"/>
      <c r="AU624" s="60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</row>
    <row r="625" spans="1:63" ht="39.75" customHeight="1" x14ac:dyDescent="0.2">
      <c r="A625" s="53" t="s">
        <v>2357</v>
      </c>
      <c r="B625" s="2"/>
      <c r="C625" s="2" t="s">
        <v>2358</v>
      </c>
      <c r="D625" s="2" t="s">
        <v>67</v>
      </c>
      <c r="E625" s="2">
        <v>352653052</v>
      </c>
      <c r="F625" s="2" t="s">
        <v>87</v>
      </c>
      <c r="G625" s="2" t="s">
        <v>100</v>
      </c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6"/>
      <c r="AJ625" s="2" t="s">
        <v>71</v>
      </c>
      <c r="AK625" s="68">
        <v>37422</v>
      </c>
      <c r="AL625" s="2" t="s">
        <v>644</v>
      </c>
      <c r="AM625" s="2"/>
      <c r="AN625" s="2" t="s">
        <v>81</v>
      </c>
      <c r="AO625" s="2" t="s">
        <v>2359</v>
      </c>
      <c r="AP625" s="57"/>
      <c r="AQ625" s="58" t="s">
        <v>83</v>
      </c>
      <c r="AR625" s="62">
        <v>45297.337500000001</v>
      </c>
      <c r="AS625" s="2" t="s">
        <v>110</v>
      </c>
      <c r="AT625" s="59"/>
      <c r="AU625" s="60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</row>
    <row r="626" spans="1:63" ht="39.75" customHeight="1" x14ac:dyDescent="0.2">
      <c r="A626" s="53" t="s">
        <v>2360</v>
      </c>
      <c r="B626" s="2"/>
      <c r="C626" s="2" t="s">
        <v>2361</v>
      </c>
      <c r="D626" s="2" t="s">
        <v>67</v>
      </c>
      <c r="E626" s="2">
        <v>862265323</v>
      </c>
      <c r="F626" s="2" t="s">
        <v>87</v>
      </c>
      <c r="G626" s="2" t="s">
        <v>100</v>
      </c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6"/>
      <c r="AJ626" s="2" t="s">
        <v>71</v>
      </c>
      <c r="AK626" s="68">
        <v>37559</v>
      </c>
      <c r="AL626" s="2" t="s">
        <v>644</v>
      </c>
      <c r="AM626" s="2"/>
      <c r="AN626" s="2" t="s">
        <v>81</v>
      </c>
      <c r="AO626" s="2" t="s">
        <v>2362</v>
      </c>
      <c r="AP626" s="57"/>
      <c r="AQ626" s="58" t="s">
        <v>83</v>
      </c>
      <c r="AR626" s="62">
        <v>45297.337500000001</v>
      </c>
      <c r="AS626" s="2" t="s">
        <v>110</v>
      </c>
      <c r="AT626" s="59"/>
      <c r="AU626" s="60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</row>
    <row r="627" spans="1:63" ht="39.75" customHeight="1" x14ac:dyDescent="0.2">
      <c r="A627" s="53" t="s">
        <v>2363</v>
      </c>
      <c r="B627" s="2"/>
      <c r="C627" s="2" t="s">
        <v>2364</v>
      </c>
      <c r="D627" s="2" t="s">
        <v>67</v>
      </c>
      <c r="E627" s="2">
        <v>868756305</v>
      </c>
      <c r="F627" s="2" t="s">
        <v>87</v>
      </c>
      <c r="G627" s="2" t="s">
        <v>100</v>
      </c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6"/>
      <c r="AJ627" s="2" t="s">
        <v>71</v>
      </c>
      <c r="AK627" s="68">
        <v>37317</v>
      </c>
      <c r="AL627" s="2" t="s">
        <v>644</v>
      </c>
      <c r="AM627" s="2"/>
      <c r="AN627" s="2" t="s">
        <v>81</v>
      </c>
      <c r="AO627" s="2" t="s">
        <v>2365</v>
      </c>
      <c r="AP627" s="57"/>
      <c r="AQ627" s="58" t="s">
        <v>83</v>
      </c>
      <c r="AR627" s="62">
        <v>45297.337500000001</v>
      </c>
      <c r="AS627" s="2" t="s">
        <v>110</v>
      </c>
      <c r="AT627" s="59"/>
      <c r="AU627" s="60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</row>
    <row r="628" spans="1:63" ht="39.75" customHeight="1" x14ac:dyDescent="0.2">
      <c r="A628" s="53" t="s">
        <v>2366</v>
      </c>
      <c r="B628" s="2"/>
      <c r="C628" s="2" t="s">
        <v>2367</v>
      </c>
      <c r="D628" s="2" t="s">
        <v>67</v>
      </c>
      <c r="E628" s="2">
        <v>867146705</v>
      </c>
      <c r="F628" s="2" t="s">
        <v>87</v>
      </c>
      <c r="G628" s="2" t="s">
        <v>100</v>
      </c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6"/>
      <c r="AJ628" s="2" t="s">
        <v>71</v>
      </c>
      <c r="AK628" s="68">
        <v>37287</v>
      </c>
      <c r="AL628" s="2" t="s">
        <v>644</v>
      </c>
      <c r="AM628" s="2"/>
      <c r="AN628" s="2" t="s">
        <v>81</v>
      </c>
      <c r="AO628" s="2" t="s">
        <v>2368</v>
      </c>
      <c r="AP628" s="57"/>
      <c r="AQ628" s="58" t="s">
        <v>83</v>
      </c>
      <c r="AR628" s="62">
        <v>45297.338194444441</v>
      </c>
      <c r="AS628" s="2" t="s">
        <v>110</v>
      </c>
      <c r="AT628" s="59"/>
      <c r="AU628" s="60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</row>
    <row r="629" spans="1:63" ht="39.75" customHeight="1" x14ac:dyDescent="0.2">
      <c r="A629" s="53" t="s">
        <v>2369</v>
      </c>
      <c r="B629" s="2"/>
      <c r="C629" s="2" t="s">
        <v>2370</v>
      </c>
      <c r="D629" s="2" t="s">
        <v>67</v>
      </c>
      <c r="E629" s="2">
        <v>867210340</v>
      </c>
      <c r="F629" s="2" t="s">
        <v>87</v>
      </c>
      <c r="G629" s="2" t="s">
        <v>100</v>
      </c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6"/>
      <c r="AJ629" s="2" t="s">
        <v>71</v>
      </c>
      <c r="AK629" s="68">
        <v>37358</v>
      </c>
      <c r="AL629" s="2" t="s">
        <v>644</v>
      </c>
      <c r="AM629" s="2"/>
      <c r="AN629" s="2" t="s">
        <v>81</v>
      </c>
      <c r="AO629" s="2" t="s">
        <v>2371</v>
      </c>
      <c r="AP629" s="57"/>
      <c r="AQ629" s="58" t="s">
        <v>83</v>
      </c>
      <c r="AR629" s="62">
        <v>45297.338194444441</v>
      </c>
      <c r="AS629" s="2" t="s">
        <v>110</v>
      </c>
      <c r="AT629" s="59"/>
      <c r="AU629" s="60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</row>
    <row r="630" spans="1:63" ht="39.75" customHeight="1" x14ac:dyDescent="0.2">
      <c r="A630" s="53" t="s">
        <v>2372</v>
      </c>
      <c r="B630" s="2"/>
      <c r="C630" s="2" t="s">
        <v>2373</v>
      </c>
      <c r="D630" s="2" t="s">
        <v>86</v>
      </c>
      <c r="E630" s="2">
        <v>366826423</v>
      </c>
      <c r="F630" s="2" t="s">
        <v>87</v>
      </c>
      <c r="G630" s="2" t="s">
        <v>100</v>
      </c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6"/>
      <c r="AJ630" s="2" t="s">
        <v>71</v>
      </c>
      <c r="AK630" s="68">
        <v>37349</v>
      </c>
      <c r="AL630" s="2" t="s">
        <v>644</v>
      </c>
      <c r="AM630" s="2"/>
      <c r="AN630" s="2" t="s">
        <v>81</v>
      </c>
      <c r="AO630" s="2" t="s">
        <v>2374</v>
      </c>
      <c r="AP630" s="57"/>
      <c r="AQ630" s="58" t="s">
        <v>83</v>
      </c>
      <c r="AR630" s="62">
        <v>45297.337500000001</v>
      </c>
      <c r="AS630" s="2" t="s">
        <v>110</v>
      </c>
      <c r="AT630" s="59"/>
      <c r="AU630" s="60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</row>
    <row r="631" spans="1:63" ht="39.75" customHeight="1" x14ac:dyDescent="0.2">
      <c r="A631" s="53" t="s">
        <v>2375</v>
      </c>
      <c r="B631" s="2"/>
      <c r="C631" s="2" t="s">
        <v>2376</v>
      </c>
      <c r="D631" s="2" t="s">
        <v>86</v>
      </c>
      <c r="E631" s="2">
        <v>325841601</v>
      </c>
      <c r="F631" s="2" t="s">
        <v>362</v>
      </c>
      <c r="G631" s="2" t="s">
        <v>100</v>
      </c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6"/>
      <c r="AJ631" s="2" t="s">
        <v>71</v>
      </c>
      <c r="AK631" s="68">
        <v>37605</v>
      </c>
      <c r="AL631" s="2" t="s">
        <v>644</v>
      </c>
      <c r="AM631" s="2"/>
      <c r="AN631" s="2" t="s">
        <v>81</v>
      </c>
      <c r="AO631" s="2" t="s">
        <v>2377</v>
      </c>
      <c r="AP631" s="57"/>
      <c r="AQ631" s="58" t="s">
        <v>83</v>
      </c>
      <c r="AR631" s="62">
        <v>45297.337500000001</v>
      </c>
      <c r="AS631" s="2" t="s">
        <v>110</v>
      </c>
      <c r="AT631" s="59"/>
      <c r="AU631" s="60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</row>
    <row r="632" spans="1:63" ht="39.75" customHeight="1" x14ac:dyDescent="0.2">
      <c r="A632" s="53" t="s">
        <v>2378</v>
      </c>
      <c r="B632" s="2"/>
      <c r="C632" s="2" t="s">
        <v>2379</v>
      </c>
      <c r="D632" s="2" t="s">
        <v>67</v>
      </c>
      <c r="E632" s="2">
        <v>984643320</v>
      </c>
      <c r="F632" s="2" t="s">
        <v>362</v>
      </c>
      <c r="G632" s="2" t="s">
        <v>100</v>
      </c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6"/>
      <c r="AJ632" s="2" t="s">
        <v>71</v>
      </c>
      <c r="AK632" s="68">
        <v>37621</v>
      </c>
      <c r="AL632" s="2" t="s">
        <v>644</v>
      </c>
      <c r="AM632" s="2"/>
      <c r="AN632" s="2" t="s">
        <v>81</v>
      </c>
      <c r="AO632" s="2" t="s">
        <v>2380</v>
      </c>
      <c r="AP632" s="57"/>
      <c r="AQ632" s="58" t="s">
        <v>83</v>
      </c>
      <c r="AR632" s="62">
        <v>45297.337500000001</v>
      </c>
      <c r="AS632" s="2" t="s">
        <v>110</v>
      </c>
      <c r="AT632" s="59"/>
      <c r="AU632" s="60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</row>
    <row r="633" spans="1:63" ht="39.75" customHeight="1" x14ac:dyDescent="0.2">
      <c r="A633" s="53" t="s">
        <v>2381</v>
      </c>
      <c r="B633" s="2"/>
      <c r="C633" s="2" t="s">
        <v>2382</v>
      </c>
      <c r="D633" s="2" t="s">
        <v>67</v>
      </c>
      <c r="E633" s="2">
        <v>913262480</v>
      </c>
      <c r="F633" s="2" t="s">
        <v>362</v>
      </c>
      <c r="G633" s="2" t="s">
        <v>100</v>
      </c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6"/>
      <c r="AJ633" s="2" t="s">
        <v>71</v>
      </c>
      <c r="AK633" s="68">
        <v>37604</v>
      </c>
      <c r="AL633" s="2" t="s">
        <v>644</v>
      </c>
      <c r="AM633" s="2"/>
      <c r="AN633" s="2" t="s">
        <v>81</v>
      </c>
      <c r="AO633" s="2" t="s">
        <v>2383</v>
      </c>
      <c r="AP633" s="57"/>
      <c r="AQ633" s="58" t="s">
        <v>83</v>
      </c>
      <c r="AR633" s="62">
        <v>45297.338194444441</v>
      </c>
      <c r="AS633" s="2" t="s">
        <v>110</v>
      </c>
      <c r="AT633" s="59"/>
      <c r="AU633" s="60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</row>
    <row r="634" spans="1:63" ht="39.75" customHeight="1" x14ac:dyDescent="0.2">
      <c r="A634" s="53" t="s">
        <v>2384</v>
      </c>
      <c r="B634" s="2"/>
      <c r="C634" s="2" t="s">
        <v>2385</v>
      </c>
      <c r="D634" s="2" t="s">
        <v>67</v>
      </c>
      <c r="E634" s="2">
        <v>966327402</v>
      </c>
      <c r="F634" s="2" t="s">
        <v>2140</v>
      </c>
      <c r="G634" s="2" t="s">
        <v>100</v>
      </c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6"/>
      <c r="AJ634" s="2" t="s">
        <v>71</v>
      </c>
      <c r="AK634" s="68">
        <v>37091</v>
      </c>
      <c r="AL634" s="2" t="s">
        <v>644</v>
      </c>
      <c r="AM634" s="2"/>
      <c r="AN634" s="2" t="s">
        <v>81</v>
      </c>
      <c r="AO634" s="2" t="s">
        <v>2386</v>
      </c>
      <c r="AP634" s="57"/>
      <c r="AQ634" s="58" t="s">
        <v>83</v>
      </c>
      <c r="AR634" s="62">
        <v>45297.337500000001</v>
      </c>
      <c r="AS634" s="2" t="s">
        <v>110</v>
      </c>
      <c r="AT634" s="59"/>
      <c r="AU634" s="60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</row>
    <row r="635" spans="1:63" ht="39.75" customHeight="1" x14ac:dyDescent="0.2">
      <c r="A635" s="53" t="s">
        <v>2387</v>
      </c>
      <c r="B635" s="2"/>
      <c r="C635" s="2" t="s">
        <v>2388</v>
      </c>
      <c r="D635" s="2" t="s">
        <v>67</v>
      </c>
      <c r="E635" s="2">
        <v>842868322</v>
      </c>
      <c r="F635" s="2" t="s">
        <v>2140</v>
      </c>
      <c r="G635" s="2" t="s">
        <v>100</v>
      </c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6"/>
      <c r="AJ635" s="2" t="s">
        <v>71</v>
      </c>
      <c r="AK635" s="68">
        <v>37496</v>
      </c>
      <c r="AL635" s="2" t="s">
        <v>644</v>
      </c>
      <c r="AM635" s="2"/>
      <c r="AN635" s="2" t="s">
        <v>81</v>
      </c>
      <c r="AO635" s="2" t="s">
        <v>2389</v>
      </c>
      <c r="AP635" s="57"/>
      <c r="AQ635" s="58" t="s">
        <v>83</v>
      </c>
      <c r="AR635" s="62">
        <v>45297.338194444441</v>
      </c>
      <c r="AS635" s="2" t="s">
        <v>110</v>
      </c>
      <c r="AT635" s="59"/>
      <c r="AU635" s="60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</row>
    <row r="636" spans="1:63" ht="39.75" customHeight="1" x14ac:dyDescent="0.2">
      <c r="A636" s="53" t="s">
        <v>2390</v>
      </c>
      <c r="B636" s="2"/>
      <c r="C636" s="2" t="s">
        <v>2391</v>
      </c>
      <c r="D636" s="2" t="s">
        <v>67</v>
      </c>
      <c r="E636" s="2">
        <v>849016710</v>
      </c>
      <c r="F636" s="2" t="s">
        <v>2140</v>
      </c>
      <c r="G636" s="2" t="s">
        <v>100</v>
      </c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6"/>
      <c r="AJ636" s="2" t="s">
        <v>71</v>
      </c>
      <c r="AK636" s="68">
        <v>37272</v>
      </c>
      <c r="AL636" s="2" t="s">
        <v>644</v>
      </c>
      <c r="AM636" s="2"/>
      <c r="AN636" s="2" t="s">
        <v>81</v>
      </c>
      <c r="AO636" s="2" t="s">
        <v>2392</v>
      </c>
      <c r="AP636" s="57"/>
      <c r="AQ636" s="58" t="s">
        <v>83</v>
      </c>
      <c r="AR636" s="62">
        <v>45297.337500000001</v>
      </c>
      <c r="AS636" s="2" t="s">
        <v>110</v>
      </c>
      <c r="AT636" s="59"/>
      <c r="AU636" s="60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</row>
    <row r="637" spans="1:63" ht="39.75" customHeight="1" x14ac:dyDescent="0.2">
      <c r="A637" s="53" t="s">
        <v>2393</v>
      </c>
      <c r="B637" s="2"/>
      <c r="C637" s="2" t="s">
        <v>2394</v>
      </c>
      <c r="D637" s="2" t="s">
        <v>67</v>
      </c>
      <c r="E637" s="2">
        <v>853206929</v>
      </c>
      <c r="F637" s="2" t="s">
        <v>2140</v>
      </c>
      <c r="G637" s="2" t="s">
        <v>100</v>
      </c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6"/>
      <c r="AJ637" s="2" t="s">
        <v>71</v>
      </c>
      <c r="AK637" s="68">
        <v>37273</v>
      </c>
      <c r="AL637" s="2" t="s">
        <v>644</v>
      </c>
      <c r="AM637" s="2"/>
      <c r="AN637" s="2" t="s">
        <v>81</v>
      </c>
      <c r="AO637" s="2" t="s">
        <v>2395</v>
      </c>
      <c r="AP637" s="57"/>
      <c r="AQ637" s="58" t="s">
        <v>83</v>
      </c>
      <c r="AR637" s="62">
        <v>45297.337500000001</v>
      </c>
      <c r="AS637" s="2" t="s">
        <v>110</v>
      </c>
      <c r="AT637" s="59"/>
      <c r="AU637" s="60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</row>
    <row r="638" spans="1:63" ht="39.75" customHeight="1" x14ac:dyDescent="0.2">
      <c r="A638" s="53" t="s">
        <v>2396</v>
      </c>
      <c r="B638" s="2"/>
      <c r="C638" s="2" t="s">
        <v>2397</v>
      </c>
      <c r="D638" s="2" t="s">
        <v>67</v>
      </c>
      <c r="E638" s="2">
        <v>913823142</v>
      </c>
      <c r="F638" s="2" t="s">
        <v>167</v>
      </c>
      <c r="G638" s="2" t="s">
        <v>100</v>
      </c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6"/>
      <c r="AJ638" s="2" t="s">
        <v>71</v>
      </c>
      <c r="AK638" s="68">
        <v>37268</v>
      </c>
      <c r="AL638" s="2" t="s">
        <v>644</v>
      </c>
      <c r="AM638" s="2"/>
      <c r="AN638" s="2" t="s">
        <v>81</v>
      </c>
      <c r="AO638" s="2" t="s">
        <v>2398</v>
      </c>
      <c r="AP638" s="57"/>
      <c r="AQ638" s="58" t="s">
        <v>75</v>
      </c>
      <c r="AR638" s="62">
        <v>45297.337500000001</v>
      </c>
      <c r="AS638" s="2" t="s">
        <v>110</v>
      </c>
      <c r="AT638" s="59"/>
      <c r="AU638" s="60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</row>
    <row r="639" spans="1:63" ht="39.75" customHeight="1" x14ac:dyDescent="0.2">
      <c r="A639" s="53" t="s">
        <v>2399</v>
      </c>
      <c r="B639" s="2"/>
      <c r="C639" s="2" t="s">
        <v>2400</v>
      </c>
      <c r="D639" s="2" t="s">
        <v>67</v>
      </c>
      <c r="E639" s="2">
        <v>963247037</v>
      </c>
      <c r="F639" s="2" t="s">
        <v>167</v>
      </c>
      <c r="G639" s="2" t="s">
        <v>100</v>
      </c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6"/>
      <c r="AJ639" s="2" t="s">
        <v>71</v>
      </c>
      <c r="AK639" s="68">
        <v>37593</v>
      </c>
      <c r="AL639" s="2" t="s">
        <v>2122</v>
      </c>
      <c r="AM639" s="2"/>
      <c r="AN639" s="2" t="s">
        <v>81</v>
      </c>
      <c r="AO639" s="2" t="s">
        <v>2401</v>
      </c>
      <c r="AP639" s="57"/>
      <c r="AQ639" s="58" t="s">
        <v>75</v>
      </c>
      <c r="AR639" s="62">
        <v>45297.337500000001</v>
      </c>
      <c r="AS639" s="2" t="s">
        <v>110</v>
      </c>
      <c r="AT639" s="59"/>
      <c r="AU639" s="60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</row>
    <row r="640" spans="1:63" ht="39.75" customHeight="1" x14ac:dyDescent="0.2">
      <c r="A640" s="53" t="s">
        <v>2402</v>
      </c>
      <c r="B640" s="2"/>
      <c r="C640" s="2" t="s">
        <v>2403</v>
      </c>
      <c r="D640" s="2" t="s">
        <v>67</v>
      </c>
      <c r="E640" s="2">
        <v>968679502</v>
      </c>
      <c r="F640" s="2" t="s">
        <v>167</v>
      </c>
      <c r="G640" s="2" t="s">
        <v>100</v>
      </c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6"/>
      <c r="AJ640" s="2" t="s">
        <v>71</v>
      </c>
      <c r="AK640" s="68">
        <v>37599</v>
      </c>
      <c r="AL640" s="2" t="s">
        <v>2122</v>
      </c>
      <c r="AM640" s="2"/>
      <c r="AN640" s="2" t="s">
        <v>81</v>
      </c>
      <c r="AO640" s="2" t="s">
        <v>2404</v>
      </c>
      <c r="AP640" s="57"/>
      <c r="AQ640" s="58" t="s">
        <v>75</v>
      </c>
      <c r="AR640" s="62">
        <v>45297.338194444441</v>
      </c>
      <c r="AS640" s="2" t="s">
        <v>110</v>
      </c>
      <c r="AT640" s="59"/>
      <c r="AU640" s="60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</row>
    <row r="641" spans="1:63" ht="39.75" customHeight="1" x14ac:dyDescent="0.2">
      <c r="A641" s="53" t="s">
        <v>2405</v>
      </c>
      <c r="B641" s="2"/>
      <c r="C641" s="2" t="s">
        <v>2406</v>
      </c>
      <c r="D641" s="2" t="s">
        <v>67</v>
      </c>
      <c r="E641" s="2">
        <v>869568346</v>
      </c>
      <c r="F641" s="2" t="s">
        <v>167</v>
      </c>
      <c r="G641" s="2" t="s">
        <v>100</v>
      </c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6"/>
      <c r="AJ641" s="2" t="s">
        <v>71</v>
      </c>
      <c r="AK641" s="68">
        <v>37601</v>
      </c>
      <c r="AL641" s="2" t="s">
        <v>2122</v>
      </c>
      <c r="AM641" s="2"/>
      <c r="AN641" s="2" t="s">
        <v>81</v>
      </c>
      <c r="AO641" s="2" t="s">
        <v>2407</v>
      </c>
      <c r="AP641" s="57"/>
      <c r="AQ641" s="58" t="s">
        <v>75</v>
      </c>
      <c r="AR641" s="62">
        <v>45297.338194444441</v>
      </c>
      <c r="AS641" s="2" t="s">
        <v>110</v>
      </c>
      <c r="AT641" s="59"/>
      <c r="AU641" s="60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</row>
    <row r="642" spans="1:63" ht="39.75" customHeight="1" x14ac:dyDescent="0.2">
      <c r="A642" s="53" t="s">
        <v>2408</v>
      </c>
      <c r="B642" s="2"/>
      <c r="C642" s="2" t="s">
        <v>2409</v>
      </c>
      <c r="D642" s="2" t="s">
        <v>67</v>
      </c>
      <c r="E642" s="2">
        <v>865446722</v>
      </c>
      <c r="F642" s="2" t="s">
        <v>167</v>
      </c>
      <c r="G642" s="2" t="s">
        <v>100</v>
      </c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6"/>
      <c r="AJ642" s="2" t="s">
        <v>71</v>
      </c>
      <c r="AK642" s="68">
        <v>37373</v>
      </c>
      <c r="AL642" s="2" t="s">
        <v>2122</v>
      </c>
      <c r="AM642" s="2"/>
      <c r="AN642" s="2" t="s">
        <v>81</v>
      </c>
      <c r="AO642" s="2" t="s">
        <v>2410</v>
      </c>
      <c r="AP642" s="57"/>
      <c r="AQ642" s="58" t="s">
        <v>75</v>
      </c>
      <c r="AR642" s="62">
        <v>45297.337500000001</v>
      </c>
      <c r="AS642" s="2" t="s">
        <v>110</v>
      </c>
      <c r="AT642" s="59"/>
      <c r="AU642" s="60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</row>
    <row r="643" spans="1:63" ht="39.75" customHeight="1" x14ac:dyDescent="0.2">
      <c r="A643" s="53" t="s">
        <v>2411</v>
      </c>
      <c r="B643" s="2"/>
      <c r="C643" s="2" t="s">
        <v>2412</v>
      </c>
      <c r="D643" s="2" t="s">
        <v>67</v>
      </c>
      <c r="E643" s="2">
        <v>373138550</v>
      </c>
      <c r="F643" s="2" t="s">
        <v>167</v>
      </c>
      <c r="G643" s="2" t="s">
        <v>100</v>
      </c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6"/>
      <c r="AJ643" s="2" t="s">
        <v>71</v>
      </c>
      <c r="AK643" s="68">
        <v>37382</v>
      </c>
      <c r="AL643" s="2" t="s">
        <v>2122</v>
      </c>
      <c r="AM643" s="2"/>
      <c r="AN643" s="2" t="s">
        <v>81</v>
      </c>
      <c r="AO643" s="2" t="s">
        <v>2413</v>
      </c>
      <c r="AP643" s="57"/>
      <c r="AQ643" s="58" t="s">
        <v>75</v>
      </c>
      <c r="AR643" s="62">
        <v>45297.337500000001</v>
      </c>
      <c r="AS643" s="2" t="s">
        <v>110</v>
      </c>
      <c r="AT643" s="59"/>
      <c r="AU643" s="60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</row>
    <row r="644" spans="1:63" ht="39.75" customHeight="1" x14ac:dyDescent="0.2">
      <c r="A644" s="53" t="s">
        <v>2414</v>
      </c>
      <c r="B644" s="2"/>
      <c r="C644" s="2" t="s">
        <v>2415</v>
      </c>
      <c r="D644" s="2" t="s">
        <v>67</v>
      </c>
      <c r="E644" s="2">
        <v>969128038</v>
      </c>
      <c r="F644" s="2" t="s">
        <v>167</v>
      </c>
      <c r="G644" s="2" t="s">
        <v>100</v>
      </c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6"/>
      <c r="AJ644" s="2" t="s">
        <v>71</v>
      </c>
      <c r="AK644" s="68">
        <v>37523</v>
      </c>
      <c r="AL644" s="2" t="s">
        <v>2122</v>
      </c>
      <c r="AM644" s="2"/>
      <c r="AN644" s="2" t="s">
        <v>81</v>
      </c>
      <c r="AO644" s="2" t="s">
        <v>2416</v>
      </c>
      <c r="AP644" s="57"/>
      <c r="AQ644" s="58" t="s">
        <v>75</v>
      </c>
      <c r="AR644" s="62">
        <v>45297.337500000001</v>
      </c>
      <c r="AS644" s="2" t="s">
        <v>110</v>
      </c>
      <c r="AT644" s="59"/>
      <c r="AU644" s="60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</row>
    <row r="645" spans="1:63" ht="39.75" customHeight="1" x14ac:dyDescent="0.2">
      <c r="A645" s="53" t="s">
        <v>2417</v>
      </c>
      <c r="B645" s="2"/>
      <c r="C645" s="2" t="s">
        <v>2418</v>
      </c>
      <c r="D645" s="2" t="s">
        <v>67</v>
      </c>
      <c r="E645" s="2">
        <v>376975202</v>
      </c>
      <c r="F645" s="2" t="s">
        <v>167</v>
      </c>
      <c r="G645" s="2" t="s">
        <v>100</v>
      </c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6"/>
      <c r="AJ645" s="2" t="s">
        <v>71</v>
      </c>
      <c r="AK645" s="68">
        <v>37311</v>
      </c>
      <c r="AL645" s="2" t="s">
        <v>644</v>
      </c>
      <c r="AM645" s="2"/>
      <c r="AN645" s="2" t="s">
        <v>81</v>
      </c>
      <c r="AO645" s="2" t="s">
        <v>2419</v>
      </c>
      <c r="AP645" s="57"/>
      <c r="AQ645" s="58" t="s">
        <v>75</v>
      </c>
      <c r="AR645" s="62">
        <v>45297.337500000001</v>
      </c>
      <c r="AS645" s="2" t="s">
        <v>110</v>
      </c>
      <c r="AT645" s="59"/>
      <c r="AU645" s="60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</row>
    <row r="646" spans="1:63" ht="39.75" customHeight="1" x14ac:dyDescent="0.2">
      <c r="A646" s="53" t="s">
        <v>2420</v>
      </c>
      <c r="B646" s="2"/>
      <c r="C646" s="2" t="s">
        <v>1481</v>
      </c>
      <c r="D646" s="2" t="s">
        <v>67</v>
      </c>
      <c r="E646" s="2">
        <v>333903624</v>
      </c>
      <c r="F646" s="2" t="s">
        <v>167</v>
      </c>
      <c r="G646" s="2" t="s">
        <v>100</v>
      </c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6"/>
      <c r="AJ646" s="2" t="s">
        <v>71</v>
      </c>
      <c r="AK646" s="68">
        <v>37530</v>
      </c>
      <c r="AL646" s="2" t="s">
        <v>644</v>
      </c>
      <c r="AM646" s="2"/>
      <c r="AN646" s="2" t="s">
        <v>81</v>
      </c>
      <c r="AO646" s="2" t="s">
        <v>2421</v>
      </c>
      <c r="AP646" s="57"/>
      <c r="AQ646" s="58" t="s">
        <v>75</v>
      </c>
      <c r="AR646" s="62">
        <v>45297.337500000001</v>
      </c>
      <c r="AS646" s="2" t="s">
        <v>110</v>
      </c>
      <c r="AT646" s="59"/>
      <c r="AU646" s="60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</row>
    <row r="647" spans="1:63" ht="39.75" customHeight="1" x14ac:dyDescent="0.2">
      <c r="A647" s="53" t="s">
        <v>2422</v>
      </c>
      <c r="B647" s="2"/>
      <c r="C647" s="2" t="s">
        <v>2423</v>
      </c>
      <c r="D647" s="2" t="s">
        <v>67</v>
      </c>
      <c r="E647" s="2">
        <v>335388794</v>
      </c>
      <c r="F647" s="2" t="s">
        <v>167</v>
      </c>
      <c r="G647" s="2" t="s">
        <v>100</v>
      </c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6"/>
      <c r="AJ647" s="2" t="s">
        <v>71</v>
      </c>
      <c r="AK647" s="68">
        <v>37289</v>
      </c>
      <c r="AL647" s="2" t="s">
        <v>644</v>
      </c>
      <c r="AM647" s="2"/>
      <c r="AN647" s="2" t="s">
        <v>81</v>
      </c>
      <c r="AO647" s="2" t="s">
        <v>2424</v>
      </c>
      <c r="AP647" s="57"/>
      <c r="AQ647" s="58" t="s">
        <v>75</v>
      </c>
      <c r="AR647" s="62">
        <v>45297.338194444441</v>
      </c>
      <c r="AS647" s="2" t="s">
        <v>110</v>
      </c>
      <c r="AT647" s="59"/>
      <c r="AU647" s="60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</row>
    <row r="648" spans="1:63" ht="39.75" customHeight="1" x14ac:dyDescent="0.2">
      <c r="A648" s="53" t="s">
        <v>2425</v>
      </c>
      <c r="B648" s="2"/>
      <c r="C648" s="2" t="s">
        <v>2426</v>
      </c>
      <c r="D648" s="2" t="s">
        <v>67</v>
      </c>
      <c r="E648" s="2">
        <f>84923018389</f>
        <v>84923018389</v>
      </c>
      <c r="F648" s="2" t="s">
        <v>167</v>
      </c>
      <c r="G648" s="2" t="s">
        <v>100</v>
      </c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6"/>
      <c r="AJ648" s="2" t="s">
        <v>71</v>
      </c>
      <c r="AK648" s="68">
        <v>37289</v>
      </c>
      <c r="AL648" s="2" t="s">
        <v>644</v>
      </c>
      <c r="AM648" s="2"/>
      <c r="AN648" s="2" t="s">
        <v>81</v>
      </c>
      <c r="AO648" s="2" t="s">
        <v>2427</v>
      </c>
      <c r="AP648" s="57"/>
      <c r="AQ648" s="58" t="s">
        <v>75</v>
      </c>
      <c r="AR648" s="62">
        <v>45297.337500000001</v>
      </c>
      <c r="AS648" s="2" t="s">
        <v>110</v>
      </c>
      <c r="AT648" s="59"/>
      <c r="AU648" s="60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</row>
    <row r="649" spans="1:63" ht="39.75" customHeight="1" x14ac:dyDescent="0.2">
      <c r="A649" s="53" t="s">
        <v>2428</v>
      </c>
      <c r="B649" s="2"/>
      <c r="C649" s="2" t="s">
        <v>2429</v>
      </c>
      <c r="D649" s="2" t="s">
        <v>67</v>
      </c>
      <c r="E649" s="2">
        <v>352800219</v>
      </c>
      <c r="F649" s="2" t="s">
        <v>94</v>
      </c>
      <c r="G649" s="2" t="s">
        <v>100</v>
      </c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6"/>
      <c r="AJ649" s="2" t="s">
        <v>71</v>
      </c>
      <c r="AK649" s="68">
        <v>37601</v>
      </c>
      <c r="AL649" s="2" t="s">
        <v>644</v>
      </c>
      <c r="AM649" s="2"/>
      <c r="AN649" s="2" t="s">
        <v>81</v>
      </c>
      <c r="AO649" s="2" t="s">
        <v>2430</v>
      </c>
      <c r="AP649" s="57"/>
      <c r="AQ649" s="58" t="s">
        <v>83</v>
      </c>
      <c r="AR649" s="62">
        <v>45297.337500000001</v>
      </c>
      <c r="AS649" s="2" t="s">
        <v>110</v>
      </c>
      <c r="AT649" s="59"/>
      <c r="AU649" s="60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</row>
    <row r="650" spans="1:63" ht="39.75" customHeight="1" x14ac:dyDescent="0.2">
      <c r="A650" s="53" t="s">
        <v>2431</v>
      </c>
      <c r="B650" s="2"/>
      <c r="C650" s="2" t="s">
        <v>2432</v>
      </c>
      <c r="D650" s="2" t="s">
        <v>67</v>
      </c>
      <c r="E650" s="2">
        <v>353536335</v>
      </c>
      <c r="F650" s="2" t="s">
        <v>295</v>
      </c>
      <c r="G650" s="2" t="s">
        <v>100</v>
      </c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6"/>
      <c r="AJ650" s="2" t="s">
        <v>71</v>
      </c>
      <c r="AK650" s="68">
        <v>37265</v>
      </c>
      <c r="AL650" s="2" t="s">
        <v>644</v>
      </c>
      <c r="AM650" s="2"/>
      <c r="AN650" s="2" t="s">
        <v>81</v>
      </c>
      <c r="AO650" s="2" t="s">
        <v>2433</v>
      </c>
      <c r="AP650" s="57"/>
      <c r="AQ650" s="58" t="s">
        <v>75</v>
      </c>
      <c r="AR650" s="62">
        <v>45297.337500000001</v>
      </c>
      <c r="AS650" s="2" t="s">
        <v>110</v>
      </c>
      <c r="AT650" s="59"/>
      <c r="AU650" s="60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</row>
    <row r="651" spans="1:63" ht="39.75" customHeight="1" x14ac:dyDescent="0.2">
      <c r="A651" s="53" t="s">
        <v>2434</v>
      </c>
      <c r="B651" s="2"/>
      <c r="C651" s="2" t="s">
        <v>2435</v>
      </c>
      <c r="D651" s="2" t="s">
        <v>67</v>
      </c>
      <c r="E651" s="2">
        <v>325398660</v>
      </c>
      <c r="F651" s="2" t="s">
        <v>295</v>
      </c>
      <c r="G651" s="2" t="s">
        <v>100</v>
      </c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6"/>
      <c r="AJ651" s="2" t="s">
        <v>71</v>
      </c>
      <c r="AK651" s="68">
        <v>37583</v>
      </c>
      <c r="AL651" s="2" t="s">
        <v>644</v>
      </c>
      <c r="AM651" s="2"/>
      <c r="AN651" s="2" t="s">
        <v>81</v>
      </c>
      <c r="AO651" s="2" t="s">
        <v>2436</v>
      </c>
      <c r="AP651" s="57"/>
      <c r="AQ651" s="58" t="s">
        <v>75</v>
      </c>
      <c r="AR651" s="62">
        <v>45297.337500000001</v>
      </c>
      <c r="AS651" s="2" t="s">
        <v>110</v>
      </c>
      <c r="AT651" s="59"/>
      <c r="AU651" s="60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</row>
    <row r="652" spans="1:63" ht="39.75" customHeight="1" x14ac:dyDescent="0.2">
      <c r="A652" s="53" t="s">
        <v>2437</v>
      </c>
      <c r="B652" s="2"/>
      <c r="C652" s="2" t="s">
        <v>2438</v>
      </c>
      <c r="D652" s="2" t="s">
        <v>86</v>
      </c>
      <c r="E652" s="2">
        <v>329016173</v>
      </c>
      <c r="F652" s="2" t="s">
        <v>295</v>
      </c>
      <c r="G652" s="2" t="s">
        <v>100</v>
      </c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6"/>
      <c r="AJ652" s="2" t="s">
        <v>71</v>
      </c>
      <c r="AK652" s="68">
        <v>37274</v>
      </c>
      <c r="AL652" s="2" t="s">
        <v>644</v>
      </c>
      <c r="AM652" s="2"/>
      <c r="AN652" s="2" t="s">
        <v>81</v>
      </c>
      <c r="AO652" s="2" t="s">
        <v>2439</v>
      </c>
      <c r="AP652" s="57"/>
      <c r="AQ652" s="58" t="s">
        <v>75</v>
      </c>
      <c r="AR652" s="62">
        <v>45297.337500000001</v>
      </c>
      <c r="AS652" s="2" t="s">
        <v>110</v>
      </c>
      <c r="AT652" s="59"/>
      <c r="AU652" s="60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</row>
    <row r="653" spans="1:63" ht="39.75" customHeight="1" x14ac:dyDescent="0.2">
      <c r="A653" s="53" t="s">
        <v>2440</v>
      </c>
      <c r="B653" s="2"/>
      <c r="C653" s="2" t="s">
        <v>2441</v>
      </c>
      <c r="D653" s="2" t="s">
        <v>67</v>
      </c>
      <c r="E653" s="2">
        <v>929896749</v>
      </c>
      <c r="F653" s="2" t="s">
        <v>295</v>
      </c>
      <c r="G653" s="2" t="s">
        <v>100</v>
      </c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6"/>
      <c r="AJ653" s="2" t="s">
        <v>71</v>
      </c>
      <c r="AK653" s="68">
        <v>37145</v>
      </c>
      <c r="AL653" s="2" t="s">
        <v>644</v>
      </c>
      <c r="AM653" s="2"/>
      <c r="AN653" s="2" t="s">
        <v>81</v>
      </c>
      <c r="AO653" s="2" t="s">
        <v>2442</v>
      </c>
      <c r="AP653" s="57"/>
      <c r="AQ653" s="58" t="s">
        <v>75</v>
      </c>
      <c r="AR653" s="62">
        <v>45297.337500000001</v>
      </c>
      <c r="AS653" s="2" t="s">
        <v>110</v>
      </c>
      <c r="AT653" s="59"/>
      <c r="AU653" s="60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</row>
    <row r="654" spans="1:63" ht="39.75" customHeight="1" x14ac:dyDescent="0.2">
      <c r="A654" s="53" t="s">
        <v>2443</v>
      </c>
      <c r="B654" s="2"/>
      <c r="C654" s="2" t="s">
        <v>2444</v>
      </c>
      <c r="D654" s="2" t="s">
        <v>67</v>
      </c>
      <c r="E654" s="2">
        <v>867171223</v>
      </c>
      <c r="F654" s="2" t="s">
        <v>295</v>
      </c>
      <c r="G654" s="2" t="s">
        <v>100</v>
      </c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6"/>
      <c r="AJ654" s="2" t="s">
        <v>71</v>
      </c>
      <c r="AK654" s="68">
        <v>37485</v>
      </c>
      <c r="AL654" s="2" t="s">
        <v>2122</v>
      </c>
      <c r="AM654" s="2"/>
      <c r="AN654" s="2" t="s">
        <v>81</v>
      </c>
      <c r="AO654" s="2" t="s">
        <v>2445</v>
      </c>
      <c r="AP654" s="57"/>
      <c r="AQ654" s="58" t="s">
        <v>75</v>
      </c>
      <c r="AR654" s="62">
        <v>45297.337500000001</v>
      </c>
      <c r="AS654" s="2" t="s">
        <v>110</v>
      </c>
      <c r="AT654" s="59"/>
      <c r="AU654" s="60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</row>
    <row r="655" spans="1:63" ht="39.75" customHeight="1" x14ac:dyDescent="0.2">
      <c r="A655" s="53" t="s">
        <v>2446</v>
      </c>
      <c r="B655" s="2"/>
      <c r="C655" s="2" t="s">
        <v>1075</v>
      </c>
      <c r="D655" s="2" t="s">
        <v>67</v>
      </c>
      <c r="E655" s="2">
        <v>868142810</v>
      </c>
      <c r="F655" s="2" t="s">
        <v>295</v>
      </c>
      <c r="G655" s="2" t="s">
        <v>100</v>
      </c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6"/>
      <c r="AJ655" s="2" t="s">
        <v>71</v>
      </c>
      <c r="AK655" s="68">
        <v>37446</v>
      </c>
      <c r="AL655" s="2" t="s">
        <v>644</v>
      </c>
      <c r="AM655" s="2"/>
      <c r="AN655" s="2" t="s">
        <v>81</v>
      </c>
      <c r="AO655" s="2" t="s">
        <v>2447</v>
      </c>
      <c r="AP655" s="57"/>
      <c r="AQ655" s="58" t="s">
        <v>75</v>
      </c>
      <c r="AR655" s="62">
        <v>45297.337500000001</v>
      </c>
      <c r="AS655" s="2" t="s">
        <v>110</v>
      </c>
      <c r="AT655" s="59"/>
      <c r="AU655" s="60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</row>
    <row r="656" spans="1:63" ht="39.75" customHeight="1" x14ac:dyDescent="0.2">
      <c r="A656" s="53" t="s">
        <v>2448</v>
      </c>
      <c r="B656" s="2">
        <v>30204010072</v>
      </c>
      <c r="C656" s="2" t="s">
        <v>1876</v>
      </c>
      <c r="D656" s="2" t="s">
        <v>67</v>
      </c>
      <c r="E656" s="2">
        <v>396268545</v>
      </c>
      <c r="F656" s="2" t="s">
        <v>94</v>
      </c>
      <c r="G656" s="2" t="s">
        <v>100</v>
      </c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6"/>
      <c r="AJ656" s="2" t="s">
        <v>71</v>
      </c>
      <c r="AK656" s="68"/>
      <c r="AL656" s="2" t="s">
        <v>644</v>
      </c>
      <c r="AM656" s="2"/>
      <c r="AN656" s="2" t="s">
        <v>81</v>
      </c>
      <c r="AO656" s="2" t="s">
        <v>2449</v>
      </c>
      <c r="AP656" s="57"/>
      <c r="AQ656" s="58" t="s">
        <v>83</v>
      </c>
      <c r="AR656" s="62">
        <v>45297.337500000001</v>
      </c>
      <c r="AS656" s="2" t="s">
        <v>110</v>
      </c>
      <c r="AT656" s="59"/>
      <c r="AU656" s="60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</row>
    <row r="657" spans="1:63" ht="39.75" customHeight="1" x14ac:dyDescent="0.2">
      <c r="A657" s="53" t="s">
        <v>2450</v>
      </c>
      <c r="B657" s="2">
        <v>24304002009</v>
      </c>
      <c r="C657" s="2" t="s">
        <v>2451</v>
      </c>
      <c r="D657" s="2" t="s">
        <v>86</v>
      </c>
      <c r="E657" s="2">
        <v>947652583</v>
      </c>
      <c r="F657" s="2" t="s">
        <v>94</v>
      </c>
      <c r="G657" s="2" t="s">
        <v>100</v>
      </c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6"/>
      <c r="AJ657" s="2" t="s">
        <v>71</v>
      </c>
      <c r="AK657" s="68"/>
      <c r="AL657" s="2" t="s">
        <v>2122</v>
      </c>
      <c r="AM657" s="2"/>
      <c r="AN657" s="2" t="s">
        <v>81</v>
      </c>
      <c r="AO657" s="2" t="s">
        <v>2452</v>
      </c>
      <c r="AP657" s="57"/>
      <c r="AQ657" s="58" t="s">
        <v>83</v>
      </c>
      <c r="AR657" s="62">
        <v>45297.338194444441</v>
      </c>
      <c r="AS657" s="2" t="s">
        <v>110</v>
      </c>
      <c r="AT657" s="59"/>
      <c r="AU657" s="60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</row>
    <row r="658" spans="1:63" ht="39.75" customHeight="1" x14ac:dyDescent="0.2">
      <c r="A658" s="53" t="s">
        <v>2453</v>
      </c>
      <c r="B658" s="2">
        <v>34304007730</v>
      </c>
      <c r="C658" s="2" t="s">
        <v>2454</v>
      </c>
      <c r="D658" s="2" t="s">
        <v>86</v>
      </c>
      <c r="E658" s="2">
        <v>379197446</v>
      </c>
      <c r="F658" s="2" t="s">
        <v>94</v>
      </c>
      <c r="G658" s="2" t="s">
        <v>100</v>
      </c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6"/>
      <c r="AJ658" s="2" t="s">
        <v>71</v>
      </c>
      <c r="AK658" s="68"/>
      <c r="AL658" s="2" t="s">
        <v>644</v>
      </c>
      <c r="AM658" s="2"/>
      <c r="AN658" s="2" t="s">
        <v>81</v>
      </c>
      <c r="AO658" s="2" t="s">
        <v>2455</v>
      </c>
      <c r="AP658" s="57"/>
      <c r="AQ658" s="58" t="s">
        <v>83</v>
      </c>
      <c r="AR658" s="62">
        <v>45297.338194444441</v>
      </c>
      <c r="AS658" s="2" t="s">
        <v>110</v>
      </c>
      <c r="AT658" s="59"/>
      <c r="AU658" s="60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</row>
    <row r="659" spans="1:63" ht="39.75" customHeight="1" x14ac:dyDescent="0.2">
      <c r="A659" s="53" t="s">
        <v>2456</v>
      </c>
      <c r="B659" s="2">
        <v>36304017814</v>
      </c>
      <c r="C659" s="2" t="s">
        <v>2457</v>
      </c>
      <c r="D659" s="2" t="s">
        <v>86</v>
      </c>
      <c r="E659" s="2">
        <v>971706853</v>
      </c>
      <c r="F659" s="2" t="s">
        <v>94</v>
      </c>
      <c r="G659" s="2" t="s">
        <v>100</v>
      </c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6"/>
      <c r="AJ659" s="2" t="s">
        <v>71</v>
      </c>
      <c r="AK659" s="68"/>
      <c r="AL659" s="2" t="s">
        <v>2458</v>
      </c>
      <c r="AM659" s="2"/>
      <c r="AN659" s="2" t="s">
        <v>81</v>
      </c>
      <c r="AO659" s="2" t="s">
        <v>2459</v>
      </c>
      <c r="AP659" s="57"/>
      <c r="AQ659" s="58" t="s">
        <v>83</v>
      </c>
      <c r="AR659" s="62">
        <v>45297.338194444441</v>
      </c>
      <c r="AS659" s="2" t="s">
        <v>110</v>
      </c>
      <c r="AT659" s="59"/>
      <c r="AU659" s="60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</row>
    <row r="660" spans="1:63" ht="39.75" customHeight="1" x14ac:dyDescent="0.2">
      <c r="A660" s="53" t="s">
        <v>2460</v>
      </c>
      <c r="B660" s="2">
        <v>30204000432</v>
      </c>
      <c r="C660" s="2" t="s">
        <v>2461</v>
      </c>
      <c r="D660" s="2" t="s">
        <v>67</v>
      </c>
      <c r="E660" s="2">
        <v>334223028</v>
      </c>
      <c r="F660" s="2" t="s">
        <v>94</v>
      </c>
      <c r="G660" s="2" t="s">
        <v>100</v>
      </c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6"/>
      <c r="AJ660" s="2" t="s">
        <v>71</v>
      </c>
      <c r="AK660" s="68"/>
      <c r="AL660" s="2" t="s">
        <v>2122</v>
      </c>
      <c r="AM660" s="2"/>
      <c r="AN660" s="2" t="s">
        <v>81</v>
      </c>
      <c r="AO660" s="2" t="s">
        <v>2462</v>
      </c>
      <c r="AP660" s="57"/>
      <c r="AQ660" s="58" t="s">
        <v>83</v>
      </c>
      <c r="AR660" s="62">
        <v>45297.338194444441</v>
      </c>
      <c r="AS660" s="2" t="s">
        <v>110</v>
      </c>
      <c r="AT660" s="59"/>
      <c r="AU660" s="60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</row>
    <row r="661" spans="1:63" ht="39.75" customHeight="1" x14ac:dyDescent="0.2">
      <c r="A661" s="53" t="s">
        <v>2463</v>
      </c>
      <c r="B661" s="2">
        <v>40204011756</v>
      </c>
      <c r="C661" s="2" t="s">
        <v>2464</v>
      </c>
      <c r="D661" s="2" t="s">
        <v>67</v>
      </c>
      <c r="E661" s="2">
        <v>776232015</v>
      </c>
      <c r="F661" s="2" t="s">
        <v>94</v>
      </c>
      <c r="G661" s="2" t="s">
        <v>100</v>
      </c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6"/>
      <c r="AJ661" s="2" t="s">
        <v>71</v>
      </c>
      <c r="AK661" s="68"/>
      <c r="AL661" s="2" t="s">
        <v>2122</v>
      </c>
      <c r="AM661" s="2"/>
      <c r="AN661" s="2" t="s">
        <v>81</v>
      </c>
      <c r="AO661" s="2" t="s">
        <v>2465</v>
      </c>
      <c r="AP661" s="57"/>
      <c r="AQ661" s="58" t="s">
        <v>83</v>
      </c>
      <c r="AR661" s="62">
        <v>45297.337500000001</v>
      </c>
      <c r="AS661" s="2" t="s">
        <v>110</v>
      </c>
      <c r="AT661" s="59"/>
      <c r="AU661" s="60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</row>
    <row r="662" spans="1:63" ht="39.75" customHeight="1" x14ac:dyDescent="0.2">
      <c r="A662" s="53" t="s">
        <v>2466</v>
      </c>
      <c r="B662" s="2">
        <v>38204014011</v>
      </c>
      <c r="C662" s="2" t="s">
        <v>2467</v>
      </c>
      <c r="D662" s="2" t="s">
        <v>67</v>
      </c>
      <c r="E662" s="2">
        <v>974820274</v>
      </c>
      <c r="F662" s="2" t="s">
        <v>94</v>
      </c>
      <c r="G662" s="2" t="s">
        <v>100</v>
      </c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6"/>
      <c r="AJ662" s="2" t="s">
        <v>71</v>
      </c>
      <c r="AK662" s="68"/>
      <c r="AL662" s="2" t="s">
        <v>2122</v>
      </c>
      <c r="AM662" s="2"/>
      <c r="AN662" s="2" t="s">
        <v>81</v>
      </c>
      <c r="AO662" s="2" t="s">
        <v>2468</v>
      </c>
      <c r="AP662" s="57"/>
      <c r="AQ662" s="58" t="s">
        <v>83</v>
      </c>
      <c r="AR662" s="2" t="s">
        <v>163</v>
      </c>
      <c r="AS662" s="2" t="s">
        <v>77</v>
      </c>
      <c r="AT662" s="59"/>
      <c r="AU662" s="60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</row>
    <row r="663" spans="1:63" ht="39.75" customHeight="1" x14ac:dyDescent="0.2">
      <c r="A663" s="53" t="s">
        <v>2469</v>
      </c>
      <c r="B663" s="2"/>
      <c r="C663" s="2" t="s">
        <v>2470</v>
      </c>
      <c r="D663" s="2" t="s">
        <v>67</v>
      </c>
      <c r="E663" s="2">
        <v>376969870</v>
      </c>
      <c r="F663" s="2" t="s">
        <v>2471</v>
      </c>
      <c r="G663" s="2" t="s">
        <v>100</v>
      </c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6"/>
      <c r="AJ663" s="2" t="s">
        <v>71</v>
      </c>
      <c r="AK663" s="2"/>
      <c r="AL663" s="2" t="s">
        <v>2458</v>
      </c>
      <c r="AM663" s="2"/>
      <c r="AN663" s="2" t="s">
        <v>81</v>
      </c>
      <c r="AO663" s="2" t="s">
        <v>2472</v>
      </c>
      <c r="AP663" s="57"/>
      <c r="AQ663" s="58" t="s">
        <v>75</v>
      </c>
      <c r="AR663" s="62">
        <v>45297.337500000001</v>
      </c>
      <c r="AS663" s="2" t="s">
        <v>110</v>
      </c>
      <c r="AT663" s="59"/>
      <c r="AU663" s="60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</row>
    <row r="664" spans="1:63" ht="39.75" customHeight="1" x14ac:dyDescent="0.2">
      <c r="A664" s="53" t="s">
        <v>2473</v>
      </c>
      <c r="B664" s="2">
        <v>1204057279</v>
      </c>
      <c r="C664" s="2" t="s">
        <v>2474</v>
      </c>
      <c r="D664" s="2" t="s">
        <v>67</v>
      </c>
      <c r="E664" s="2">
        <v>974814045</v>
      </c>
      <c r="F664" s="2" t="s">
        <v>2471</v>
      </c>
      <c r="G664" s="2" t="s">
        <v>100</v>
      </c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6"/>
      <c r="AJ664" s="2" t="s">
        <v>71</v>
      </c>
      <c r="AK664" s="2"/>
      <c r="AL664" s="2" t="s">
        <v>2458</v>
      </c>
      <c r="AM664" s="2"/>
      <c r="AN664" s="2" t="s">
        <v>81</v>
      </c>
      <c r="AO664" s="2" t="s">
        <v>2475</v>
      </c>
      <c r="AP664" s="57"/>
      <c r="AQ664" s="58" t="s">
        <v>75</v>
      </c>
      <c r="AR664" s="62">
        <v>45297.337500000001</v>
      </c>
      <c r="AS664" s="2" t="s">
        <v>110</v>
      </c>
      <c r="AT664" s="59"/>
      <c r="AU664" s="60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</row>
    <row r="665" spans="1:63" ht="39.75" customHeight="1" x14ac:dyDescent="0.2">
      <c r="A665" s="53" t="s">
        <v>2476</v>
      </c>
      <c r="B665" s="2">
        <v>34304006384</v>
      </c>
      <c r="C665" s="2" t="s">
        <v>2477</v>
      </c>
      <c r="D665" s="2" t="s">
        <v>86</v>
      </c>
      <c r="E665" s="2">
        <v>366855287</v>
      </c>
      <c r="F665" s="2" t="s">
        <v>2471</v>
      </c>
      <c r="G665" s="2" t="s">
        <v>100</v>
      </c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6"/>
      <c r="AJ665" s="2" t="s">
        <v>71</v>
      </c>
      <c r="AK665" s="2"/>
      <c r="AL665" s="2" t="s">
        <v>2458</v>
      </c>
      <c r="AM665" s="2"/>
      <c r="AN665" s="2" t="s">
        <v>81</v>
      </c>
      <c r="AO665" s="2" t="s">
        <v>2478</v>
      </c>
      <c r="AP665" s="57"/>
      <c r="AQ665" s="58" t="s">
        <v>75</v>
      </c>
      <c r="AR665" s="62">
        <v>45297.337500000001</v>
      </c>
      <c r="AS665" s="2" t="s">
        <v>110</v>
      </c>
      <c r="AT665" s="59"/>
      <c r="AU665" s="60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</row>
    <row r="666" spans="1:63" ht="39.75" customHeight="1" x14ac:dyDescent="0.2">
      <c r="A666" s="53" t="s">
        <v>2479</v>
      </c>
      <c r="B666" s="2">
        <v>11204000096</v>
      </c>
      <c r="C666" s="2" t="s">
        <v>2480</v>
      </c>
      <c r="D666" s="2" t="s">
        <v>67</v>
      </c>
      <c r="E666" s="2">
        <v>888696650</v>
      </c>
      <c r="F666" s="2" t="s">
        <v>2471</v>
      </c>
      <c r="G666" s="2" t="s">
        <v>100</v>
      </c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6"/>
      <c r="AJ666" s="2" t="s">
        <v>71</v>
      </c>
      <c r="AK666" s="2"/>
      <c r="AL666" s="2" t="s">
        <v>2122</v>
      </c>
      <c r="AM666" s="2"/>
      <c r="AN666" s="2" t="s">
        <v>81</v>
      </c>
      <c r="AO666" s="2" t="s">
        <v>2481</v>
      </c>
      <c r="AP666" s="57"/>
      <c r="AQ666" s="58" t="s">
        <v>75</v>
      </c>
      <c r="AR666" s="62">
        <v>45297.337500000001</v>
      </c>
      <c r="AS666" s="2" t="s">
        <v>110</v>
      </c>
      <c r="AT666" s="59"/>
      <c r="AU666" s="60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</row>
    <row r="667" spans="1:63" ht="39.75" customHeight="1" x14ac:dyDescent="0.2">
      <c r="A667" s="53" t="s">
        <v>2482</v>
      </c>
      <c r="B667" s="2">
        <v>34304008561</v>
      </c>
      <c r="C667" s="2" t="s">
        <v>2483</v>
      </c>
      <c r="D667" s="2" t="s">
        <v>86</v>
      </c>
      <c r="E667" s="2">
        <v>345143511</v>
      </c>
      <c r="F667" s="2" t="s">
        <v>2471</v>
      </c>
      <c r="G667" s="2" t="s">
        <v>100</v>
      </c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6"/>
      <c r="AJ667" s="2" t="s">
        <v>71</v>
      </c>
      <c r="AK667" s="2"/>
      <c r="AL667" s="2" t="s">
        <v>2122</v>
      </c>
      <c r="AM667" s="2"/>
      <c r="AN667" s="2" t="s">
        <v>81</v>
      </c>
      <c r="AO667" s="2" t="s">
        <v>2484</v>
      </c>
      <c r="AP667" s="57"/>
      <c r="AQ667" s="58" t="s">
        <v>75</v>
      </c>
      <c r="AR667" s="62">
        <v>45297.338194444441</v>
      </c>
      <c r="AS667" s="2" t="s">
        <v>110</v>
      </c>
      <c r="AT667" s="59"/>
      <c r="AU667" s="60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</row>
    <row r="668" spans="1:63" ht="39.75" customHeight="1" x14ac:dyDescent="0.2">
      <c r="A668" s="53" t="s">
        <v>2485</v>
      </c>
      <c r="B668" s="2">
        <v>31304013092</v>
      </c>
      <c r="C668" s="2" t="s">
        <v>2486</v>
      </c>
      <c r="D668" s="2" t="s">
        <v>86</v>
      </c>
      <c r="E668" s="2">
        <v>387315122</v>
      </c>
      <c r="F668" s="2" t="s">
        <v>2471</v>
      </c>
      <c r="G668" s="2" t="s">
        <v>100</v>
      </c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6"/>
      <c r="AJ668" s="2" t="s">
        <v>71</v>
      </c>
      <c r="AK668" s="2"/>
      <c r="AL668" s="2" t="s">
        <v>2122</v>
      </c>
      <c r="AM668" s="2"/>
      <c r="AN668" s="2" t="s">
        <v>81</v>
      </c>
      <c r="AO668" s="2" t="s">
        <v>2487</v>
      </c>
      <c r="AP668" s="57"/>
      <c r="AQ668" s="58" t="s">
        <v>75</v>
      </c>
      <c r="AR668" s="62">
        <v>45297.337500000001</v>
      </c>
      <c r="AS668" s="2" t="s">
        <v>110</v>
      </c>
      <c r="AT668" s="59"/>
      <c r="AU668" s="60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</row>
    <row r="669" spans="1:63" ht="39.75" customHeight="1" x14ac:dyDescent="0.2">
      <c r="A669" s="53" t="s">
        <v>2488</v>
      </c>
      <c r="B669" s="2">
        <v>1304032525</v>
      </c>
      <c r="C669" s="2" t="s">
        <v>2489</v>
      </c>
      <c r="D669" s="2" t="s">
        <v>86</v>
      </c>
      <c r="E669" s="2">
        <v>817369476</v>
      </c>
      <c r="F669" s="2" t="s">
        <v>160</v>
      </c>
      <c r="G669" s="2" t="s">
        <v>100</v>
      </c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6"/>
      <c r="AJ669" s="2" t="s">
        <v>71</v>
      </c>
      <c r="AK669" s="2"/>
      <c r="AL669" s="2" t="s">
        <v>2122</v>
      </c>
      <c r="AM669" s="2"/>
      <c r="AN669" s="2" t="s">
        <v>81</v>
      </c>
      <c r="AO669" s="2" t="s">
        <v>2490</v>
      </c>
      <c r="AP669" s="57"/>
      <c r="AQ669" s="58" t="s">
        <v>123</v>
      </c>
      <c r="AR669" s="62">
        <v>45297.338194444441</v>
      </c>
      <c r="AS669" s="2" t="s">
        <v>110</v>
      </c>
      <c r="AT669" s="59"/>
      <c r="AU669" s="60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</row>
    <row r="670" spans="1:63" ht="39.75" customHeight="1" x14ac:dyDescent="0.2">
      <c r="A670" s="53" t="s">
        <v>2491</v>
      </c>
      <c r="B670" s="2">
        <v>34304009904</v>
      </c>
      <c r="C670" s="2" t="s">
        <v>2492</v>
      </c>
      <c r="D670" s="2" t="s">
        <v>86</v>
      </c>
      <c r="E670" s="2">
        <v>343084704</v>
      </c>
      <c r="F670" s="2" t="s">
        <v>160</v>
      </c>
      <c r="G670" s="2" t="s">
        <v>100</v>
      </c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6"/>
      <c r="AJ670" s="2" t="s">
        <v>71</v>
      </c>
      <c r="AK670" s="2"/>
      <c r="AL670" s="2" t="s">
        <v>2122</v>
      </c>
      <c r="AM670" s="2"/>
      <c r="AN670" s="2" t="s">
        <v>81</v>
      </c>
      <c r="AO670" s="2" t="s">
        <v>2493</v>
      </c>
      <c r="AP670" s="57"/>
      <c r="AQ670" s="58" t="s">
        <v>123</v>
      </c>
      <c r="AR670" s="62">
        <v>45297.337500000001</v>
      </c>
      <c r="AS670" s="2" t="s">
        <v>110</v>
      </c>
      <c r="AT670" s="59"/>
      <c r="AU670" s="60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</row>
    <row r="671" spans="1:63" ht="39.75" customHeight="1" x14ac:dyDescent="0.2">
      <c r="A671" s="53" t="s">
        <v>2494</v>
      </c>
      <c r="B671" s="2">
        <v>1304031425</v>
      </c>
      <c r="C671" s="2" t="s">
        <v>2495</v>
      </c>
      <c r="D671" s="2" t="s">
        <v>86</v>
      </c>
      <c r="E671" s="2">
        <v>386949513</v>
      </c>
      <c r="F671" s="2" t="s">
        <v>160</v>
      </c>
      <c r="G671" s="2" t="s">
        <v>100</v>
      </c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6"/>
      <c r="AJ671" s="2" t="s">
        <v>71</v>
      </c>
      <c r="AK671" s="2"/>
      <c r="AL671" s="2" t="s">
        <v>2458</v>
      </c>
      <c r="AM671" s="2"/>
      <c r="AN671" s="2" t="s">
        <v>81</v>
      </c>
      <c r="AO671" s="2" t="s">
        <v>2496</v>
      </c>
      <c r="AP671" s="57"/>
      <c r="AQ671" s="58" t="s">
        <v>123</v>
      </c>
      <c r="AR671" s="62">
        <v>45297.337500000001</v>
      </c>
      <c r="AS671" s="2" t="s">
        <v>110</v>
      </c>
      <c r="AT671" s="59"/>
      <c r="AU671" s="60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</row>
    <row r="672" spans="1:63" ht="39.75" customHeight="1" x14ac:dyDescent="0.2">
      <c r="A672" s="53" t="s">
        <v>2497</v>
      </c>
      <c r="B672" s="2">
        <v>1304000625</v>
      </c>
      <c r="C672" s="2" t="s">
        <v>2498</v>
      </c>
      <c r="D672" s="2" t="s">
        <v>86</v>
      </c>
      <c r="E672" s="2">
        <v>978790197</v>
      </c>
      <c r="F672" s="2" t="s">
        <v>160</v>
      </c>
      <c r="G672" s="2" t="s">
        <v>100</v>
      </c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6"/>
      <c r="AJ672" s="2" t="s">
        <v>71</v>
      </c>
      <c r="AK672" s="2"/>
      <c r="AL672" s="2" t="s">
        <v>2458</v>
      </c>
      <c r="AM672" s="2"/>
      <c r="AN672" s="2" t="s">
        <v>81</v>
      </c>
      <c r="AO672" s="2" t="s">
        <v>2499</v>
      </c>
      <c r="AP672" s="57"/>
      <c r="AQ672" s="58" t="s">
        <v>123</v>
      </c>
      <c r="AR672" s="62">
        <v>45297.337500000001</v>
      </c>
      <c r="AS672" s="2" t="s">
        <v>110</v>
      </c>
      <c r="AT672" s="59"/>
      <c r="AU672" s="60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</row>
    <row r="673" spans="1:63" ht="39.75" customHeight="1" x14ac:dyDescent="0.2">
      <c r="A673" s="53" t="s">
        <v>2500</v>
      </c>
      <c r="B673" s="2">
        <v>38303015570</v>
      </c>
      <c r="C673" s="2" t="s">
        <v>2501</v>
      </c>
      <c r="D673" s="2" t="s">
        <v>86</v>
      </c>
      <c r="E673" s="2">
        <v>353470656</v>
      </c>
      <c r="F673" s="2" t="s">
        <v>160</v>
      </c>
      <c r="G673" s="2" t="s">
        <v>100</v>
      </c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6"/>
      <c r="AJ673" s="2" t="s">
        <v>71</v>
      </c>
      <c r="AK673" s="2"/>
      <c r="AL673" s="2" t="s">
        <v>2458</v>
      </c>
      <c r="AM673" s="2"/>
      <c r="AN673" s="2" t="s">
        <v>81</v>
      </c>
      <c r="AO673" s="2" t="s">
        <v>2502</v>
      </c>
      <c r="AP673" s="57"/>
      <c r="AQ673" s="58" t="s">
        <v>123</v>
      </c>
      <c r="AR673" s="62">
        <v>45297.337500000001</v>
      </c>
      <c r="AS673" s="2" t="s">
        <v>110</v>
      </c>
      <c r="AT673" s="59"/>
      <c r="AU673" s="60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</row>
    <row r="674" spans="1:63" ht="39.75" customHeight="1" x14ac:dyDescent="0.2">
      <c r="A674" s="53" t="s">
        <v>2503</v>
      </c>
      <c r="B674" s="2">
        <v>34304011083</v>
      </c>
      <c r="C674" s="2" t="s">
        <v>2504</v>
      </c>
      <c r="D674" s="2" t="s">
        <v>86</v>
      </c>
      <c r="E674" s="2">
        <v>827140804</v>
      </c>
      <c r="F674" s="2" t="s">
        <v>160</v>
      </c>
      <c r="G674" s="2" t="s">
        <v>100</v>
      </c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6"/>
      <c r="AJ674" s="2" t="s">
        <v>71</v>
      </c>
      <c r="AK674" s="2"/>
      <c r="AL674" s="2" t="s">
        <v>2458</v>
      </c>
      <c r="AM674" s="2"/>
      <c r="AN674" s="2" t="s">
        <v>81</v>
      </c>
      <c r="AO674" s="2" t="s">
        <v>2505</v>
      </c>
      <c r="AP674" s="57"/>
      <c r="AQ674" s="58" t="s">
        <v>123</v>
      </c>
      <c r="AR674" s="62">
        <v>45297.337500000001</v>
      </c>
      <c r="AS674" s="2" t="s">
        <v>110</v>
      </c>
      <c r="AT674" s="59"/>
      <c r="AU674" s="60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</row>
    <row r="675" spans="1:63" ht="39.75" customHeight="1" x14ac:dyDescent="0.2">
      <c r="A675" s="53" t="s">
        <v>2506</v>
      </c>
      <c r="B675" s="2"/>
      <c r="C675" s="2" t="s">
        <v>2507</v>
      </c>
      <c r="D675" s="2" t="s">
        <v>67</v>
      </c>
      <c r="E675" s="2">
        <v>373371385</v>
      </c>
      <c r="F675" s="2" t="s">
        <v>160</v>
      </c>
      <c r="G675" s="2" t="s">
        <v>100</v>
      </c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6"/>
      <c r="AJ675" s="2" t="s">
        <v>71</v>
      </c>
      <c r="AK675" s="2"/>
      <c r="AL675" s="2" t="s">
        <v>2122</v>
      </c>
      <c r="AM675" s="2"/>
      <c r="AN675" s="2" t="s">
        <v>81</v>
      </c>
      <c r="AO675" s="66" t="s">
        <v>2508</v>
      </c>
      <c r="AP675" s="57"/>
      <c r="AQ675" s="58" t="s">
        <v>123</v>
      </c>
      <c r="AR675" s="2" t="s">
        <v>2509</v>
      </c>
      <c r="AS675" s="2" t="s">
        <v>77</v>
      </c>
      <c r="AT675" s="59" t="s">
        <v>2510</v>
      </c>
      <c r="AU675" s="60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</row>
    <row r="676" spans="1:63" ht="39.75" customHeight="1" x14ac:dyDescent="0.2">
      <c r="A676" s="53" t="s">
        <v>2511</v>
      </c>
      <c r="B676" s="2">
        <v>34204005459</v>
      </c>
      <c r="C676" s="2" t="s">
        <v>2512</v>
      </c>
      <c r="D676" s="2" t="s">
        <v>67</v>
      </c>
      <c r="E676" s="2">
        <v>395592392</v>
      </c>
      <c r="F676" s="2" t="s">
        <v>160</v>
      </c>
      <c r="G676" s="2" t="s">
        <v>100</v>
      </c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6"/>
      <c r="AJ676" s="2" t="s">
        <v>71</v>
      </c>
      <c r="AK676" s="2"/>
      <c r="AL676" s="2" t="s">
        <v>2122</v>
      </c>
      <c r="AM676" s="2"/>
      <c r="AN676" s="2" t="s">
        <v>81</v>
      </c>
      <c r="AO676" s="2" t="s">
        <v>2513</v>
      </c>
      <c r="AP676" s="57"/>
      <c r="AQ676" s="58" t="s">
        <v>123</v>
      </c>
      <c r="AR676" s="2" t="s">
        <v>222</v>
      </c>
      <c r="AS676" s="2" t="s">
        <v>77</v>
      </c>
      <c r="AT676" s="59"/>
      <c r="AU676" s="60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</row>
    <row r="677" spans="1:63" ht="39.75" customHeight="1" x14ac:dyDescent="0.2">
      <c r="A677" s="53" t="s">
        <v>2514</v>
      </c>
      <c r="B677" s="2">
        <v>33304003952</v>
      </c>
      <c r="C677" s="2" t="s">
        <v>2515</v>
      </c>
      <c r="D677" s="2" t="s">
        <v>86</v>
      </c>
      <c r="E677" s="2">
        <v>817933957</v>
      </c>
      <c r="F677" s="2" t="s">
        <v>160</v>
      </c>
      <c r="G677" s="2" t="s">
        <v>100</v>
      </c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6"/>
      <c r="AJ677" s="2" t="s">
        <v>71</v>
      </c>
      <c r="AK677" s="2"/>
      <c r="AL677" s="2" t="s">
        <v>2458</v>
      </c>
      <c r="AM677" s="2"/>
      <c r="AN677" s="2" t="s">
        <v>81</v>
      </c>
      <c r="AO677" s="2" t="s">
        <v>2516</v>
      </c>
      <c r="AP677" s="57"/>
      <c r="AQ677" s="58" t="s">
        <v>123</v>
      </c>
      <c r="AR677" s="62">
        <v>45297.338194444441</v>
      </c>
      <c r="AS677" s="2" t="s">
        <v>110</v>
      </c>
      <c r="AT677" s="59"/>
      <c r="AU677" s="60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</row>
    <row r="678" spans="1:63" ht="39.75" customHeight="1" x14ac:dyDescent="0.2">
      <c r="A678" s="53" t="s">
        <v>2517</v>
      </c>
      <c r="B678" s="2">
        <v>1303025487</v>
      </c>
      <c r="C678" s="2" t="s">
        <v>2518</v>
      </c>
      <c r="D678" s="2" t="s">
        <v>86</v>
      </c>
      <c r="E678" s="2">
        <v>375291203</v>
      </c>
      <c r="F678" s="2" t="s">
        <v>541</v>
      </c>
      <c r="G678" s="2" t="s">
        <v>100</v>
      </c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6"/>
      <c r="AJ678" s="2" t="s">
        <v>71</v>
      </c>
      <c r="AK678" s="2"/>
      <c r="AL678" s="2" t="s">
        <v>2458</v>
      </c>
      <c r="AM678" s="2"/>
      <c r="AN678" s="2" t="s">
        <v>81</v>
      </c>
      <c r="AO678" s="2" t="s">
        <v>2519</v>
      </c>
      <c r="AP678" s="57"/>
      <c r="AQ678" s="58" t="s">
        <v>123</v>
      </c>
      <c r="AR678" s="62">
        <v>45297.337500000001</v>
      </c>
      <c r="AS678" s="2" t="s">
        <v>110</v>
      </c>
      <c r="AT678" s="59"/>
      <c r="AU678" s="60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</row>
    <row r="679" spans="1:63" ht="39.75" customHeight="1" x14ac:dyDescent="0.2">
      <c r="A679" s="53" t="s">
        <v>2520</v>
      </c>
      <c r="B679" s="2">
        <v>31204009832</v>
      </c>
      <c r="C679" s="2" t="s">
        <v>2521</v>
      </c>
      <c r="D679" s="2" t="s">
        <v>67</v>
      </c>
      <c r="E679" s="2">
        <v>965174376</v>
      </c>
      <c r="F679" s="2" t="s">
        <v>541</v>
      </c>
      <c r="G679" s="2" t="s">
        <v>100</v>
      </c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6"/>
      <c r="AJ679" s="2" t="s">
        <v>71</v>
      </c>
      <c r="AK679" s="2"/>
      <c r="AL679" s="2" t="s">
        <v>2122</v>
      </c>
      <c r="AM679" s="2"/>
      <c r="AN679" s="2" t="s">
        <v>81</v>
      </c>
      <c r="AO679" s="2" t="s">
        <v>2522</v>
      </c>
      <c r="AP679" s="57"/>
      <c r="AQ679" s="58" t="s">
        <v>123</v>
      </c>
      <c r="AR679" s="62">
        <v>45297.337500000001</v>
      </c>
      <c r="AS679" s="2" t="s">
        <v>110</v>
      </c>
      <c r="AT679" s="59"/>
      <c r="AU679" s="60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</row>
    <row r="680" spans="1:63" ht="39.75" customHeight="1" x14ac:dyDescent="0.2">
      <c r="A680" s="53" t="s">
        <v>2523</v>
      </c>
      <c r="B680" s="2">
        <v>38203014767</v>
      </c>
      <c r="C680" s="2" t="s">
        <v>2524</v>
      </c>
      <c r="D680" s="2" t="s">
        <v>67</v>
      </c>
      <c r="E680" s="2">
        <v>378692658</v>
      </c>
      <c r="F680" s="2" t="s">
        <v>541</v>
      </c>
      <c r="G680" s="2" t="s">
        <v>100</v>
      </c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6"/>
      <c r="AJ680" s="2" t="s">
        <v>71</v>
      </c>
      <c r="AK680" s="2"/>
      <c r="AL680" s="2" t="s">
        <v>2122</v>
      </c>
      <c r="AM680" s="2"/>
      <c r="AN680" s="2" t="s">
        <v>81</v>
      </c>
      <c r="AO680" s="2" t="s">
        <v>2525</v>
      </c>
      <c r="AP680" s="57"/>
      <c r="AQ680" s="58" t="s">
        <v>123</v>
      </c>
      <c r="AR680" s="62">
        <v>45297.337500000001</v>
      </c>
      <c r="AS680" s="2" t="s">
        <v>110</v>
      </c>
      <c r="AT680" s="59"/>
      <c r="AU680" s="60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</row>
    <row r="681" spans="1:63" ht="39.75" customHeight="1" x14ac:dyDescent="0.2">
      <c r="A681" s="53" t="s">
        <v>2526</v>
      </c>
      <c r="B681" s="2">
        <v>1204018396</v>
      </c>
      <c r="C681" s="2" t="s">
        <v>2527</v>
      </c>
      <c r="D681" s="2" t="s">
        <v>67</v>
      </c>
      <c r="E681" s="2">
        <v>582060042</v>
      </c>
      <c r="F681" s="2" t="s">
        <v>541</v>
      </c>
      <c r="G681" s="2" t="s">
        <v>100</v>
      </c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6"/>
      <c r="AJ681" s="2" t="s">
        <v>71</v>
      </c>
      <c r="AK681" s="2"/>
      <c r="AL681" s="2" t="s">
        <v>2528</v>
      </c>
      <c r="AM681" s="2"/>
      <c r="AN681" s="2" t="s">
        <v>81</v>
      </c>
      <c r="AO681" s="2" t="s">
        <v>2529</v>
      </c>
      <c r="AP681" s="57"/>
      <c r="AQ681" s="58" t="s">
        <v>123</v>
      </c>
      <c r="AR681" s="62">
        <v>45297.337500000001</v>
      </c>
      <c r="AS681" s="2" t="s">
        <v>110</v>
      </c>
      <c r="AT681" s="59"/>
      <c r="AU681" s="60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</row>
    <row r="682" spans="1:63" ht="39.75" customHeight="1" x14ac:dyDescent="0.2">
      <c r="A682" s="53" t="s">
        <v>2530</v>
      </c>
      <c r="B682" s="2">
        <v>64204003457</v>
      </c>
      <c r="C682" s="2" t="s">
        <v>2531</v>
      </c>
      <c r="D682" s="2" t="s">
        <v>67</v>
      </c>
      <c r="E682" s="2">
        <v>392513985</v>
      </c>
      <c r="F682" s="2" t="s">
        <v>541</v>
      </c>
      <c r="G682" s="2" t="s">
        <v>100</v>
      </c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6"/>
      <c r="AJ682" s="2" t="s">
        <v>71</v>
      </c>
      <c r="AK682" s="2"/>
      <c r="AL682" s="2" t="s">
        <v>2122</v>
      </c>
      <c r="AM682" s="2"/>
      <c r="AN682" s="2" t="s">
        <v>81</v>
      </c>
      <c r="AO682" s="2" t="s">
        <v>2532</v>
      </c>
      <c r="AP682" s="57"/>
      <c r="AQ682" s="58" t="s">
        <v>123</v>
      </c>
      <c r="AR682" s="62">
        <v>45297.338194444441</v>
      </c>
      <c r="AS682" s="2" t="s">
        <v>110</v>
      </c>
      <c r="AT682" s="59"/>
      <c r="AU682" s="60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</row>
    <row r="683" spans="1:63" ht="39.75" customHeight="1" x14ac:dyDescent="0.2">
      <c r="A683" s="53" t="s">
        <v>2533</v>
      </c>
      <c r="B683" s="2">
        <v>1204043827</v>
      </c>
      <c r="C683" s="2" t="s">
        <v>2534</v>
      </c>
      <c r="D683" s="2" t="s">
        <v>67</v>
      </c>
      <c r="E683" s="2">
        <v>327638925</v>
      </c>
      <c r="F683" s="2" t="s">
        <v>541</v>
      </c>
      <c r="G683" s="2" t="s">
        <v>100</v>
      </c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6"/>
      <c r="AJ683" s="2" t="s">
        <v>71</v>
      </c>
      <c r="AK683" s="2"/>
      <c r="AL683" s="2" t="s">
        <v>2122</v>
      </c>
      <c r="AM683" s="2"/>
      <c r="AN683" s="2" t="s">
        <v>81</v>
      </c>
      <c r="AO683" s="2" t="s">
        <v>2535</v>
      </c>
      <c r="AP683" s="57"/>
      <c r="AQ683" s="58" t="s">
        <v>123</v>
      </c>
      <c r="AR683" s="62">
        <v>45297.338194444441</v>
      </c>
      <c r="AS683" s="2" t="s">
        <v>110</v>
      </c>
      <c r="AT683" s="59"/>
      <c r="AU683" s="60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</row>
    <row r="684" spans="1:63" ht="39.75" customHeight="1" x14ac:dyDescent="0.2">
      <c r="A684" s="53" t="s">
        <v>2536</v>
      </c>
      <c r="B684" s="2">
        <v>27204007322</v>
      </c>
      <c r="C684" s="2" t="s">
        <v>2537</v>
      </c>
      <c r="D684" s="2" t="s">
        <v>67</v>
      </c>
      <c r="E684" s="2">
        <v>345931094</v>
      </c>
      <c r="F684" s="2" t="s">
        <v>541</v>
      </c>
      <c r="G684" s="2" t="s">
        <v>100</v>
      </c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6"/>
      <c r="AJ684" s="2" t="s">
        <v>71</v>
      </c>
      <c r="AK684" s="2"/>
      <c r="AL684" s="2" t="s">
        <v>2122</v>
      </c>
      <c r="AM684" s="2"/>
      <c r="AN684" s="2" t="s">
        <v>81</v>
      </c>
      <c r="AO684" s="2" t="s">
        <v>2538</v>
      </c>
      <c r="AP684" s="57"/>
      <c r="AQ684" s="58" t="s">
        <v>123</v>
      </c>
      <c r="AR684" s="62">
        <v>45297.337500000001</v>
      </c>
      <c r="AS684" s="2" t="s">
        <v>110</v>
      </c>
      <c r="AT684" s="59"/>
      <c r="AU684" s="60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</row>
    <row r="685" spans="1:63" ht="39.75" customHeight="1" x14ac:dyDescent="0.2">
      <c r="A685" s="53" t="s">
        <v>2539</v>
      </c>
      <c r="B685" s="2">
        <v>1304021154</v>
      </c>
      <c r="C685" s="2" t="s">
        <v>2540</v>
      </c>
      <c r="D685" s="2" t="s">
        <v>86</v>
      </c>
      <c r="E685" s="2">
        <v>346449843</v>
      </c>
      <c r="F685" s="2" t="s">
        <v>541</v>
      </c>
      <c r="G685" s="2" t="s">
        <v>100</v>
      </c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6"/>
      <c r="AJ685" s="2" t="s">
        <v>71</v>
      </c>
      <c r="AK685" s="2"/>
      <c r="AL685" s="2" t="s">
        <v>2458</v>
      </c>
      <c r="AM685" s="2"/>
      <c r="AN685" s="2" t="s">
        <v>81</v>
      </c>
      <c r="AO685" s="2" t="s">
        <v>2541</v>
      </c>
      <c r="AP685" s="57"/>
      <c r="AQ685" s="58" t="s">
        <v>123</v>
      </c>
      <c r="AR685" s="62">
        <v>45297.337500000001</v>
      </c>
      <c r="AS685" s="2" t="s">
        <v>110</v>
      </c>
      <c r="AT685" s="59"/>
      <c r="AU685" s="60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</row>
    <row r="686" spans="1:63" ht="39.75" customHeight="1" x14ac:dyDescent="0.2">
      <c r="A686" s="53" t="s">
        <v>2542</v>
      </c>
      <c r="B686" s="2">
        <v>30204004008</v>
      </c>
      <c r="C686" s="2" t="s">
        <v>2083</v>
      </c>
      <c r="D686" s="2" t="s">
        <v>67</v>
      </c>
      <c r="E686" s="2">
        <v>865725929</v>
      </c>
      <c r="F686" s="2" t="s">
        <v>2471</v>
      </c>
      <c r="G686" s="2" t="s">
        <v>100</v>
      </c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6"/>
      <c r="AJ686" s="2" t="s">
        <v>71</v>
      </c>
      <c r="AK686" s="2"/>
      <c r="AL686" s="2" t="s">
        <v>2122</v>
      </c>
      <c r="AM686" s="2"/>
      <c r="AN686" s="2" t="s">
        <v>81</v>
      </c>
      <c r="AO686" s="2" t="s">
        <v>2543</v>
      </c>
      <c r="AP686" s="57"/>
      <c r="AQ686" s="58" t="s">
        <v>75</v>
      </c>
      <c r="AR686" s="62">
        <v>45297.338194444441</v>
      </c>
      <c r="AS686" s="2" t="s">
        <v>110</v>
      </c>
      <c r="AT686" s="59"/>
      <c r="AU686" s="60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</row>
    <row r="687" spans="1:63" ht="39.75" customHeight="1" x14ac:dyDescent="0.2">
      <c r="A687" s="53" t="s">
        <v>2544</v>
      </c>
      <c r="B687" s="2">
        <v>27204010829</v>
      </c>
      <c r="C687" s="2" t="s">
        <v>2545</v>
      </c>
      <c r="D687" s="2" t="s">
        <v>67</v>
      </c>
      <c r="E687" s="2">
        <v>367992004</v>
      </c>
      <c r="F687" s="2" t="s">
        <v>2471</v>
      </c>
      <c r="G687" s="2" t="s">
        <v>100</v>
      </c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6"/>
      <c r="AJ687" s="2" t="s">
        <v>71</v>
      </c>
      <c r="AK687" s="2"/>
      <c r="AL687" s="2" t="s">
        <v>2122</v>
      </c>
      <c r="AM687" s="2"/>
      <c r="AN687" s="2" t="s">
        <v>81</v>
      </c>
      <c r="AO687" s="2" t="s">
        <v>2546</v>
      </c>
      <c r="AP687" s="57"/>
      <c r="AQ687" s="58" t="s">
        <v>75</v>
      </c>
      <c r="AR687" s="62">
        <v>45297.338194444441</v>
      </c>
      <c r="AS687" s="2" t="s">
        <v>110</v>
      </c>
      <c r="AT687" s="59"/>
      <c r="AU687" s="60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</row>
    <row r="688" spans="1:63" ht="39.75" customHeight="1" x14ac:dyDescent="0.2">
      <c r="A688" s="53" t="s">
        <v>2547</v>
      </c>
      <c r="B688" s="2">
        <v>30202009286</v>
      </c>
      <c r="C688" s="2" t="s">
        <v>2548</v>
      </c>
      <c r="D688" s="2" t="s">
        <v>67</v>
      </c>
      <c r="E688" s="2">
        <v>332986737</v>
      </c>
      <c r="F688" s="2" t="s">
        <v>140</v>
      </c>
      <c r="G688" s="2" t="s">
        <v>107</v>
      </c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6"/>
      <c r="AJ688" s="2" t="s">
        <v>71</v>
      </c>
      <c r="AK688" s="61">
        <v>37435</v>
      </c>
      <c r="AL688" s="2" t="s">
        <v>2549</v>
      </c>
      <c r="AM688" s="2"/>
      <c r="AN688" s="2" t="s">
        <v>73</v>
      </c>
      <c r="AO688" s="2" t="s">
        <v>2550</v>
      </c>
      <c r="AP688" s="57"/>
      <c r="AQ688" s="58" t="s">
        <v>123</v>
      </c>
      <c r="AR688" s="2" t="s">
        <v>222</v>
      </c>
      <c r="AS688" s="2" t="s">
        <v>77</v>
      </c>
      <c r="AT688" s="59"/>
      <c r="AU688" s="60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</row>
    <row r="689" spans="1:63" ht="39.75" customHeight="1" x14ac:dyDescent="0.2">
      <c r="A689" s="53" t="s">
        <v>2551</v>
      </c>
      <c r="B689" s="2">
        <v>34202002414</v>
      </c>
      <c r="C689" s="2" t="s">
        <v>2552</v>
      </c>
      <c r="D689" s="2" t="s">
        <v>67</v>
      </c>
      <c r="E689" s="2">
        <v>969659581</v>
      </c>
      <c r="F689" s="2" t="s">
        <v>80</v>
      </c>
      <c r="G689" s="2" t="s">
        <v>107</v>
      </c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6"/>
      <c r="AJ689" s="2" t="s">
        <v>71</v>
      </c>
      <c r="AK689" s="2" t="s">
        <v>2553</v>
      </c>
      <c r="AL689" s="2" t="s">
        <v>2549</v>
      </c>
      <c r="AM689" s="2"/>
      <c r="AN689" s="2" t="s">
        <v>73</v>
      </c>
      <c r="AO689" s="2" t="s">
        <v>2554</v>
      </c>
      <c r="AP689" s="57"/>
      <c r="AQ689" s="58" t="s">
        <v>83</v>
      </c>
      <c r="AR689" s="62">
        <v>45297.337500000001</v>
      </c>
      <c r="AS689" s="2" t="s">
        <v>110</v>
      </c>
      <c r="AT689" s="59"/>
      <c r="AU689" s="60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</row>
    <row r="690" spans="1:63" ht="39.75" customHeight="1" x14ac:dyDescent="0.2">
      <c r="A690" s="53" t="s">
        <v>2555</v>
      </c>
      <c r="B690" s="2">
        <v>31202002727</v>
      </c>
      <c r="C690" s="2" t="s">
        <v>2556</v>
      </c>
      <c r="D690" s="2" t="s">
        <v>67</v>
      </c>
      <c r="E690" s="2">
        <v>389253938</v>
      </c>
      <c r="F690" s="2" t="s">
        <v>80</v>
      </c>
      <c r="G690" s="2" t="s">
        <v>107</v>
      </c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6"/>
      <c r="AJ690" s="2" t="s">
        <v>71</v>
      </c>
      <c r="AK690" s="61">
        <v>37340</v>
      </c>
      <c r="AL690" s="2" t="s">
        <v>2549</v>
      </c>
      <c r="AM690" s="2"/>
      <c r="AN690" s="2" t="s">
        <v>73</v>
      </c>
      <c r="AO690" s="65" t="s">
        <v>2557</v>
      </c>
      <c r="AP690" s="57"/>
      <c r="AQ690" s="58" t="s">
        <v>83</v>
      </c>
      <c r="AR690" s="62">
        <v>45297.337500000001</v>
      </c>
      <c r="AS690" s="2" t="s">
        <v>110</v>
      </c>
      <c r="AT690" s="59"/>
      <c r="AU690" s="60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</row>
    <row r="691" spans="1:63" ht="39.75" customHeight="1" x14ac:dyDescent="0.2">
      <c r="A691" s="53" t="s">
        <v>2558</v>
      </c>
      <c r="B691" s="2">
        <v>1202010773</v>
      </c>
      <c r="C691" s="2" t="s">
        <v>2559</v>
      </c>
      <c r="D691" s="2" t="s">
        <v>67</v>
      </c>
      <c r="E691" s="2">
        <v>902196718</v>
      </c>
      <c r="F691" s="2" t="s">
        <v>80</v>
      </c>
      <c r="G691" s="2" t="s">
        <v>107</v>
      </c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6"/>
      <c r="AJ691" s="2" t="s">
        <v>71</v>
      </c>
      <c r="AK691" s="61">
        <v>37466</v>
      </c>
      <c r="AL691" s="2" t="s">
        <v>2549</v>
      </c>
      <c r="AM691" s="2"/>
      <c r="AN691" s="2" t="s">
        <v>73</v>
      </c>
      <c r="AO691" s="2" t="s">
        <v>2560</v>
      </c>
      <c r="AP691" s="57"/>
      <c r="AQ691" s="58" t="s">
        <v>83</v>
      </c>
      <c r="AR691" s="62">
        <v>45297.337500000001</v>
      </c>
      <c r="AS691" s="2" t="s">
        <v>110</v>
      </c>
      <c r="AT691" s="59"/>
      <c r="AU691" s="60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</row>
    <row r="692" spans="1:63" ht="39.75" customHeight="1" x14ac:dyDescent="0.2">
      <c r="A692" s="53" t="s">
        <v>2561</v>
      </c>
      <c r="B692" s="2">
        <v>1202016493</v>
      </c>
      <c r="C692" s="2" t="s">
        <v>2562</v>
      </c>
      <c r="D692" s="2" t="s">
        <v>67</v>
      </c>
      <c r="E692" s="2">
        <v>961881084</v>
      </c>
      <c r="F692" s="2" t="s">
        <v>80</v>
      </c>
      <c r="G692" s="2" t="s">
        <v>107</v>
      </c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6"/>
      <c r="AJ692" s="2" t="s">
        <v>71</v>
      </c>
      <c r="AK692" s="61">
        <v>37364</v>
      </c>
      <c r="AL692" s="2" t="s">
        <v>2549</v>
      </c>
      <c r="AM692" s="2"/>
      <c r="AN692" s="2" t="s">
        <v>73</v>
      </c>
      <c r="AO692" s="2" t="s">
        <v>2563</v>
      </c>
      <c r="AP692" s="57"/>
      <c r="AQ692" s="58" t="s">
        <v>83</v>
      </c>
      <c r="AR692" s="2" t="s">
        <v>116</v>
      </c>
      <c r="AS692" s="2" t="s">
        <v>77</v>
      </c>
      <c r="AT692" s="59"/>
      <c r="AU692" s="60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</row>
    <row r="693" spans="1:63" ht="39.75" customHeight="1" x14ac:dyDescent="0.2">
      <c r="A693" s="53" t="s">
        <v>2564</v>
      </c>
      <c r="B693" s="63">
        <v>40203017452</v>
      </c>
      <c r="C693" s="2" t="s">
        <v>2565</v>
      </c>
      <c r="D693" s="2" t="s">
        <v>67</v>
      </c>
      <c r="E693" s="2">
        <v>822539588</v>
      </c>
      <c r="F693" s="2" t="s">
        <v>1077</v>
      </c>
      <c r="G693" s="2" t="s">
        <v>107</v>
      </c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6"/>
      <c r="AJ693" s="2" t="s">
        <v>71</v>
      </c>
      <c r="AK693" s="61">
        <v>37622</v>
      </c>
      <c r="AL693" s="2" t="s">
        <v>2549</v>
      </c>
      <c r="AM693" s="2"/>
      <c r="AN693" s="2" t="s">
        <v>73</v>
      </c>
      <c r="AO693" s="2" t="s">
        <v>2566</v>
      </c>
      <c r="AP693" s="57"/>
      <c r="AQ693" s="58" t="s">
        <v>75</v>
      </c>
      <c r="AR693" s="62">
        <v>45297.338194444441</v>
      </c>
      <c r="AS693" s="2" t="s">
        <v>110</v>
      </c>
      <c r="AT693" s="59"/>
      <c r="AU693" s="60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</row>
    <row r="694" spans="1:63" ht="39.75" customHeight="1" x14ac:dyDescent="0.2">
      <c r="A694" s="53" t="s">
        <v>2567</v>
      </c>
      <c r="B694" s="63">
        <v>36202007603</v>
      </c>
      <c r="C694" s="2" t="s">
        <v>2568</v>
      </c>
      <c r="D694" s="2" t="s">
        <v>67</v>
      </c>
      <c r="E694" s="2">
        <v>828676118</v>
      </c>
      <c r="F694" s="2" t="s">
        <v>1077</v>
      </c>
      <c r="G694" s="2" t="s">
        <v>107</v>
      </c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6"/>
      <c r="AJ694" s="2" t="s">
        <v>71</v>
      </c>
      <c r="AK694" s="61">
        <v>37304</v>
      </c>
      <c r="AL694" s="2" t="s">
        <v>2549</v>
      </c>
      <c r="AM694" s="2"/>
      <c r="AN694" s="2" t="s">
        <v>73</v>
      </c>
      <c r="AO694" s="2" t="s">
        <v>2569</v>
      </c>
      <c r="AP694" s="57"/>
      <c r="AQ694" s="58" t="s">
        <v>75</v>
      </c>
      <c r="AR694" s="62">
        <v>45297.338194444441</v>
      </c>
      <c r="AS694" s="2" t="s">
        <v>110</v>
      </c>
      <c r="AT694" s="59"/>
      <c r="AU694" s="60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</row>
    <row r="695" spans="1:63" ht="39.75" customHeight="1" x14ac:dyDescent="0.2">
      <c r="A695" s="53" t="s">
        <v>2570</v>
      </c>
      <c r="B695" s="2">
        <v>25202007213</v>
      </c>
      <c r="C695" s="2" t="s">
        <v>2571</v>
      </c>
      <c r="D695" s="2" t="s">
        <v>67</v>
      </c>
      <c r="E695" s="2">
        <v>337204238</v>
      </c>
      <c r="F695" s="2" t="s">
        <v>140</v>
      </c>
      <c r="G695" s="2" t="s">
        <v>107</v>
      </c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6"/>
      <c r="AJ695" s="2" t="s">
        <v>71</v>
      </c>
      <c r="AK695" s="2" t="s">
        <v>2572</v>
      </c>
      <c r="AL695" s="2" t="s">
        <v>2549</v>
      </c>
      <c r="AM695" s="2"/>
      <c r="AN695" s="2" t="s">
        <v>73</v>
      </c>
      <c r="AO695" s="2" t="s">
        <v>2573</v>
      </c>
      <c r="AP695" s="57"/>
      <c r="AQ695" s="58" t="s">
        <v>123</v>
      </c>
      <c r="AR695" s="2" t="s">
        <v>116</v>
      </c>
      <c r="AS695" s="2" t="s">
        <v>77</v>
      </c>
      <c r="AT695" s="59"/>
      <c r="AU695" s="60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</row>
    <row r="696" spans="1:63" ht="39.75" customHeight="1" x14ac:dyDescent="0.2">
      <c r="A696" s="53" t="s">
        <v>2574</v>
      </c>
      <c r="B696" s="2">
        <v>1202017923</v>
      </c>
      <c r="C696" s="2" t="s">
        <v>2575</v>
      </c>
      <c r="D696" s="2" t="s">
        <v>67</v>
      </c>
      <c r="E696" s="2">
        <v>964857564</v>
      </c>
      <c r="F696" s="2" t="s">
        <v>1077</v>
      </c>
      <c r="G696" s="2" t="s">
        <v>107</v>
      </c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6"/>
      <c r="AJ696" s="2" t="s">
        <v>71</v>
      </c>
      <c r="AK696" s="36">
        <v>37585</v>
      </c>
      <c r="AL696" s="2" t="s">
        <v>2549</v>
      </c>
      <c r="AM696" s="2">
        <v>4</v>
      </c>
      <c r="AN696" s="2" t="s">
        <v>73</v>
      </c>
      <c r="AO696" s="2" t="s">
        <v>2576</v>
      </c>
      <c r="AP696" s="57"/>
      <c r="AQ696" s="58" t="s">
        <v>75</v>
      </c>
      <c r="AR696" s="62">
        <v>45297.337500000001</v>
      </c>
      <c r="AS696" s="2" t="s">
        <v>110</v>
      </c>
      <c r="AT696" s="59"/>
      <c r="AU696" s="60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</row>
    <row r="697" spans="1:63" ht="39.75" customHeight="1" x14ac:dyDescent="0.2">
      <c r="A697" s="53" t="s">
        <v>2577</v>
      </c>
      <c r="B697" s="2">
        <v>30202004368</v>
      </c>
      <c r="C697" s="2" t="s">
        <v>2578</v>
      </c>
      <c r="D697" s="2" t="s">
        <v>67</v>
      </c>
      <c r="E697" s="2">
        <v>866755470</v>
      </c>
      <c r="F697" s="2" t="s">
        <v>1077</v>
      </c>
      <c r="G697" s="2" t="s">
        <v>107</v>
      </c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6"/>
      <c r="AJ697" s="2" t="s">
        <v>71</v>
      </c>
      <c r="AK697" s="61">
        <v>37444</v>
      </c>
      <c r="AL697" s="2" t="s">
        <v>2549</v>
      </c>
      <c r="AM697" s="2">
        <v>4</v>
      </c>
      <c r="AN697" s="2" t="s">
        <v>73</v>
      </c>
      <c r="AO697" s="2" t="s">
        <v>2579</v>
      </c>
      <c r="AP697" s="57"/>
      <c r="AQ697" s="58" t="s">
        <v>75</v>
      </c>
      <c r="AR697" s="2" t="s">
        <v>163</v>
      </c>
      <c r="AS697" s="2" t="s">
        <v>77</v>
      </c>
      <c r="AT697" s="59"/>
      <c r="AU697" s="60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</row>
    <row r="698" spans="1:63" ht="39.75" customHeight="1" x14ac:dyDescent="0.2">
      <c r="A698" s="53" t="s">
        <v>2580</v>
      </c>
      <c r="B698" s="2">
        <v>38302021541</v>
      </c>
      <c r="C698" s="2" t="s">
        <v>2581</v>
      </c>
      <c r="D698" s="2" t="s">
        <v>86</v>
      </c>
      <c r="E698" s="2">
        <v>522156692</v>
      </c>
      <c r="F698" s="2" t="s">
        <v>1077</v>
      </c>
      <c r="G698" s="2" t="s">
        <v>107</v>
      </c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6"/>
      <c r="AJ698" s="2" t="s">
        <v>71</v>
      </c>
      <c r="AK698" s="61">
        <v>37483</v>
      </c>
      <c r="AL698" s="2" t="s">
        <v>2549</v>
      </c>
      <c r="AM698" s="2">
        <v>4</v>
      </c>
      <c r="AN698" s="2" t="s">
        <v>73</v>
      </c>
      <c r="AO698" s="2" t="s">
        <v>2582</v>
      </c>
      <c r="AP698" s="57"/>
      <c r="AQ698" s="58" t="s">
        <v>75</v>
      </c>
      <c r="AR698" s="2" t="s">
        <v>2583</v>
      </c>
      <c r="AS698" s="2" t="s">
        <v>77</v>
      </c>
      <c r="AT698" s="59"/>
      <c r="AU698" s="60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</row>
    <row r="699" spans="1:63" ht="39.75" customHeight="1" x14ac:dyDescent="0.2">
      <c r="A699" s="53" t="s">
        <v>2584</v>
      </c>
      <c r="B699" s="63">
        <v>34202008352</v>
      </c>
      <c r="C699" s="2" t="s">
        <v>2585</v>
      </c>
      <c r="D699" s="2" t="s">
        <v>67</v>
      </c>
      <c r="E699" s="2">
        <v>961335974</v>
      </c>
      <c r="F699" s="2" t="s">
        <v>80</v>
      </c>
      <c r="G699" s="2" t="s">
        <v>107</v>
      </c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6"/>
      <c r="AJ699" s="2" t="s">
        <v>71</v>
      </c>
      <c r="AK699" s="61">
        <v>37480</v>
      </c>
      <c r="AL699" s="2" t="s">
        <v>2549</v>
      </c>
      <c r="AM699" s="2"/>
      <c r="AN699" s="2" t="s">
        <v>73</v>
      </c>
      <c r="AO699" s="2" t="s">
        <v>2586</v>
      </c>
      <c r="AP699" s="57"/>
      <c r="AQ699" s="58" t="s">
        <v>83</v>
      </c>
      <c r="AR699" s="62">
        <v>45297.338194444441</v>
      </c>
      <c r="AS699" s="2" t="s">
        <v>110</v>
      </c>
      <c r="AT699" s="59"/>
      <c r="AU699" s="60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</row>
    <row r="700" spans="1:63" ht="39.75" customHeight="1" x14ac:dyDescent="0.2">
      <c r="A700" s="53" t="s">
        <v>2587</v>
      </c>
      <c r="B700" s="2">
        <v>1201034265</v>
      </c>
      <c r="C700" s="2" t="s">
        <v>2588</v>
      </c>
      <c r="D700" s="2" t="s">
        <v>67</v>
      </c>
      <c r="E700" s="2">
        <v>856937792</v>
      </c>
      <c r="F700" s="2" t="s">
        <v>1077</v>
      </c>
      <c r="G700" s="2" t="s">
        <v>107</v>
      </c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6"/>
      <c r="AJ700" s="2" t="s">
        <v>71</v>
      </c>
      <c r="AK700" s="61">
        <v>37075</v>
      </c>
      <c r="AL700" s="2" t="s">
        <v>2549</v>
      </c>
      <c r="AM700" s="2">
        <v>4</v>
      </c>
      <c r="AN700" s="2" t="s">
        <v>73</v>
      </c>
      <c r="AO700" s="2" t="s">
        <v>2589</v>
      </c>
      <c r="AP700" s="57"/>
      <c r="AQ700" s="58" t="s">
        <v>75</v>
      </c>
      <c r="AR700" s="62">
        <v>45297.337500000001</v>
      </c>
      <c r="AS700" s="2" t="s">
        <v>110</v>
      </c>
      <c r="AT700" s="59"/>
      <c r="AU700" s="60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</row>
    <row r="701" spans="1:63" ht="39.75" customHeight="1" x14ac:dyDescent="0.2">
      <c r="A701" s="53" t="s">
        <v>2590</v>
      </c>
      <c r="B701" s="2">
        <v>1202012020</v>
      </c>
      <c r="C701" s="2" t="s">
        <v>2591</v>
      </c>
      <c r="D701" s="2" t="s">
        <v>67</v>
      </c>
      <c r="E701" s="2">
        <v>346778890</v>
      </c>
      <c r="F701" s="2" t="s">
        <v>80</v>
      </c>
      <c r="G701" s="2" t="s">
        <v>107</v>
      </c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6"/>
      <c r="AJ701" s="2" t="s">
        <v>71</v>
      </c>
      <c r="AK701" s="61">
        <v>37455</v>
      </c>
      <c r="AL701" s="2" t="s">
        <v>2549</v>
      </c>
      <c r="AM701" s="2"/>
      <c r="AN701" s="2" t="s">
        <v>73</v>
      </c>
      <c r="AO701" s="2" t="s">
        <v>2592</v>
      </c>
      <c r="AP701" s="57"/>
      <c r="AQ701" s="58" t="s">
        <v>83</v>
      </c>
      <c r="AR701" s="62">
        <v>45297.338194444441</v>
      </c>
      <c r="AS701" s="2" t="s">
        <v>110</v>
      </c>
      <c r="AT701" s="59"/>
      <c r="AU701" s="60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</row>
    <row r="702" spans="1:63" ht="39.75" customHeight="1" x14ac:dyDescent="0.2">
      <c r="A702" s="53" t="s">
        <v>2593</v>
      </c>
      <c r="B702" s="2">
        <v>1202006610</v>
      </c>
      <c r="C702" s="2" t="s">
        <v>2594</v>
      </c>
      <c r="D702" s="2" t="s">
        <v>67</v>
      </c>
      <c r="E702" s="2">
        <v>975197304</v>
      </c>
      <c r="F702" s="2" t="s">
        <v>80</v>
      </c>
      <c r="G702" s="2" t="s">
        <v>107</v>
      </c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6"/>
      <c r="AJ702" s="2" t="s">
        <v>71</v>
      </c>
      <c r="AK702" s="61">
        <v>37502</v>
      </c>
      <c r="AL702" s="2" t="s">
        <v>2549</v>
      </c>
      <c r="AM702" s="2"/>
      <c r="AN702" s="2" t="s">
        <v>73</v>
      </c>
      <c r="AO702" s="2" t="s">
        <v>2595</v>
      </c>
      <c r="AP702" s="57"/>
      <c r="AQ702" s="58" t="s">
        <v>83</v>
      </c>
      <c r="AR702" s="62">
        <v>45297.337500000001</v>
      </c>
      <c r="AS702" s="2" t="s">
        <v>110</v>
      </c>
      <c r="AT702" s="59"/>
      <c r="AU702" s="60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</row>
    <row r="703" spans="1:63" ht="39.75" customHeight="1" x14ac:dyDescent="0.2">
      <c r="A703" s="53" t="s">
        <v>2596</v>
      </c>
      <c r="B703" s="2">
        <v>36202001121</v>
      </c>
      <c r="C703" s="2" t="s">
        <v>2597</v>
      </c>
      <c r="D703" s="2" t="s">
        <v>67</v>
      </c>
      <c r="E703" s="2">
        <v>399905102</v>
      </c>
      <c r="F703" s="2" t="s">
        <v>1077</v>
      </c>
      <c r="G703" s="2" t="s">
        <v>107</v>
      </c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6"/>
      <c r="AJ703" s="2" t="s">
        <v>71</v>
      </c>
      <c r="AK703" s="36">
        <v>37573</v>
      </c>
      <c r="AL703" s="2" t="s">
        <v>2549</v>
      </c>
      <c r="AM703" s="2">
        <v>4</v>
      </c>
      <c r="AN703" s="2" t="s">
        <v>73</v>
      </c>
      <c r="AO703" s="2" t="s">
        <v>2598</v>
      </c>
      <c r="AP703" s="57"/>
      <c r="AQ703" s="58" t="s">
        <v>75</v>
      </c>
      <c r="AR703" s="62">
        <v>45297.337500000001</v>
      </c>
      <c r="AS703" s="2" t="s">
        <v>110</v>
      </c>
      <c r="AT703" s="59"/>
      <c r="AU703" s="60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</row>
    <row r="704" spans="1:63" ht="39.75" customHeight="1" x14ac:dyDescent="0.2">
      <c r="A704" s="53" t="s">
        <v>2599</v>
      </c>
      <c r="B704" s="2">
        <v>22202000603</v>
      </c>
      <c r="C704" s="2" t="s">
        <v>2600</v>
      </c>
      <c r="D704" s="2" t="s">
        <v>67</v>
      </c>
      <c r="E704" s="2">
        <v>386741044</v>
      </c>
      <c r="F704" s="2" t="s">
        <v>140</v>
      </c>
      <c r="G704" s="2" t="s">
        <v>107</v>
      </c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6"/>
      <c r="AJ704" s="2" t="s">
        <v>71</v>
      </c>
      <c r="AK704" s="61">
        <v>37442</v>
      </c>
      <c r="AL704" s="2" t="s">
        <v>2549</v>
      </c>
      <c r="AM704" s="2"/>
      <c r="AN704" s="2" t="s">
        <v>73</v>
      </c>
      <c r="AO704" s="2" t="s">
        <v>2601</v>
      </c>
      <c r="AP704" s="57"/>
      <c r="AQ704" s="58" t="s">
        <v>123</v>
      </c>
      <c r="AR704" s="62">
        <v>45297.337500000001</v>
      </c>
      <c r="AS704" s="2" t="s">
        <v>110</v>
      </c>
      <c r="AT704" s="59"/>
      <c r="AU704" s="60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</row>
    <row r="705" spans="1:63" ht="39.75" customHeight="1" x14ac:dyDescent="0.2">
      <c r="A705" s="53" t="s">
        <v>2602</v>
      </c>
      <c r="B705" s="2">
        <v>1202021881</v>
      </c>
      <c r="C705" s="2" t="s">
        <v>2603</v>
      </c>
      <c r="D705" s="2" t="s">
        <v>67</v>
      </c>
      <c r="E705" s="2">
        <v>333738070</v>
      </c>
      <c r="F705" s="2" t="s">
        <v>140</v>
      </c>
      <c r="G705" s="2" t="s">
        <v>107</v>
      </c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6"/>
      <c r="AJ705" s="2" t="s">
        <v>71</v>
      </c>
      <c r="AK705" s="61">
        <v>37573</v>
      </c>
      <c r="AL705" s="2" t="s">
        <v>2549</v>
      </c>
      <c r="AM705" s="2"/>
      <c r="AN705" s="2" t="s">
        <v>73</v>
      </c>
      <c r="AO705" s="2" t="s">
        <v>2604</v>
      </c>
      <c r="AP705" s="57"/>
      <c r="AQ705" s="58" t="s">
        <v>123</v>
      </c>
      <c r="AR705" s="62">
        <v>45297.338194444441</v>
      </c>
      <c r="AS705" s="2" t="s">
        <v>110</v>
      </c>
      <c r="AT705" s="59"/>
      <c r="AU705" s="60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</row>
    <row r="706" spans="1:63" ht="39.75" customHeight="1" x14ac:dyDescent="0.2">
      <c r="A706" s="53" t="s">
        <v>2605</v>
      </c>
      <c r="B706" s="2">
        <v>201403911</v>
      </c>
      <c r="C706" s="2" t="s">
        <v>2606</v>
      </c>
      <c r="D706" s="2" t="s">
        <v>67</v>
      </c>
      <c r="E706" s="2">
        <v>986418525</v>
      </c>
      <c r="F706" s="2" t="s">
        <v>1077</v>
      </c>
      <c r="G706" s="2" t="s">
        <v>107</v>
      </c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6"/>
      <c r="AJ706" s="2" t="s">
        <v>71</v>
      </c>
      <c r="AK706" s="61">
        <v>37528</v>
      </c>
      <c r="AL706" s="2" t="s">
        <v>2549</v>
      </c>
      <c r="AM706" s="2"/>
      <c r="AN706" s="2" t="s">
        <v>73</v>
      </c>
      <c r="AO706" s="2" t="s">
        <v>2607</v>
      </c>
      <c r="AP706" s="57"/>
      <c r="AQ706" s="58" t="s">
        <v>75</v>
      </c>
      <c r="AR706" s="62">
        <v>45297.337500000001</v>
      </c>
      <c r="AS706" s="2" t="s">
        <v>110</v>
      </c>
      <c r="AT706" s="59"/>
      <c r="AU706" s="60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</row>
    <row r="707" spans="1:63" ht="39.75" customHeight="1" x14ac:dyDescent="0.2">
      <c r="A707" s="53" t="s">
        <v>2608</v>
      </c>
      <c r="B707" s="2">
        <v>1202013970</v>
      </c>
      <c r="C707" s="2" t="s">
        <v>2609</v>
      </c>
      <c r="D707" s="2" t="s">
        <v>67</v>
      </c>
      <c r="E707" s="2">
        <v>985393897</v>
      </c>
      <c r="F707" s="2" t="s">
        <v>1077</v>
      </c>
      <c r="G707" s="2" t="s">
        <v>107</v>
      </c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6"/>
      <c r="AJ707" s="2" t="s">
        <v>71</v>
      </c>
      <c r="AK707" s="61">
        <v>37544</v>
      </c>
      <c r="AL707" s="2" t="s">
        <v>2549</v>
      </c>
      <c r="AM707" s="2"/>
      <c r="AN707" s="2" t="s">
        <v>73</v>
      </c>
      <c r="AO707" s="2" t="s">
        <v>2610</v>
      </c>
      <c r="AP707" s="57"/>
      <c r="AQ707" s="58" t="s">
        <v>75</v>
      </c>
      <c r="AR707" s="2" t="s">
        <v>2290</v>
      </c>
      <c r="AS707" s="2" t="s">
        <v>77</v>
      </c>
      <c r="AT707" s="59"/>
      <c r="AU707" s="60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</row>
    <row r="708" spans="1:63" ht="39.75" customHeight="1" x14ac:dyDescent="0.2">
      <c r="A708" s="53" t="s">
        <v>2611</v>
      </c>
      <c r="B708" s="2">
        <v>1202014901</v>
      </c>
      <c r="C708" s="2" t="s">
        <v>2612</v>
      </c>
      <c r="D708" s="2" t="s">
        <v>67</v>
      </c>
      <c r="E708" s="2">
        <v>347688702</v>
      </c>
      <c r="F708" s="2" t="s">
        <v>1077</v>
      </c>
      <c r="G708" s="2" t="s">
        <v>107</v>
      </c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6"/>
      <c r="AJ708" s="2" t="s">
        <v>71</v>
      </c>
      <c r="AK708" s="61">
        <v>37419</v>
      </c>
      <c r="AL708" s="2" t="s">
        <v>2549</v>
      </c>
      <c r="AM708" s="2">
        <v>4</v>
      </c>
      <c r="AN708" s="2" t="s">
        <v>73</v>
      </c>
      <c r="AO708" s="2" t="s">
        <v>2613</v>
      </c>
      <c r="AP708" s="57"/>
      <c r="AQ708" s="58" t="s">
        <v>75</v>
      </c>
      <c r="AR708" s="2" t="s">
        <v>204</v>
      </c>
      <c r="AS708" s="2" t="s">
        <v>77</v>
      </c>
      <c r="AT708" s="59"/>
      <c r="AU708" s="60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</row>
    <row r="709" spans="1:63" ht="39.75" customHeight="1" x14ac:dyDescent="0.2">
      <c r="A709" s="53" t="s">
        <v>2614</v>
      </c>
      <c r="B709" s="2">
        <v>1202035015</v>
      </c>
      <c r="C709" s="2" t="s">
        <v>2615</v>
      </c>
      <c r="D709" s="2" t="s">
        <v>67</v>
      </c>
      <c r="E709" s="2">
        <v>348488786</v>
      </c>
      <c r="F709" s="2" t="s">
        <v>1077</v>
      </c>
      <c r="G709" s="2" t="s">
        <v>107</v>
      </c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6"/>
      <c r="AJ709" s="2" t="s">
        <v>71</v>
      </c>
      <c r="AK709" s="61">
        <v>37545</v>
      </c>
      <c r="AL709" s="2" t="s">
        <v>2549</v>
      </c>
      <c r="AM709" s="2"/>
      <c r="AN709" s="2" t="s">
        <v>73</v>
      </c>
      <c r="AO709" s="2" t="s">
        <v>2616</v>
      </c>
      <c r="AP709" s="57"/>
      <c r="AQ709" s="58" t="s">
        <v>75</v>
      </c>
      <c r="AR709" s="2" t="s">
        <v>103</v>
      </c>
      <c r="AS709" s="2" t="s">
        <v>77</v>
      </c>
      <c r="AT709" s="59"/>
      <c r="AU709" s="60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</row>
    <row r="710" spans="1:63" ht="39.75" customHeight="1" x14ac:dyDescent="0.2">
      <c r="A710" s="53" t="s">
        <v>2617</v>
      </c>
      <c r="B710" s="2">
        <v>31202001535</v>
      </c>
      <c r="C710" s="2" t="s">
        <v>2618</v>
      </c>
      <c r="D710" s="2" t="s">
        <v>67</v>
      </c>
      <c r="E710" s="2">
        <v>367129748</v>
      </c>
      <c r="F710" s="2" t="s">
        <v>69</v>
      </c>
      <c r="G710" s="2" t="s">
        <v>107</v>
      </c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6"/>
      <c r="AJ710" s="2" t="s">
        <v>71</v>
      </c>
      <c r="AK710" s="36">
        <v>37513</v>
      </c>
      <c r="AL710" s="2" t="s">
        <v>2549</v>
      </c>
      <c r="AM710" s="2"/>
      <c r="AN710" s="2" t="s">
        <v>73</v>
      </c>
      <c r="AO710" s="2" t="s">
        <v>2619</v>
      </c>
      <c r="AP710" s="57"/>
      <c r="AQ710" s="58" t="s">
        <v>75</v>
      </c>
      <c r="AR710" s="62">
        <v>45297.337500000001</v>
      </c>
      <c r="AS710" s="2" t="s">
        <v>110</v>
      </c>
      <c r="AT710" s="59"/>
      <c r="AU710" s="60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</row>
    <row r="711" spans="1:63" ht="39.75" customHeight="1" x14ac:dyDescent="0.2">
      <c r="A711" s="53" t="s">
        <v>2620</v>
      </c>
      <c r="B711" s="2">
        <v>27202010687</v>
      </c>
      <c r="C711" s="2" t="s">
        <v>2621</v>
      </c>
      <c r="D711" s="2" t="s">
        <v>67</v>
      </c>
      <c r="E711" s="2">
        <v>973609018</v>
      </c>
      <c r="F711" s="2" t="s">
        <v>80</v>
      </c>
      <c r="G711" s="2" t="s">
        <v>107</v>
      </c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6"/>
      <c r="AJ711" s="2" t="s">
        <v>71</v>
      </c>
      <c r="AK711" s="61">
        <v>37568</v>
      </c>
      <c r="AL711" s="2" t="s">
        <v>2549</v>
      </c>
      <c r="AM711" s="2"/>
      <c r="AN711" s="2" t="s">
        <v>73</v>
      </c>
      <c r="AO711" s="2" t="s">
        <v>2622</v>
      </c>
      <c r="AP711" s="57"/>
      <c r="AQ711" s="58" t="s">
        <v>83</v>
      </c>
      <c r="AR711" s="62">
        <v>45297.337500000001</v>
      </c>
      <c r="AS711" s="2" t="s">
        <v>110</v>
      </c>
      <c r="AT711" s="59"/>
      <c r="AU711" s="60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</row>
    <row r="712" spans="1:63" ht="39.75" customHeight="1" x14ac:dyDescent="0.2">
      <c r="A712" s="53" t="s">
        <v>2623</v>
      </c>
      <c r="B712" s="2">
        <v>1202002994</v>
      </c>
      <c r="C712" s="2" t="s">
        <v>2624</v>
      </c>
      <c r="D712" s="2" t="s">
        <v>67</v>
      </c>
      <c r="E712" s="2">
        <v>903464472</v>
      </c>
      <c r="F712" s="2" t="s">
        <v>69</v>
      </c>
      <c r="G712" s="2" t="s">
        <v>107</v>
      </c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6"/>
      <c r="AJ712" s="2" t="s">
        <v>71</v>
      </c>
      <c r="AK712" s="36">
        <v>37370</v>
      </c>
      <c r="AL712" s="2" t="s">
        <v>2549</v>
      </c>
      <c r="AM712" s="2">
        <v>4</v>
      </c>
      <c r="AN712" s="2" t="s">
        <v>73</v>
      </c>
      <c r="AO712" s="2" t="s">
        <v>2625</v>
      </c>
      <c r="AP712" s="57"/>
      <c r="AQ712" s="58" t="s">
        <v>75</v>
      </c>
      <c r="AR712" s="62">
        <v>45297.338194444441</v>
      </c>
      <c r="AS712" s="2" t="s">
        <v>110</v>
      </c>
      <c r="AT712" s="59"/>
      <c r="AU712" s="60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</row>
    <row r="713" spans="1:63" ht="39.75" customHeight="1" x14ac:dyDescent="0.2">
      <c r="A713" s="53" t="s">
        <v>2626</v>
      </c>
      <c r="B713" s="2">
        <v>22202005512</v>
      </c>
      <c r="C713" s="2" t="s">
        <v>2627</v>
      </c>
      <c r="D713" s="2" t="s">
        <v>67</v>
      </c>
      <c r="E713" s="2">
        <v>869082835</v>
      </c>
      <c r="F713" s="2" t="s">
        <v>69</v>
      </c>
      <c r="G713" s="2" t="s">
        <v>107</v>
      </c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6"/>
      <c r="AJ713" s="2" t="s">
        <v>71</v>
      </c>
      <c r="AK713" s="61">
        <v>37516</v>
      </c>
      <c r="AL713" s="2" t="s">
        <v>2549</v>
      </c>
      <c r="AM713" s="2">
        <v>4</v>
      </c>
      <c r="AN713" s="2" t="s">
        <v>73</v>
      </c>
      <c r="AO713" s="2" t="s">
        <v>2628</v>
      </c>
      <c r="AP713" s="57"/>
      <c r="AQ713" s="58" t="s">
        <v>75</v>
      </c>
      <c r="AR713" s="62">
        <v>45297.338194444441</v>
      </c>
      <c r="AS713" s="2" t="s">
        <v>110</v>
      </c>
      <c r="AT713" s="59"/>
      <c r="AU713" s="60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</row>
    <row r="714" spans="1:63" ht="39.75" customHeight="1" x14ac:dyDescent="0.2">
      <c r="A714" s="53" t="s">
        <v>2629</v>
      </c>
      <c r="B714" s="63">
        <v>37202000149</v>
      </c>
      <c r="C714" s="2" t="s">
        <v>1005</v>
      </c>
      <c r="D714" s="2" t="s">
        <v>67</v>
      </c>
      <c r="E714" s="2">
        <v>343950355</v>
      </c>
      <c r="F714" s="2" t="s">
        <v>80</v>
      </c>
      <c r="G714" s="2" t="s">
        <v>107</v>
      </c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6"/>
      <c r="AJ714" s="2" t="s">
        <v>71</v>
      </c>
      <c r="AK714" s="36">
        <v>37334</v>
      </c>
      <c r="AL714" s="2" t="s">
        <v>2549</v>
      </c>
      <c r="AM714" s="2"/>
      <c r="AN714" s="2" t="s">
        <v>73</v>
      </c>
      <c r="AO714" s="2" t="s">
        <v>2630</v>
      </c>
      <c r="AP714" s="57"/>
      <c r="AQ714" s="58" t="s">
        <v>83</v>
      </c>
      <c r="AR714" s="62">
        <v>45297.338194444441</v>
      </c>
      <c r="AS714" s="2" t="s">
        <v>110</v>
      </c>
      <c r="AT714" s="59"/>
      <c r="AU714" s="60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</row>
    <row r="715" spans="1:63" ht="39.75" customHeight="1" x14ac:dyDescent="0.2">
      <c r="A715" s="53" t="s">
        <v>2631</v>
      </c>
      <c r="B715" s="63">
        <v>34202005152</v>
      </c>
      <c r="C715" s="2" t="s">
        <v>2632</v>
      </c>
      <c r="D715" s="2" t="s">
        <v>67</v>
      </c>
      <c r="E715" s="2">
        <v>705602933</v>
      </c>
      <c r="F715" s="2" t="s">
        <v>120</v>
      </c>
      <c r="G715" s="2" t="s">
        <v>107</v>
      </c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6"/>
      <c r="AJ715" s="2" t="s">
        <v>71</v>
      </c>
      <c r="AK715" s="61">
        <v>37497</v>
      </c>
      <c r="AL715" s="2" t="s">
        <v>2549</v>
      </c>
      <c r="AM715" s="2">
        <v>4</v>
      </c>
      <c r="AN715" s="2" t="s">
        <v>73</v>
      </c>
      <c r="AO715" s="2" t="s">
        <v>2633</v>
      </c>
      <c r="AP715" s="57"/>
      <c r="AQ715" s="58" t="s">
        <v>123</v>
      </c>
      <c r="AR715" s="2" t="s">
        <v>2290</v>
      </c>
      <c r="AS715" s="2" t="s">
        <v>77</v>
      </c>
      <c r="AT715" s="59"/>
      <c r="AU715" s="60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</row>
    <row r="716" spans="1:63" ht="39.75" customHeight="1" x14ac:dyDescent="0.2">
      <c r="A716" s="53" t="s">
        <v>2634</v>
      </c>
      <c r="B716" s="2">
        <v>30202008955</v>
      </c>
      <c r="C716" s="2" t="s">
        <v>2635</v>
      </c>
      <c r="D716" s="2" t="s">
        <v>67</v>
      </c>
      <c r="E716" s="2">
        <v>977080333</v>
      </c>
      <c r="F716" s="2" t="s">
        <v>69</v>
      </c>
      <c r="G716" s="2" t="s">
        <v>107</v>
      </c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6"/>
      <c r="AJ716" s="2" t="s">
        <v>71</v>
      </c>
      <c r="AK716" s="36">
        <v>37567</v>
      </c>
      <c r="AL716" s="2" t="s">
        <v>2549</v>
      </c>
      <c r="AM716" s="2">
        <v>4</v>
      </c>
      <c r="AN716" s="2" t="s">
        <v>73</v>
      </c>
      <c r="AO716" s="2" t="s">
        <v>2636</v>
      </c>
      <c r="AP716" s="57"/>
      <c r="AQ716" s="58" t="s">
        <v>75</v>
      </c>
      <c r="AR716" s="2" t="s">
        <v>351</v>
      </c>
      <c r="AS716" s="2" t="s">
        <v>77</v>
      </c>
      <c r="AT716" s="59"/>
      <c r="AU716" s="60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</row>
    <row r="717" spans="1:63" ht="39.75" customHeight="1" x14ac:dyDescent="0.2">
      <c r="A717" s="53" t="s">
        <v>2637</v>
      </c>
      <c r="B717" s="2">
        <v>36202000588</v>
      </c>
      <c r="C717" s="2" t="s">
        <v>2638</v>
      </c>
      <c r="D717" s="2" t="s">
        <v>67</v>
      </c>
      <c r="E717" s="2">
        <v>869699305</v>
      </c>
      <c r="F717" s="2" t="s">
        <v>69</v>
      </c>
      <c r="G717" s="2" t="s">
        <v>107</v>
      </c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6"/>
      <c r="AJ717" s="2" t="s">
        <v>71</v>
      </c>
      <c r="AK717" s="61">
        <v>37407</v>
      </c>
      <c r="AL717" s="2" t="s">
        <v>2549</v>
      </c>
      <c r="AM717" s="2">
        <v>4</v>
      </c>
      <c r="AN717" s="2" t="s">
        <v>73</v>
      </c>
      <c r="AO717" s="2" t="s">
        <v>2639</v>
      </c>
      <c r="AP717" s="57"/>
      <c r="AQ717" s="58" t="s">
        <v>75</v>
      </c>
      <c r="AR717" s="2" t="s">
        <v>2290</v>
      </c>
      <c r="AS717" s="2" t="s">
        <v>77</v>
      </c>
      <c r="AT717" s="59"/>
      <c r="AU717" s="60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</row>
    <row r="718" spans="1:63" ht="39.75" customHeight="1" x14ac:dyDescent="0.2">
      <c r="A718" s="53" t="s">
        <v>2640</v>
      </c>
      <c r="B718" s="63">
        <v>36202007967</v>
      </c>
      <c r="C718" s="2" t="s">
        <v>2641</v>
      </c>
      <c r="D718" s="2" t="s">
        <v>67</v>
      </c>
      <c r="E718" s="2">
        <v>966334382</v>
      </c>
      <c r="F718" s="2" t="s">
        <v>387</v>
      </c>
      <c r="G718" s="2" t="s">
        <v>107</v>
      </c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6"/>
      <c r="AJ718" s="2" t="s">
        <v>71</v>
      </c>
      <c r="AK718" s="61">
        <v>37507</v>
      </c>
      <c r="AL718" s="2" t="s">
        <v>2549</v>
      </c>
      <c r="AM718" s="2">
        <v>4</v>
      </c>
      <c r="AN718" s="2" t="s">
        <v>73</v>
      </c>
      <c r="AO718" s="2" t="s">
        <v>2642</v>
      </c>
      <c r="AP718" s="57"/>
      <c r="AQ718" s="58" t="s">
        <v>75</v>
      </c>
      <c r="AR718" s="62">
        <v>45297.337500000001</v>
      </c>
      <c r="AS718" s="2" t="s">
        <v>110</v>
      </c>
      <c r="AT718" s="59"/>
      <c r="AU718" s="60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</row>
    <row r="719" spans="1:63" ht="39.75" customHeight="1" x14ac:dyDescent="0.2">
      <c r="A719" s="53" t="s">
        <v>2643</v>
      </c>
      <c r="B719" s="2">
        <v>1202016716</v>
      </c>
      <c r="C719" s="2" t="s">
        <v>2644</v>
      </c>
      <c r="D719" s="2" t="s">
        <v>67</v>
      </c>
      <c r="E719" s="2">
        <v>332703569</v>
      </c>
      <c r="F719" s="2" t="s">
        <v>80</v>
      </c>
      <c r="G719" s="2" t="s">
        <v>107</v>
      </c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6"/>
      <c r="AJ719" s="2" t="s">
        <v>71</v>
      </c>
      <c r="AK719" s="61">
        <v>37261</v>
      </c>
      <c r="AL719" s="2" t="s">
        <v>2549</v>
      </c>
      <c r="AM719" s="2"/>
      <c r="AN719" s="2" t="s">
        <v>73</v>
      </c>
      <c r="AO719" s="2" t="s">
        <v>2645</v>
      </c>
      <c r="AP719" s="57"/>
      <c r="AQ719" s="58" t="s">
        <v>83</v>
      </c>
      <c r="AR719" s="62">
        <v>45297.337500000001</v>
      </c>
      <c r="AS719" s="2" t="s">
        <v>110</v>
      </c>
      <c r="AT719" s="59"/>
      <c r="AU719" s="60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</row>
    <row r="720" spans="1:63" ht="39.75" customHeight="1" x14ac:dyDescent="0.2">
      <c r="A720" s="53" t="s">
        <v>2646</v>
      </c>
      <c r="B720" s="2">
        <v>201604216</v>
      </c>
      <c r="C720" s="2" t="s">
        <v>2647</v>
      </c>
      <c r="D720" s="2" t="s">
        <v>67</v>
      </c>
      <c r="E720" s="2">
        <v>329673714</v>
      </c>
      <c r="F720" s="2" t="s">
        <v>387</v>
      </c>
      <c r="G720" s="2" t="s">
        <v>107</v>
      </c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6"/>
      <c r="AJ720" s="2" t="s">
        <v>71</v>
      </c>
      <c r="AK720" s="2" t="s">
        <v>2648</v>
      </c>
      <c r="AL720" s="2" t="s">
        <v>2649</v>
      </c>
      <c r="AM720" s="2"/>
      <c r="AN720" s="2" t="s">
        <v>73</v>
      </c>
      <c r="AO720" s="2" t="s">
        <v>2650</v>
      </c>
      <c r="AP720" s="57"/>
      <c r="AQ720" s="58" t="s">
        <v>75</v>
      </c>
      <c r="AR720" s="62">
        <v>45297.337500000001</v>
      </c>
      <c r="AS720" s="2" t="s">
        <v>110</v>
      </c>
      <c r="AT720" s="59"/>
      <c r="AU720" s="60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</row>
    <row r="721" spans="1:63" ht="39.75" customHeight="1" x14ac:dyDescent="0.2">
      <c r="A721" s="53" t="s">
        <v>2651</v>
      </c>
      <c r="B721" s="2">
        <v>201604205</v>
      </c>
      <c r="C721" s="2" t="s">
        <v>2652</v>
      </c>
      <c r="D721" s="2" t="s">
        <v>67</v>
      </c>
      <c r="E721" s="2">
        <v>828083118</v>
      </c>
      <c r="F721" s="2" t="s">
        <v>387</v>
      </c>
      <c r="G721" s="2" t="s">
        <v>107</v>
      </c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6"/>
      <c r="AJ721" s="2" t="s">
        <v>71</v>
      </c>
      <c r="AK721" s="61">
        <v>37568</v>
      </c>
      <c r="AL721" s="2" t="s">
        <v>2649</v>
      </c>
      <c r="AM721" s="2"/>
      <c r="AN721" s="2" t="s">
        <v>73</v>
      </c>
      <c r="AO721" s="2" t="s">
        <v>2653</v>
      </c>
      <c r="AP721" s="57"/>
      <c r="AQ721" s="58" t="s">
        <v>75</v>
      </c>
      <c r="AR721" s="2" t="s">
        <v>2290</v>
      </c>
      <c r="AS721" s="2" t="s">
        <v>77</v>
      </c>
      <c r="AT721" s="59"/>
      <c r="AU721" s="60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</row>
    <row r="722" spans="1:63" ht="39.75" customHeight="1" x14ac:dyDescent="0.2">
      <c r="A722" s="53" t="s">
        <v>2654</v>
      </c>
      <c r="B722" s="2">
        <v>22203003924</v>
      </c>
      <c r="C722" s="2" t="s">
        <v>956</v>
      </c>
      <c r="D722" s="2" t="s">
        <v>67</v>
      </c>
      <c r="E722" s="2">
        <v>373406998</v>
      </c>
      <c r="F722" s="2" t="s">
        <v>80</v>
      </c>
      <c r="G722" s="2" t="s">
        <v>107</v>
      </c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6"/>
      <c r="AJ722" s="2" t="s">
        <v>71</v>
      </c>
      <c r="AK722" s="61">
        <v>37928</v>
      </c>
      <c r="AL722" s="2" t="s">
        <v>2655</v>
      </c>
      <c r="AM722" s="2"/>
      <c r="AN722" s="2" t="s">
        <v>73</v>
      </c>
      <c r="AO722" s="2" t="s">
        <v>2656</v>
      </c>
      <c r="AP722" s="57"/>
      <c r="AQ722" s="58" t="s">
        <v>83</v>
      </c>
      <c r="AR722" s="62">
        <v>45297.337500000001</v>
      </c>
      <c r="AS722" s="2" t="s">
        <v>110</v>
      </c>
      <c r="AT722" s="59"/>
      <c r="AU722" s="60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</row>
    <row r="723" spans="1:63" ht="39.75" customHeight="1" x14ac:dyDescent="0.2">
      <c r="A723" s="53" t="s">
        <v>2657</v>
      </c>
      <c r="B723" s="2">
        <v>30202008473</v>
      </c>
      <c r="C723" s="2" t="s">
        <v>2658</v>
      </c>
      <c r="D723" s="2" t="s">
        <v>67</v>
      </c>
      <c r="E723" s="2">
        <v>966388203</v>
      </c>
      <c r="F723" s="2" t="s">
        <v>80</v>
      </c>
      <c r="G723" s="2" t="s">
        <v>107</v>
      </c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6"/>
      <c r="AJ723" s="2" t="s">
        <v>71</v>
      </c>
      <c r="AK723" s="61">
        <v>37444</v>
      </c>
      <c r="AL723" s="2" t="s">
        <v>730</v>
      </c>
      <c r="AM723" s="2"/>
      <c r="AN723" s="2" t="s">
        <v>81</v>
      </c>
      <c r="AO723" s="2" t="s">
        <v>2659</v>
      </c>
      <c r="AP723" s="57"/>
      <c r="AQ723" s="58" t="s">
        <v>83</v>
      </c>
      <c r="AR723" s="62">
        <v>45297.337500000001</v>
      </c>
      <c r="AS723" s="2" t="s">
        <v>110</v>
      </c>
      <c r="AT723" s="59"/>
      <c r="AU723" s="60" t="s">
        <v>2660</v>
      </c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</row>
    <row r="724" spans="1:63" ht="39.75" customHeight="1" x14ac:dyDescent="0.2">
      <c r="A724" s="53" t="s">
        <v>2661</v>
      </c>
      <c r="B724" s="2">
        <v>211202921</v>
      </c>
      <c r="C724" s="2" t="s">
        <v>2662</v>
      </c>
      <c r="D724" s="2" t="s">
        <v>67</v>
      </c>
      <c r="E724" s="2" t="s">
        <v>2663</v>
      </c>
      <c r="F724" s="2" t="s">
        <v>80</v>
      </c>
      <c r="G724" s="2" t="s">
        <v>107</v>
      </c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6"/>
      <c r="AJ724" s="2" t="s">
        <v>71</v>
      </c>
      <c r="AK724" s="61">
        <v>37647</v>
      </c>
      <c r="AL724" s="2" t="s">
        <v>730</v>
      </c>
      <c r="AM724" s="2"/>
      <c r="AN724" s="2" t="s">
        <v>81</v>
      </c>
      <c r="AO724" s="2" t="s">
        <v>2664</v>
      </c>
      <c r="AP724" s="57"/>
      <c r="AQ724" s="58" t="s">
        <v>83</v>
      </c>
      <c r="AR724" s="62">
        <v>45297.337500000001</v>
      </c>
      <c r="AS724" s="2" t="s">
        <v>110</v>
      </c>
      <c r="AT724" s="59"/>
      <c r="AU724" s="60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</row>
    <row r="725" spans="1:63" ht="39.75" customHeight="1" x14ac:dyDescent="0.2">
      <c r="A725" s="53" t="s">
        <v>2665</v>
      </c>
      <c r="B725" s="2">
        <v>25303000072</v>
      </c>
      <c r="C725" s="2" t="s">
        <v>2666</v>
      </c>
      <c r="D725" s="2" t="s">
        <v>86</v>
      </c>
      <c r="E725" s="2">
        <v>961870105</v>
      </c>
      <c r="F725" s="2" t="s">
        <v>80</v>
      </c>
      <c r="G725" s="2" t="s">
        <v>107</v>
      </c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6"/>
      <c r="AJ725" s="2" t="s">
        <v>71</v>
      </c>
      <c r="AK725" s="61">
        <v>37626</v>
      </c>
      <c r="AL725" s="2" t="s">
        <v>730</v>
      </c>
      <c r="AM725" s="2"/>
      <c r="AN725" s="2" t="s">
        <v>81</v>
      </c>
      <c r="AO725" s="2" t="s">
        <v>2667</v>
      </c>
      <c r="AP725" s="57"/>
      <c r="AQ725" s="58" t="s">
        <v>83</v>
      </c>
      <c r="AR725" s="62">
        <v>45297.338194444441</v>
      </c>
      <c r="AS725" s="2" t="s">
        <v>110</v>
      </c>
      <c r="AT725" s="59"/>
      <c r="AU725" s="60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</row>
    <row r="726" spans="1:63" ht="39.75" customHeight="1" x14ac:dyDescent="0.2">
      <c r="A726" s="53" t="s">
        <v>2668</v>
      </c>
      <c r="B726" s="63">
        <v>36203003582</v>
      </c>
      <c r="C726" s="2" t="s">
        <v>2609</v>
      </c>
      <c r="D726" s="2" t="s">
        <v>67</v>
      </c>
      <c r="E726" s="2">
        <v>896634164</v>
      </c>
      <c r="F726" s="2" t="s">
        <v>140</v>
      </c>
      <c r="G726" s="2" t="s">
        <v>107</v>
      </c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6"/>
      <c r="AJ726" s="2" t="s">
        <v>71</v>
      </c>
      <c r="AK726" s="61">
        <v>37861</v>
      </c>
      <c r="AL726" s="2" t="s">
        <v>730</v>
      </c>
      <c r="AM726" s="2"/>
      <c r="AN726" s="2" t="s">
        <v>81</v>
      </c>
      <c r="AO726" s="2" t="s">
        <v>2669</v>
      </c>
      <c r="AP726" s="57"/>
      <c r="AQ726" s="58" t="s">
        <v>123</v>
      </c>
      <c r="AR726" s="2" t="s">
        <v>116</v>
      </c>
      <c r="AS726" s="2" t="s">
        <v>77</v>
      </c>
      <c r="AT726" s="59"/>
      <c r="AU726" s="60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</row>
    <row r="727" spans="1:63" ht="39.75" customHeight="1" x14ac:dyDescent="0.2">
      <c r="A727" s="53" t="s">
        <v>2670</v>
      </c>
      <c r="B727" s="63">
        <v>79203040819</v>
      </c>
      <c r="C727" s="2" t="s">
        <v>2671</v>
      </c>
      <c r="D727" s="2" t="s">
        <v>67</v>
      </c>
      <c r="E727" s="2">
        <v>988482994</v>
      </c>
      <c r="F727" s="2" t="s">
        <v>140</v>
      </c>
      <c r="G727" s="2" t="s">
        <v>107</v>
      </c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6"/>
      <c r="AJ727" s="2" t="s">
        <v>71</v>
      </c>
      <c r="AK727" s="61">
        <v>37891</v>
      </c>
      <c r="AL727" s="2" t="s">
        <v>730</v>
      </c>
      <c r="AM727" s="2"/>
      <c r="AN727" s="2" t="s">
        <v>81</v>
      </c>
      <c r="AO727" s="2" t="s">
        <v>2672</v>
      </c>
      <c r="AP727" s="57"/>
      <c r="AQ727" s="58" t="s">
        <v>123</v>
      </c>
      <c r="AR727" s="62">
        <v>45297.338194444441</v>
      </c>
      <c r="AS727" s="2" t="s">
        <v>110</v>
      </c>
      <c r="AT727" s="59"/>
      <c r="AU727" s="60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</row>
    <row r="728" spans="1:63" ht="39.75" customHeight="1" x14ac:dyDescent="0.2">
      <c r="A728" s="53" t="s">
        <v>2673</v>
      </c>
      <c r="B728" s="2">
        <v>1303013511</v>
      </c>
      <c r="C728" s="2" t="s">
        <v>2674</v>
      </c>
      <c r="D728" s="2" t="s">
        <v>86</v>
      </c>
      <c r="E728" s="2">
        <v>984982601</v>
      </c>
      <c r="F728" s="2" t="s">
        <v>140</v>
      </c>
      <c r="G728" s="2" t="s">
        <v>107</v>
      </c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6"/>
      <c r="AJ728" s="2" t="s">
        <v>71</v>
      </c>
      <c r="AK728" s="61">
        <v>37875</v>
      </c>
      <c r="AL728" s="2" t="s">
        <v>730</v>
      </c>
      <c r="AM728" s="2"/>
      <c r="AN728" s="2" t="s">
        <v>81</v>
      </c>
      <c r="AO728" s="2" t="s">
        <v>2675</v>
      </c>
      <c r="AP728" s="57"/>
      <c r="AQ728" s="58" t="s">
        <v>123</v>
      </c>
      <c r="AR728" s="62">
        <v>45297.337500000001</v>
      </c>
      <c r="AS728" s="2" t="s">
        <v>110</v>
      </c>
      <c r="AT728" s="59"/>
      <c r="AU728" s="60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</row>
    <row r="729" spans="1:63" ht="39.75" customHeight="1" x14ac:dyDescent="0.2">
      <c r="A729" s="53" t="s">
        <v>2676</v>
      </c>
      <c r="B729" s="2">
        <v>1203026584</v>
      </c>
      <c r="C729" s="2" t="s">
        <v>2677</v>
      </c>
      <c r="D729" s="2" t="s">
        <v>67</v>
      </c>
      <c r="E729" s="2">
        <v>971831387</v>
      </c>
      <c r="F729" s="2" t="s">
        <v>140</v>
      </c>
      <c r="G729" s="2" t="s">
        <v>107</v>
      </c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6"/>
      <c r="AJ729" s="2" t="s">
        <v>71</v>
      </c>
      <c r="AK729" s="61">
        <v>37635</v>
      </c>
      <c r="AL729" s="2" t="s">
        <v>730</v>
      </c>
      <c r="AM729" s="2"/>
      <c r="AN729" s="2" t="s">
        <v>81</v>
      </c>
      <c r="AO729" s="2" t="s">
        <v>2678</v>
      </c>
      <c r="AP729" s="57"/>
      <c r="AQ729" s="58" t="s">
        <v>123</v>
      </c>
      <c r="AR729" s="2" t="s">
        <v>204</v>
      </c>
      <c r="AS729" s="2" t="s">
        <v>77</v>
      </c>
      <c r="AT729" s="59"/>
      <c r="AU729" s="60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</row>
    <row r="730" spans="1:63" ht="39.75" customHeight="1" x14ac:dyDescent="0.2">
      <c r="A730" s="53" t="s">
        <v>2679</v>
      </c>
      <c r="B730" s="2">
        <v>211214457</v>
      </c>
      <c r="C730" s="2" t="s">
        <v>2680</v>
      </c>
      <c r="D730" s="2" t="s">
        <v>67</v>
      </c>
      <c r="E730" s="2">
        <v>916074273</v>
      </c>
      <c r="F730" s="2" t="s">
        <v>120</v>
      </c>
      <c r="G730" s="2" t="s">
        <v>107</v>
      </c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6"/>
      <c r="AJ730" s="2" t="s">
        <v>71</v>
      </c>
      <c r="AK730" s="61">
        <v>37752</v>
      </c>
      <c r="AL730" s="2" t="s">
        <v>730</v>
      </c>
      <c r="AM730" s="2"/>
      <c r="AN730" s="2" t="s">
        <v>81</v>
      </c>
      <c r="AO730" s="2" t="s">
        <v>2681</v>
      </c>
      <c r="AP730" s="57"/>
      <c r="AQ730" s="58" t="s">
        <v>123</v>
      </c>
      <c r="AR730" s="62">
        <v>45297.337500000001</v>
      </c>
      <c r="AS730" s="2" t="s">
        <v>110</v>
      </c>
      <c r="AT730" s="59"/>
      <c r="AU730" s="60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</row>
    <row r="731" spans="1:63" ht="39.75" customHeight="1" x14ac:dyDescent="0.2">
      <c r="A731" s="53" t="s">
        <v>2682</v>
      </c>
      <c r="B731" s="2">
        <v>211211444</v>
      </c>
      <c r="C731" s="2" t="s">
        <v>2683</v>
      </c>
      <c r="D731" s="2" t="s">
        <v>67</v>
      </c>
      <c r="E731" s="2">
        <v>968637883</v>
      </c>
      <c r="F731" s="2" t="s">
        <v>120</v>
      </c>
      <c r="G731" s="2" t="s">
        <v>107</v>
      </c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6"/>
      <c r="AJ731" s="2" t="s">
        <v>71</v>
      </c>
      <c r="AK731" s="61">
        <v>37912</v>
      </c>
      <c r="AL731" s="2" t="s">
        <v>730</v>
      </c>
      <c r="AM731" s="2"/>
      <c r="AN731" s="2" t="s">
        <v>81</v>
      </c>
      <c r="AO731" s="2" t="s">
        <v>2684</v>
      </c>
      <c r="AP731" s="57"/>
      <c r="AQ731" s="58" t="s">
        <v>123</v>
      </c>
      <c r="AR731" s="62">
        <v>45297.337500000001</v>
      </c>
      <c r="AS731" s="2" t="s">
        <v>110</v>
      </c>
      <c r="AT731" s="59"/>
      <c r="AU731" s="60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</row>
    <row r="732" spans="1:63" ht="39.75" customHeight="1" x14ac:dyDescent="0.2">
      <c r="A732" s="53" t="s">
        <v>2685</v>
      </c>
      <c r="B732" s="2">
        <v>211201413</v>
      </c>
      <c r="C732" s="2" t="s">
        <v>2686</v>
      </c>
      <c r="D732" s="2" t="s">
        <v>67</v>
      </c>
      <c r="E732" s="2">
        <v>886788590</v>
      </c>
      <c r="F732" s="2" t="s">
        <v>120</v>
      </c>
      <c r="G732" s="2" t="s">
        <v>107</v>
      </c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6"/>
      <c r="AJ732" s="2" t="s">
        <v>71</v>
      </c>
      <c r="AK732" s="61">
        <v>37721</v>
      </c>
      <c r="AL732" s="2" t="s">
        <v>730</v>
      </c>
      <c r="AM732" s="2"/>
      <c r="AN732" s="2" t="s">
        <v>81</v>
      </c>
      <c r="AO732" s="2" t="s">
        <v>2687</v>
      </c>
      <c r="AP732" s="57"/>
      <c r="AQ732" s="58" t="s">
        <v>123</v>
      </c>
      <c r="AR732" s="62">
        <v>45297.338194444441</v>
      </c>
      <c r="AS732" s="2" t="s">
        <v>110</v>
      </c>
      <c r="AT732" s="59"/>
      <c r="AU732" s="60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</row>
    <row r="733" spans="1:63" ht="39.75" customHeight="1" x14ac:dyDescent="0.2">
      <c r="A733" s="53" t="s">
        <v>2688</v>
      </c>
      <c r="B733" s="2">
        <v>211203484</v>
      </c>
      <c r="C733" s="2" t="s">
        <v>2689</v>
      </c>
      <c r="D733" s="2" t="s">
        <v>86</v>
      </c>
      <c r="E733" s="2">
        <v>376842362</v>
      </c>
      <c r="F733" s="2" t="s">
        <v>120</v>
      </c>
      <c r="G733" s="2" t="s">
        <v>107</v>
      </c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6"/>
      <c r="AJ733" s="2" t="s">
        <v>71</v>
      </c>
      <c r="AK733" s="61">
        <v>37653</v>
      </c>
      <c r="AL733" s="2" t="s">
        <v>730</v>
      </c>
      <c r="AM733" s="2"/>
      <c r="AN733" s="2" t="s">
        <v>81</v>
      </c>
      <c r="AO733" s="2" t="s">
        <v>2690</v>
      </c>
      <c r="AP733" s="57"/>
      <c r="AQ733" s="58" t="s">
        <v>123</v>
      </c>
      <c r="AR733" s="62">
        <v>45297.337500000001</v>
      </c>
      <c r="AS733" s="2" t="s">
        <v>110</v>
      </c>
      <c r="AT733" s="59"/>
      <c r="AU733" s="60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</row>
    <row r="734" spans="1:63" ht="39.75" customHeight="1" x14ac:dyDescent="0.2">
      <c r="A734" s="53" t="s">
        <v>2691</v>
      </c>
      <c r="B734" s="2">
        <v>211242923</v>
      </c>
      <c r="C734" s="2" t="s">
        <v>2692</v>
      </c>
      <c r="D734" s="2" t="s">
        <v>86</v>
      </c>
      <c r="E734" s="2">
        <v>346829161</v>
      </c>
      <c r="F734" s="2" t="s">
        <v>120</v>
      </c>
      <c r="G734" s="2" t="s">
        <v>107</v>
      </c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6"/>
      <c r="AJ734" s="2" t="s">
        <v>71</v>
      </c>
      <c r="AK734" s="61">
        <v>37887</v>
      </c>
      <c r="AL734" s="2" t="s">
        <v>730</v>
      </c>
      <c r="AM734" s="2"/>
      <c r="AN734" s="2" t="s">
        <v>81</v>
      </c>
      <c r="AO734" s="2" t="s">
        <v>2693</v>
      </c>
      <c r="AP734" s="57"/>
      <c r="AQ734" s="58" t="s">
        <v>123</v>
      </c>
      <c r="AR734" s="2" t="s">
        <v>116</v>
      </c>
      <c r="AS734" s="2" t="s">
        <v>77</v>
      </c>
      <c r="AT734" s="59"/>
      <c r="AU734" s="60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</row>
    <row r="735" spans="1:63" ht="39.75" customHeight="1" x14ac:dyDescent="0.2">
      <c r="A735" s="53" t="s">
        <v>2694</v>
      </c>
      <c r="B735" s="2">
        <v>211204092</v>
      </c>
      <c r="C735" s="2" t="s">
        <v>2695</v>
      </c>
      <c r="D735" s="2" t="s">
        <v>67</v>
      </c>
      <c r="E735" s="2">
        <v>397243892</v>
      </c>
      <c r="F735" s="2" t="s">
        <v>120</v>
      </c>
      <c r="G735" s="2" t="s">
        <v>107</v>
      </c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6"/>
      <c r="AJ735" s="2" t="s">
        <v>71</v>
      </c>
      <c r="AK735" s="61">
        <v>37931</v>
      </c>
      <c r="AL735" s="2" t="s">
        <v>730</v>
      </c>
      <c r="AM735" s="2"/>
      <c r="AN735" s="2" t="s">
        <v>81</v>
      </c>
      <c r="AO735" s="2" t="s">
        <v>2696</v>
      </c>
      <c r="AP735" s="57"/>
      <c r="AQ735" s="58" t="s">
        <v>123</v>
      </c>
      <c r="AR735" s="62">
        <v>45297.337500000001</v>
      </c>
      <c r="AS735" s="2" t="s">
        <v>110</v>
      </c>
      <c r="AT735" s="59"/>
      <c r="AU735" s="60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</row>
    <row r="736" spans="1:63" ht="39.75" customHeight="1" x14ac:dyDescent="0.2">
      <c r="A736" s="53" t="s">
        <v>2697</v>
      </c>
      <c r="B736" s="2">
        <v>1203026470</v>
      </c>
      <c r="C736" s="2" t="s">
        <v>2698</v>
      </c>
      <c r="D736" s="2" t="s">
        <v>67</v>
      </c>
      <c r="E736" s="2">
        <v>975498860</v>
      </c>
      <c r="F736" s="2" t="s">
        <v>120</v>
      </c>
      <c r="G736" s="2" t="s">
        <v>107</v>
      </c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6"/>
      <c r="AJ736" s="2" t="s">
        <v>71</v>
      </c>
      <c r="AK736" s="61">
        <v>37816</v>
      </c>
      <c r="AL736" s="2" t="s">
        <v>730</v>
      </c>
      <c r="AM736" s="2"/>
      <c r="AN736" s="2" t="s">
        <v>81</v>
      </c>
      <c r="AO736" s="2" t="s">
        <v>2699</v>
      </c>
      <c r="AP736" s="57"/>
      <c r="AQ736" s="58" t="s">
        <v>123</v>
      </c>
      <c r="AR736" s="62">
        <v>45297.338194444441</v>
      </c>
      <c r="AS736" s="2" t="s">
        <v>110</v>
      </c>
      <c r="AT736" s="59"/>
      <c r="AU736" s="60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</row>
    <row r="737" spans="1:63" ht="39.75" customHeight="1" x14ac:dyDescent="0.2">
      <c r="A737" s="53" t="s">
        <v>2700</v>
      </c>
      <c r="B737" s="2">
        <v>211210744</v>
      </c>
      <c r="C737" s="2" t="s">
        <v>2701</v>
      </c>
      <c r="D737" s="2" t="s">
        <v>86</v>
      </c>
      <c r="E737" s="2">
        <v>977753381</v>
      </c>
      <c r="F737" s="2" t="s">
        <v>120</v>
      </c>
      <c r="G737" s="2" t="s">
        <v>107</v>
      </c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6"/>
      <c r="AJ737" s="2" t="s">
        <v>71</v>
      </c>
      <c r="AK737" s="61">
        <v>37877</v>
      </c>
      <c r="AL737" s="2" t="s">
        <v>730</v>
      </c>
      <c r="AM737" s="2"/>
      <c r="AN737" s="2" t="s">
        <v>81</v>
      </c>
      <c r="AO737" s="2" t="s">
        <v>2702</v>
      </c>
      <c r="AP737" s="57"/>
      <c r="AQ737" s="58" t="s">
        <v>123</v>
      </c>
      <c r="AR737" s="62">
        <v>45297.338194444441</v>
      </c>
      <c r="AS737" s="2" t="s">
        <v>110</v>
      </c>
      <c r="AT737" s="59"/>
      <c r="AU737" s="60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</row>
    <row r="738" spans="1:63" ht="39.75" customHeight="1" x14ac:dyDescent="0.2">
      <c r="A738" s="53" t="s">
        <v>2703</v>
      </c>
      <c r="B738" s="2">
        <v>211202701</v>
      </c>
      <c r="C738" s="2" t="s">
        <v>2704</v>
      </c>
      <c r="D738" s="2" t="s">
        <v>67</v>
      </c>
      <c r="E738" s="2">
        <v>915496419</v>
      </c>
      <c r="F738" s="2" t="s">
        <v>120</v>
      </c>
      <c r="G738" s="2" t="s">
        <v>107</v>
      </c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6"/>
      <c r="AJ738" s="2" t="s">
        <v>71</v>
      </c>
      <c r="AK738" s="36">
        <v>37642</v>
      </c>
      <c r="AL738" s="2" t="s">
        <v>730</v>
      </c>
      <c r="AM738" s="2"/>
      <c r="AN738" s="2" t="s">
        <v>81</v>
      </c>
      <c r="AO738" s="2" t="s">
        <v>2705</v>
      </c>
      <c r="AP738" s="57"/>
      <c r="AQ738" s="58" t="s">
        <v>123</v>
      </c>
      <c r="AR738" s="62">
        <v>45297.338194444441</v>
      </c>
      <c r="AS738" s="2" t="s">
        <v>110</v>
      </c>
      <c r="AT738" s="59"/>
      <c r="AU738" s="60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</row>
    <row r="739" spans="1:63" ht="39.75" customHeight="1" x14ac:dyDescent="0.2">
      <c r="A739" s="53" t="s">
        <v>2706</v>
      </c>
      <c r="B739" s="2">
        <v>211213935</v>
      </c>
      <c r="C739" s="2" t="s">
        <v>2707</v>
      </c>
      <c r="D739" s="2" t="s">
        <v>67</v>
      </c>
      <c r="E739" s="2">
        <v>982241317</v>
      </c>
      <c r="F739" s="2" t="s">
        <v>120</v>
      </c>
      <c r="G739" s="2" t="s">
        <v>107</v>
      </c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6"/>
      <c r="AJ739" s="2" t="s">
        <v>71</v>
      </c>
      <c r="AK739" s="61">
        <v>37646</v>
      </c>
      <c r="AL739" s="2" t="s">
        <v>730</v>
      </c>
      <c r="AM739" s="2"/>
      <c r="AN739" s="2" t="s">
        <v>81</v>
      </c>
      <c r="AO739" s="2" t="s">
        <v>2708</v>
      </c>
      <c r="AP739" s="57"/>
      <c r="AQ739" s="58" t="s">
        <v>123</v>
      </c>
      <c r="AR739" s="62">
        <v>45297.337500000001</v>
      </c>
      <c r="AS739" s="2" t="s">
        <v>110</v>
      </c>
      <c r="AT739" s="59"/>
      <c r="AU739" s="60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</row>
    <row r="740" spans="1:63" ht="39.75" customHeight="1" x14ac:dyDescent="0.2">
      <c r="A740" s="53" t="s">
        <v>2709</v>
      </c>
      <c r="B740" s="2">
        <v>211202995</v>
      </c>
      <c r="C740" s="2" t="s">
        <v>2710</v>
      </c>
      <c r="D740" s="2" t="s">
        <v>67</v>
      </c>
      <c r="E740" s="2">
        <v>367350203</v>
      </c>
      <c r="F740" s="2" t="s">
        <v>120</v>
      </c>
      <c r="G740" s="2" t="s">
        <v>107</v>
      </c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6"/>
      <c r="AJ740" s="2" t="s">
        <v>71</v>
      </c>
      <c r="AK740" s="2" t="s">
        <v>2711</v>
      </c>
      <c r="AL740" s="2" t="s">
        <v>730</v>
      </c>
      <c r="AM740" s="2"/>
      <c r="AN740" s="2" t="s">
        <v>81</v>
      </c>
      <c r="AO740" s="65" t="s">
        <v>2712</v>
      </c>
      <c r="AP740" s="57"/>
      <c r="AQ740" s="58" t="s">
        <v>123</v>
      </c>
      <c r="AR740" s="62">
        <v>45297.338194444441</v>
      </c>
      <c r="AS740" s="2" t="s">
        <v>110</v>
      </c>
      <c r="AT740" s="59"/>
      <c r="AU740" s="60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</row>
    <row r="741" spans="1:63" ht="39.75" customHeight="1" x14ac:dyDescent="0.2">
      <c r="A741" s="53" t="s">
        <v>2713</v>
      </c>
      <c r="B741" s="2">
        <v>211202609</v>
      </c>
      <c r="C741" s="2" t="s">
        <v>1763</v>
      </c>
      <c r="D741" s="2" t="s">
        <v>67</v>
      </c>
      <c r="E741" s="2">
        <v>399557798</v>
      </c>
      <c r="F741" s="2" t="s">
        <v>120</v>
      </c>
      <c r="G741" s="2" t="s">
        <v>107</v>
      </c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6"/>
      <c r="AJ741" s="2" t="s">
        <v>71</v>
      </c>
      <c r="AK741" s="61">
        <v>37799</v>
      </c>
      <c r="AL741" s="2" t="s">
        <v>730</v>
      </c>
      <c r="AM741" s="2"/>
      <c r="AN741" s="2" t="s">
        <v>81</v>
      </c>
      <c r="AO741" s="2" t="s">
        <v>2714</v>
      </c>
      <c r="AP741" s="57"/>
      <c r="AQ741" s="58" t="s">
        <v>123</v>
      </c>
      <c r="AR741" s="62">
        <v>45297.337500000001</v>
      </c>
      <c r="AS741" s="2" t="s">
        <v>110</v>
      </c>
      <c r="AT741" s="59"/>
      <c r="AU741" s="60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</row>
    <row r="742" spans="1:63" ht="39.75" customHeight="1" x14ac:dyDescent="0.2">
      <c r="A742" s="53" t="s">
        <v>2715</v>
      </c>
      <c r="B742" s="2">
        <v>211202106</v>
      </c>
      <c r="C742" s="2" t="s">
        <v>2716</v>
      </c>
      <c r="D742" s="2" t="s">
        <v>67</v>
      </c>
      <c r="E742" s="2">
        <v>369841496</v>
      </c>
      <c r="F742" s="2" t="s">
        <v>120</v>
      </c>
      <c r="G742" s="2" t="s">
        <v>107</v>
      </c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6"/>
      <c r="AJ742" s="2" t="s">
        <v>71</v>
      </c>
      <c r="AK742" s="61">
        <v>37736</v>
      </c>
      <c r="AL742" s="2" t="s">
        <v>730</v>
      </c>
      <c r="AM742" s="2"/>
      <c r="AN742" s="2" t="s">
        <v>81</v>
      </c>
      <c r="AO742" s="2" t="s">
        <v>2717</v>
      </c>
      <c r="AP742" s="57"/>
      <c r="AQ742" s="58" t="s">
        <v>123</v>
      </c>
      <c r="AR742" s="62">
        <v>45297.337500000001</v>
      </c>
      <c r="AS742" s="2" t="s">
        <v>110</v>
      </c>
      <c r="AT742" s="59"/>
      <c r="AU742" s="60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</row>
    <row r="743" spans="1:63" ht="39.75" customHeight="1" x14ac:dyDescent="0.2">
      <c r="A743" s="53" t="s">
        <v>2718</v>
      </c>
      <c r="B743" s="2">
        <v>25203014016</v>
      </c>
      <c r="C743" s="2" t="s">
        <v>2719</v>
      </c>
      <c r="D743" s="2" t="s">
        <v>67</v>
      </c>
      <c r="E743" s="2">
        <v>949805161</v>
      </c>
      <c r="F743" s="2" t="s">
        <v>120</v>
      </c>
      <c r="G743" s="2" t="s">
        <v>107</v>
      </c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6"/>
      <c r="AJ743" s="2" t="s">
        <v>71</v>
      </c>
      <c r="AK743" s="61">
        <v>37851</v>
      </c>
      <c r="AL743" s="2" t="s">
        <v>730</v>
      </c>
      <c r="AM743" s="2"/>
      <c r="AN743" s="2" t="s">
        <v>81</v>
      </c>
      <c r="AO743" s="2" t="s">
        <v>2720</v>
      </c>
      <c r="AP743" s="57"/>
      <c r="AQ743" s="58" t="s">
        <v>123</v>
      </c>
      <c r="AR743" s="62">
        <v>45297.337500000001</v>
      </c>
      <c r="AS743" s="2" t="s">
        <v>110</v>
      </c>
      <c r="AT743" s="59"/>
      <c r="AU743" s="60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</row>
    <row r="744" spans="1:63" ht="39.75" customHeight="1" x14ac:dyDescent="0.2">
      <c r="A744" s="53" t="s">
        <v>2721</v>
      </c>
      <c r="B744" s="2">
        <v>22203000502</v>
      </c>
      <c r="C744" s="2" t="s">
        <v>2722</v>
      </c>
      <c r="D744" s="2" t="s">
        <v>67</v>
      </c>
      <c r="E744" s="2">
        <v>966181103</v>
      </c>
      <c r="F744" s="2" t="s">
        <v>120</v>
      </c>
      <c r="G744" s="2" t="s">
        <v>107</v>
      </c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6"/>
      <c r="AJ744" s="2" t="s">
        <v>71</v>
      </c>
      <c r="AK744" s="61">
        <v>37943</v>
      </c>
      <c r="AL744" s="2" t="s">
        <v>730</v>
      </c>
      <c r="AM744" s="2"/>
      <c r="AN744" s="2" t="s">
        <v>81</v>
      </c>
      <c r="AO744" s="2" t="s">
        <v>2723</v>
      </c>
      <c r="AP744" s="57"/>
      <c r="AQ744" s="58" t="s">
        <v>123</v>
      </c>
      <c r="AR744" s="62">
        <v>45297.337500000001</v>
      </c>
      <c r="AS744" s="2" t="s">
        <v>110</v>
      </c>
      <c r="AT744" s="59"/>
      <c r="AU744" s="60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</row>
    <row r="745" spans="1:63" ht="39.75" customHeight="1" x14ac:dyDescent="0.2">
      <c r="A745" s="53" t="s">
        <v>2724</v>
      </c>
      <c r="B745" s="2">
        <v>211213343</v>
      </c>
      <c r="C745" s="2" t="s">
        <v>2725</v>
      </c>
      <c r="D745" s="2" t="s">
        <v>67</v>
      </c>
      <c r="E745" s="2">
        <v>395188237</v>
      </c>
      <c r="F745" s="2" t="s">
        <v>120</v>
      </c>
      <c r="G745" s="2" t="s">
        <v>107</v>
      </c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6"/>
      <c r="AJ745" s="2" t="s">
        <v>71</v>
      </c>
      <c r="AK745" s="61">
        <v>37888</v>
      </c>
      <c r="AL745" s="2" t="s">
        <v>730</v>
      </c>
      <c r="AM745" s="2"/>
      <c r="AN745" s="2" t="s">
        <v>81</v>
      </c>
      <c r="AO745" s="2" t="s">
        <v>2726</v>
      </c>
      <c r="AP745" s="57"/>
      <c r="AQ745" s="58" t="s">
        <v>123</v>
      </c>
      <c r="AR745" s="62">
        <v>45297.337500000001</v>
      </c>
      <c r="AS745" s="2" t="s">
        <v>110</v>
      </c>
      <c r="AT745" s="59"/>
      <c r="AU745" s="60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</row>
    <row r="746" spans="1:63" ht="39.75" customHeight="1" x14ac:dyDescent="0.2">
      <c r="A746" s="53" t="s">
        <v>2727</v>
      </c>
      <c r="B746" s="2">
        <v>211210176</v>
      </c>
      <c r="C746" s="2" t="s">
        <v>2728</v>
      </c>
      <c r="D746" s="2" t="s">
        <v>67</v>
      </c>
      <c r="E746" s="2">
        <v>333756295</v>
      </c>
      <c r="F746" s="2" t="s">
        <v>120</v>
      </c>
      <c r="G746" s="2" t="s">
        <v>107</v>
      </c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6"/>
      <c r="AJ746" s="2" t="s">
        <v>71</v>
      </c>
      <c r="AK746" s="61">
        <v>37964</v>
      </c>
      <c r="AL746" s="2" t="s">
        <v>730</v>
      </c>
      <c r="AM746" s="2"/>
      <c r="AN746" s="2" t="s">
        <v>81</v>
      </c>
      <c r="AO746" s="2" t="s">
        <v>2729</v>
      </c>
      <c r="AP746" s="57"/>
      <c r="AQ746" s="58" t="s">
        <v>123</v>
      </c>
      <c r="AR746" s="2" t="s">
        <v>163</v>
      </c>
      <c r="AS746" s="2" t="s">
        <v>77</v>
      </c>
      <c r="AT746" s="59"/>
      <c r="AU746" s="60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</row>
    <row r="747" spans="1:63" ht="39.75" customHeight="1" x14ac:dyDescent="0.2">
      <c r="A747" s="53" t="s">
        <v>2730</v>
      </c>
      <c r="B747" s="2">
        <v>211204325</v>
      </c>
      <c r="C747" s="2" t="s">
        <v>2731</v>
      </c>
      <c r="D747" s="2" t="s">
        <v>67</v>
      </c>
      <c r="E747" s="2">
        <v>325118132</v>
      </c>
      <c r="F747" s="2" t="s">
        <v>120</v>
      </c>
      <c r="G747" s="2" t="s">
        <v>107</v>
      </c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6"/>
      <c r="AJ747" s="2" t="s">
        <v>71</v>
      </c>
      <c r="AK747" s="61">
        <v>37885</v>
      </c>
      <c r="AL747" s="2" t="s">
        <v>730</v>
      </c>
      <c r="AM747" s="2"/>
      <c r="AN747" s="2" t="s">
        <v>81</v>
      </c>
      <c r="AO747" s="2" t="s">
        <v>2732</v>
      </c>
      <c r="AP747" s="57"/>
      <c r="AQ747" s="58" t="s">
        <v>123</v>
      </c>
      <c r="AR747" s="62">
        <v>45297.337500000001</v>
      </c>
      <c r="AS747" s="2" t="s">
        <v>110</v>
      </c>
      <c r="AT747" s="59"/>
      <c r="AU747" s="60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</row>
    <row r="748" spans="1:63" ht="39.75" customHeight="1" x14ac:dyDescent="0.2">
      <c r="A748" s="53" t="s">
        <v>2733</v>
      </c>
      <c r="B748" s="2">
        <v>211202119</v>
      </c>
      <c r="C748" s="2" t="s">
        <v>2734</v>
      </c>
      <c r="D748" s="2" t="s">
        <v>67</v>
      </c>
      <c r="E748" s="2">
        <v>836634521</v>
      </c>
      <c r="F748" s="2" t="s">
        <v>120</v>
      </c>
      <c r="G748" s="2" t="s">
        <v>107</v>
      </c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6"/>
      <c r="AJ748" s="2" t="s">
        <v>71</v>
      </c>
      <c r="AK748" s="61">
        <v>37801</v>
      </c>
      <c r="AL748" s="2" t="s">
        <v>730</v>
      </c>
      <c r="AM748" s="2"/>
      <c r="AN748" s="2" t="s">
        <v>81</v>
      </c>
      <c r="AO748" s="2" t="s">
        <v>2735</v>
      </c>
      <c r="AP748" s="57"/>
      <c r="AQ748" s="58" t="s">
        <v>123</v>
      </c>
      <c r="AR748" s="62">
        <v>45297.337500000001</v>
      </c>
      <c r="AS748" s="2" t="s">
        <v>110</v>
      </c>
      <c r="AT748" s="59"/>
      <c r="AU748" s="60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</row>
    <row r="749" spans="1:63" ht="39.75" customHeight="1" x14ac:dyDescent="0.2">
      <c r="A749" s="53" t="s">
        <v>2736</v>
      </c>
      <c r="B749" s="2">
        <v>211210438</v>
      </c>
      <c r="C749" s="2" t="s">
        <v>2737</v>
      </c>
      <c r="D749" s="2" t="s">
        <v>67</v>
      </c>
      <c r="E749" s="2">
        <v>865636911</v>
      </c>
      <c r="F749" s="2" t="s">
        <v>1077</v>
      </c>
      <c r="G749" s="2" t="s">
        <v>107</v>
      </c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6"/>
      <c r="AJ749" s="2" t="s">
        <v>71</v>
      </c>
      <c r="AK749" s="61">
        <v>37875</v>
      </c>
      <c r="AL749" s="2" t="s">
        <v>730</v>
      </c>
      <c r="AM749" s="2"/>
      <c r="AN749" s="2" t="s">
        <v>81</v>
      </c>
      <c r="AO749" s="2" t="s">
        <v>2738</v>
      </c>
      <c r="AP749" s="57"/>
      <c r="AQ749" s="58" t="s">
        <v>75</v>
      </c>
      <c r="AR749" s="62">
        <v>45297.338194444441</v>
      </c>
      <c r="AS749" s="2" t="s">
        <v>110</v>
      </c>
      <c r="AT749" s="59"/>
      <c r="AU749" s="60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</row>
    <row r="750" spans="1:63" ht="39.75" customHeight="1" x14ac:dyDescent="0.2">
      <c r="A750" s="53" t="s">
        <v>2739</v>
      </c>
      <c r="B750" s="2">
        <v>211203559</v>
      </c>
      <c r="C750" s="2" t="s">
        <v>2740</v>
      </c>
      <c r="D750" s="2" t="s">
        <v>67</v>
      </c>
      <c r="E750" s="2">
        <v>342982862</v>
      </c>
      <c r="F750" s="2" t="s">
        <v>1077</v>
      </c>
      <c r="G750" s="2" t="s">
        <v>107</v>
      </c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6"/>
      <c r="AJ750" s="2" t="s">
        <v>71</v>
      </c>
      <c r="AK750" s="61">
        <v>37943</v>
      </c>
      <c r="AL750" s="2" t="s">
        <v>730</v>
      </c>
      <c r="AM750" s="2"/>
      <c r="AN750" s="2" t="s">
        <v>81</v>
      </c>
      <c r="AO750" s="2" t="s">
        <v>2741</v>
      </c>
      <c r="AP750" s="57"/>
      <c r="AQ750" s="58" t="s">
        <v>75</v>
      </c>
      <c r="AR750" s="62">
        <v>45297.337500000001</v>
      </c>
      <c r="AS750" s="2" t="s">
        <v>110</v>
      </c>
      <c r="AT750" s="59"/>
      <c r="AU750" s="60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</row>
    <row r="751" spans="1:63" ht="39.75" customHeight="1" x14ac:dyDescent="0.2">
      <c r="A751" s="53" t="s">
        <v>2742</v>
      </c>
      <c r="B751" s="2">
        <v>211204408</v>
      </c>
      <c r="C751" s="2" t="s">
        <v>2743</v>
      </c>
      <c r="D751" s="2" t="s">
        <v>86</v>
      </c>
      <c r="E751" s="2">
        <v>337629441</v>
      </c>
      <c r="F751" s="2" t="s">
        <v>1077</v>
      </c>
      <c r="G751" s="2" t="s">
        <v>107</v>
      </c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6"/>
      <c r="AJ751" s="2" t="s">
        <v>71</v>
      </c>
      <c r="AK751" s="36">
        <v>37813</v>
      </c>
      <c r="AL751" s="2" t="s">
        <v>730</v>
      </c>
      <c r="AM751" s="2"/>
      <c r="AN751" s="2" t="s">
        <v>81</v>
      </c>
      <c r="AO751" s="2" t="s">
        <v>2744</v>
      </c>
      <c r="AP751" s="57"/>
      <c r="AQ751" s="58" t="s">
        <v>75</v>
      </c>
      <c r="AR751" s="62">
        <v>45297.337500000001</v>
      </c>
      <c r="AS751" s="2" t="s">
        <v>110</v>
      </c>
      <c r="AT751" s="59"/>
      <c r="AU751" s="60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</row>
    <row r="752" spans="1:63" ht="39.75" customHeight="1" x14ac:dyDescent="0.2">
      <c r="A752" s="53" t="s">
        <v>2745</v>
      </c>
      <c r="B752" s="2">
        <v>211202521</v>
      </c>
      <c r="C752" s="2" t="s">
        <v>2746</v>
      </c>
      <c r="D752" s="2" t="s">
        <v>67</v>
      </c>
      <c r="E752" s="2">
        <v>376575231</v>
      </c>
      <c r="F752" s="2" t="s">
        <v>120</v>
      </c>
      <c r="G752" s="2" t="s">
        <v>107</v>
      </c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6"/>
      <c r="AJ752" s="2" t="s">
        <v>71</v>
      </c>
      <c r="AK752" s="61">
        <v>37768</v>
      </c>
      <c r="AL752" s="2" t="s">
        <v>730</v>
      </c>
      <c r="AM752" s="2"/>
      <c r="AN752" s="2" t="s">
        <v>81</v>
      </c>
      <c r="AO752" s="2" t="s">
        <v>2747</v>
      </c>
      <c r="AP752" s="57"/>
      <c r="AQ752" s="58" t="s">
        <v>123</v>
      </c>
      <c r="AR752" s="62">
        <v>45297.337500000001</v>
      </c>
      <c r="AS752" s="2" t="s">
        <v>110</v>
      </c>
      <c r="AT752" s="59"/>
      <c r="AU752" s="60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</row>
    <row r="753" spans="1:63" ht="39.75" customHeight="1" x14ac:dyDescent="0.2">
      <c r="A753" s="53" t="s">
        <v>2748</v>
      </c>
      <c r="B753" s="2">
        <v>211211828</v>
      </c>
      <c r="C753" s="2" t="s">
        <v>2749</v>
      </c>
      <c r="D753" s="2" t="s">
        <v>67</v>
      </c>
      <c r="E753" s="2">
        <v>9777196487</v>
      </c>
      <c r="F753" s="2" t="s">
        <v>1077</v>
      </c>
      <c r="G753" s="2" t="s">
        <v>107</v>
      </c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6"/>
      <c r="AJ753" s="2" t="s">
        <v>71</v>
      </c>
      <c r="AK753" s="61">
        <v>37646</v>
      </c>
      <c r="AL753" s="2" t="s">
        <v>730</v>
      </c>
      <c r="AM753" s="2"/>
      <c r="AN753" s="2" t="s">
        <v>81</v>
      </c>
      <c r="AO753" s="2" t="s">
        <v>2750</v>
      </c>
      <c r="AP753" s="57"/>
      <c r="AQ753" s="58" t="s">
        <v>75</v>
      </c>
      <c r="AR753" s="62">
        <v>45297.337500000001</v>
      </c>
      <c r="AS753" s="2" t="s">
        <v>110</v>
      </c>
      <c r="AT753" s="59"/>
      <c r="AU753" s="60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</row>
    <row r="754" spans="1:63" ht="39.75" customHeight="1" x14ac:dyDescent="0.2">
      <c r="A754" s="53" t="s">
        <v>2751</v>
      </c>
      <c r="B754" s="2">
        <v>212632523</v>
      </c>
      <c r="C754" s="2" t="s">
        <v>2752</v>
      </c>
      <c r="D754" s="2" t="s">
        <v>67</v>
      </c>
      <c r="E754" s="2">
        <v>337492722</v>
      </c>
      <c r="F754" s="2" t="s">
        <v>106</v>
      </c>
      <c r="G754" s="2" t="s">
        <v>107</v>
      </c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6"/>
      <c r="AJ754" s="2" t="s">
        <v>71</v>
      </c>
      <c r="AK754" s="61">
        <v>37794</v>
      </c>
      <c r="AL754" s="2" t="s">
        <v>730</v>
      </c>
      <c r="AM754" s="2"/>
      <c r="AN754" s="2" t="s">
        <v>81</v>
      </c>
      <c r="AO754" s="2" t="s">
        <v>2753</v>
      </c>
      <c r="AP754" s="57"/>
      <c r="AQ754" s="58" t="s">
        <v>83</v>
      </c>
      <c r="AR754" s="2" t="s">
        <v>116</v>
      </c>
      <c r="AS754" s="2" t="s">
        <v>77</v>
      </c>
      <c r="AT754" s="59"/>
      <c r="AU754" s="60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</row>
    <row r="755" spans="1:63" ht="39.75" customHeight="1" x14ac:dyDescent="0.2">
      <c r="A755" s="53" t="s">
        <v>2754</v>
      </c>
      <c r="B755" s="2">
        <v>212610780</v>
      </c>
      <c r="C755" s="2" t="s">
        <v>2313</v>
      </c>
      <c r="D755" s="2" t="s">
        <v>67</v>
      </c>
      <c r="E755" s="2">
        <v>357641098</v>
      </c>
      <c r="F755" s="2" t="s">
        <v>106</v>
      </c>
      <c r="G755" s="2" t="s">
        <v>107</v>
      </c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6"/>
      <c r="AJ755" s="2" t="s">
        <v>71</v>
      </c>
      <c r="AK755" s="61" t="s">
        <v>2755</v>
      </c>
      <c r="AL755" s="2" t="s">
        <v>730</v>
      </c>
      <c r="AM755" s="2"/>
      <c r="AN755" s="2" t="s">
        <v>81</v>
      </c>
      <c r="AO755" s="2" t="s">
        <v>2756</v>
      </c>
      <c r="AP755" s="57"/>
      <c r="AQ755" s="58" t="s">
        <v>83</v>
      </c>
      <c r="AR755" s="2" t="s">
        <v>2290</v>
      </c>
      <c r="AS755" s="2" t="s">
        <v>77</v>
      </c>
      <c r="AT755" s="59"/>
      <c r="AU755" s="60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</row>
    <row r="756" spans="1:63" ht="39.75" customHeight="1" x14ac:dyDescent="0.2">
      <c r="A756" s="53" t="s">
        <v>2757</v>
      </c>
      <c r="B756" s="2">
        <v>212613347</v>
      </c>
      <c r="C756" s="2" t="s">
        <v>2758</v>
      </c>
      <c r="D756" s="2" t="s">
        <v>67</v>
      </c>
      <c r="E756" s="2">
        <v>398601186</v>
      </c>
      <c r="F756" s="2" t="s">
        <v>106</v>
      </c>
      <c r="G756" s="2" t="s">
        <v>107</v>
      </c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6"/>
      <c r="AJ756" s="2" t="s">
        <v>71</v>
      </c>
      <c r="AK756" s="61">
        <v>37965</v>
      </c>
      <c r="AL756" s="2" t="s">
        <v>730</v>
      </c>
      <c r="AM756" s="2"/>
      <c r="AN756" s="2" t="s">
        <v>81</v>
      </c>
      <c r="AO756" s="2" t="s">
        <v>2759</v>
      </c>
      <c r="AP756" s="57"/>
      <c r="AQ756" s="58" t="s">
        <v>83</v>
      </c>
      <c r="AR756" s="62">
        <v>45297.338194444441</v>
      </c>
      <c r="AS756" s="2" t="s">
        <v>110</v>
      </c>
      <c r="AT756" s="59"/>
      <c r="AU756" s="60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</row>
    <row r="757" spans="1:63" ht="39.75" customHeight="1" x14ac:dyDescent="0.2">
      <c r="A757" s="53" t="s">
        <v>2760</v>
      </c>
      <c r="B757" s="2">
        <v>212600356</v>
      </c>
      <c r="C757" s="2" t="s">
        <v>2761</v>
      </c>
      <c r="D757" s="2" t="s">
        <v>67</v>
      </c>
      <c r="E757" s="2">
        <v>946928815</v>
      </c>
      <c r="F757" s="2" t="s">
        <v>106</v>
      </c>
      <c r="G757" s="2" t="s">
        <v>107</v>
      </c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6"/>
      <c r="AJ757" s="2" t="s">
        <v>71</v>
      </c>
      <c r="AK757" s="36">
        <v>37665</v>
      </c>
      <c r="AL757" s="2" t="s">
        <v>730</v>
      </c>
      <c r="AM757" s="2"/>
      <c r="AN757" s="2" t="s">
        <v>81</v>
      </c>
      <c r="AO757" s="2" t="s">
        <v>2762</v>
      </c>
      <c r="AP757" s="57"/>
      <c r="AQ757" s="58" t="s">
        <v>83</v>
      </c>
      <c r="AR757" s="62">
        <v>45297.338194444441</v>
      </c>
      <c r="AS757" s="2" t="s">
        <v>110</v>
      </c>
      <c r="AT757" s="59"/>
      <c r="AU757" s="60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</row>
    <row r="758" spans="1:63" ht="39.75" customHeight="1" x14ac:dyDescent="0.2">
      <c r="A758" s="53" t="s">
        <v>2763</v>
      </c>
      <c r="B758" s="2">
        <v>211213738</v>
      </c>
      <c r="C758" s="2" t="s">
        <v>2764</v>
      </c>
      <c r="D758" s="2" t="s">
        <v>67</v>
      </c>
      <c r="E758" s="2">
        <v>963972338</v>
      </c>
      <c r="F758" s="2" t="s">
        <v>106</v>
      </c>
      <c r="G758" s="2" t="s">
        <v>107</v>
      </c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6"/>
      <c r="AJ758" s="2" t="s">
        <v>71</v>
      </c>
      <c r="AK758" s="61">
        <v>37773</v>
      </c>
      <c r="AL758" s="2" t="s">
        <v>730</v>
      </c>
      <c r="AM758" s="2"/>
      <c r="AN758" s="2" t="s">
        <v>81</v>
      </c>
      <c r="AO758" s="2" t="s">
        <v>2765</v>
      </c>
      <c r="AP758" s="57"/>
      <c r="AQ758" s="58" t="s">
        <v>83</v>
      </c>
      <c r="AR758" s="2" t="s">
        <v>116</v>
      </c>
      <c r="AS758" s="2" t="s">
        <v>77</v>
      </c>
      <c r="AT758" s="59"/>
      <c r="AU758" s="60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</row>
    <row r="759" spans="1:63" ht="39.75" customHeight="1" x14ac:dyDescent="0.2">
      <c r="A759" s="53" t="s">
        <v>2766</v>
      </c>
      <c r="B759" s="2">
        <v>212606011</v>
      </c>
      <c r="C759" s="2" t="s">
        <v>2767</v>
      </c>
      <c r="D759" s="2" t="s">
        <v>67</v>
      </c>
      <c r="E759" s="2">
        <v>343310164</v>
      </c>
      <c r="F759" s="2" t="s">
        <v>106</v>
      </c>
      <c r="G759" s="2" t="s">
        <v>107</v>
      </c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6"/>
      <c r="AJ759" s="2" t="s">
        <v>71</v>
      </c>
      <c r="AK759" s="61">
        <v>37676</v>
      </c>
      <c r="AL759" s="2" t="s">
        <v>730</v>
      </c>
      <c r="AM759" s="2"/>
      <c r="AN759" s="2" t="s">
        <v>81</v>
      </c>
      <c r="AO759" s="2" t="s">
        <v>2768</v>
      </c>
      <c r="AP759" s="57"/>
      <c r="AQ759" s="58" t="s">
        <v>83</v>
      </c>
      <c r="AR759" s="62">
        <v>45297.337500000001</v>
      </c>
      <c r="AS759" s="2" t="s">
        <v>110</v>
      </c>
      <c r="AT759" s="59"/>
      <c r="AU759" s="60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</row>
    <row r="760" spans="1:63" ht="39.75" customHeight="1" x14ac:dyDescent="0.2">
      <c r="A760" s="53" t="s">
        <v>2769</v>
      </c>
      <c r="B760" s="2">
        <v>212600745</v>
      </c>
      <c r="C760" s="2" t="s">
        <v>2770</v>
      </c>
      <c r="D760" s="2" t="s">
        <v>67</v>
      </c>
      <c r="E760" s="2">
        <v>965618635</v>
      </c>
      <c r="F760" s="2" t="s">
        <v>106</v>
      </c>
      <c r="G760" s="2" t="s">
        <v>107</v>
      </c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6"/>
      <c r="AJ760" s="2" t="s">
        <v>71</v>
      </c>
      <c r="AK760" s="61">
        <v>37708</v>
      </c>
      <c r="AL760" s="2" t="s">
        <v>730</v>
      </c>
      <c r="AM760" s="2"/>
      <c r="AN760" s="2" t="s">
        <v>81</v>
      </c>
      <c r="AO760" s="2" t="s">
        <v>2771</v>
      </c>
      <c r="AP760" s="57"/>
      <c r="AQ760" s="58" t="s">
        <v>83</v>
      </c>
      <c r="AR760" s="62">
        <v>45297.337500000001</v>
      </c>
      <c r="AS760" s="2" t="s">
        <v>110</v>
      </c>
      <c r="AT760" s="59"/>
      <c r="AU760" s="60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</row>
    <row r="761" spans="1:63" ht="39.75" customHeight="1" x14ac:dyDescent="0.2">
      <c r="A761" s="53" t="s">
        <v>2772</v>
      </c>
      <c r="B761" s="2">
        <v>212630868</v>
      </c>
      <c r="C761" s="2" t="s">
        <v>2773</v>
      </c>
      <c r="D761" s="2" t="s">
        <v>86</v>
      </c>
      <c r="E761" s="2">
        <v>966173048</v>
      </c>
      <c r="F761" s="2" t="s">
        <v>106</v>
      </c>
      <c r="G761" s="2" t="s">
        <v>107</v>
      </c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6"/>
      <c r="AJ761" s="2" t="s">
        <v>71</v>
      </c>
      <c r="AK761" s="61">
        <v>37624</v>
      </c>
      <c r="AL761" s="2" t="s">
        <v>730</v>
      </c>
      <c r="AM761" s="2"/>
      <c r="AN761" s="2" t="s">
        <v>81</v>
      </c>
      <c r="AO761" s="2" t="s">
        <v>2774</v>
      </c>
      <c r="AP761" s="57"/>
      <c r="AQ761" s="58" t="s">
        <v>83</v>
      </c>
      <c r="AR761" s="62">
        <v>45297.338194444441</v>
      </c>
      <c r="AS761" s="2" t="s">
        <v>110</v>
      </c>
      <c r="AT761" s="59"/>
      <c r="AU761" s="60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</row>
    <row r="762" spans="1:63" ht="39.75" customHeight="1" x14ac:dyDescent="0.2">
      <c r="A762" s="53" t="s">
        <v>2775</v>
      </c>
      <c r="B762" s="2">
        <v>211243882</v>
      </c>
      <c r="C762" s="2" t="s">
        <v>2776</v>
      </c>
      <c r="D762" s="2" t="s">
        <v>86</v>
      </c>
      <c r="E762" s="2">
        <v>961765837</v>
      </c>
      <c r="F762" s="2" t="s">
        <v>106</v>
      </c>
      <c r="G762" s="2" t="s">
        <v>107</v>
      </c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6"/>
      <c r="AJ762" s="2" t="s">
        <v>71</v>
      </c>
      <c r="AK762" s="36">
        <v>37749</v>
      </c>
      <c r="AL762" s="2" t="s">
        <v>730</v>
      </c>
      <c r="AM762" s="2"/>
      <c r="AN762" s="2" t="s">
        <v>81</v>
      </c>
      <c r="AO762" s="2" t="s">
        <v>2777</v>
      </c>
      <c r="AP762" s="57"/>
      <c r="AQ762" s="58" t="s">
        <v>83</v>
      </c>
      <c r="AR762" s="62">
        <v>45297.337500000001</v>
      </c>
      <c r="AS762" s="2" t="s">
        <v>110</v>
      </c>
      <c r="AT762" s="59"/>
      <c r="AU762" s="60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</row>
    <row r="763" spans="1:63" ht="39.75" customHeight="1" x14ac:dyDescent="0.2">
      <c r="A763" s="53" t="s">
        <v>2778</v>
      </c>
      <c r="B763" s="2">
        <v>211203337</v>
      </c>
      <c r="C763" s="2" t="s">
        <v>2779</v>
      </c>
      <c r="D763" s="2" t="s">
        <v>67</v>
      </c>
      <c r="E763" s="2">
        <v>979345835</v>
      </c>
      <c r="F763" s="2" t="s">
        <v>106</v>
      </c>
      <c r="G763" s="2" t="s">
        <v>107</v>
      </c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6"/>
      <c r="AJ763" s="2" t="s">
        <v>71</v>
      </c>
      <c r="AK763" s="36">
        <v>37691</v>
      </c>
      <c r="AL763" s="2" t="s">
        <v>730</v>
      </c>
      <c r="AM763" s="2"/>
      <c r="AN763" s="2" t="s">
        <v>81</v>
      </c>
      <c r="AO763" s="2" t="s">
        <v>2780</v>
      </c>
      <c r="AP763" s="57"/>
      <c r="AQ763" s="58" t="s">
        <v>83</v>
      </c>
      <c r="AR763" s="62">
        <v>45297.337500000001</v>
      </c>
      <c r="AS763" s="2" t="s">
        <v>110</v>
      </c>
      <c r="AT763" s="59"/>
      <c r="AU763" s="60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</row>
    <row r="764" spans="1:63" ht="39.75" customHeight="1" x14ac:dyDescent="0.2">
      <c r="A764" s="53" t="s">
        <v>2781</v>
      </c>
      <c r="B764" s="2">
        <v>212641182</v>
      </c>
      <c r="C764" s="2" t="s">
        <v>2782</v>
      </c>
      <c r="D764" s="2" t="s">
        <v>67</v>
      </c>
      <c r="E764" s="2">
        <v>866058725</v>
      </c>
      <c r="F764" s="2" t="s">
        <v>106</v>
      </c>
      <c r="G764" s="2" t="s">
        <v>107</v>
      </c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6"/>
      <c r="AJ764" s="2" t="s">
        <v>71</v>
      </c>
      <c r="AK764" s="61">
        <v>37929</v>
      </c>
      <c r="AL764" s="2" t="s">
        <v>730</v>
      </c>
      <c r="AM764" s="2"/>
      <c r="AN764" s="2" t="s">
        <v>81</v>
      </c>
      <c r="AO764" s="2" t="s">
        <v>2783</v>
      </c>
      <c r="AP764" s="57"/>
      <c r="AQ764" s="58" t="s">
        <v>83</v>
      </c>
      <c r="AR764" s="62">
        <v>45297.338194444441</v>
      </c>
      <c r="AS764" s="2" t="s">
        <v>110</v>
      </c>
      <c r="AT764" s="59"/>
      <c r="AU764" s="60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</row>
    <row r="765" spans="1:63" ht="39.75" customHeight="1" x14ac:dyDescent="0.2">
      <c r="A765" s="53" t="s">
        <v>2784</v>
      </c>
      <c r="B765" s="2">
        <v>211211689</v>
      </c>
      <c r="C765" s="2" t="s">
        <v>2400</v>
      </c>
      <c r="D765" s="2" t="s">
        <v>67</v>
      </c>
      <c r="E765" s="2">
        <v>369382135</v>
      </c>
      <c r="F765" s="2" t="s">
        <v>106</v>
      </c>
      <c r="G765" s="2" t="s">
        <v>107</v>
      </c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6"/>
      <c r="AJ765" s="2" t="s">
        <v>71</v>
      </c>
      <c r="AK765" s="61">
        <v>37905</v>
      </c>
      <c r="AL765" s="2" t="s">
        <v>730</v>
      </c>
      <c r="AM765" s="2"/>
      <c r="AN765" s="2" t="s">
        <v>81</v>
      </c>
      <c r="AO765" s="2" t="s">
        <v>2785</v>
      </c>
      <c r="AP765" s="57"/>
      <c r="AQ765" s="58" t="s">
        <v>83</v>
      </c>
      <c r="AR765" s="62">
        <v>45297.337500000001</v>
      </c>
      <c r="AS765" s="2" t="s">
        <v>110</v>
      </c>
      <c r="AT765" s="59"/>
      <c r="AU765" s="60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</row>
    <row r="766" spans="1:63" ht="39.75" customHeight="1" x14ac:dyDescent="0.2">
      <c r="A766" s="53" t="s">
        <v>2786</v>
      </c>
      <c r="B766" s="2">
        <v>211210937</v>
      </c>
      <c r="C766" s="2" t="s">
        <v>2787</v>
      </c>
      <c r="D766" s="2" t="s">
        <v>86</v>
      </c>
      <c r="E766" s="2">
        <v>978043170</v>
      </c>
      <c r="F766" s="2" t="s">
        <v>106</v>
      </c>
      <c r="G766" s="2" t="s">
        <v>107</v>
      </c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6"/>
      <c r="AJ766" s="2" t="s">
        <v>71</v>
      </c>
      <c r="AK766" s="61">
        <v>37803</v>
      </c>
      <c r="AL766" s="2" t="s">
        <v>730</v>
      </c>
      <c r="AM766" s="2"/>
      <c r="AN766" s="2" t="s">
        <v>81</v>
      </c>
      <c r="AO766" s="2" t="s">
        <v>2788</v>
      </c>
      <c r="AP766" s="57"/>
      <c r="AQ766" s="58" t="s">
        <v>83</v>
      </c>
      <c r="AR766" s="2" t="s">
        <v>204</v>
      </c>
      <c r="AS766" s="2" t="s">
        <v>77</v>
      </c>
      <c r="AT766" s="59"/>
      <c r="AU766" s="60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</row>
    <row r="767" spans="1:63" ht="39.75" customHeight="1" x14ac:dyDescent="0.2">
      <c r="A767" s="53" t="s">
        <v>2789</v>
      </c>
      <c r="B767" s="2">
        <v>211242642</v>
      </c>
      <c r="C767" s="2" t="s">
        <v>2790</v>
      </c>
      <c r="D767" s="2" t="s">
        <v>67</v>
      </c>
      <c r="E767" s="2">
        <v>833867337</v>
      </c>
      <c r="F767" s="2" t="s">
        <v>106</v>
      </c>
      <c r="G767" s="2" t="s">
        <v>107</v>
      </c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6"/>
      <c r="AJ767" s="2" t="s">
        <v>71</v>
      </c>
      <c r="AK767" s="61">
        <v>37861</v>
      </c>
      <c r="AL767" s="2" t="s">
        <v>730</v>
      </c>
      <c r="AM767" s="2"/>
      <c r="AN767" s="2" t="s">
        <v>81</v>
      </c>
      <c r="AO767" s="2" t="s">
        <v>2791</v>
      </c>
      <c r="AP767" s="57"/>
      <c r="AQ767" s="58" t="s">
        <v>83</v>
      </c>
      <c r="AR767" s="62">
        <v>45297.337500000001</v>
      </c>
      <c r="AS767" s="2" t="s">
        <v>110</v>
      </c>
      <c r="AT767" s="59"/>
      <c r="AU767" s="60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</row>
    <row r="768" spans="1:63" ht="39.75" customHeight="1" x14ac:dyDescent="0.2">
      <c r="A768" s="53" t="s">
        <v>2792</v>
      </c>
      <c r="B768" s="2">
        <v>211202468</v>
      </c>
      <c r="C768" s="2" t="s">
        <v>2793</v>
      </c>
      <c r="D768" s="2" t="s">
        <v>67</v>
      </c>
      <c r="E768" s="2">
        <v>382205343</v>
      </c>
      <c r="F768" s="2" t="s">
        <v>106</v>
      </c>
      <c r="G768" s="2" t="s">
        <v>107</v>
      </c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6"/>
      <c r="AJ768" s="2" t="s">
        <v>71</v>
      </c>
      <c r="AK768" s="61">
        <v>37763</v>
      </c>
      <c r="AL768" s="2" t="s">
        <v>730</v>
      </c>
      <c r="AM768" s="2"/>
      <c r="AN768" s="2" t="s">
        <v>81</v>
      </c>
      <c r="AO768" s="2" t="s">
        <v>2794</v>
      </c>
      <c r="AP768" s="57"/>
      <c r="AQ768" s="58" t="s">
        <v>83</v>
      </c>
      <c r="AR768" s="62">
        <v>45297.338194444441</v>
      </c>
      <c r="AS768" s="2" t="s">
        <v>110</v>
      </c>
      <c r="AT768" s="59"/>
      <c r="AU768" s="60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</row>
    <row r="769" spans="1:63" ht="39.75" customHeight="1" x14ac:dyDescent="0.2">
      <c r="A769" s="53" t="s">
        <v>2795</v>
      </c>
      <c r="B769" s="2">
        <v>211242323</v>
      </c>
      <c r="C769" s="2" t="s">
        <v>2796</v>
      </c>
      <c r="D769" s="2" t="s">
        <v>67</v>
      </c>
      <c r="E769" s="2">
        <v>376722918</v>
      </c>
      <c r="F769" s="2" t="s">
        <v>1077</v>
      </c>
      <c r="G769" s="2" t="s">
        <v>107</v>
      </c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6"/>
      <c r="AJ769" s="2" t="s">
        <v>71</v>
      </c>
      <c r="AK769" s="61">
        <v>37854</v>
      </c>
      <c r="AL769" s="2" t="s">
        <v>730</v>
      </c>
      <c r="AM769" s="2"/>
      <c r="AN769" s="2" t="s">
        <v>81</v>
      </c>
      <c r="AO769" s="2" t="s">
        <v>2797</v>
      </c>
      <c r="AP769" s="57"/>
      <c r="AQ769" s="58" t="s">
        <v>75</v>
      </c>
      <c r="AR769" s="62">
        <v>45297.338194444441</v>
      </c>
      <c r="AS769" s="2" t="s">
        <v>110</v>
      </c>
      <c r="AT769" s="59"/>
      <c r="AU769" s="60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</row>
    <row r="770" spans="1:63" ht="39.75" customHeight="1" x14ac:dyDescent="0.2">
      <c r="A770" s="53" t="s">
        <v>2798</v>
      </c>
      <c r="B770" s="2">
        <v>211203864</v>
      </c>
      <c r="C770" s="2" t="s">
        <v>2799</v>
      </c>
      <c r="D770" s="2" t="s">
        <v>67</v>
      </c>
      <c r="E770" s="2">
        <v>368888315</v>
      </c>
      <c r="F770" s="2" t="s">
        <v>1077</v>
      </c>
      <c r="G770" s="2" t="s">
        <v>107</v>
      </c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6"/>
      <c r="AJ770" s="2" t="s">
        <v>71</v>
      </c>
      <c r="AK770" s="61">
        <v>37945</v>
      </c>
      <c r="AL770" s="2" t="s">
        <v>730</v>
      </c>
      <c r="AM770" s="2"/>
      <c r="AN770" s="2" t="s">
        <v>81</v>
      </c>
      <c r="AO770" s="2" t="s">
        <v>2800</v>
      </c>
      <c r="AP770" s="57"/>
      <c r="AQ770" s="58" t="s">
        <v>75</v>
      </c>
      <c r="AR770" s="62">
        <v>45297.337500000001</v>
      </c>
      <c r="AS770" s="2" t="s">
        <v>110</v>
      </c>
      <c r="AT770" s="59"/>
      <c r="AU770" s="60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</row>
    <row r="771" spans="1:63" ht="39.75" customHeight="1" x14ac:dyDescent="0.2">
      <c r="A771" s="53" t="s">
        <v>2801</v>
      </c>
      <c r="B771" s="2">
        <v>211242675</v>
      </c>
      <c r="C771" s="2" t="s">
        <v>2802</v>
      </c>
      <c r="D771" s="2" t="s">
        <v>67</v>
      </c>
      <c r="E771" s="2">
        <v>813457660</v>
      </c>
      <c r="F771" s="2" t="s">
        <v>1077</v>
      </c>
      <c r="G771" s="2" t="s">
        <v>107</v>
      </c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6"/>
      <c r="AJ771" s="2" t="s">
        <v>71</v>
      </c>
      <c r="AK771" s="61">
        <v>37969</v>
      </c>
      <c r="AL771" s="2" t="s">
        <v>730</v>
      </c>
      <c r="AM771" s="2"/>
      <c r="AN771" s="2" t="s">
        <v>81</v>
      </c>
      <c r="AO771" s="2" t="s">
        <v>2803</v>
      </c>
      <c r="AP771" s="57"/>
      <c r="AQ771" s="58" t="s">
        <v>75</v>
      </c>
      <c r="AR771" s="62">
        <v>45297.337500000001</v>
      </c>
      <c r="AS771" s="2" t="s">
        <v>110</v>
      </c>
      <c r="AT771" s="59"/>
      <c r="AU771" s="60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</row>
    <row r="772" spans="1:63" ht="39.75" customHeight="1" x14ac:dyDescent="0.2">
      <c r="A772" s="53" t="s">
        <v>2804</v>
      </c>
      <c r="B772" s="2">
        <v>1203002360</v>
      </c>
      <c r="C772" s="2" t="s">
        <v>2805</v>
      </c>
      <c r="D772" s="2" t="s">
        <v>67</v>
      </c>
      <c r="E772" s="2">
        <v>399375886</v>
      </c>
      <c r="F772" s="2" t="s">
        <v>1077</v>
      </c>
      <c r="G772" s="2" t="s">
        <v>107</v>
      </c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6"/>
      <c r="AJ772" s="2" t="s">
        <v>71</v>
      </c>
      <c r="AK772" s="36">
        <v>37836</v>
      </c>
      <c r="AL772" s="2" t="s">
        <v>730</v>
      </c>
      <c r="AM772" s="2"/>
      <c r="AN772" s="2" t="s">
        <v>81</v>
      </c>
      <c r="AO772" s="2" t="s">
        <v>2806</v>
      </c>
      <c r="AP772" s="57"/>
      <c r="AQ772" s="58" t="s">
        <v>75</v>
      </c>
      <c r="AR772" s="62">
        <v>45297.337500000001</v>
      </c>
      <c r="AS772" s="2" t="s">
        <v>110</v>
      </c>
      <c r="AT772" s="59"/>
      <c r="AU772" s="60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</row>
    <row r="773" spans="1:63" ht="39.75" customHeight="1" x14ac:dyDescent="0.2">
      <c r="A773" s="53" t="s">
        <v>2807</v>
      </c>
      <c r="B773" s="2">
        <v>211201577</v>
      </c>
      <c r="C773" s="2" t="s">
        <v>2808</v>
      </c>
      <c r="D773" s="2" t="s">
        <v>86</v>
      </c>
      <c r="E773" s="2">
        <v>986433068</v>
      </c>
      <c r="F773" s="2" t="s">
        <v>1077</v>
      </c>
      <c r="G773" s="2" t="s">
        <v>107</v>
      </c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6"/>
      <c r="AJ773" s="2" t="s">
        <v>71</v>
      </c>
      <c r="AK773" s="61">
        <v>37631</v>
      </c>
      <c r="AL773" s="2" t="s">
        <v>730</v>
      </c>
      <c r="AM773" s="2"/>
      <c r="AN773" s="2" t="s">
        <v>81</v>
      </c>
      <c r="AO773" s="2" t="s">
        <v>2809</v>
      </c>
      <c r="AP773" s="57"/>
      <c r="AQ773" s="58" t="s">
        <v>75</v>
      </c>
      <c r="AR773" s="62">
        <v>45297.338194444441</v>
      </c>
      <c r="AS773" s="2" t="s">
        <v>110</v>
      </c>
      <c r="AT773" s="59"/>
      <c r="AU773" s="60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</row>
    <row r="774" spans="1:63" ht="39.75" customHeight="1" x14ac:dyDescent="0.2">
      <c r="A774" s="53" t="s">
        <v>2810</v>
      </c>
      <c r="B774" s="2">
        <v>2112201610</v>
      </c>
      <c r="C774" s="2" t="s">
        <v>2811</v>
      </c>
      <c r="D774" s="2" t="s">
        <v>67</v>
      </c>
      <c r="E774" s="2">
        <v>985270903</v>
      </c>
      <c r="F774" s="2" t="s">
        <v>80</v>
      </c>
      <c r="G774" s="2" t="s">
        <v>107</v>
      </c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6"/>
      <c r="AJ774" s="2" t="s">
        <v>71</v>
      </c>
      <c r="AK774" s="61">
        <v>37891</v>
      </c>
      <c r="AL774" s="2" t="s">
        <v>730</v>
      </c>
      <c r="AM774" s="2"/>
      <c r="AN774" s="2" t="s">
        <v>81</v>
      </c>
      <c r="AO774" s="2" t="s">
        <v>2812</v>
      </c>
      <c r="AP774" s="57"/>
      <c r="AQ774" s="58" t="s">
        <v>83</v>
      </c>
      <c r="AR774" s="2" t="s">
        <v>163</v>
      </c>
      <c r="AS774" s="2" t="s">
        <v>77</v>
      </c>
      <c r="AT774" s="59"/>
      <c r="AU774" s="60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</row>
    <row r="775" spans="1:63" ht="39.75" customHeight="1" x14ac:dyDescent="0.2">
      <c r="A775" s="53" t="s">
        <v>2813</v>
      </c>
      <c r="B775" s="2">
        <v>211240743</v>
      </c>
      <c r="C775" s="2" t="s">
        <v>2814</v>
      </c>
      <c r="D775" s="2" t="s">
        <v>67</v>
      </c>
      <c r="E775" s="2">
        <v>852766836</v>
      </c>
      <c r="F775" s="2" t="s">
        <v>1077</v>
      </c>
      <c r="G775" s="2" t="s">
        <v>107</v>
      </c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6"/>
      <c r="AJ775" s="2" t="s">
        <v>71</v>
      </c>
      <c r="AK775" s="61">
        <v>37986</v>
      </c>
      <c r="AL775" s="2" t="s">
        <v>730</v>
      </c>
      <c r="AM775" s="2"/>
      <c r="AN775" s="2" t="s">
        <v>81</v>
      </c>
      <c r="AO775" s="2" t="s">
        <v>2815</v>
      </c>
      <c r="AP775" s="57"/>
      <c r="AQ775" s="58" t="s">
        <v>75</v>
      </c>
      <c r="AR775" s="62">
        <v>45297.337500000001</v>
      </c>
      <c r="AS775" s="2" t="s">
        <v>110</v>
      </c>
      <c r="AT775" s="59"/>
      <c r="AU775" s="60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</row>
    <row r="776" spans="1:63" ht="39.75" customHeight="1" x14ac:dyDescent="0.2">
      <c r="A776" s="53" t="s">
        <v>2816</v>
      </c>
      <c r="B776" s="2">
        <v>212611580</v>
      </c>
      <c r="C776" s="2" t="s">
        <v>2817</v>
      </c>
      <c r="D776" s="2" t="s">
        <v>67</v>
      </c>
      <c r="E776" s="2">
        <v>326063732</v>
      </c>
      <c r="F776" s="2" t="s">
        <v>1077</v>
      </c>
      <c r="G776" s="2" t="s">
        <v>107</v>
      </c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6"/>
      <c r="AJ776" s="2" t="s">
        <v>71</v>
      </c>
      <c r="AK776" s="61">
        <v>37798</v>
      </c>
      <c r="AL776" s="2" t="s">
        <v>730</v>
      </c>
      <c r="AM776" s="2"/>
      <c r="AN776" s="2" t="s">
        <v>81</v>
      </c>
      <c r="AO776" s="2" t="s">
        <v>2818</v>
      </c>
      <c r="AP776" s="57"/>
      <c r="AQ776" s="58" t="s">
        <v>75</v>
      </c>
      <c r="AR776" s="62">
        <v>45297.337500000001</v>
      </c>
      <c r="AS776" s="2" t="s">
        <v>110</v>
      </c>
      <c r="AT776" s="59"/>
      <c r="AU776" s="60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</row>
    <row r="777" spans="1:63" ht="39.75" customHeight="1" x14ac:dyDescent="0.2">
      <c r="A777" s="53" t="s">
        <v>2819</v>
      </c>
      <c r="B777" s="2">
        <v>92061500</v>
      </c>
      <c r="C777" s="2" t="s">
        <v>2820</v>
      </c>
      <c r="D777" s="2" t="s">
        <v>67</v>
      </c>
      <c r="E777" s="2">
        <v>378667449</v>
      </c>
      <c r="F777" s="2" t="s">
        <v>698</v>
      </c>
      <c r="G777" s="2" t="s">
        <v>699</v>
      </c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6"/>
      <c r="AJ777" s="2" t="s">
        <v>700</v>
      </c>
      <c r="AK777" s="36">
        <v>37358</v>
      </c>
      <c r="AL777" s="2" t="s">
        <v>2821</v>
      </c>
      <c r="AM777" s="2"/>
      <c r="AN777" s="2" t="s">
        <v>81</v>
      </c>
      <c r="AO777" s="2" t="s">
        <v>2822</v>
      </c>
      <c r="AP777" s="57"/>
      <c r="AQ777" s="58" t="s">
        <v>123</v>
      </c>
      <c r="AR777" s="62">
        <v>45297.338194444441</v>
      </c>
      <c r="AS777" s="2" t="s">
        <v>110</v>
      </c>
      <c r="AT777" s="59"/>
      <c r="AU777" s="60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</row>
    <row r="778" spans="1:63" ht="39.75" customHeight="1" x14ac:dyDescent="0.2">
      <c r="A778" s="53" t="s">
        <v>2823</v>
      </c>
      <c r="B778" s="2">
        <v>1202012750</v>
      </c>
      <c r="C778" s="2" t="s">
        <v>2824</v>
      </c>
      <c r="D778" s="2" t="s">
        <v>67</v>
      </c>
      <c r="E778" s="2">
        <v>985088716</v>
      </c>
      <c r="F778" s="2" t="s">
        <v>698</v>
      </c>
      <c r="G778" s="2" t="s">
        <v>699</v>
      </c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6"/>
      <c r="AJ778" s="2" t="s">
        <v>700</v>
      </c>
      <c r="AK778" s="36">
        <v>37412</v>
      </c>
      <c r="AL778" s="2" t="s">
        <v>2821</v>
      </c>
      <c r="AM778" s="2"/>
      <c r="AN778" s="2" t="s">
        <v>81</v>
      </c>
      <c r="AO778" s="2" t="s">
        <v>2825</v>
      </c>
      <c r="AP778" s="57"/>
      <c r="AQ778" s="58" t="s">
        <v>123</v>
      </c>
      <c r="AR778" s="62">
        <v>45297.338194444441</v>
      </c>
      <c r="AS778" s="2" t="s">
        <v>110</v>
      </c>
      <c r="AT778" s="59"/>
      <c r="AU778" s="60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</row>
    <row r="779" spans="1:63" ht="39.75" customHeight="1" x14ac:dyDescent="0.2">
      <c r="A779" s="53" t="s">
        <v>2826</v>
      </c>
      <c r="B779" s="2">
        <v>92022945</v>
      </c>
      <c r="C779" s="2" t="s">
        <v>2827</v>
      </c>
      <c r="D779" s="2" t="s">
        <v>67</v>
      </c>
      <c r="E779" s="2">
        <v>345525354</v>
      </c>
      <c r="F779" s="2" t="s">
        <v>698</v>
      </c>
      <c r="G779" s="2" t="s">
        <v>699</v>
      </c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6"/>
      <c r="AJ779" s="2" t="s">
        <v>700</v>
      </c>
      <c r="AK779" s="61">
        <v>37423</v>
      </c>
      <c r="AL779" s="2" t="s">
        <v>2821</v>
      </c>
      <c r="AM779" s="2"/>
      <c r="AN779" s="2" t="s">
        <v>81</v>
      </c>
      <c r="AO779" s="2" t="s">
        <v>2828</v>
      </c>
      <c r="AP779" s="57"/>
      <c r="AQ779" s="58" t="s">
        <v>123</v>
      </c>
      <c r="AR779" s="62">
        <v>45297.337500000001</v>
      </c>
      <c r="AS779" s="2" t="s">
        <v>110</v>
      </c>
      <c r="AT779" s="59"/>
      <c r="AU779" s="60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</row>
    <row r="780" spans="1:63" ht="39.75" customHeight="1" x14ac:dyDescent="0.2">
      <c r="A780" s="53" t="s">
        <v>2829</v>
      </c>
      <c r="B780" s="2">
        <v>92021487</v>
      </c>
      <c r="C780" s="2" t="s">
        <v>340</v>
      </c>
      <c r="D780" s="2" t="s">
        <v>67</v>
      </c>
      <c r="E780" s="2">
        <v>865055902</v>
      </c>
      <c r="F780" s="2" t="s">
        <v>698</v>
      </c>
      <c r="G780" s="2" t="s">
        <v>699</v>
      </c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6"/>
      <c r="AJ780" s="2" t="s">
        <v>700</v>
      </c>
      <c r="AK780" s="61">
        <v>37527</v>
      </c>
      <c r="AL780" s="2" t="s">
        <v>2821</v>
      </c>
      <c r="AM780" s="2"/>
      <c r="AN780" s="2" t="s">
        <v>81</v>
      </c>
      <c r="AO780" s="2" t="s">
        <v>2830</v>
      </c>
      <c r="AP780" s="57"/>
      <c r="AQ780" s="58" t="s">
        <v>123</v>
      </c>
      <c r="AR780" s="62">
        <v>45297.338194444441</v>
      </c>
      <c r="AS780" s="2" t="s">
        <v>110</v>
      </c>
      <c r="AT780" s="59"/>
      <c r="AU780" s="60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</row>
    <row r="781" spans="1:63" ht="39.75" customHeight="1" x14ac:dyDescent="0.2">
      <c r="A781" s="53" t="s">
        <v>2831</v>
      </c>
      <c r="B781" s="2">
        <v>91979384</v>
      </c>
      <c r="C781" s="2" t="s">
        <v>2832</v>
      </c>
      <c r="D781" s="2" t="s">
        <v>67</v>
      </c>
      <c r="E781" s="2">
        <v>857798329</v>
      </c>
      <c r="F781" s="2" t="s">
        <v>698</v>
      </c>
      <c r="G781" s="2" t="s">
        <v>699</v>
      </c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6"/>
      <c r="AJ781" s="2" t="s">
        <v>700</v>
      </c>
      <c r="AK781" s="61">
        <v>37582</v>
      </c>
      <c r="AL781" s="2" t="s">
        <v>2821</v>
      </c>
      <c r="AM781" s="2"/>
      <c r="AN781" s="2" t="s">
        <v>81</v>
      </c>
      <c r="AO781" s="2" t="s">
        <v>2833</v>
      </c>
      <c r="AP781" s="57"/>
      <c r="AQ781" s="58" t="s">
        <v>123</v>
      </c>
      <c r="AR781" s="62">
        <v>45570.790277777778</v>
      </c>
      <c r="AS781" s="2" t="s">
        <v>77</v>
      </c>
      <c r="AT781" s="59"/>
      <c r="AU781" s="60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</row>
    <row r="782" spans="1:63" ht="39.75" customHeight="1" x14ac:dyDescent="0.2">
      <c r="A782" s="53" t="s">
        <v>2834</v>
      </c>
      <c r="B782" s="2">
        <v>92075062</v>
      </c>
      <c r="C782" s="2" t="s">
        <v>2835</v>
      </c>
      <c r="D782" s="2" t="s">
        <v>86</v>
      </c>
      <c r="E782" s="2">
        <v>355720799</v>
      </c>
      <c r="F782" s="2" t="s">
        <v>698</v>
      </c>
      <c r="G782" s="2" t="s">
        <v>699</v>
      </c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6"/>
      <c r="AJ782" s="2" t="s">
        <v>700</v>
      </c>
      <c r="AK782" s="36">
        <v>37496</v>
      </c>
      <c r="AL782" s="2" t="s">
        <v>2836</v>
      </c>
      <c r="AM782" s="2"/>
      <c r="AN782" s="2" t="s">
        <v>73</v>
      </c>
      <c r="AO782" s="2" t="s">
        <v>2837</v>
      </c>
      <c r="AP782" s="57"/>
      <c r="AQ782" s="58" t="s">
        <v>123</v>
      </c>
      <c r="AR782" s="62">
        <v>45297.337500000001</v>
      </c>
      <c r="AS782" s="2" t="s">
        <v>110</v>
      </c>
      <c r="AT782" s="59"/>
      <c r="AU782" s="60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</row>
    <row r="783" spans="1:63" ht="39.75" customHeight="1" x14ac:dyDescent="0.2">
      <c r="A783" s="53" t="s">
        <v>2838</v>
      </c>
      <c r="B783" s="2">
        <v>22300004888</v>
      </c>
      <c r="C783" s="2" t="s">
        <v>2839</v>
      </c>
      <c r="D783" s="2" t="s">
        <v>86</v>
      </c>
      <c r="E783" s="2">
        <v>982812623</v>
      </c>
      <c r="F783" s="2" t="s">
        <v>698</v>
      </c>
      <c r="G783" s="2" t="s">
        <v>699</v>
      </c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6"/>
      <c r="AJ783" s="2" t="s">
        <v>700</v>
      </c>
      <c r="AK783" s="61">
        <v>36723</v>
      </c>
      <c r="AL783" s="2" t="s">
        <v>2836</v>
      </c>
      <c r="AM783" s="2"/>
      <c r="AN783" s="2" t="s">
        <v>73</v>
      </c>
      <c r="AO783" s="2" t="s">
        <v>2840</v>
      </c>
      <c r="AP783" s="57"/>
      <c r="AQ783" s="58" t="s">
        <v>123</v>
      </c>
      <c r="AR783" s="62">
        <v>45297.338194444441</v>
      </c>
      <c r="AS783" s="2" t="s">
        <v>110</v>
      </c>
      <c r="AT783" s="59"/>
      <c r="AU783" s="60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</row>
    <row r="784" spans="1:63" ht="39.75" customHeight="1" x14ac:dyDescent="0.2">
      <c r="A784" s="53" t="s">
        <v>2841</v>
      </c>
      <c r="B784" s="2">
        <v>91939312</v>
      </c>
      <c r="C784" s="2" t="s">
        <v>2842</v>
      </c>
      <c r="D784" s="2" t="s">
        <v>86</v>
      </c>
      <c r="E784" s="2">
        <v>972883289</v>
      </c>
      <c r="F784" s="2" t="s">
        <v>698</v>
      </c>
      <c r="G784" s="2" t="s">
        <v>699</v>
      </c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6"/>
      <c r="AJ784" s="2" t="s">
        <v>700</v>
      </c>
      <c r="AK784" s="61">
        <v>37581</v>
      </c>
      <c r="AL784" s="2" t="s">
        <v>2836</v>
      </c>
      <c r="AM784" s="2"/>
      <c r="AN784" s="2" t="s">
        <v>73</v>
      </c>
      <c r="AO784" s="2" t="s">
        <v>2843</v>
      </c>
      <c r="AP784" s="57"/>
      <c r="AQ784" s="58" t="s">
        <v>123</v>
      </c>
      <c r="AR784" s="62">
        <v>45297.338194444441</v>
      </c>
      <c r="AS784" s="2" t="s">
        <v>110</v>
      </c>
      <c r="AT784" s="59"/>
      <c r="AU784" s="60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</row>
    <row r="785" spans="1:63" ht="39.75" customHeight="1" x14ac:dyDescent="0.2">
      <c r="A785" s="53" t="s">
        <v>2844</v>
      </c>
      <c r="B785" s="2">
        <v>91905494</v>
      </c>
      <c r="C785" s="2" t="s">
        <v>2845</v>
      </c>
      <c r="D785" s="2" t="s">
        <v>67</v>
      </c>
      <c r="E785" s="2">
        <v>949813693</v>
      </c>
      <c r="F785" s="2" t="s">
        <v>698</v>
      </c>
      <c r="G785" s="2" t="s">
        <v>699</v>
      </c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6"/>
      <c r="AJ785" s="2" t="s">
        <v>700</v>
      </c>
      <c r="AK785" s="61">
        <v>37476</v>
      </c>
      <c r="AL785" s="2" t="s">
        <v>2836</v>
      </c>
      <c r="AM785" s="2"/>
      <c r="AN785" s="2" t="s">
        <v>73</v>
      </c>
      <c r="AO785" s="2" t="s">
        <v>2846</v>
      </c>
      <c r="AP785" s="57"/>
      <c r="AQ785" s="58" t="s">
        <v>123</v>
      </c>
      <c r="AR785" s="62">
        <v>45297.337500000001</v>
      </c>
      <c r="AS785" s="2" t="s">
        <v>110</v>
      </c>
      <c r="AT785" s="59"/>
      <c r="AU785" s="60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</row>
    <row r="786" spans="1:63" ht="39.75" customHeight="1" x14ac:dyDescent="0.2">
      <c r="A786" s="53" t="s">
        <v>2847</v>
      </c>
      <c r="B786" s="2">
        <v>92014370</v>
      </c>
      <c r="C786" s="2" t="s">
        <v>2848</v>
      </c>
      <c r="D786" s="2" t="s">
        <v>67</v>
      </c>
      <c r="E786" s="2">
        <v>356616202</v>
      </c>
      <c r="F786" s="2" t="s">
        <v>698</v>
      </c>
      <c r="G786" s="2" t="s">
        <v>699</v>
      </c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6"/>
      <c r="AJ786" s="2" t="s">
        <v>700</v>
      </c>
      <c r="AK786" s="61">
        <v>37577</v>
      </c>
      <c r="AL786" s="2" t="s">
        <v>2836</v>
      </c>
      <c r="AM786" s="2"/>
      <c r="AN786" s="2" t="s">
        <v>73</v>
      </c>
      <c r="AO786" s="2" t="s">
        <v>2849</v>
      </c>
      <c r="AP786" s="57"/>
      <c r="AQ786" s="58" t="s">
        <v>123</v>
      </c>
      <c r="AR786" s="62">
        <v>45297.338194444441</v>
      </c>
      <c r="AS786" s="2" t="s">
        <v>110</v>
      </c>
      <c r="AT786" s="59"/>
      <c r="AU786" s="60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</row>
    <row r="787" spans="1:63" ht="39.75" customHeight="1" x14ac:dyDescent="0.2">
      <c r="A787" s="53" t="s">
        <v>2850</v>
      </c>
      <c r="B787" s="2">
        <v>71129637</v>
      </c>
      <c r="C787" s="2" t="s">
        <v>2851</v>
      </c>
      <c r="D787" s="2" t="s">
        <v>67</v>
      </c>
      <c r="E787" s="2">
        <v>355545688</v>
      </c>
      <c r="F787" s="2" t="s">
        <v>698</v>
      </c>
      <c r="G787" s="2" t="s">
        <v>699</v>
      </c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6"/>
      <c r="AJ787" s="2" t="s">
        <v>700</v>
      </c>
      <c r="AK787" s="61">
        <v>37586</v>
      </c>
      <c r="AL787" s="2" t="s">
        <v>2836</v>
      </c>
      <c r="AM787" s="2"/>
      <c r="AN787" s="2" t="s">
        <v>73</v>
      </c>
      <c r="AO787" s="2" t="s">
        <v>2852</v>
      </c>
      <c r="AP787" s="57"/>
      <c r="AQ787" s="58" t="s">
        <v>123</v>
      </c>
      <c r="AR787" s="62">
        <v>45297.337500000001</v>
      </c>
      <c r="AS787" s="2" t="s">
        <v>110</v>
      </c>
      <c r="AT787" s="59"/>
      <c r="AU787" s="60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</row>
    <row r="788" spans="1:63" ht="39.75" customHeight="1" x14ac:dyDescent="0.2">
      <c r="A788" s="53" t="s">
        <v>2853</v>
      </c>
      <c r="B788" s="2">
        <v>95258853</v>
      </c>
      <c r="C788" s="2" t="s">
        <v>2854</v>
      </c>
      <c r="D788" s="2" t="s">
        <v>67</v>
      </c>
      <c r="E788" s="2">
        <v>789354494</v>
      </c>
      <c r="F788" s="2" t="s">
        <v>698</v>
      </c>
      <c r="G788" s="2" t="s">
        <v>699</v>
      </c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6"/>
      <c r="AJ788" s="2" t="s">
        <v>700</v>
      </c>
      <c r="AK788" s="36">
        <v>37271</v>
      </c>
      <c r="AL788" s="2" t="s">
        <v>2836</v>
      </c>
      <c r="AM788" s="2"/>
      <c r="AN788" s="2" t="s">
        <v>73</v>
      </c>
      <c r="AO788" s="2" t="s">
        <v>2855</v>
      </c>
      <c r="AP788" s="57"/>
      <c r="AQ788" s="58" t="s">
        <v>123</v>
      </c>
      <c r="AR788" s="62">
        <v>45297.337500000001</v>
      </c>
      <c r="AS788" s="2" t="s">
        <v>110</v>
      </c>
      <c r="AT788" s="59"/>
      <c r="AU788" s="60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</row>
    <row r="789" spans="1:63" ht="39.75" customHeight="1" x14ac:dyDescent="0.2">
      <c r="A789" s="53" t="s">
        <v>2856</v>
      </c>
      <c r="B789" s="2">
        <v>122382369</v>
      </c>
      <c r="C789" s="2" t="s">
        <v>2857</v>
      </c>
      <c r="D789" s="2" t="s">
        <v>86</v>
      </c>
      <c r="E789" s="2">
        <v>856611918</v>
      </c>
      <c r="F789" s="2" t="s">
        <v>698</v>
      </c>
      <c r="G789" s="2" t="s">
        <v>699</v>
      </c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6"/>
      <c r="AJ789" s="2" t="s">
        <v>700</v>
      </c>
      <c r="AK789" s="61">
        <v>37515</v>
      </c>
      <c r="AL789" s="2" t="s">
        <v>2836</v>
      </c>
      <c r="AM789" s="2"/>
      <c r="AN789" s="2" t="s">
        <v>73</v>
      </c>
      <c r="AO789" s="2" t="s">
        <v>2858</v>
      </c>
      <c r="AP789" s="57"/>
      <c r="AQ789" s="58" t="s">
        <v>123</v>
      </c>
      <c r="AR789" s="62">
        <v>45297.337500000001</v>
      </c>
      <c r="AS789" s="2" t="s">
        <v>110</v>
      </c>
      <c r="AT789" s="59"/>
      <c r="AU789" s="60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</row>
    <row r="790" spans="1:63" ht="39.75" customHeight="1" x14ac:dyDescent="0.2">
      <c r="A790" s="53" t="s">
        <v>2859</v>
      </c>
      <c r="B790" s="2">
        <v>91949062</v>
      </c>
      <c r="C790" s="2" t="s">
        <v>1903</v>
      </c>
      <c r="D790" s="2" t="s">
        <v>67</v>
      </c>
      <c r="E790" s="2">
        <v>972072832</v>
      </c>
      <c r="F790" s="2" t="s">
        <v>698</v>
      </c>
      <c r="G790" s="2" t="s">
        <v>699</v>
      </c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6"/>
      <c r="AJ790" s="2" t="s">
        <v>700</v>
      </c>
      <c r="AK790" s="61">
        <v>37056</v>
      </c>
      <c r="AL790" s="2" t="s">
        <v>2836</v>
      </c>
      <c r="AM790" s="2"/>
      <c r="AN790" s="2" t="s">
        <v>73</v>
      </c>
      <c r="AO790" s="2" t="s">
        <v>2860</v>
      </c>
      <c r="AP790" s="57"/>
      <c r="AQ790" s="58" t="s">
        <v>123</v>
      </c>
      <c r="AR790" s="62">
        <v>45297.337500000001</v>
      </c>
      <c r="AS790" s="2" t="s">
        <v>110</v>
      </c>
      <c r="AT790" s="59"/>
      <c r="AU790" s="60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</row>
    <row r="791" spans="1:63" ht="39.75" customHeight="1" x14ac:dyDescent="0.2">
      <c r="A791" s="53" t="s">
        <v>2861</v>
      </c>
      <c r="B791" s="2">
        <v>91963187</v>
      </c>
      <c r="C791" s="2" t="s">
        <v>2862</v>
      </c>
      <c r="D791" s="2" t="s">
        <v>67</v>
      </c>
      <c r="E791" s="2">
        <v>384602037</v>
      </c>
      <c r="F791" s="2" t="s">
        <v>705</v>
      </c>
      <c r="G791" s="2" t="s">
        <v>699</v>
      </c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6"/>
      <c r="AJ791" s="2" t="s">
        <v>700</v>
      </c>
      <c r="AK791" s="36">
        <v>37283</v>
      </c>
      <c r="AL791" s="2" t="s">
        <v>2821</v>
      </c>
      <c r="AM791" s="2"/>
      <c r="AN791" s="2" t="s">
        <v>81</v>
      </c>
      <c r="AO791" s="2" t="s">
        <v>2863</v>
      </c>
      <c r="AP791" s="57"/>
      <c r="AQ791" s="58" t="s">
        <v>83</v>
      </c>
      <c r="AR791" s="62">
        <v>45297.338194444441</v>
      </c>
      <c r="AS791" s="2" t="s">
        <v>110</v>
      </c>
      <c r="AT791" s="59"/>
      <c r="AU791" s="60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</row>
    <row r="792" spans="1:63" ht="39.75" customHeight="1" x14ac:dyDescent="0.2">
      <c r="A792" s="53" t="s">
        <v>2864</v>
      </c>
      <c r="B792" s="2"/>
      <c r="C792" s="2" t="s">
        <v>2865</v>
      </c>
      <c r="D792" s="2" t="s">
        <v>67</v>
      </c>
      <c r="E792" s="2">
        <v>764792732</v>
      </c>
      <c r="F792" s="2" t="s">
        <v>152</v>
      </c>
      <c r="G792" s="2" t="s">
        <v>754</v>
      </c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6"/>
      <c r="AJ792" s="2" t="s">
        <v>154</v>
      </c>
      <c r="AK792" s="61">
        <v>37439</v>
      </c>
      <c r="AL792" s="2" t="s">
        <v>2866</v>
      </c>
      <c r="AM792" s="2"/>
      <c r="AN792" s="2" t="s">
        <v>81</v>
      </c>
      <c r="AO792" s="2" t="s">
        <v>2867</v>
      </c>
      <c r="AP792" s="57"/>
      <c r="AQ792" s="58" t="s">
        <v>83</v>
      </c>
      <c r="AR792" s="2" t="s">
        <v>222</v>
      </c>
      <c r="AS792" s="2" t="s">
        <v>77</v>
      </c>
      <c r="AT792" s="59"/>
      <c r="AU792" s="60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</row>
    <row r="793" spans="1:63" ht="39.75" customHeight="1" x14ac:dyDescent="0.2">
      <c r="A793" s="53" t="s">
        <v>2868</v>
      </c>
      <c r="B793" s="2"/>
      <c r="C793" s="2" t="s">
        <v>2869</v>
      </c>
      <c r="D793" s="2" t="s">
        <v>67</v>
      </c>
      <c r="E793" s="2">
        <v>949522102</v>
      </c>
      <c r="F793" s="2" t="s">
        <v>812</v>
      </c>
      <c r="G793" s="2" t="s">
        <v>754</v>
      </c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6"/>
      <c r="AJ793" s="2" t="s">
        <v>154</v>
      </c>
      <c r="AK793" s="36">
        <v>37280</v>
      </c>
      <c r="AL793" s="2" t="s">
        <v>2866</v>
      </c>
      <c r="AM793" s="2"/>
      <c r="AN793" s="2" t="s">
        <v>81</v>
      </c>
      <c r="AO793" s="2" t="s">
        <v>2870</v>
      </c>
      <c r="AP793" s="57"/>
      <c r="AQ793" s="58" t="s">
        <v>123</v>
      </c>
      <c r="AR793" s="2" t="s">
        <v>204</v>
      </c>
      <c r="AS793" s="2" t="s">
        <v>77</v>
      </c>
      <c r="AT793" s="59"/>
      <c r="AU793" s="60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</row>
    <row r="794" spans="1:63" ht="39.75" customHeight="1" x14ac:dyDescent="0.2">
      <c r="A794" s="53" t="s">
        <v>2871</v>
      </c>
      <c r="B794" s="2"/>
      <c r="C794" s="2" t="s">
        <v>2251</v>
      </c>
      <c r="D794" s="2" t="s">
        <v>67</v>
      </c>
      <c r="E794" s="2">
        <v>332607468</v>
      </c>
      <c r="F794" s="2" t="s">
        <v>812</v>
      </c>
      <c r="G794" s="2" t="s">
        <v>754</v>
      </c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6"/>
      <c r="AJ794" s="2" t="s">
        <v>154</v>
      </c>
      <c r="AK794" s="36">
        <v>37297</v>
      </c>
      <c r="AL794" s="2" t="s">
        <v>2866</v>
      </c>
      <c r="AM794" s="2"/>
      <c r="AN794" s="2" t="s">
        <v>81</v>
      </c>
      <c r="AO794" s="2" t="s">
        <v>2872</v>
      </c>
      <c r="AP794" s="57"/>
      <c r="AQ794" s="58" t="s">
        <v>123</v>
      </c>
      <c r="AR794" s="2" t="s">
        <v>204</v>
      </c>
      <c r="AS794" s="2" t="s">
        <v>77</v>
      </c>
      <c r="AT794" s="59"/>
      <c r="AU794" s="60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</row>
    <row r="795" spans="1:63" ht="39.75" customHeight="1" x14ac:dyDescent="0.2">
      <c r="A795" s="53" t="s">
        <v>2873</v>
      </c>
      <c r="B795" s="2"/>
      <c r="C795" s="2" t="s">
        <v>2874</v>
      </c>
      <c r="D795" s="2" t="s">
        <v>67</v>
      </c>
      <c r="E795" s="2">
        <v>944031400</v>
      </c>
      <c r="F795" s="2" t="s">
        <v>812</v>
      </c>
      <c r="G795" s="2" t="s">
        <v>754</v>
      </c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6"/>
      <c r="AJ795" s="2" t="s">
        <v>154</v>
      </c>
      <c r="AK795" s="61">
        <v>37482</v>
      </c>
      <c r="AL795" s="2" t="s">
        <v>2866</v>
      </c>
      <c r="AM795" s="2"/>
      <c r="AN795" s="2" t="s">
        <v>81</v>
      </c>
      <c r="AO795" s="2" t="s">
        <v>2875</v>
      </c>
      <c r="AP795" s="57"/>
      <c r="AQ795" s="58" t="s">
        <v>123</v>
      </c>
      <c r="AR795" s="2" t="s">
        <v>116</v>
      </c>
      <c r="AS795" s="2" t="s">
        <v>77</v>
      </c>
      <c r="AT795" s="59"/>
      <c r="AU795" s="60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</row>
    <row r="796" spans="1:63" ht="39.75" customHeight="1" x14ac:dyDescent="0.2">
      <c r="A796" s="53" t="s">
        <v>2876</v>
      </c>
      <c r="B796" s="2"/>
      <c r="C796" s="2" t="s">
        <v>2877</v>
      </c>
      <c r="D796" s="2" t="s">
        <v>67</v>
      </c>
      <c r="E796" s="2">
        <v>935105080</v>
      </c>
      <c r="F796" s="2" t="s">
        <v>725</v>
      </c>
      <c r="G796" s="2" t="s">
        <v>754</v>
      </c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6"/>
      <c r="AJ796" s="2" t="s">
        <v>154</v>
      </c>
      <c r="AK796" s="61">
        <v>37596</v>
      </c>
      <c r="AL796" s="2" t="s">
        <v>2866</v>
      </c>
      <c r="AM796" s="2"/>
      <c r="AN796" s="2" t="s">
        <v>81</v>
      </c>
      <c r="AO796" s="2" t="s">
        <v>2878</v>
      </c>
      <c r="AP796" s="57"/>
      <c r="AQ796" s="58" t="s">
        <v>75</v>
      </c>
      <c r="AR796" s="2" t="s">
        <v>163</v>
      </c>
      <c r="AS796" s="2" t="s">
        <v>77</v>
      </c>
      <c r="AT796" s="59"/>
      <c r="AU796" s="60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</row>
    <row r="797" spans="1:63" ht="39.75" customHeight="1" x14ac:dyDescent="0.2">
      <c r="A797" s="53" t="s">
        <v>2879</v>
      </c>
      <c r="B797" s="2"/>
      <c r="C797" s="2" t="s">
        <v>2880</v>
      </c>
      <c r="D797" s="2" t="s">
        <v>67</v>
      </c>
      <c r="E797" s="2">
        <v>934903720</v>
      </c>
      <c r="F797" s="2" t="s">
        <v>725</v>
      </c>
      <c r="G797" s="2" t="s">
        <v>754</v>
      </c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6"/>
      <c r="AJ797" s="2" t="s">
        <v>154</v>
      </c>
      <c r="AK797" s="61">
        <v>37136</v>
      </c>
      <c r="AL797" s="2" t="s">
        <v>2866</v>
      </c>
      <c r="AM797" s="2"/>
      <c r="AN797" s="2" t="s">
        <v>81</v>
      </c>
      <c r="AO797" s="2" t="s">
        <v>2881</v>
      </c>
      <c r="AP797" s="57"/>
      <c r="AQ797" s="58" t="s">
        <v>75</v>
      </c>
      <c r="AR797" s="2" t="s">
        <v>573</v>
      </c>
      <c r="AS797" s="2" t="s">
        <v>77</v>
      </c>
      <c r="AT797" s="59"/>
      <c r="AU797" s="60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</row>
    <row r="798" spans="1:63" ht="39.75" customHeight="1" x14ac:dyDescent="0.2">
      <c r="A798" s="53" t="s">
        <v>2882</v>
      </c>
      <c r="B798" s="2"/>
      <c r="C798" s="2" t="s">
        <v>2883</v>
      </c>
      <c r="D798" s="2" t="s">
        <v>67</v>
      </c>
      <c r="E798" s="2">
        <v>868238554</v>
      </c>
      <c r="F798" s="2" t="s">
        <v>152</v>
      </c>
      <c r="G798" s="2" t="s">
        <v>754</v>
      </c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6"/>
      <c r="AJ798" s="2" t="s">
        <v>154</v>
      </c>
      <c r="AK798" s="61">
        <v>37314</v>
      </c>
      <c r="AL798" s="2" t="s">
        <v>2866</v>
      </c>
      <c r="AM798" s="2"/>
      <c r="AN798" s="2" t="s">
        <v>81</v>
      </c>
      <c r="AO798" s="2" t="s">
        <v>2884</v>
      </c>
      <c r="AP798" s="57"/>
      <c r="AQ798" s="58" t="s">
        <v>83</v>
      </c>
      <c r="AR798" s="2" t="s">
        <v>222</v>
      </c>
      <c r="AS798" s="2" t="s">
        <v>77</v>
      </c>
      <c r="AT798" s="59"/>
      <c r="AU798" s="60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</row>
    <row r="799" spans="1:63" ht="39.75" customHeight="1" x14ac:dyDescent="0.2">
      <c r="A799" s="53" t="s">
        <v>2885</v>
      </c>
      <c r="B799" s="2"/>
      <c r="C799" s="2" t="s">
        <v>2886</v>
      </c>
      <c r="D799" s="2" t="s">
        <v>86</v>
      </c>
      <c r="E799" s="2">
        <v>822734362</v>
      </c>
      <c r="F799" s="2" t="s">
        <v>812</v>
      </c>
      <c r="G799" s="2" t="s">
        <v>754</v>
      </c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6"/>
      <c r="AJ799" s="2" t="s">
        <v>154</v>
      </c>
      <c r="AK799" s="61">
        <v>37307</v>
      </c>
      <c r="AL799" s="2" t="s">
        <v>2887</v>
      </c>
      <c r="AM799" s="2"/>
      <c r="AN799" s="2" t="s">
        <v>81</v>
      </c>
      <c r="AO799" s="2" t="s">
        <v>2888</v>
      </c>
      <c r="AP799" s="57"/>
      <c r="AQ799" s="58" t="s">
        <v>123</v>
      </c>
      <c r="AR799" s="2" t="s">
        <v>163</v>
      </c>
      <c r="AS799" s="2" t="s">
        <v>77</v>
      </c>
      <c r="AT799" s="59"/>
      <c r="AU799" s="60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</row>
    <row r="800" spans="1:63" ht="39.75" customHeight="1" x14ac:dyDescent="0.2">
      <c r="A800" s="53" t="s">
        <v>2889</v>
      </c>
      <c r="B800" s="2"/>
      <c r="C800" s="2" t="s">
        <v>2890</v>
      </c>
      <c r="D800" s="2" t="s">
        <v>67</v>
      </c>
      <c r="E800" s="2">
        <v>382391349</v>
      </c>
      <c r="F800" s="2" t="s">
        <v>152</v>
      </c>
      <c r="G800" s="2" t="s">
        <v>754</v>
      </c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6"/>
      <c r="AJ800" s="2" t="s">
        <v>154</v>
      </c>
      <c r="AK800" s="61">
        <v>37390</v>
      </c>
      <c r="AL800" s="2" t="s">
        <v>2887</v>
      </c>
      <c r="AM800" s="2"/>
      <c r="AN800" s="2" t="s">
        <v>81</v>
      </c>
      <c r="AO800" s="2" t="s">
        <v>2891</v>
      </c>
      <c r="AP800" s="57"/>
      <c r="AQ800" s="58" t="s">
        <v>83</v>
      </c>
      <c r="AR800" s="2" t="s">
        <v>1590</v>
      </c>
      <c r="AS800" s="2" t="s">
        <v>77</v>
      </c>
      <c r="AT800" s="59"/>
      <c r="AU800" s="60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</row>
    <row r="801" spans="1:63" ht="39.75" customHeight="1" x14ac:dyDescent="0.2">
      <c r="A801" s="53" t="s">
        <v>2892</v>
      </c>
      <c r="B801" s="2"/>
      <c r="C801" s="2" t="s">
        <v>2893</v>
      </c>
      <c r="D801" s="2" t="s">
        <v>86</v>
      </c>
      <c r="E801" s="2">
        <v>369755733</v>
      </c>
      <c r="F801" s="2" t="s">
        <v>812</v>
      </c>
      <c r="G801" s="2" t="s">
        <v>754</v>
      </c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6"/>
      <c r="AJ801" s="2" t="s">
        <v>154</v>
      </c>
      <c r="AK801" s="61">
        <v>37257</v>
      </c>
      <c r="AL801" s="2" t="s">
        <v>2887</v>
      </c>
      <c r="AM801" s="2"/>
      <c r="AN801" s="2" t="s">
        <v>81</v>
      </c>
      <c r="AO801" s="2" t="s">
        <v>2894</v>
      </c>
      <c r="AP801" s="57"/>
      <c r="AQ801" s="58" t="s">
        <v>123</v>
      </c>
      <c r="AR801" s="2" t="s">
        <v>925</v>
      </c>
      <c r="AS801" s="2" t="s">
        <v>77</v>
      </c>
      <c r="AT801" s="59"/>
      <c r="AU801" s="60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</row>
    <row r="802" spans="1:63" ht="39.75" customHeight="1" x14ac:dyDescent="0.2">
      <c r="A802" s="53" t="s">
        <v>2895</v>
      </c>
      <c r="B802" s="2"/>
      <c r="C802" s="2" t="s">
        <v>2896</v>
      </c>
      <c r="D802" s="2" t="s">
        <v>67</v>
      </c>
      <c r="E802" s="2">
        <v>822310907</v>
      </c>
      <c r="F802" s="2" t="s">
        <v>152</v>
      </c>
      <c r="G802" s="2" t="s">
        <v>754</v>
      </c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6"/>
      <c r="AJ802" s="2" t="s">
        <v>154</v>
      </c>
      <c r="AK802" s="61">
        <v>37446</v>
      </c>
      <c r="AL802" s="2" t="s">
        <v>2887</v>
      </c>
      <c r="AM802" s="2"/>
      <c r="AN802" s="2" t="s">
        <v>81</v>
      </c>
      <c r="AO802" s="2" t="s">
        <v>2897</v>
      </c>
      <c r="AP802" s="57"/>
      <c r="AQ802" s="58" t="s">
        <v>83</v>
      </c>
      <c r="AR802" s="62">
        <v>45448.120833333334</v>
      </c>
      <c r="AS802" s="2" t="s">
        <v>77</v>
      </c>
      <c r="AT802" s="59"/>
      <c r="AU802" s="60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</row>
    <row r="803" spans="1:63" ht="39.75" customHeight="1" x14ac:dyDescent="0.2">
      <c r="A803" s="53" t="s">
        <v>2898</v>
      </c>
      <c r="B803" s="2"/>
      <c r="C803" s="2" t="s">
        <v>2899</v>
      </c>
      <c r="D803" s="2" t="s">
        <v>67</v>
      </c>
      <c r="E803" s="2">
        <v>935249086</v>
      </c>
      <c r="F803" s="2" t="s">
        <v>812</v>
      </c>
      <c r="G803" s="2" t="s">
        <v>754</v>
      </c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6"/>
      <c r="AJ803" s="2" t="s">
        <v>154</v>
      </c>
      <c r="AK803" s="36">
        <v>37305</v>
      </c>
      <c r="AL803" s="2" t="s">
        <v>2887</v>
      </c>
      <c r="AM803" s="2"/>
      <c r="AN803" s="2" t="s">
        <v>81</v>
      </c>
      <c r="AO803" s="2" t="s">
        <v>2900</v>
      </c>
      <c r="AP803" s="57"/>
      <c r="AQ803" s="58" t="s">
        <v>123</v>
      </c>
      <c r="AR803" s="62">
        <v>45570.790277777778</v>
      </c>
      <c r="AS803" s="2" t="s">
        <v>77</v>
      </c>
      <c r="AT803" s="59"/>
      <c r="AU803" s="60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</row>
    <row r="804" spans="1:63" ht="39.75" customHeight="1" x14ac:dyDescent="0.2">
      <c r="A804" s="53" t="s">
        <v>2901</v>
      </c>
      <c r="B804" s="2"/>
      <c r="C804" s="2" t="s">
        <v>2902</v>
      </c>
      <c r="D804" s="2" t="s">
        <v>67</v>
      </c>
      <c r="E804" s="2">
        <v>379337846</v>
      </c>
      <c r="F804" s="2" t="s">
        <v>812</v>
      </c>
      <c r="G804" s="2" t="s">
        <v>754</v>
      </c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6"/>
      <c r="AJ804" s="2" t="s">
        <v>154</v>
      </c>
      <c r="AK804" s="36">
        <v>37395</v>
      </c>
      <c r="AL804" s="2" t="s">
        <v>2887</v>
      </c>
      <c r="AM804" s="2"/>
      <c r="AN804" s="2" t="s">
        <v>81</v>
      </c>
      <c r="AO804" s="2" t="s">
        <v>2903</v>
      </c>
      <c r="AP804" s="57"/>
      <c r="AQ804" s="58" t="s">
        <v>123</v>
      </c>
      <c r="AR804" s="62">
        <v>45570.790277777778</v>
      </c>
      <c r="AS804" s="2" t="s">
        <v>77</v>
      </c>
      <c r="AT804" s="59"/>
      <c r="AU804" s="60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</row>
    <row r="805" spans="1:63" ht="39.75" customHeight="1" x14ac:dyDescent="0.2">
      <c r="A805" s="53" t="s">
        <v>2904</v>
      </c>
      <c r="B805" s="2"/>
      <c r="C805" s="2" t="s">
        <v>2905</v>
      </c>
      <c r="D805" s="2" t="s">
        <v>67</v>
      </c>
      <c r="E805" s="2">
        <v>86982272547</v>
      </c>
      <c r="F805" s="2" t="s">
        <v>812</v>
      </c>
      <c r="G805" s="2" t="s">
        <v>754</v>
      </c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6"/>
      <c r="AJ805" s="2" t="s">
        <v>154</v>
      </c>
      <c r="AK805" s="61">
        <v>37556</v>
      </c>
      <c r="AL805" s="2" t="s">
        <v>2887</v>
      </c>
      <c r="AM805" s="2"/>
      <c r="AN805" s="2" t="s">
        <v>81</v>
      </c>
      <c r="AO805" s="2" t="s">
        <v>2906</v>
      </c>
      <c r="AP805" s="57"/>
      <c r="AQ805" s="58" t="s">
        <v>123</v>
      </c>
      <c r="AR805" s="62">
        <v>45448.120833333334</v>
      </c>
      <c r="AS805" s="2" t="s">
        <v>77</v>
      </c>
      <c r="AT805" s="59"/>
      <c r="AU805" s="60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</row>
    <row r="806" spans="1:63" ht="39.75" customHeight="1" x14ac:dyDescent="0.2">
      <c r="A806" s="53" t="s">
        <v>2907</v>
      </c>
      <c r="B806" s="2">
        <v>44204006828</v>
      </c>
      <c r="C806" s="2" t="s">
        <v>2908</v>
      </c>
      <c r="D806" s="2" t="s">
        <v>67</v>
      </c>
      <c r="E806" s="2">
        <v>582753375</v>
      </c>
      <c r="F806" s="2" t="s">
        <v>2909</v>
      </c>
      <c r="G806" s="2" t="s">
        <v>153</v>
      </c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6"/>
      <c r="AJ806" s="2" t="s">
        <v>154</v>
      </c>
      <c r="AK806" s="61">
        <v>38240</v>
      </c>
      <c r="AL806" s="2" t="s">
        <v>121</v>
      </c>
      <c r="AM806" s="2"/>
      <c r="AN806" s="2" t="s">
        <v>81</v>
      </c>
      <c r="AO806" s="2" t="s">
        <v>2910</v>
      </c>
      <c r="AP806" s="57"/>
      <c r="AQ806" s="58" t="s">
        <v>123</v>
      </c>
      <c r="AR806" s="62">
        <v>45297.337500000001</v>
      </c>
      <c r="AS806" s="2" t="s">
        <v>110</v>
      </c>
      <c r="AT806" s="59" t="s">
        <v>2911</v>
      </c>
      <c r="AU806" s="60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</row>
    <row r="807" spans="1:63" ht="39.75" customHeight="1" x14ac:dyDescent="0.2">
      <c r="A807" s="53" t="s">
        <v>2912</v>
      </c>
      <c r="B807" s="2">
        <v>197491025</v>
      </c>
      <c r="C807" s="2" t="s">
        <v>2913</v>
      </c>
      <c r="D807" s="2" t="s">
        <v>67</v>
      </c>
      <c r="E807" s="2">
        <v>824128246</v>
      </c>
      <c r="F807" s="2" t="s">
        <v>152</v>
      </c>
      <c r="G807" s="2" t="s">
        <v>289</v>
      </c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6"/>
      <c r="AJ807" s="2" t="s">
        <v>154</v>
      </c>
      <c r="AK807" s="61">
        <v>37670</v>
      </c>
      <c r="AL807" s="2" t="s">
        <v>2914</v>
      </c>
      <c r="AM807" s="2"/>
      <c r="AN807" s="2" t="s">
        <v>81</v>
      </c>
      <c r="AO807" s="2" t="s">
        <v>2915</v>
      </c>
      <c r="AP807" s="57"/>
      <c r="AQ807" s="58" t="s">
        <v>83</v>
      </c>
      <c r="AR807" s="2" t="s">
        <v>1755</v>
      </c>
      <c r="AS807" s="2" t="s">
        <v>77</v>
      </c>
      <c r="AT807" s="59"/>
      <c r="AU807" s="60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</row>
    <row r="808" spans="1:63" ht="39.75" customHeight="1" x14ac:dyDescent="0.2">
      <c r="A808" s="53" t="s">
        <v>2916</v>
      </c>
      <c r="B808" s="2">
        <v>201900076</v>
      </c>
      <c r="C808" s="2" t="s">
        <v>2917</v>
      </c>
      <c r="D808" s="2" t="s">
        <v>67</v>
      </c>
      <c r="E808" s="2">
        <v>855234248</v>
      </c>
      <c r="F808" s="2" t="s">
        <v>152</v>
      </c>
      <c r="G808" s="2" t="s">
        <v>289</v>
      </c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6"/>
      <c r="AJ808" s="2" t="s">
        <v>154</v>
      </c>
      <c r="AK808" s="61">
        <v>37838</v>
      </c>
      <c r="AL808" s="2" t="s">
        <v>2914</v>
      </c>
      <c r="AM808" s="2"/>
      <c r="AN808" s="2" t="s">
        <v>81</v>
      </c>
      <c r="AO808" s="65" t="s">
        <v>2918</v>
      </c>
      <c r="AP808" s="57"/>
      <c r="AQ808" s="58" t="s">
        <v>83</v>
      </c>
      <c r="AR808" s="2" t="s">
        <v>467</v>
      </c>
      <c r="AS808" s="2" t="s">
        <v>77</v>
      </c>
      <c r="AT808" s="59"/>
      <c r="AU808" s="60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</row>
    <row r="809" spans="1:63" ht="39.75" customHeight="1" x14ac:dyDescent="0.2">
      <c r="A809" s="53" t="s">
        <v>2919</v>
      </c>
      <c r="B809" s="2">
        <v>201847103</v>
      </c>
      <c r="C809" s="2" t="s">
        <v>2920</v>
      </c>
      <c r="D809" s="2" t="s">
        <v>67</v>
      </c>
      <c r="E809" s="2">
        <v>935263910</v>
      </c>
      <c r="F809" s="2" t="s">
        <v>152</v>
      </c>
      <c r="G809" s="2" t="s">
        <v>289</v>
      </c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6"/>
      <c r="AJ809" s="2" t="s">
        <v>154</v>
      </c>
      <c r="AK809" s="61">
        <v>37928</v>
      </c>
      <c r="AL809" s="2" t="s">
        <v>2914</v>
      </c>
      <c r="AM809" s="2"/>
      <c r="AN809" s="2" t="s">
        <v>81</v>
      </c>
      <c r="AO809" s="2" t="s">
        <v>2921</v>
      </c>
      <c r="AP809" s="57"/>
      <c r="AQ809" s="58" t="s">
        <v>83</v>
      </c>
      <c r="AR809" s="2" t="s">
        <v>467</v>
      </c>
      <c r="AS809" s="2" t="s">
        <v>77</v>
      </c>
      <c r="AT809" s="59"/>
      <c r="AU809" s="60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</row>
    <row r="810" spans="1:63" ht="39.75" customHeight="1" x14ac:dyDescent="0.2">
      <c r="A810" s="53" t="s">
        <v>2922</v>
      </c>
      <c r="B810" s="2">
        <v>206446764</v>
      </c>
      <c r="C810" s="2" t="s">
        <v>2923</v>
      </c>
      <c r="D810" s="2" t="s">
        <v>67</v>
      </c>
      <c r="E810" s="2">
        <v>867158100</v>
      </c>
      <c r="F810" s="2" t="s">
        <v>152</v>
      </c>
      <c r="G810" s="2" t="s">
        <v>289</v>
      </c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6"/>
      <c r="AJ810" s="2" t="s">
        <v>154</v>
      </c>
      <c r="AK810" s="61">
        <v>37704</v>
      </c>
      <c r="AL810" s="2" t="s">
        <v>2914</v>
      </c>
      <c r="AM810" s="2"/>
      <c r="AN810" s="2" t="s">
        <v>81</v>
      </c>
      <c r="AO810" s="2" t="s">
        <v>2924</v>
      </c>
      <c r="AP810" s="57"/>
      <c r="AQ810" s="58" t="s">
        <v>83</v>
      </c>
      <c r="AR810" s="2" t="s">
        <v>1755</v>
      </c>
      <c r="AS810" s="2" t="s">
        <v>77</v>
      </c>
      <c r="AT810" s="59"/>
      <c r="AU810" s="60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</row>
    <row r="811" spans="1:63" ht="39.75" customHeight="1" x14ac:dyDescent="0.2">
      <c r="A811" s="53" t="s">
        <v>2925</v>
      </c>
      <c r="B811" s="2">
        <v>45203000348</v>
      </c>
      <c r="C811" s="2" t="s">
        <v>2926</v>
      </c>
      <c r="D811" s="2" t="s">
        <v>67</v>
      </c>
      <c r="E811" s="2">
        <v>966520346</v>
      </c>
      <c r="F811" s="2" t="s">
        <v>812</v>
      </c>
      <c r="G811" s="2" t="s">
        <v>289</v>
      </c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6"/>
      <c r="AJ811" s="2" t="s">
        <v>154</v>
      </c>
      <c r="AK811" s="61">
        <v>37628</v>
      </c>
      <c r="AL811" s="2" t="s">
        <v>2914</v>
      </c>
      <c r="AM811" s="2"/>
      <c r="AN811" s="2" t="s">
        <v>81</v>
      </c>
      <c r="AO811" s="2" t="s">
        <v>2927</v>
      </c>
      <c r="AP811" s="57"/>
      <c r="AQ811" s="58" t="s">
        <v>123</v>
      </c>
      <c r="AR811" s="2" t="s">
        <v>925</v>
      </c>
      <c r="AS811" s="2" t="s">
        <v>77</v>
      </c>
      <c r="AT811" s="59"/>
      <c r="AU811" s="60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</row>
    <row r="812" spans="1:63" ht="39.75" customHeight="1" x14ac:dyDescent="0.2">
      <c r="A812" s="53" t="s">
        <v>2928</v>
      </c>
      <c r="B812" s="2">
        <v>75193001486</v>
      </c>
      <c r="C812" s="2" t="s">
        <v>2929</v>
      </c>
      <c r="D812" s="2" t="s">
        <v>86</v>
      </c>
      <c r="E812" s="2">
        <v>909103046</v>
      </c>
      <c r="F812" s="2" t="s">
        <v>2930</v>
      </c>
      <c r="G812" s="2" t="s">
        <v>2931</v>
      </c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6"/>
      <c r="AJ812" s="2" t="s">
        <v>1206</v>
      </c>
      <c r="AK812" s="61">
        <v>34306</v>
      </c>
      <c r="AL812" s="2" t="s">
        <v>121</v>
      </c>
      <c r="AM812" s="2"/>
      <c r="AN812" s="2" t="s">
        <v>81</v>
      </c>
      <c r="AO812" s="2" t="s">
        <v>2932</v>
      </c>
      <c r="AP812" s="57"/>
      <c r="AQ812" s="58" t="s">
        <v>123</v>
      </c>
      <c r="AR812" s="62">
        <v>45297.337500000001</v>
      </c>
      <c r="AS812" s="2" t="s">
        <v>110</v>
      </c>
      <c r="AT812" s="59"/>
      <c r="AU812" s="60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</row>
    <row r="813" spans="1:63" ht="39.75" customHeight="1" x14ac:dyDescent="0.2">
      <c r="A813" s="53" t="s">
        <v>2933</v>
      </c>
      <c r="B813" s="2">
        <v>40203000351</v>
      </c>
      <c r="C813" s="2" t="s">
        <v>2934</v>
      </c>
      <c r="D813" s="2" t="s">
        <v>67</v>
      </c>
      <c r="E813" s="2">
        <v>822001216</v>
      </c>
      <c r="F813" s="2" t="s">
        <v>2930</v>
      </c>
      <c r="G813" s="2" t="s">
        <v>2931</v>
      </c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6"/>
      <c r="AJ813" s="2" t="s">
        <v>1206</v>
      </c>
      <c r="AK813" s="36">
        <v>37951</v>
      </c>
      <c r="AL813" s="2" t="s">
        <v>121</v>
      </c>
      <c r="AM813" s="2"/>
      <c r="AN813" s="2" t="s">
        <v>81</v>
      </c>
      <c r="AO813" s="2" t="s">
        <v>2935</v>
      </c>
      <c r="AP813" s="57"/>
      <c r="AQ813" s="58" t="s">
        <v>123</v>
      </c>
      <c r="AR813" s="62">
        <v>45297.337500000001</v>
      </c>
      <c r="AS813" s="2" t="s">
        <v>110</v>
      </c>
      <c r="AT813" s="59"/>
      <c r="AU813" s="60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</row>
    <row r="814" spans="1:63" ht="39.75" customHeight="1" x14ac:dyDescent="0.2">
      <c r="A814" s="53" t="s">
        <v>2936</v>
      </c>
      <c r="B814" s="2">
        <v>51197008446</v>
      </c>
      <c r="C814" s="2" t="s">
        <v>2937</v>
      </c>
      <c r="D814" s="2" t="s">
        <v>67</v>
      </c>
      <c r="E814" s="2">
        <v>706568723</v>
      </c>
      <c r="F814" s="2" t="s">
        <v>2930</v>
      </c>
      <c r="G814" s="2" t="s">
        <v>2931</v>
      </c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6"/>
      <c r="AJ814" s="2" t="s">
        <v>1206</v>
      </c>
      <c r="AK814" s="36">
        <v>35675</v>
      </c>
      <c r="AL814" s="2" t="s">
        <v>121</v>
      </c>
      <c r="AM814" s="2"/>
      <c r="AN814" s="2" t="s">
        <v>81</v>
      </c>
      <c r="AO814" s="2" t="s">
        <v>2938</v>
      </c>
      <c r="AP814" s="57"/>
      <c r="AQ814" s="58" t="s">
        <v>123</v>
      </c>
      <c r="AR814" s="62">
        <v>45297.338194444441</v>
      </c>
      <c r="AS814" s="2" t="s">
        <v>110</v>
      </c>
      <c r="AT814" s="59"/>
      <c r="AU814" s="60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</row>
    <row r="815" spans="1:63" ht="39.75" customHeight="1" x14ac:dyDescent="0.2">
      <c r="A815" s="53" t="s">
        <v>2939</v>
      </c>
      <c r="B815" s="2">
        <v>83097005564</v>
      </c>
      <c r="C815" s="2" t="s">
        <v>2940</v>
      </c>
      <c r="D815" s="2" t="s">
        <v>67</v>
      </c>
      <c r="E815" s="2">
        <v>357967047</v>
      </c>
      <c r="F815" s="2" t="s">
        <v>2930</v>
      </c>
      <c r="G815" s="2" t="s">
        <v>2931</v>
      </c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6"/>
      <c r="AJ815" s="2" t="s">
        <v>1206</v>
      </c>
      <c r="AK815" s="36">
        <v>35675</v>
      </c>
      <c r="AL815" s="2" t="s">
        <v>121</v>
      </c>
      <c r="AM815" s="2"/>
      <c r="AN815" s="2" t="s">
        <v>81</v>
      </c>
      <c r="AO815" s="2" t="s">
        <v>2941</v>
      </c>
      <c r="AP815" s="57"/>
      <c r="AQ815" s="58" t="s">
        <v>123</v>
      </c>
      <c r="AR815" s="62">
        <v>45297.338194444441</v>
      </c>
      <c r="AS815" s="2" t="s">
        <v>110</v>
      </c>
      <c r="AT815" s="59"/>
      <c r="AU815" s="60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</row>
    <row r="816" spans="1:63" ht="39.75" customHeight="1" x14ac:dyDescent="0.2">
      <c r="A816" s="53" t="s">
        <v>2942</v>
      </c>
      <c r="B816" s="2">
        <v>212829110</v>
      </c>
      <c r="C816" s="2" t="s">
        <v>2943</v>
      </c>
      <c r="D816" s="2" t="s">
        <v>67</v>
      </c>
      <c r="E816" s="2">
        <v>708732850</v>
      </c>
      <c r="F816" s="2" t="s">
        <v>2930</v>
      </c>
      <c r="G816" s="2" t="s">
        <v>2931</v>
      </c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6"/>
      <c r="AJ816" s="2" t="s">
        <v>1206</v>
      </c>
      <c r="AK816" s="61">
        <v>35380</v>
      </c>
      <c r="AL816" s="2" t="s">
        <v>121</v>
      </c>
      <c r="AM816" s="2"/>
      <c r="AN816" s="2" t="s">
        <v>81</v>
      </c>
      <c r="AO816" s="2" t="s">
        <v>2944</v>
      </c>
      <c r="AP816" s="57"/>
      <c r="AQ816" s="58" t="s">
        <v>123</v>
      </c>
      <c r="AR816" s="62">
        <v>45297.338194444441</v>
      </c>
      <c r="AS816" s="2" t="s">
        <v>110</v>
      </c>
      <c r="AT816" s="59"/>
      <c r="AU816" s="60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</row>
    <row r="817" spans="1:63" ht="39.75" customHeight="1" x14ac:dyDescent="0.2">
      <c r="A817" s="53" t="s">
        <v>2945</v>
      </c>
      <c r="B817" s="2">
        <v>60301004365</v>
      </c>
      <c r="C817" s="2" t="s">
        <v>2946</v>
      </c>
      <c r="D817" s="2" t="s">
        <v>86</v>
      </c>
      <c r="E817" s="2">
        <v>832146462</v>
      </c>
      <c r="F817" s="2" t="s">
        <v>2930</v>
      </c>
      <c r="G817" s="2" t="s">
        <v>2931</v>
      </c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6"/>
      <c r="AJ817" s="2" t="s">
        <v>1206</v>
      </c>
      <c r="AK817" s="61">
        <v>37136</v>
      </c>
      <c r="AL817" s="2" t="s">
        <v>121</v>
      </c>
      <c r="AM817" s="2"/>
      <c r="AN817" s="2" t="s">
        <v>81</v>
      </c>
      <c r="AO817" s="2" t="s">
        <v>2947</v>
      </c>
      <c r="AP817" s="57"/>
      <c r="AQ817" s="58" t="s">
        <v>123</v>
      </c>
      <c r="AR817" s="62">
        <v>45297.337500000001</v>
      </c>
      <c r="AS817" s="2" t="s">
        <v>110</v>
      </c>
      <c r="AT817" s="59"/>
      <c r="AU817" s="60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</row>
    <row r="818" spans="1:63" ht="39.75" customHeight="1" x14ac:dyDescent="0.2">
      <c r="A818" s="53" t="s">
        <v>2948</v>
      </c>
      <c r="B818" s="2">
        <v>68097013158</v>
      </c>
      <c r="C818" s="2" t="s">
        <v>2949</v>
      </c>
      <c r="D818" s="2" t="s">
        <v>67</v>
      </c>
      <c r="E818" s="2">
        <v>387977774</v>
      </c>
      <c r="F818" s="2" t="s">
        <v>2930</v>
      </c>
      <c r="G818" s="2" t="s">
        <v>2931</v>
      </c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6"/>
      <c r="AJ818" s="2" t="s">
        <v>1206</v>
      </c>
      <c r="AK818" s="61">
        <v>35476</v>
      </c>
      <c r="AL818" s="2" t="s">
        <v>121</v>
      </c>
      <c r="AM818" s="2"/>
      <c r="AN818" s="2" t="s">
        <v>81</v>
      </c>
      <c r="AO818" s="2" t="s">
        <v>2950</v>
      </c>
      <c r="AP818" s="57"/>
      <c r="AQ818" s="58" t="s">
        <v>123</v>
      </c>
      <c r="AR818" s="62">
        <v>45297.337500000001</v>
      </c>
      <c r="AS818" s="2" t="s">
        <v>110</v>
      </c>
      <c r="AT818" s="59"/>
      <c r="AU818" s="60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</row>
    <row r="819" spans="1:63" ht="39.75" customHeight="1" x14ac:dyDescent="0.2">
      <c r="A819" s="53" t="s">
        <v>2951</v>
      </c>
      <c r="B819" s="2">
        <v>51204004034</v>
      </c>
      <c r="C819" s="2" t="s">
        <v>2952</v>
      </c>
      <c r="D819" s="2" t="s">
        <v>67</v>
      </c>
      <c r="E819" s="2">
        <v>328300227</v>
      </c>
      <c r="F819" s="2" t="s">
        <v>2930</v>
      </c>
      <c r="G819" s="2" t="s">
        <v>2931</v>
      </c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6"/>
      <c r="AJ819" s="2" t="s">
        <v>1206</v>
      </c>
      <c r="AK819" s="61">
        <v>38262</v>
      </c>
      <c r="AL819" s="2" t="s">
        <v>121</v>
      </c>
      <c r="AM819" s="2"/>
      <c r="AN819" s="2" t="s">
        <v>81</v>
      </c>
      <c r="AO819" s="2" t="s">
        <v>2953</v>
      </c>
      <c r="AP819" s="57"/>
      <c r="AQ819" s="58" t="s">
        <v>123</v>
      </c>
      <c r="AR819" s="62">
        <v>45297.337500000001</v>
      </c>
      <c r="AS819" s="2" t="s">
        <v>110</v>
      </c>
      <c r="AT819" s="59"/>
      <c r="AU819" s="60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</row>
    <row r="820" spans="1:63" ht="39.75" customHeight="1" x14ac:dyDescent="0.2">
      <c r="A820" s="53" t="s">
        <v>2954</v>
      </c>
      <c r="B820" s="2">
        <v>82301008304</v>
      </c>
      <c r="C820" s="2" t="s">
        <v>2955</v>
      </c>
      <c r="D820" s="2" t="s">
        <v>86</v>
      </c>
      <c r="E820" s="2">
        <v>344571159</v>
      </c>
      <c r="F820" s="2" t="s">
        <v>2930</v>
      </c>
      <c r="G820" s="2" t="s">
        <v>2931</v>
      </c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6"/>
      <c r="AJ820" s="2" t="s">
        <v>1206</v>
      </c>
      <c r="AK820" s="61">
        <v>37123</v>
      </c>
      <c r="AL820" s="2" t="s">
        <v>121</v>
      </c>
      <c r="AM820" s="2"/>
      <c r="AN820" s="2" t="s">
        <v>81</v>
      </c>
      <c r="AO820" s="2" t="s">
        <v>2956</v>
      </c>
      <c r="AP820" s="57"/>
      <c r="AQ820" s="58" t="s">
        <v>123</v>
      </c>
      <c r="AR820" s="62">
        <v>45297.337500000001</v>
      </c>
      <c r="AS820" s="2" t="s">
        <v>110</v>
      </c>
      <c r="AT820" s="59"/>
      <c r="AU820" s="60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</row>
    <row r="821" spans="1:63" ht="39.75" customHeight="1" x14ac:dyDescent="0.2">
      <c r="A821" s="53" t="s">
        <v>2957</v>
      </c>
      <c r="B821" s="2">
        <v>31096000979</v>
      </c>
      <c r="C821" s="2" t="s">
        <v>2958</v>
      </c>
      <c r="D821" s="2" t="s">
        <v>67</v>
      </c>
      <c r="E821" s="2">
        <v>376930796</v>
      </c>
      <c r="F821" s="2" t="s">
        <v>2930</v>
      </c>
      <c r="G821" s="2" t="s">
        <v>2931</v>
      </c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6"/>
      <c r="AJ821" s="2" t="s">
        <v>1206</v>
      </c>
      <c r="AK821" s="61">
        <v>35231</v>
      </c>
      <c r="AL821" s="2" t="s">
        <v>121</v>
      </c>
      <c r="AM821" s="2"/>
      <c r="AN821" s="2" t="s">
        <v>81</v>
      </c>
      <c r="AO821" s="2" t="s">
        <v>2959</v>
      </c>
      <c r="AP821" s="57"/>
      <c r="AQ821" s="58" t="s">
        <v>123</v>
      </c>
      <c r="AR821" s="62">
        <v>45297.337500000001</v>
      </c>
      <c r="AS821" s="2" t="s">
        <v>110</v>
      </c>
      <c r="AT821" s="59"/>
      <c r="AU821" s="60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</row>
    <row r="822" spans="1:63" ht="39.75" customHeight="1" x14ac:dyDescent="0.2">
      <c r="A822" s="53" t="s">
        <v>2960</v>
      </c>
      <c r="B822" s="2">
        <v>79099008716</v>
      </c>
      <c r="C822" s="2" t="s">
        <v>2961</v>
      </c>
      <c r="D822" s="2" t="s">
        <v>67</v>
      </c>
      <c r="E822" s="2">
        <v>963998398</v>
      </c>
      <c r="F822" s="2" t="s">
        <v>2930</v>
      </c>
      <c r="G822" s="2" t="s">
        <v>2931</v>
      </c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6"/>
      <c r="AJ822" s="2" t="s">
        <v>1206</v>
      </c>
      <c r="AK822" s="61">
        <v>36415</v>
      </c>
      <c r="AL822" s="2" t="s">
        <v>121</v>
      </c>
      <c r="AM822" s="2"/>
      <c r="AN822" s="2" t="s">
        <v>81</v>
      </c>
      <c r="AO822" s="2" t="s">
        <v>2962</v>
      </c>
      <c r="AP822" s="57"/>
      <c r="AQ822" s="58" t="s">
        <v>123</v>
      </c>
      <c r="AR822" s="62">
        <v>45297.337500000001</v>
      </c>
      <c r="AS822" s="2" t="s">
        <v>110</v>
      </c>
      <c r="AT822" s="59"/>
      <c r="AU822" s="60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</row>
    <row r="823" spans="1:63" ht="39.75" customHeight="1" x14ac:dyDescent="0.2">
      <c r="A823" s="53" t="s">
        <v>2963</v>
      </c>
      <c r="B823" s="2">
        <v>215425382</v>
      </c>
      <c r="C823" s="2" t="s">
        <v>2964</v>
      </c>
      <c r="D823" s="2" t="s">
        <v>67</v>
      </c>
      <c r="E823" s="2">
        <v>388618990</v>
      </c>
      <c r="F823" s="2" t="s">
        <v>2930</v>
      </c>
      <c r="G823" s="2" t="s">
        <v>2931</v>
      </c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6"/>
      <c r="AJ823" s="2" t="s">
        <v>1206</v>
      </c>
      <c r="AK823" s="36">
        <v>35941</v>
      </c>
      <c r="AL823" s="2" t="s">
        <v>121</v>
      </c>
      <c r="AM823" s="2"/>
      <c r="AN823" s="2" t="s">
        <v>81</v>
      </c>
      <c r="AO823" s="2" t="s">
        <v>2965</v>
      </c>
      <c r="AP823" s="57"/>
      <c r="AQ823" s="58" t="s">
        <v>123</v>
      </c>
      <c r="AR823" s="62">
        <v>45297.337500000001</v>
      </c>
      <c r="AS823" s="2" t="s">
        <v>110</v>
      </c>
      <c r="AT823" s="59"/>
      <c r="AU823" s="60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</row>
    <row r="824" spans="1:63" ht="39.75" customHeight="1" x14ac:dyDescent="0.2">
      <c r="A824" s="53" t="s">
        <v>2966</v>
      </c>
      <c r="B824" s="2">
        <v>54097008869</v>
      </c>
      <c r="C824" s="2" t="s">
        <v>2967</v>
      </c>
      <c r="D824" s="2" t="s">
        <v>67</v>
      </c>
      <c r="E824" s="2">
        <v>366202719</v>
      </c>
      <c r="F824" s="2" t="s">
        <v>2930</v>
      </c>
      <c r="G824" s="2" t="s">
        <v>2931</v>
      </c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6"/>
      <c r="AJ824" s="2" t="s">
        <v>1206</v>
      </c>
      <c r="AK824" s="61">
        <v>35536</v>
      </c>
      <c r="AL824" s="2" t="s">
        <v>121</v>
      </c>
      <c r="AM824" s="2"/>
      <c r="AN824" s="2" t="s">
        <v>81</v>
      </c>
      <c r="AO824" s="2" t="s">
        <v>2968</v>
      </c>
      <c r="AP824" s="57"/>
      <c r="AQ824" s="58" t="s">
        <v>123</v>
      </c>
      <c r="AR824" s="62">
        <v>45297.337500000001</v>
      </c>
      <c r="AS824" s="2" t="s">
        <v>110</v>
      </c>
      <c r="AT824" s="59"/>
      <c r="AU824" s="60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</row>
    <row r="825" spans="1:63" ht="39.75" customHeight="1" x14ac:dyDescent="0.2">
      <c r="A825" s="53" t="s">
        <v>2969</v>
      </c>
      <c r="B825" s="2">
        <v>52198014714</v>
      </c>
      <c r="C825" s="2" t="s">
        <v>2970</v>
      </c>
      <c r="D825" s="2" t="s">
        <v>86</v>
      </c>
      <c r="E825" s="2">
        <v>931906588</v>
      </c>
      <c r="F825" s="2" t="s">
        <v>2930</v>
      </c>
      <c r="G825" s="2" t="s">
        <v>2931</v>
      </c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6"/>
      <c r="AJ825" s="2" t="s">
        <v>1206</v>
      </c>
      <c r="AK825" s="61">
        <v>35900</v>
      </c>
      <c r="AL825" s="2" t="s">
        <v>121</v>
      </c>
      <c r="AM825" s="2"/>
      <c r="AN825" s="2" t="s">
        <v>81</v>
      </c>
      <c r="AO825" s="2" t="s">
        <v>2971</v>
      </c>
      <c r="AP825" s="57"/>
      <c r="AQ825" s="58" t="s">
        <v>123</v>
      </c>
      <c r="AR825" s="62">
        <v>45297.337500000001</v>
      </c>
      <c r="AS825" s="2" t="s">
        <v>110</v>
      </c>
      <c r="AT825" s="59"/>
      <c r="AU825" s="60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</row>
    <row r="826" spans="1:63" ht="39.75" customHeight="1" x14ac:dyDescent="0.2">
      <c r="A826" s="53" t="s">
        <v>2972</v>
      </c>
      <c r="B826" s="2">
        <v>80094015288</v>
      </c>
      <c r="C826" s="2" t="s">
        <v>2973</v>
      </c>
      <c r="D826" s="2" t="s">
        <v>67</v>
      </c>
      <c r="E826" s="2">
        <v>961790794</v>
      </c>
      <c r="F826" s="2" t="s">
        <v>2930</v>
      </c>
      <c r="G826" s="2" t="s">
        <v>2931</v>
      </c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6"/>
      <c r="AJ826" s="2" t="s">
        <v>1206</v>
      </c>
      <c r="AK826" s="61">
        <v>34668</v>
      </c>
      <c r="AL826" s="2" t="s">
        <v>121</v>
      </c>
      <c r="AM826" s="2"/>
      <c r="AN826" s="2" t="s">
        <v>81</v>
      </c>
      <c r="AO826" s="2" t="s">
        <v>2974</v>
      </c>
      <c r="AP826" s="57"/>
      <c r="AQ826" s="58" t="s">
        <v>123</v>
      </c>
      <c r="AR826" s="62">
        <v>45297.337500000001</v>
      </c>
      <c r="AS826" s="2" t="s">
        <v>110</v>
      </c>
      <c r="AT826" s="59"/>
      <c r="AU826" s="60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</row>
    <row r="827" spans="1:63" ht="39.75" customHeight="1" x14ac:dyDescent="0.2">
      <c r="A827" s="53" t="s">
        <v>2975</v>
      </c>
      <c r="B827" s="2">
        <v>74097006452</v>
      </c>
      <c r="C827" s="2" t="s">
        <v>2976</v>
      </c>
      <c r="D827" s="2" t="s">
        <v>67</v>
      </c>
      <c r="E827" s="2">
        <v>961192598</v>
      </c>
      <c r="F827" s="2" t="s">
        <v>2930</v>
      </c>
      <c r="G827" s="2" t="s">
        <v>2931</v>
      </c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6"/>
      <c r="AJ827" s="2" t="s">
        <v>1206</v>
      </c>
      <c r="AK827" s="61">
        <v>35499</v>
      </c>
      <c r="AL827" s="2" t="s">
        <v>121</v>
      </c>
      <c r="AM827" s="2"/>
      <c r="AN827" s="2" t="s">
        <v>81</v>
      </c>
      <c r="AO827" s="2" t="s">
        <v>2977</v>
      </c>
      <c r="AP827" s="57"/>
      <c r="AQ827" s="58" t="s">
        <v>123</v>
      </c>
      <c r="AR827" s="62">
        <v>45297.338194444441</v>
      </c>
      <c r="AS827" s="2" t="s">
        <v>110</v>
      </c>
      <c r="AT827" s="59"/>
      <c r="AU827" s="60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</row>
    <row r="828" spans="1:63" ht="39.75" customHeight="1" x14ac:dyDescent="0.2">
      <c r="A828" s="53" t="s">
        <v>2978</v>
      </c>
      <c r="B828" s="2">
        <v>184272565</v>
      </c>
      <c r="C828" s="2" t="s">
        <v>2979</v>
      </c>
      <c r="D828" s="2" t="s">
        <v>86</v>
      </c>
      <c r="E828" s="2">
        <v>966544507</v>
      </c>
      <c r="F828" s="2" t="s">
        <v>2930</v>
      </c>
      <c r="G828" s="2" t="s">
        <v>2931</v>
      </c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6"/>
      <c r="AJ828" s="2" t="s">
        <v>1206</v>
      </c>
      <c r="AK828" s="61">
        <v>35592</v>
      </c>
      <c r="AL828" s="2" t="s">
        <v>121</v>
      </c>
      <c r="AM828" s="2"/>
      <c r="AN828" s="2" t="s">
        <v>81</v>
      </c>
      <c r="AO828" s="2" t="s">
        <v>2980</v>
      </c>
      <c r="AP828" s="57"/>
      <c r="AQ828" s="58" t="s">
        <v>123</v>
      </c>
      <c r="AR828" s="62">
        <v>45297.338194444441</v>
      </c>
      <c r="AS828" s="2" t="s">
        <v>110</v>
      </c>
      <c r="AT828" s="59"/>
      <c r="AU828" s="60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</row>
    <row r="829" spans="1:63" ht="39.75" customHeight="1" x14ac:dyDescent="0.2">
      <c r="A829" s="53" t="s">
        <v>2981</v>
      </c>
      <c r="B829" s="2">
        <v>66305008726</v>
      </c>
      <c r="C829" s="2" t="s">
        <v>2982</v>
      </c>
      <c r="D829" s="2" t="s">
        <v>86</v>
      </c>
      <c r="E829" s="2">
        <v>846885258</v>
      </c>
      <c r="F829" s="2" t="s">
        <v>2930</v>
      </c>
      <c r="G829" s="2" t="s">
        <v>2931</v>
      </c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6"/>
      <c r="AJ829" s="2" t="s">
        <v>1206</v>
      </c>
      <c r="AK829" s="61">
        <v>38374</v>
      </c>
      <c r="AL829" s="2" t="s">
        <v>121</v>
      </c>
      <c r="AM829" s="2"/>
      <c r="AN829" s="2" t="s">
        <v>81</v>
      </c>
      <c r="AO829" s="2" t="s">
        <v>2983</v>
      </c>
      <c r="AP829" s="57"/>
      <c r="AQ829" s="58" t="s">
        <v>123</v>
      </c>
      <c r="AR829" s="62">
        <v>45297.338194444441</v>
      </c>
      <c r="AS829" s="2" t="s">
        <v>110</v>
      </c>
      <c r="AT829" s="59"/>
      <c r="AU829" s="60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</row>
    <row r="830" spans="1:63" ht="39.75" customHeight="1" x14ac:dyDescent="0.2">
      <c r="A830" s="53" t="s">
        <v>2984</v>
      </c>
      <c r="B830" s="2">
        <v>95204008650</v>
      </c>
      <c r="C830" s="2" t="s">
        <v>2985</v>
      </c>
      <c r="D830" s="2" t="s">
        <v>67</v>
      </c>
      <c r="E830" s="2">
        <v>395739198</v>
      </c>
      <c r="F830" s="2" t="s">
        <v>2930</v>
      </c>
      <c r="G830" s="2" t="s">
        <v>2931</v>
      </c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6"/>
      <c r="AJ830" s="2" t="s">
        <v>1206</v>
      </c>
      <c r="AK830" s="61">
        <v>38075</v>
      </c>
      <c r="AL830" s="2" t="s">
        <v>121</v>
      </c>
      <c r="AM830" s="2"/>
      <c r="AN830" s="2" t="s">
        <v>81</v>
      </c>
      <c r="AO830" s="2" t="s">
        <v>2986</v>
      </c>
      <c r="AP830" s="57"/>
      <c r="AQ830" s="58" t="s">
        <v>123</v>
      </c>
      <c r="AR830" s="62">
        <v>45297.337500000001</v>
      </c>
      <c r="AS830" s="2" t="s">
        <v>110</v>
      </c>
      <c r="AT830" s="59"/>
      <c r="AU830" s="60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</row>
    <row r="831" spans="1:63" ht="39.75" customHeight="1" x14ac:dyDescent="0.2">
      <c r="A831" s="53" t="s">
        <v>2987</v>
      </c>
      <c r="B831" s="2">
        <v>56203001966</v>
      </c>
      <c r="C831" s="2" t="s">
        <v>2988</v>
      </c>
      <c r="D831" s="2" t="s">
        <v>67</v>
      </c>
      <c r="E831" s="2">
        <v>765350872</v>
      </c>
      <c r="F831" s="2" t="s">
        <v>2930</v>
      </c>
      <c r="G831" s="2" t="s">
        <v>2931</v>
      </c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6"/>
      <c r="AJ831" s="2" t="s">
        <v>1206</v>
      </c>
      <c r="AK831" s="61">
        <v>37865</v>
      </c>
      <c r="AL831" s="2" t="s">
        <v>121</v>
      </c>
      <c r="AM831" s="2"/>
      <c r="AN831" s="2" t="s">
        <v>81</v>
      </c>
      <c r="AO831" s="2" t="s">
        <v>2989</v>
      </c>
      <c r="AP831" s="57"/>
      <c r="AQ831" s="58" t="s">
        <v>123</v>
      </c>
      <c r="AR831" s="62">
        <v>45297.337500000001</v>
      </c>
      <c r="AS831" s="2" t="s">
        <v>110</v>
      </c>
      <c r="AT831" s="59"/>
      <c r="AU831" s="60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</row>
    <row r="832" spans="1:63" ht="39.75" customHeight="1" x14ac:dyDescent="0.2">
      <c r="A832" s="53" t="s">
        <v>2990</v>
      </c>
      <c r="B832" s="2">
        <v>353294166</v>
      </c>
      <c r="C832" s="2" t="s">
        <v>2991</v>
      </c>
      <c r="D832" s="2" t="s">
        <v>67</v>
      </c>
      <c r="E832" s="2">
        <v>353294166</v>
      </c>
      <c r="F832" s="2" t="s">
        <v>2930</v>
      </c>
      <c r="G832" s="2" t="s">
        <v>2931</v>
      </c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6"/>
      <c r="AJ832" s="2" t="s">
        <v>1206</v>
      </c>
      <c r="AK832" s="61">
        <v>37405</v>
      </c>
      <c r="AL832" s="2" t="s">
        <v>121</v>
      </c>
      <c r="AM832" s="2"/>
      <c r="AN832" s="2" t="s">
        <v>81</v>
      </c>
      <c r="AO832" s="2" t="s">
        <v>2992</v>
      </c>
      <c r="AP832" s="57"/>
      <c r="AQ832" s="58" t="s">
        <v>123</v>
      </c>
      <c r="AR832" s="62">
        <v>45297.337500000001</v>
      </c>
      <c r="AS832" s="2" t="s">
        <v>110</v>
      </c>
      <c r="AT832" s="59"/>
      <c r="AU832" s="60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</row>
    <row r="833" spans="1:63" ht="39.75" customHeight="1" x14ac:dyDescent="0.2">
      <c r="A833" s="53" t="s">
        <v>2993</v>
      </c>
      <c r="B833" s="2">
        <v>245349072</v>
      </c>
      <c r="C833" s="2" t="s">
        <v>2994</v>
      </c>
      <c r="D833" s="2" t="s">
        <v>67</v>
      </c>
      <c r="E833" s="2">
        <v>905286027</v>
      </c>
      <c r="F833" s="2" t="s">
        <v>2930</v>
      </c>
      <c r="G833" s="2" t="s">
        <v>2931</v>
      </c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6"/>
      <c r="AJ833" s="2" t="s">
        <v>1206</v>
      </c>
      <c r="AK833" s="61">
        <v>36188</v>
      </c>
      <c r="AL833" s="2" t="s">
        <v>121</v>
      </c>
      <c r="AM833" s="2"/>
      <c r="AN833" s="2" t="s">
        <v>81</v>
      </c>
      <c r="AO833" s="2" t="s">
        <v>2995</v>
      </c>
      <c r="AP833" s="57"/>
      <c r="AQ833" s="58" t="s">
        <v>123</v>
      </c>
      <c r="AR833" s="62">
        <v>45297.337500000001</v>
      </c>
      <c r="AS833" s="2" t="s">
        <v>110</v>
      </c>
      <c r="AT833" s="59"/>
      <c r="AU833" s="60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</row>
    <row r="834" spans="1:63" ht="39.75" customHeight="1" x14ac:dyDescent="0.2">
      <c r="A834" s="53" t="s">
        <v>2996</v>
      </c>
      <c r="B834" s="2">
        <v>75091019060</v>
      </c>
      <c r="C834" s="2" t="s">
        <v>2997</v>
      </c>
      <c r="D834" s="2" t="s">
        <v>67</v>
      </c>
      <c r="E834" s="2">
        <v>981819143</v>
      </c>
      <c r="F834" s="2" t="s">
        <v>2930</v>
      </c>
      <c r="G834" s="2" t="s">
        <v>2931</v>
      </c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6"/>
      <c r="AJ834" s="2" t="s">
        <v>1206</v>
      </c>
      <c r="AK834" s="61">
        <v>33316</v>
      </c>
      <c r="AL834" s="2" t="s">
        <v>121</v>
      </c>
      <c r="AM834" s="2"/>
      <c r="AN834" s="2" t="s">
        <v>81</v>
      </c>
      <c r="AO834" s="2" t="s">
        <v>2998</v>
      </c>
      <c r="AP834" s="57"/>
      <c r="AQ834" s="58" t="s">
        <v>123</v>
      </c>
      <c r="AR834" s="62">
        <v>45297.338194444441</v>
      </c>
      <c r="AS834" s="2" t="s">
        <v>110</v>
      </c>
      <c r="AT834" s="59"/>
      <c r="AU834" s="60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</row>
    <row r="835" spans="1:63" ht="39.75" customHeight="1" x14ac:dyDescent="0.2">
      <c r="A835" s="53" t="s">
        <v>2999</v>
      </c>
      <c r="B835" s="2">
        <v>52202014638</v>
      </c>
      <c r="C835" s="2" t="s">
        <v>3000</v>
      </c>
      <c r="D835" s="2" t="s">
        <v>67</v>
      </c>
      <c r="E835" s="2">
        <v>398093997</v>
      </c>
      <c r="F835" s="2" t="s">
        <v>2930</v>
      </c>
      <c r="G835" s="2" t="s">
        <v>2931</v>
      </c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6"/>
      <c r="AJ835" s="2" t="s">
        <v>1206</v>
      </c>
      <c r="AK835" s="61">
        <v>37500</v>
      </c>
      <c r="AL835" s="2" t="s">
        <v>121</v>
      </c>
      <c r="AM835" s="2"/>
      <c r="AN835" s="2" t="s">
        <v>81</v>
      </c>
      <c r="AO835" s="2" t="s">
        <v>3001</v>
      </c>
      <c r="AP835" s="57"/>
      <c r="AQ835" s="58" t="s">
        <v>123</v>
      </c>
      <c r="AR835" s="62">
        <v>45297.337500000001</v>
      </c>
      <c r="AS835" s="2" t="s">
        <v>110</v>
      </c>
      <c r="AT835" s="59"/>
      <c r="AU835" s="60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</row>
    <row r="836" spans="1:63" ht="39.75" customHeight="1" x14ac:dyDescent="0.2">
      <c r="A836" s="53" t="s">
        <v>3002</v>
      </c>
      <c r="B836" s="2">
        <v>66203001479</v>
      </c>
      <c r="C836" s="2" t="s">
        <v>3003</v>
      </c>
      <c r="D836" s="2" t="s">
        <v>67</v>
      </c>
      <c r="E836" s="2">
        <v>928281604</v>
      </c>
      <c r="F836" s="2" t="s">
        <v>2930</v>
      </c>
      <c r="G836" s="2" t="s">
        <v>2931</v>
      </c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6"/>
      <c r="AJ836" s="2" t="s">
        <v>1206</v>
      </c>
      <c r="AK836" s="61">
        <v>37980</v>
      </c>
      <c r="AL836" s="2" t="s">
        <v>121</v>
      </c>
      <c r="AM836" s="2"/>
      <c r="AN836" s="2" t="s">
        <v>81</v>
      </c>
      <c r="AO836" s="2" t="s">
        <v>3004</v>
      </c>
      <c r="AP836" s="57"/>
      <c r="AQ836" s="58" t="s">
        <v>123</v>
      </c>
      <c r="AR836" s="62">
        <v>45297.337500000001</v>
      </c>
      <c r="AS836" s="2" t="s">
        <v>110</v>
      </c>
      <c r="AT836" s="59"/>
      <c r="AU836" s="60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</row>
    <row r="837" spans="1:63" ht="39.75" customHeight="1" x14ac:dyDescent="0.2">
      <c r="A837" s="53" t="s">
        <v>3005</v>
      </c>
      <c r="B837" s="2">
        <v>79303028068</v>
      </c>
      <c r="C837" s="2" t="s">
        <v>3006</v>
      </c>
      <c r="D837" s="2" t="s">
        <v>86</v>
      </c>
      <c r="E837" s="2">
        <v>523931448</v>
      </c>
      <c r="F837" s="2" t="s">
        <v>2930</v>
      </c>
      <c r="G837" s="2" t="s">
        <v>2931</v>
      </c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6"/>
      <c r="AJ837" s="2" t="s">
        <v>1206</v>
      </c>
      <c r="AK837" s="61">
        <v>37680</v>
      </c>
      <c r="AL837" s="2" t="s">
        <v>121</v>
      </c>
      <c r="AM837" s="2"/>
      <c r="AN837" s="2" t="s">
        <v>81</v>
      </c>
      <c r="AO837" s="2" t="s">
        <v>3007</v>
      </c>
      <c r="AP837" s="57"/>
      <c r="AQ837" s="58" t="s">
        <v>123</v>
      </c>
      <c r="AR837" s="62">
        <v>45297.337500000001</v>
      </c>
      <c r="AS837" s="2" t="s">
        <v>110</v>
      </c>
      <c r="AT837" s="59"/>
      <c r="AU837" s="60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</row>
    <row r="838" spans="1:63" ht="39.75" customHeight="1" x14ac:dyDescent="0.2">
      <c r="A838" s="53" t="s">
        <v>3008</v>
      </c>
      <c r="B838" s="2">
        <v>79093011544</v>
      </c>
      <c r="C838" s="2" t="s">
        <v>3009</v>
      </c>
      <c r="D838" s="2" t="s">
        <v>67</v>
      </c>
      <c r="E838" s="2">
        <v>934160320</v>
      </c>
      <c r="F838" s="2" t="s">
        <v>2930</v>
      </c>
      <c r="G838" s="2" t="s">
        <v>2931</v>
      </c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6"/>
      <c r="AJ838" s="2" t="s">
        <v>1206</v>
      </c>
      <c r="AK838" s="61">
        <v>34106</v>
      </c>
      <c r="AL838" s="2" t="s">
        <v>121</v>
      </c>
      <c r="AM838" s="2"/>
      <c r="AN838" s="2" t="s">
        <v>81</v>
      </c>
      <c r="AO838" s="2" t="s">
        <v>3010</v>
      </c>
      <c r="AP838" s="57"/>
      <c r="AQ838" s="58" t="s">
        <v>123</v>
      </c>
      <c r="AR838" s="2" t="s">
        <v>925</v>
      </c>
      <c r="AS838" s="2" t="s">
        <v>77</v>
      </c>
      <c r="AT838" s="59"/>
      <c r="AU838" s="60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</row>
    <row r="839" spans="1:63" ht="39.75" customHeight="1" x14ac:dyDescent="0.2">
      <c r="A839" s="53" t="s">
        <v>3011</v>
      </c>
      <c r="B839" s="2">
        <v>680930079</v>
      </c>
      <c r="C839" s="2" t="s">
        <v>3012</v>
      </c>
      <c r="D839" s="2" t="s">
        <v>67</v>
      </c>
      <c r="E839" s="2">
        <v>888086648</v>
      </c>
      <c r="F839" s="2" t="s">
        <v>2930</v>
      </c>
      <c r="G839" s="2" t="s">
        <v>2931</v>
      </c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6"/>
      <c r="AJ839" s="2" t="s">
        <v>1206</v>
      </c>
      <c r="AK839" s="36">
        <v>34245</v>
      </c>
      <c r="AL839" s="2" t="s">
        <v>121</v>
      </c>
      <c r="AM839" s="2"/>
      <c r="AN839" s="2" t="s">
        <v>81</v>
      </c>
      <c r="AO839" s="2" t="s">
        <v>3013</v>
      </c>
      <c r="AP839" s="57"/>
      <c r="AQ839" s="58" t="s">
        <v>123</v>
      </c>
      <c r="AR839" s="62">
        <v>45297.337500000001</v>
      </c>
      <c r="AS839" s="2" t="s">
        <v>110</v>
      </c>
      <c r="AT839" s="59"/>
      <c r="AU839" s="60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</row>
    <row r="840" spans="1:63" ht="39.75" customHeight="1" x14ac:dyDescent="0.2">
      <c r="A840" s="53" t="s">
        <v>3014</v>
      </c>
      <c r="B840" s="2">
        <v>67201002701</v>
      </c>
      <c r="C840" s="2" t="s">
        <v>3015</v>
      </c>
      <c r="D840" s="2" t="s">
        <v>67</v>
      </c>
      <c r="E840" s="2">
        <v>917074081</v>
      </c>
      <c r="F840" s="2" t="s">
        <v>2930</v>
      </c>
      <c r="G840" s="2" t="s">
        <v>2931</v>
      </c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6"/>
      <c r="AJ840" s="2" t="s">
        <v>1206</v>
      </c>
      <c r="AK840" s="61">
        <v>36930</v>
      </c>
      <c r="AL840" s="2" t="s">
        <v>121</v>
      </c>
      <c r="AM840" s="2"/>
      <c r="AN840" s="2" t="s">
        <v>81</v>
      </c>
      <c r="AO840" s="2" t="s">
        <v>3016</v>
      </c>
      <c r="AP840" s="57"/>
      <c r="AQ840" s="58" t="s">
        <v>123</v>
      </c>
      <c r="AR840" s="62">
        <v>45297.337500000001</v>
      </c>
      <c r="AS840" s="2" t="s">
        <v>110</v>
      </c>
      <c r="AT840" s="59"/>
      <c r="AU840" s="60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</row>
    <row r="841" spans="1:63" ht="39.75" customHeight="1" x14ac:dyDescent="0.2">
      <c r="A841" s="53" t="s">
        <v>3017</v>
      </c>
      <c r="B841" s="2"/>
      <c r="C841" s="2" t="s">
        <v>3018</v>
      </c>
      <c r="D841" s="2" t="s">
        <v>67</v>
      </c>
      <c r="E841" s="2">
        <v>869309256</v>
      </c>
      <c r="F841" s="2" t="s">
        <v>938</v>
      </c>
      <c r="G841" s="2" t="s">
        <v>934</v>
      </c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6"/>
      <c r="AJ841" s="2" t="s">
        <v>71</v>
      </c>
      <c r="AK841" s="61">
        <v>38306</v>
      </c>
      <c r="AL841" s="2" t="s">
        <v>3019</v>
      </c>
      <c r="AM841" s="2">
        <v>2</v>
      </c>
      <c r="AN841" s="2" t="s">
        <v>81</v>
      </c>
      <c r="AO841" s="2" t="s">
        <v>3020</v>
      </c>
      <c r="AP841" s="57"/>
      <c r="AQ841" s="58" t="s">
        <v>83</v>
      </c>
      <c r="AR841" s="62">
        <v>45448.120833333334</v>
      </c>
      <c r="AS841" s="2" t="s">
        <v>77</v>
      </c>
      <c r="AT841" s="59"/>
      <c r="AU841" s="60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</row>
    <row r="842" spans="1:63" ht="39.75" customHeight="1" x14ac:dyDescent="0.2">
      <c r="A842" s="53" t="s">
        <v>3021</v>
      </c>
      <c r="B842" s="2"/>
      <c r="C842" s="2" t="s">
        <v>3022</v>
      </c>
      <c r="D842" s="2" t="s">
        <v>67</v>
      </c>
      <c r="E842" s="2">
        <v>393314726</v>
      </c>
      <c r="F842" s="2" t="s">
        <v>933</v>
      </c>
      <c r="G842" s="2" t="s">
        <v>934</v>
      </c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6"/>
      <c r="AJ842" s="2" t="s">
        <v>71</v>
      </c>
      <c r="AK842" s="61">
        <v>37791</v>
      </c>
      <c r="AL842" s="2" t="s">
        <v>1500</v>
      </c>
      <c r="AM842" s="2">
        <v>3</v>
      </c>
      <c r="AN842" s="2" t="s">
        <v>81</v>
      </c>
      <c r="AO842" s="2" t="s">
        <v>3023</v>
      </c>
      <c r="AP842" s="57"/>
      <c r="AQ842" s="58" t="s">
        <v>123</v>
      </c>
      <c r="AR842" s="62">
        <v>45297.337500000001</v>
      </c>
      <c r="AS842" s="2" t="s">
        <v>110</v>
      </c>
      <c r="AT842" s="59"/>
      <c r="AU842" s="60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</row>
    <row r="843" spans="1:63" ht="39.75" customHeight="1" x14ac:dyDescent="0.2">
      <c r="A843" s="53" t="s">
        <v>3024</v>
      </c>
      <c r="B843" s="2"/>
      <c r="C843" s="2" t="s">
        <v>3025</v>
      </c>
      <c r="D843" s="2" t="s">
        <v>67</v>
      </c>
      <c r="E843" s="2">
        <v>369085289</v>
      </c>
      <c r="F843" s="2" t="s">
        <v>933</v>
      </c>
      <c r="G843" s="2" t="s">
        <v>934</v>
      </c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6"/>
      <c r="AJ843" s="2" t="s">
        <v>71</v>
      </c>
      <c r="AK843" s="61">
        <v>37376</v>
      </c>
      <c r="AL843" s="2" t="s">
        <v>3026</v>
      </c>
      <c r="AM843" s="2">
        <v>3</v>
      </c>
      <c r="AN843" s="2" t="s">
        <v>81</v>
      </c>
      <c r="AO843" s="2" t="s">
        <v>3027</v>
      </c>
      <c r="AP843" s="57"/>
      <c r="AQ843" s="58" t="s">
        <v>123</v>
      </c>
      <c r="AR843" s="62">
        <v>45448.120833333334</v>
      </c>
      <c r="AS843" s="2" t="s">
        <v>77</v>
      </c>
      <c r="AT843" s="59"/>
      <c r="AU843" s="60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</row>
    <row r="844" spans="1:63" ht="39.75" customHeight="1" x14ac:dyDescent="0.2">
      <c r="A844" s="53" t="s">
        <v>3028</v>
      </c>
      <c r="B844" s="2"/>
      <c r="C844" s="2" t="s">
        <v>3029</v>
      </c>
      <c r="D844" s="2" t="s">
        <v>86</v>
      </c>
      <c r="E844" s="2">
        <v>385223292</v>
      </c>
      <c r="F844" s="2" t="s">
        <v>933</v>
      </c>
      <c r="G844" s="2" t="s">
        <v>934</v>
      </c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6"/>
      <c r="AJ844" s="2" t="s">
        <v>71</v>
      </c>
      <c r="AK844" s="61">
        <v>38057</v>
      </c>
      <c r="AL844" s="2" t="s">
        <v>1500</v>
      </c>
      <c r="AM844" s="2">
        <v>2</v>
      </c>
      <c r="AN844" s="2" t="s">
        <v>81</v>
      </c>
      <c r="AO844" s="2" t="s">
        <v>3030</v>
      </c>
      <c r="AP844" s="57"/>
      <c r="AQ844" s="58" t="s">
        <v>123</v>
      </c>
      <c r="AR844" s="2" t="s">
        <v>3031</v>
      </c>
      <c r="AS844" s="2" t="s">
        <v>77</v>
      </c>
      <c r="AT844" s="59"/>
      <c r="AU844" s="60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</row>
    <row r="845" spans="1:63" ht="39.75" customHeight="1" x14ac:dyDescent="0.2">
      <c r="A845" s="53" t="s">
        <v>3032</v>
      </c>
      <c r="B845" s="2"/>
      <c r="C845" s="2" t="s">
        <v>3033</v>
      </c>
      <c r="D845" s="2" t="s">
        <v>67</v>
      </c>
      <c r="E845" s="2">
        <v>911212262</v>
      </c>
      <c r="F845" s="2" t="s">
        <v>1672</v>
      </c>
      <c r="G845" s="2" t="s">
        <v>934</v>
      </c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6"/>
      <c r="AJ845" s="2" t="s">
        <v>71</v>
      </c>
      <c r="AK845" s="61">
        <v>38074</v>
      </c>
      <c r="AL845" s="2" t="s">
        <v>3019</v>
      </c>
      <c r="AM845" s="2">
        <v>2</v>
      </c>
      <c r="AN845" s="2" t="s">
        <v>81</v>
      </c>
      <c r="AO845" s="2" t="s">
        <v>3034</v>
      </c>
      <c r="AP845" s="57"/>
      <c r="AQ845" s="58" t="s">
        <v>83</v>
      </c>
      <c r="AR845" s="2" t="s">
        <v>925</v>
      </c>
      <c r="AS845" s="2" t="s">
        <v>77</v>
      </c>
      <c r="AT845" s="59"/>
      <c r="AU845" s="60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</row>
    <row r="846" spans="1:63" ht="39.75" customHeight="1" x14ac:dyDescent="0.2">
      <c r="A846" s="53" t="s">
        <v>3035</v>
      </c>
      <c r="B846" s="2"/>
      <c r="C846" s="2" t="s">
        <v>3036</v>
      </c>
      <c r="D846" s="2" t="s">
        <v>67</v>
      </c>
      <c r="E846" s="2">
        <v>335610213</v>
      </c>
      <c r="F846" s="2" t="s">
        <v>933</v>
      </c>
      <c r="G846" s="2" t="s">
        <v>934</v>
      </c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6"/>
      <c r="AJ846" s="2" t="s">
        <v>71</v>
      </c>
      <c r="AK846" s="36">
        <v>38229</v>
      </c>
      <c r="AL846" s="2" t="s">
        <v>742</v>
      </c>
      <c r="AM846" s="2">
        <v>2</v>
      </c>
      <c r="AN846" s="2" t="s">
        <v>81</v>
      </c>
      <c r="AO846" s="2" t="s">
        <v>3037</v>
      </c>
      <c r="AP846" s="57"/>
      <c r="AQ846" s="58" t="s">
        <v>123</v>
      </c>
      <c r="AR846" s="62">
        <v>45448.120138888888</v>
      </c>
      <c r="AS846" s="2" t="s">
        <v>77</v>
      </c>
      <c r="AT846" s="59"/>
      <c r="AU846" s="60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</row>
    <row r="847" spans="1:63" ht="39.75" customHeight="1" x14ac:dyDescent="0.2">
      <c r="A847" s="53" t="s">
        <v>3038</v>
      </c>
      <c r="B847" s="2"/>
      <c r="C847" s="2" t="s">
        <v>3039</v>
      </c>
      <c r="D847" s="2" t="s">
        <v>86</v>
      </c>
      <c r="E847" s="2">
        <v>338502166</v>
      </c>
      <c r="F847" s="2" t="s">
        <v>933</v>
      </c>
      <c r="G847" s="2" t="s">
        <v>934</v>
      </c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6"/>
      <c r="AJ847" s="2" t="s">
        <v>71</v>
      </c>
      <c r="AK847" s="61">
        <v>37926</v>
      </c>
      <c r="AL847" s="2" t="s">
        <v>3019</v>
      </c>
      <c r="AM847" s="2">
        <v>3</v>
      </c>
      <c r="AN847" s="2" t="s">
        <v>81</v>
      </c>
      <c r="AO847" s="65" t="s">
        <v>3040</v>
      </c>
      <c r="AP847" s="57"/>
      <c r="AQ847" s="58" t="s">
        <v>123</v>
      </c>
      <c r="AR847" s="62">
        <v>45297.337500000001</v>
      </c>
      <c r="AS847" s="2" t="s">
        <v>110</v>
      </c>
      <c r="AT847" s="59"/>
      <c r="AU847" s="60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</row>
    <row r="848" spans="1:63" ht="39.75" customHeight="1" x14ac:dyDescent="0.2">
      <c r="A848" s="53" t="s">
        <v>3041</v>
      </c>
      <c r="B848" s="2"/>
      <c r="C848" s="2" t="s">
        <v>3042</v>
      </c>
      <c r="D848" s="2" t="s">
        <v>86</v>
      </c>
      <c r="E848" s="2">
        <v>796007660</v>
      </c>
      <c r="F848" s="2" t="s">
        <v>933</v>
      </c>
      <c r="G848" s="2" t="s">
        <v>934</v>
      </c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6"/>
      <c r="AJ848" s="2" t="s">
        <v>71</v>
      </c>
      <c r="AK848" s="61">
        <v>38069</v>
      </c>
      <c r="AL848" s="2" t="s">
        <v>3043</v>
      </c>
      <c r="AM848" s="2">
        <v>2</v>
      </c>
      <c r="AN848" s="2" t="s">
        <v>81</v>
      </c>
      <c r="AO848" s="2" t="s">
        <v>3044</v>
      </c>
      <c r="AP848" s="57"/>
      <c r="AQ848" s="58" t="s">
        <v>123</v>
      </c>
      <c r="AR848" s="2" t="s">
        <v>3045</v>
      </c>
      <c r="AS848" s="2" t="s">
        <v>77</v>
      </c>
      <c r="AT848" s="59"/>
      <c r="AU848" s="60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</row>
    <row r="849" spans="1:63" ht="39.75" customHeight="1" x14ac:dyDescent="0.2">
      <c r="A849" s="53" t="s">
        <v>3046</v>
      </c>
      <c r="B849" s="2"/>
      <c r="C849" s="2" t="s">
        <v>3047</v>
      </c>
      <c r="D849" s="2" t="s">
        <v>67</v>
      </c>
      <c r="E849" s="2">
        <v>325699357</v>
      </c>
      <c r="F849" s="2" t="s">
        <v>933</v>
      </c>
      <c r="G849" s="2" t="s">
        <v>934</v>
      </c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6"/>
      <c r="AJ849" s="2" t="s">
        <v>71</v>
      </c>
      <c r="AK849" s="61">
        <v>37977</v>
      </c>
      <c r="AL849" s="2" t="s">
        <v>3019</v>
      </c>
      <c r="AM849" s="2">
        <v>3</v>
      </c>
      <c r="AN849" s="2" t="s">
        <v>81</v>
      </c>
      <c r="AO849" s="2" t="s">
        <v>3048</v>
      </c>
      <c r="AP849" s="57"/>
      <c r="AQ849" s="58" t="s">
        <v>123</v>
      </c>
      <c r="AR849" s="2" t="s">
        <v>925</v>
      </c>
      <c r="AS849" s="2" t="s">
        <v>77</v>
      </c>
      <c r="AT849" s="59"/>
      <c r="AU849" s="60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</row>
    <row r="850" spans="1:63" ht="39.75" customHeight="1" x14ac:dyDescent="0.2">
      <c r="A850" s="53" t="s">
        <v>3049</v>
      </c>
      <c r="B850" s="2"/>
      <c r="C850" s="2" t="s">
        <v>3050</v>
      </c>
      <c r="D850" s="2" t="s">
        <v>67</v>
      </c>
      <c r="E850" s="2">
        <v>385319701</v>
      </c>
      <c r="F850" s="2" t="s">
        <v>933</v>
      </c>
      <c r="G850" s="2" t="s">
        <v>934</v>
      </c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6"/>
      <c r="AJ850" s="2" t="s">
        <v>71</v>
      </c>
      <c r="AK850" s="61">
        <v>37360</v>
      </c>
      <c r="AL850" s="2" t="s">
        <v>3043</v>
      </c>
      <c r="AM850" s="2">
        <v>4</v>
      </c>
      <c r="AN850" s="2" t="s">
        <v>81</v>
      </c>
      <c r="AO850" s="2" t="s">
        <v>3051</v>
      </c>
      <c r="AP850" s="57"/>
      <c r="AQ850" s="58" t="s">
        <v>123</v>
      </c>
      <c r="AR850" s="2" t="s">
        <v>163</v>
      </c>
      <c r="AS850" s="2" t="s">
        <v>77</v>
      </c>
      <c r="AT850" s="59"/>
      <c r="AU850" s="60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</row>
    <row r="851" spans="1:63" ht="39.75" customHeight="1" x14ac:dyDescent="0.2">
      <c r="A851" s="53" t="s">
        <v>3052</v>
      </c>
      <c r="B851" s="2"/>
      <c r="C851" s="2" t="s">
        <v>2707</v>
      </c>
      <c r="D851" s="2" t="s">
        <v>67</v>
      </c>
      <c r="E851" s="2">
        <v>325689330</v>
      </c>
      <c r="F851" s="2" t="s">
        <v>933</v>
      </c>
      <c r="G851" s="2" t="s">
        <v>934</v>
      </c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6"/>
      <c r="AJ851" s="2" t="s">
        <v>71</v>
      </c>
      <c r="AK851" s="61">
        <v>38017</v>
      </c>
      <c r="AL851" s="2" t="s">
        <v>3043</v>
      </c>
      <c r="AM851" s="2">
        <v>2</v>
      </c>
      <c r="AN851" s="2" t="s">
        <v>81</v>
      </c>
      <c r="AO851" s="2" t="s">
        <v>3053</v>
      </c>
      <c r="AP851" s="57"/>
      <c r="AQ851" s="58" t="s">
        <v>123</v>
      </c>
      <c r="AR851" s="62">
        <v>45297.337500000001</v>
      </c>
      <c r="AS851" s="2" t="s">
        <v>110</v>
      </c>
      <c r="AT851" s="59"/>
      <c r="AU851" s="60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</row>
    <row r="852" spans="1:63" ht="39.75" customHeight="1" x14ac:dyDescent="0.2">
      <c r="A852" s="53" t="s">
        <v>3054</v>
      </c>
      <c r="B852" s="2"/>
      <c r="C852" s="2" t="s">
        <v>3055</v>
      </c>
      <c r="D852" s="2"/>
      <c r="E852" s="2">
        <v>353110506</v>
      </c>
      <c r="F852" s="2" t="s">
        <v>933</v>
      </c>
      <c r="G852" s="2" t="s">
        <v>934</v>
      </c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6"/>
      <c r="AJ852" s="2" t="s">
        <v>71</v>
      </c>
      <c r="AK852" s="61"/>
      <c r="AL852" s="2" t="s">
        <v>212</v>
      </c>
      <c r="AM852" s="2"/>
      <c r="AN852" s="2"/>
      <c r="AO852" s="2" t="s">
        <v>3056</v>
      </c>
      <c r="AP852" s="57"/>
      <c r="AQ852" s="58" t="s">
        <v>123</v>
      </c>
      <c r="AR852" s="62">
        <v>45297.337500000001</v>
      </c>
      <c r="AS852" s="2" t="s">
        <v>110</v>
      </c>
      <c r="AT852" s="59"/>
      <c r="AU852" s="60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</row>
    <row r="853" spans="1:63" ht="39.75" customHeight="1" x14ac:dyDescent="0.2">
      <c r="A853" s="53" t="s">
        <v>3057</v>
      </c>
      <c r="B853" s="2"/>
      <c r="C853" s="2" t="s">
        <v>2793</v>
      </c>
      <c r="D853" s="2"/>
      <c r="E853" s="2">
        <v>836653359</v>
      </c>
      <c r="F853" s="2" t="s">
        <v>933</v>
      </c>
      <c r="G853" s="2" t="s">
        <v>934</v>
      </c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6"/>
      <c r="AJ853" s="2" t="s">
        <v>71</v>
      </c>
      <c r="AK853" s="61"/>
      <c r="AL853" s="2" t="s">
        <v>101</v>
      </c>
      <c r="AM853" s="2"/>
      <c r="AN853" s="2"/>
      <c r="AO853" s="2" t="s">
        <v>3058</v>
      </c>
      <c r="AP853" s="57"/>
      <c r="AQ853" s="58" t="s">
        <v>123</v>
      </c>
      <c r="AR853" s="62">
        <v>45297.337500000001</v>
      </c>
      <c r="AS853" s="2" t="s">
        <v>110</v>
      </c>
      <c r="AT853" s="59"/>
      <c r="AU853" s="60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</row>
    <row r="854" spans="1:63" ht="39.75" customHeight="1" x14ac:dyDescent="0.2">
      <c r="A854" s="53" t="s">
        <v>3059</v>
      </c>
      <c r="B854" s="2"/>
      <c r="C854" s="2" t="s">
        <v>3060</v>
      </c>
      <c r="D854" s="2"/>
      <c r="E854" s="2">
        <v>913540430</v>
      </c>
      <c r="F854" s="2" t="s">
        <v>933</v>
      </c>
      <c r="G854" s="2" t="s">
        <v>934</v>
      </c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6"/>
      <c r="AJ854" s="2" t="s">
        <v>71</v>
      </c>
      <c r="AK854" s="61"/>
      <c r="AL854" s="2" t="s">
        <v>742</v>
      </c>
      <c r="AM854" s="2"/>
      <c r="AN854" s="2"/>
      <c r="AO854" s="2" t="s">
        <v>3061</v>
      </c>
      <c r="AP854" s="57"/>
      <c r="AQ854" s="58" t="s">
        <v>123</v>
      </c>
      <c r="AR854" s="62">
        <v>45448.120833333334</v>
      </c>
      <c r="AS854" s="2" t="s">
        <v>77</v>
      </c>
      <c r="AT854" s="59"/>
      <c r="AU854" s="60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</row>
    <row r="855" spans="1:63" ht="39.75" customHeight="1" x14ac:dyDescent="0.2">
      <c r="A855" s="53" t="s">
        <v>3062</v>
      </c>
      <c r="B855" s="2"/>
      <c r="C855" s="2" t="s">
        <v>3063</v>
      </c>
      <c r="D855" s="2"/>
      <c r="E855" s="2">
        <v>917335118</v>
      </c>
      <c r="F855" s="2" t="s">
        <v>1672</v>
      </c>
      <c r="G855" s="2" t="s">
        <v>934</v>
      </c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6"/>
      <c r="AJ855" s="2" t="s">
        <v>71</v>
      </c>
      <c r="AK855" s="61"/>
      <c r="AL855" s="2" t="s">
        <v>1050</v>
      </c>
      <c r="AM855" s="2"/>
      <c r="AN855" s="2"/>
      <c r="AO855" s="2" t="s">
        <v>3064</v>
      </c>
      <c r="AP855" s="57"/>
      <c r="AQ855" s="58" t="s">
        <v>83</v>
      </c>
      <c r="AR855" s="62">
        <v>45297.337500000001</v>
      </c>
      <c r="AS855" s="2" t="s">
        <v>110</v>
      </c>
      <c r="AT855" s="59"/>
      <c r="AU855" s="60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</row>
    <row r="856" spans="1:63" ht="39.75" customHeight="1" x14ac:dyDescent="0.2">
      <c r="A856" s="53" t="s">
        <v>3065</v>
      </c>
      <c r="B856" s="2"/>
      <c r="C856" s="2" t="s">
        <v>3066</v>
      </c>
      <c r="D856" s="2"/>
      <c r="E856" s="2">
        <v>364967851</v>
      </c>
      <c r="F856" s="2" t="s">
        <v>921</v>
      </c>
      <c r="G856" s="2" t="s">
        <v>1007</v>
      </c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6"/>
      <c r="AJ856" s="2" t="s">
        <v>71</v>
      </c>
      <c r="AK856" s="61"/>
      <c r="AL856" s="2" t="s">
        <v>3067</v>
      </c>
      <c r="AM856" s="2"/>
      <c r="AN856" s="2"/>
      <c r="AO856" s="2" t="s">
        <v>3068</v>
      </c>
      <c r="AP856" s="57"/>
      <c r="AQ856" s="58" t="s">
        <v>75</v>
      </c>
      <c r="AR856" s="62">
        <v>45297.337500000001</v>
      </c>
      <c r="AS856" s="2" t="s">
        <v>110</v>
      </c>
      <c r="AT856" s="59"/>
      <c r="AU856" s="60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</row>
    <row r="857" spans="1:63" ht="39.75" customHeight="1" x14ac:dyDescent="0.2">
      <c r="A857" s="53" t="s">
        <v>3069</v>
      </c>
      <c r="B857" s="2"/>
      <c r="C857" s="2" t="s">
        <v>3070</v>
      </c>
      <c r="D857" s="2"/>
      <c r="E857" s="2">
        <v>392135530</v>
      </c>
      <c r="F857" s="2" t="s">
        <v>921</v>
      </c>
      <c r="G857" s="2" t="s">
        <v>1007</v>
      </c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6"/>
      <c r="AJ857" s="2" t="s">
        <v>71</v>
      </c>
      <c r="AK857" s="61"/>
      <c r="AL857" s="2" t="s">
        <v>3071</v>
      </c>
      <c r="AM857" s="2"/>
      <c r="AN857" s="2"/>
      <c r="AO857" s="2" t="s">
        <v>3072</v>
      </c>
      <c r="AP857" s="57"/>
      <c r="AQ857" s="58" t="s">
        <v>75</v>
      </c>
      <c r="AR857" s="62">
        <v>45297.337500000001</v>
      </c>
      <c r="AS857" s="2" t="s">
        <v>110</v>
      </c>
      <c r="AT857" s="59"/>
      <c r="AU857" s="60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</row>
    <row r="858" spans="1:63" ht="39.75" customHeight="1" x14ac:dyDescent="0.2">
      <c r="A858" s="53" t="s">
        <v>3073</v>
      </c>
      <c r="B858" s="2"/>
      <c r="C858" s="2" t="s">
        <v>3074</v>
      </c>
      <c r="D858" s="2"/>
      <c r="E858" s="2">
        <v>842775635</v>
      </c>
      <c r="F858" s="2" t="s">
        <v>921</v>
      </c>
      <c r="G858" s="2" t="s">
        <v>1007</v>
      </c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6"/>
      <c r="AJ858" s="2" t="s">
        <v>71</v>
      </c>
      <c r="AK858" s="61"/>
      <c r="AL858" s="2" t="s">
        <v>3075</v>
      </c>
      <c r="AM858" s="2"/>
      <c r="AN858" s="2"/>
      <c r="AO858" s="2" t="s">
        <v>3076</v>
      </c>
      <c r="AP858" s="57"/>
      <c r="AQ858" s="58" t="s">
        <v>75</v>
      </c>
      <c r="AR858" s="62">
        <v>45297.337500000001</v>
      </c>
      <c r="AS858" s="2" t="s">
        <v>110</v>
      </c>
      <c r="AT858" s="59"/>
      <c r="AU858" s="60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</row>
    <row r="859" spans="1:63" ht="39.75" customHeight="1" x14ac:dyDescent="0.2">
      <c r="A859" s="53" t="s">
        <v>3077</v>
      </c>
      <c r="B859" s="2"/>
      <c r="C859" s="2" t="s">
        <v>3078</v>
      </c>
      <c r="D859" s="2"/>
      <c r="E859" s="2">
        <v>346569069</v>
      </c>
      <c r="F859" s="2" t="s">
        <v>921</v>
      </c>
      <c r="G859" s="2" t="s">
        <v>1007</v>
      </c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6"/>
      <c r="AJ859" s="2" t="s">
        <v>71</v>
      </c>
      <c r="AK859" s="36"/>
      <c r="AL859" s="2" t="s">
        <v>3075</v>
      </c>
      <c r="AM859" s="2"/>
      <c r="AN859" s="2"/>
      <c r="AO859" s="2" t="s">
        <v>3079</v>
      </c>
      <c r="AP859" s="57"/>
      <c r="AQ859" s="58" t="s">
        <v>75</v>
      </c>
      <c r="AR859" s="2" t="s">
        <v>925</v>
      </c>
      <c r="AS859" s="2" t="s">
        <v>77</v>
      </c>
      <c r="AT859" s="59"/>
      <c r="AU859" s="60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</row>
    <row r="860" spans="1:63" ht="39.75" customHeight="1" x14ac:dyDescent="0.2">
      <c r="A860" s="53" t="s">
        <v>3080</v>
      </c>
      <c r="B860" s="2"/>
      <c r="C860" s="2" t="s">
        <v>3081</v>
      </c>
      <c r="D860" s="2"/>
      <c r="E860" s="2">
        <v>866953103</v>
      </c>
      <c r="F860" s="2" t="s">
        <v>921</v>
      </c>
      <c r="G860" s="2" t="s">
        <v>1007</v>
      </c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6"/>
      <c r="AJ860" s="2" t="s">
        <v>71</v>
      </c>
      <c r="AK860" s="61"/>
      <c r="AL860" s="2" t="s">
        <v>3075</v>
      </c>
      <c r="AM860" s="2"/>
      <c r="AN860" s="2"/>
      <c r="AO860" s="2" t="s">
        <v>3082</v>
      </c>
      <c r="AP860" s="57"/>
      <c r="AQ860" s="58" t="s">
        <v>75</v>
      </c>
      <c r="AR860" s="62">
        <v>45297.337500000001</v>
      </c>
      <c r="AS860" s="2" t="s">
        <v>110</v>
      </c>
      <c r="AT860" s="59"/>
      <c r="AU860" s="60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</row>
    <row r="861" spans="1:63" ht="39.75" customHeight="1" x14ac:dyDescent="0.2">
      <c r="A861" s="53" t="s">
        <v>3083</v>
      </c>
      <c r="B861" s="2"/>
      <c r="C861" s="2" t="s">
        <v>3084</v>
      </c>
      <c r="D861" s="2"/>
      <c r="E861" s="2">
        <v>394297642</v>
      </c>
      <c r="F861" s="2" t="s">
        <v>921</v>
      </c>
      <c r="G861" s="2" t="s">
        <v>1007</v>
      </c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6"/>
      <c r="AJ861" s="2" t="s">
        <v>71</v>
      </c>
      <c r="AK861" s="36"/>
      <c r="AL861" s="2" t="s">
        <v>3075</v>
      </c>
      <c r="AM861" s="2"/>
      <c r="AN861" s="2"/>
      <c r="AO861" s="2" t="s">
        <v>3085</v>
      </c>
      <c r="AP861" s="57"/>
      <c r="AQ861" s="58" t="s">
        <v>75</v>
      </c>
      <c r="AR861" s="62">
        <v>45297.338194444441</v>
      </c>
      <c r="AS861" s="2" t="s">
        <v>110</v>
      </c>
      <c r="AT861" s="59"/>
      <c r="AU861" s="60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</row>
    <row r="862" spans="1:63" ht="39.75" customHeight="1" x14ac:dyDescent="0.2">
      <c r="A862" s="53" t="s">
        <v>3086</v>
      </c>
      <c r="B862" s="2"/>
      <c r="C862" s="2" t="s">
        <v>3087</v>
      </c>
      <c r="D862" s="2"/>
      <c r="E862" s="2">
        <v>981636690</v>
      </c>
      <c r="F862" s="2" t="s">
        <v>1672</v>
      </c>
      <c r="G862" s="2" t="s">
        <v>1007</v>
      </c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6"/>
      <c r="AJ862" s="2" t="s">
        <v>71</v>
      </c>
      <c r="AK862" s="36"/>
      <c r="AL862" s="2" t="s">
        <v>3075</v>
      </c>
      <c r="AM862" s="2"/>
      <c r="AN862" s="2"/>
      <c r="AO862" s="2" t="s">
        <v>3088</v>
      </c>
      <c r="AP862" s="57"/>
      <c r="AQ862" s="58" t="s">
        <v>83</v>
      </c>
      <c r="AR862" s="2" t="s">
        <v>3089</v>
      </c>
      <c r="AS862" s="2" t="s">
        <v>77</v>
      </c>
      <c r="AT862" s="59"/>
      <c r="AU862" s="60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</row>
    <row r="863" spans="1:63" ht="39.75" customHeight="1" x14ac:dyDescent="0.2">
      <c r="A863" s="53" t="s">
        <v>3090</v>
      </c>
      <c r="B863" s="2"/>
      <c r="C863" s="2" t="s">
        <v>3091</v>
      </c>
      <c r="D863" s="2"/>
      <c r="E863" s="2">
        <v>975947973</v>
      </c>
      <c r="F863" s="2" t="s">
        <v>921</v>
      </c>
      <c r="G863" s="2" t="s">
        <v>1007</v>
      </c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6"/>
      <c r="AJ863" s="2" t="s">
        <v>71</v>
      </c>
      <c r="AK863" s="36"/>
      <c r="AL863" s="2" t="s">
        <v>3075</v>
      </c>
      <c r="AM863" s="2"/>
      <c r="AN863" s="2"/>
      <c r="AO863" s="2" t="s">
        <v>3092</v>
      </c>
      <c r="AP863" s="57"/>
      <c r="AQ863" s="58" t="s">
        <v>75</v>
      </c>
      <c r="AR863" s="62">
        <v>45297.337500000001</v>
      </c>
      <c r="AS863" s="2" t="s">
        <v>110</v>
      </c>
      <c r="AT863" s="59"/>
      <c r="AU863" s="60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</row>
    <row r="864" spans="1:63" ht="39.75" customHeight="1" x14ac:dyDescent="0.2">
      <c r="A864" s="53" t="s">
        <v>3093</v>
      </c>
      <c r="B864" s="2"/>
      <c r="C864" s="2" t="s">
        <v>3094</v>
      </c>
      <c r="D864" s="2"/>
      <c r="E864" s="2">
        <v>389426927</v>
      </c>
      <c r="F864" s="2" t="s">
        <v>921</v>
      </c>
      <c r="G864" s="2" t="s">
        <v>1007</v>
      </c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6"/>
      <c r="AJ864" s="2" t="s">
        <v>71</v>
      </c>
      <c r="AK864" s="61"/>
      <c r="AL864" s="2" t="s">
        <v>3095</v>
      </c>
      <c r="AM864" s="2"/>
      <c r="AN864" s="2"/>
      <c r="AO864" s="2" t="s">
        <v>3096</v>
      </c>
      <c r="AP864" s="57"/>
      <c r="AQ864" s="58" t="s">
        <v>75</v>
      </c>
      <c r="AR864" s="62">
        <v>45297.338194444441</v>
      </c>
      <c r="AS864" s="2" t="s">
        <v>110</v>
      </c>
      <c r="AT864" s="59"/>
      <c r="AU864" s="60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</row>
    <row r="865" spans="1:63" ht="39.75" customHeight="1" x14ac:dyDescent="0.2">
      <c r="A865" s="53" t="s">
        <v>3097</v>
      </c>
      <c r="B865" s="2"/>
      <c r="C865" s="2" t="s">
        <v>3098</v>
      </c>
      <c r="D865" s="2"/>
      <c r="E865" s="2">
        <v>359229569</v>
      </c>
      <c r="F865" s="2" t="s">
        <v>921</v>
      </c>
      <c r="G865" s="2" t="s">
        <v>1007</v>
      </c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6"/>
      <c r="AJ865" s="2" t="s">
        <v>71</v>
      </c>
      <c r="AK865" s="61"/>
      <c r="AL865" s="2" t="s">
        <v>3099</v>
      </c>
      <c r="AM865" s="2"/>
      <c r="AN865" s="2"/>
      <c r="AO865" s="2" t="s">
        <v>3100</v>
      </c>
      <c r="AP865" s="57"/>
      <c r="AQ865" s="58" t="s">
        <v>75</v>
      </c>
      <c r="AR865" s="62">
        <v>45297.337500000001</v>
      </c>
      <c r="AS865" s="2" t="s">
        <v>110</v>
      </c>
      <c r="AT865" s="59"/>
      <c r="AU865" s="60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</row>
    <row r="866" spans="1:63" ht="39.75" customHeight="1" x14ac:dyDescent="0.2">
      <c r="A866" s="53" t="s">
        <v>3101</v>
      </c>
      <c r="B866" s="2"/>
      <c r="C866" s="2" t="s">
        <v>3102</v>
      </c>
      <c r="D866" s="2"/>
      <c r="E866" s="2">
        <v>384732280</v>
      </c>
      <c r="F866" s="2" t="s">
        <v>933</v>
      </c>
      <c r="G866" s="2" t="s">
        <v>1071</v>
      </c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6"/>
      <c r="AJ866" s="2" t="s">
        <v>71</v>
      </c>
      <c r="AK866" s="61"/>
      <c r="AL866" s="2" t="s">
        <v>3103</v>
      </c>
      <c r="AM866" s="2"/>
      <c r="AN866" s="2"/>
      <c r="AO866" s="2" t="s">
        <v>3104</v>
      </c>
      <c r="AP866" s="57"/>
      <c r="AQ866" s="58" t="s">
        <v>123</v>
      </c>
      <c r="AR866" s="2" t="s">
        <v>925</v>
      </c>
      <c r="AS866" s="2" t="s">
        <v>77</v>
      </c>
      <c r="AT866" s="59"/>
      <c r="AU866" s="60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</row>
    <row r="867" spans="1:63" ht="39.75" customHeight="1" x14ac:dyDescent="0.2">
      <c r="A867" s="53" t="s">
        <v>3105</v>
      </c>
      <c r="B867" s="2"/>
      <c r="C867" s="2" t="s">
        <v>3106</v>
      </c>
      <c r="D867" s="2"/>
      <c r="E867" s="2">
        <v>816080336</v>
      </c>
      <c r="F867" s="2" t="s">
        <v>1672</v>
      </c>
      <c r="G867" s="2" t="s">
        <v>1071</v>
      </c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6"/>
      <c r="AJ867" s="2" t="s">
        <v>71</v>
      </c>
      <c r="AK867" s="36"/>
      <c r="AL867" s="2" t="s">
        <v>3107</v>
      </c>
      <c r="AM867" s="2"/>
      <c r="AN867" s="2"/>
      <c r="AO867" s="2" t="s">
        <v>3108</v>
      </c>
      <c r="AP867" s="57"/>
      <c r="AQ867" s="58" t="s">
        <v>83</v>
      </c>
      <c r="AR867" s="62">
        <v>45297.337500000001</v>
      </c>
      <c r="AS867" s="2" t="s">
        <v>110</v>
      </c>
      <c r="AT867" s="59"/>
      <c r="AU867" s="60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</row>
    <row r="868" spans="1:63" ht="39.75" customHeight="1" x14ac:dyDescent="0.2">
      <c r="A868" s="53" t="s">
        <v>3109</v>
      </c>
      <c r="B868" s="2"/>
      <c r="C868" s="2" t="s">
        <v>3110</v>
      </c>
      <c r="D868" s="2"/>
      <c r="E868" s="2">
        <v>868362323</v>
      </c>
      <c r="F868" s="2" t="s">
        <v>1672</v>
      </c>
      <c r="G868" s="2" t="s">
        <v>1071</v>
      </c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6"/>
      <c r="AJ868" s="2" t="s">
        <v>71</v>
      </c>
      <c r="AK868" s="61"/>
      <c r="AL868" s="2" t="s">
        <v>3103</v>
      </c>
      <c r="AM868" s="2"/>
      <c r="AN868" s="2"/>
      <c r="AO868" s="2" t="s">
        <v>3111</v>
      </c>
      <c r="AP868" s="57"/>
      <c r="AQ868" s="58" t="s">
        <v>83</v>
      </c>
      <c r="AR868" s="62">
        <v>45297.337500000001</v>
      </c>
      <c r="AS868" s="2" t="s">
        <v>110</v>
      </c>
      <c r="AT868" s="59"/>
      <c r="AU868" s="60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</row>
    <row r="869" spans="1:63" ht="39.75" customHeight="1" x14ac:dyDescent="0.2">
      <c r="A869" s="53" t="s">
        <v>3112</v>
      </c>
      <c r="B869" s="2"/>
      <c r="C869" s="2" t="s">
        <v>3113</v>
      </c>
      <c r="D869" s="2"/>
      <c r="E869" s="2">
        <v>378940338</v>
      </c>
      <c r="F869" s="2" t="s">
        <v>1672</v>
      </c>
      <c r="G869" s="2" t="s">
        <v>1071</v>
      </c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6"/>
      <c r="AJ869" s="2" t="s">
        <v>71</v>
      </c>
      <c r="AK869" s="61"/>
      <c r="AL869" s="2" t="s">
        <v>3114</v>
      </c>
      <c r="AM869" s="2"/>
      <c r="AN869" s="2"/>
      <c r="AO869" s="2" t="s">
        <v>3115</v>
      </c>
      <c r="AP869" s="57"/>
      <c r="AQ869" s="58" t="s">
        <v>83</v>
      </c>
      <c r="AR869" s="62">
        <v>45297.337500000001</v>
      </c>
      <c r="AS869" s="2" t="s">
        <v>110</v>
      </c>
      <c r="AT869" s="59"/>
      <c r="AU869" s="60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</row>
    <row r="870" spans="1:63" ht="39.75" customHeight="1" x14ac:dyDescent="0.2">
      <c r="A870" s="53" t="s">
        <v>3116</v>
      </c>
      <c r="B870" s="2"/>
      <c r="C870" s="2" t="s">
        <v>3117</v>
      </c>
      <c r="D870" s="2"/>
      <c r="E870" s="2">
        <v>969891301</v>
      </c>
      <c r="F870" s="2" t="s">
        <v>1672</v>
      </c>
      <c r="G870" s="2" t="s">
        <v>1071</v>
      </c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6"/>
      <c r="AJ870" s="2" t="s">
        <v>71</v>
      </c>
      <c r="AK870" s="61"/>
      <c r="AL870" s="2" t="s">
        <v>3118</v>
      </c>
      <c r="AM870" s="2"/>
      <c r="AN870" s="2"/>
      <c r="AO870" s="2" t="s">
        <v>3119</v>
      </c>
      <c r="AP870" s="57"/>
      <c r="AQ870" s="58" t="s">
        <v>83</v>
      </c>
      <c r="AR870" s="62">
        <v>45297.337500000001</v>
      </c>
      <c r="AS870" s="2" t="s">
        <v>110</v>
      </c>
      <c r="AT870" s="59"/>
      <c r="AU870" s="60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</row>
    <row r="871" spans="1:63" ht="39.75" customHeight="1" x14ac:dyDescent="0.2">
      <c r="A871" s="53" t="s">
        <v>3120</v>
      </c>
      <c r="B871" s="2"/>
      <c r="C871" s="2" t="s">
        <v>3121</v>
      </c>
      <c r="D871" s="2"/>
      <c r="E871" s="2">
        <v>388811126</v>
      </c>
      <c r="F871" s="2" t="s">
        <v>933</v>
      </c>
      <c r="G871" s="2" t="s">
        <v>1071</v>
      </c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6"/>
      <c r="AJ871" s="2" t="s">
        <v>71</v>
      </c>
      <c r="AK871" s="61"/>
      <c r="AL871" s="2" t="s">
        <v>3122</v>
      </c>
      <c r="AM871" s="2"/>
      <c r="AN871" s="2"/>
      <c r="AO871" s="2" t="s">
        <v>3123</v>
      </c>
      <c r="AP871" s="57"/>
      <c r="AQ871" s="58" t="s">
        <v>123</v>
      </c>
      <c r="AR871" s="62">
        <v>45448.120833333334</v>
      </c>
      <c r="AS871" s="2" t="s">
        <v>77</v>
      </c>
      <c r="AT871" s="59"/>
      <c r="AU871" s="60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</row>
    <row r="872" spans="1:63" ht="39.75" customHeight="1" x14ac:dyDescent="0.2">
      <c r="A872" s="53" t="s">
        <v>3124</v>
      </c>
      <c r="B872" s="2"/>
      <c r="C872" s="2" t="s">
        <v>3125</v>
      </c>
      <c r="D872" s="2"/>
      <c r="E872" s="2">
        <v>866718236</v>
      </c>
      <c r="F872" s="2" t="s">
        <v>1672</v>
      </c>
      <c r="G872" s="2" t="s">
        <v>1071</v>
      </c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6"/>
      <c r="AJ872" s="2" t="s">
        <v>71</v>
      </c>
      <c r="AK872" s="61"/>
      <c r="AL872" s="2" t="s">
        <v>3114</v>
      </c>
      <c r="AM872" s="2"/>
      <c r="AN872" s="2"/>
      <c r="AO872" s="2" t="s">
        <v>3126</v>
      </c>
      <c r="AP872" s="57"/>
      <c r="AQ872" s="58" t="s">
        <v>83</v>
      </c>
      <c r="AR872" s="2" t="s">
        <v>573</v>
      </c>
      <c r="AS872" s="2" t="s">
        <v>77</v>
      </c>
      <c r="AT872" s="59"/>
      <c r="AU872" s="60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</row>
    <row r="873" spans="1:63" ht="39.75" customHeight="1" x14ac:dyDescent="0.2">
      <c r="A873" s="53" t="s">
        <v>3127</v>
      </c>
      <c r="B873" s="2"/>
      <c r="C873" s="2" t="s">
        <v>3128</v>
      </c>
      <c r="D873" s="2"/>
      <c r="E873" s="2">
        <v>822081222</v>
      </c>
      <c r="F873" s="2" t="s">
        <v>1672</v>
      </c>
      <c r="G873" s="2" t="s">
        <v>1071</v>
      </c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6"/>
      <c r="AJ873" s="2" t="s">
        <v>71</v>
      </c>
      <c r="AK873" s="61"/>
      <c r="AL873" s="2" t="s">
        <v>3103</v>
      </c>
      <c r="AM873" s="2"/>
      <c r="AN873" s="2"/>
      <c r="AO873" s="2" t="s">
        <v>3129</v>
      </c>
      <c r="AP873" s="57"/>
      <c r="AQ873" s="58" t="s">
        <v>83</v>
      </c>
      <c r="AR873" s="62">
        <v>45631.938888888886</v>
      </c>
      <c r="AS873" s="2" t="s">
        <v>77</v>
      </c>
      <c r="AT873" s="59"/>
      <c r="AU873" s="60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</row>
    <row r="874" spans="1:63" ht="39.75" customHeight="1" x14ac:dyDescent="0.2">
      <c r="A874" s="53" t="s">
        <v>3130</v>
      </c>
      <c r="B874" s="2"/>
      <c r="C874" s="2" t="s">
        <v>3131</v>
      </c>
      <c r="D874" s="2"/>
      <c r="E874" s="2">
        <v>974850027</v>
      </c>
      <c r="F874" s="2" t="s">
        <v>1672</v>
      </c>
      <c r="G874" s="2" t="s">
        <v>1071</v>
      </c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6"/>
      <c r="AJ874" s="2" t="s">
        <v>71</v>
      </c>
      <c r="AK874" s="61"/>
      <c r="AL874" s="2" t="s">
        <v>3122</v>
      </c>
      <c r="AM874" s="2"/>
      <c r="AN874" s="2"/>
      <c r="AO874" s="2" t="s">
        <v>3132</v>
      </c>
      <c r="AP874" s="57"/>
      <c r="AQ874" s="58" t="s">
        <v>83</v>
      </c>
      <c r="AR874" s="62">
        <v>45297.337500000001</v>
      </c>
      <c r="AS874" s="2" t="s">
        <v>110</v>
      </c>
      <c r="AT874" s="59"/>
      <c r="AU874" s="60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</row>
    <row r="875" spans="1:63" ht="39.75" customHeight="1" x14ac:dyDescent="0.2">
      <c r="A875" s="53" t="s">
        <v>3133</v>
      </c>
      <c r="B875" s="2"/>
      <c r="C875" s="2" t="s">
        <v>3134</v>
      </c>
      <c r="D875" s="2"/>
      <c r="E875" s="2">
        <v>356775518</v>
      </c>
      <c r="F875" s="2" t="s">
        <v>1672</v>
      </c>
      <c r="G875" s="2" t="s">
        <v>1071</v>
      </c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6"/>
      <c r="AJ875" s="2" t="s">
        <v>71</v>
      </c>
      <c r="AK875" s="61"/>
      <c r="AL875" s="2" t="s">
        <v>3103</v>
      </c>
      <c r="AM875" s="2"/>
      <c r="AN875" s="2"/>
      <c r="AO875" s="65" t="s">
        <v>3135</v>
      </c>
      <c r="AP875" s="57"/>
      <c r="AQ875" s="58" t="s">
        <v>83</v>
      </c>
      <c r="AR875" s="2" t="s">
        <v>573</v>
      </c>
      <c r="AS875" s="2" t="s">
        <v>77</v>
      </c>
      <c r="AT875" s="59"/>
      <c r="AU875" s="60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</row>
    <row r="876" spans="1:63" ht="39.75" customHeight="1" x14ac:dyDescent="0.2">
      <c r="A876" s="53" t="s">
        <v>3136</v>
      </c>
      <c r="B876" s="2"/>
      <c r="C876" s="2" t="s">
        <v>3137</v>
      </c>
      <c r="D876" s="2"/>
      <c r="E876" s="2">
        <v>967879694</v>
      </c>
      <c r="F876" s="2" t="s">
        <v>1672</v>
      </c>
      <c r="G876" s="2" t="s">
        <v>1071</v>
      </c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6"/>
      <c r="AJ876" s="2" t="s">
        <v>71</v>
      </c>
      <c r="AK876" s="61"/>
      <c r="AL876" s="2" t="s">
        <v>3138</v>
      </c>
      <c r="AM876" s="2"/>
      <c r="AN876" s="2"/>
      <c r="AO876" s="2" t="s">
        <v>3139</v>
      </c>
      <c r="AP876" s="57"/>
      <c r="AQ876" s="58" t="s">
        <v>83</v>
      </c>
      <c r="AR876" s="62">
        <v>45297.337500000001</v>
      </c>
      <c r="AS876" s="2" t="s">
        <v>110</v>
      </c>
      <c r="AT876" s="59"/>
      <c r="AU876" s="60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</row>
    <row r="877" spans="1:63" ht="39.75" customHeight="1" x14ac:dyDescent="0.2">
      <c r="A877" s="53" t="s">
        <v>3140</v>
      </c>
      <c r="B877" s="2"/>
      <c r="C877" s="2" t="s">
        <v>3141</v>
      </c>
      <c r="D877" s="2"/>
      <c r="E877" s="2">
        <v>963807138</v>
      </c>
      <c r="F877" s="2" t="s">
        <v>1672</v>
      </c>
      <c r="G877" s="2" t="s">
        <v>1071</v>
      </c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6"/>
      <c r="AJ877" s="2" t="s">
        <v>71</v>
      </c>
      <c r="AK877" s="36"/>
      <c r="AL877" s="2" t="s">
        <v>3103</v>
      </c>
      <c r="AM877" s="2"/>
      <c r="AN877" s="2"/>
      <c r="AO877" s="2" t="s">
        <v>3142</v>
      </c>
      <c r="AP877" s="57"/>
      <c r="AQ877" s="58" t="s">
        <v>83</v>
      </c>
      <c r="AR877" s="62">
        <v>45297.337500000001</v>
      </c>
      <c r="AS877" s="2" t="s">
        <v>110</v>
      </c>
      <c r="AT877" s="59"/>
      <c r="AU877" s="60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</row>
    <row r="878" spans="1:63" ht="39.75" customHeight="1" x14ac:dyDescent="0.2">
      <c r="A878" s="53" t="s">
        <v>3143</v>
      </c>
      <c r="B878" s="2"/>
      <c r="C878" s="2" t="s">
        <v>3144</v>
      </c>
      <c r="D878" s="2"/>
      <c r="E878" s="2">
        <v>817170772</v>
      </c>
      <c r="F878" s="2" t="s">
        <v>1672</v>
      </c>
      <c r="G878" s="2" t="s">
        <v>1071</v>
      </c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6"/>
      <c r="AJ878" s="2" t="s">
        <v>71</v>
      </c>
      <c r="AK878" s="61"/>
      <c r="AL878" s="2" t="s">
        <v>3145</v>
      </c>
      <c r="AM878" s="2"/>
      <c r="AN878" s="2"/>
      <c r="AO878" s="2" t="s">
        <v>3146</v>
      </c>
      <c r="AP878" s="57"/>
      <c r="AQ878" s="58" t="s">
        <v>83</v>
      </c>
      <c r="AR878" s="2" t="s">
        <v>573</v>
      </c>
      <c r="AS878" s="2" t="s">
        <v>77</v>
      </c>
      <c r="AT878" s="59"/>
      <c r="AU878" s="60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</row>
    <row r="879" spans="1:63" ht="39.75" customHeight="1" x14ac:dyDescent="0.2">
      <c r="A879" s="53" t="s">
        <v>3147</v>
      </c>
      <c r="B879" s="2"/>
      <c r="C879" s="2" t="s">
        <v>3148</v>
      </c>
      <c r="D879" s="2"/>
      <c r="E879" s="2">
        <v>326936159</v>
      </c>
      <c r="F879" s="2" t="s">
        <v>1672</v>
      </c>
      <c r="G879" s="2" t="s">
        <v>1071</v>
      </c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6"/>
      <c r="AJ879" s="2" t="s">
        <v>71</v>
      </c>
      <c r="AK879" s="61"/>
      <c r="AL879" s="2" t="s">
        <v>3149</v>
      </c>
      <c r="AM879" s="2"/>
      <c r="AN879" s="2"/>
      <c r="AO879" s="2" t="s">
        <v>3150</v>
      </c>
      <c r="AP879" s="57"/>
      <c r="AQ879" s="58" t="s">
        <v>83</v>
      </c>
      <c r="AR879" s="62">
        <v>45297.337500000001</v>
      </c>
      <c r="AS879" s="2" t="s">
        <v>110</v>
      </c>
      <c r="AT879" s="59"/>
      <c r="AU879" s="60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</row>
    <row r="880" spans="1:63" ht="39.75" customHeight="1" x14ac:dyDescent="0.2">
      <c r="A880" s="53" t="s">
        <v>3151</v>
      </c>
      <c r="B880" s="2"/>
      <c r="C880" s="2" t="s">
        <v>3152</v>
      </c>
      <c r="D880" s="2"/>
      <c r="E880" s="2">
        <v>904694653</v>
      </c>
      <c r="F880" s="2" t="s">
        <v>1672</v>
      </c>
      <c r="G880" s="2" t="s">
        <v>1071</v>
      </c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6"/>
      <c r="AJ880" s="2" t="s">
        <v>71</v>
      </c>
      <c r="AK880" s="36"/>
      <c r="AL880" s="2" t="s">
        <v>3153</v>
      </c>
      <c r="AM880" s="2"/>
      <c r="AN880" s="2"/>
      <c r="AO880" s="2" t="s">
        <v>3154</v>
      </c>
      <c r="AP880" s="57"/>
      <c r="AQ880" s="58" t="s">
        <v>83</v>
      </c>
      <c r="AR880" s="2" t="s">
        <v>925</v>
      </c>
      <c r="AS880" s="2" t="s">
        <v>77</v>
      </c>
      <c r="AT880" s="59"/>
      <c r="AU880" s="60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</row>
    <row r="881" spans="1:63" ht="39.75" customHeight="1" x14ac:dyDescent="0.2">
      <c r="A881" s="53" t="s">
        <v>3155</v>
      </c>
      <c r="B881" s="2"/>
      <c r="C881" s="2" t="s">
        <v>3156</v>
      </c>
      <c r="D881" s="2" t="s">
        <v>67</v>
      </c>
      <c r="E881" s="2">
        <v>347381776</v>
      </c>
      <c r="F881" s="2" t="s">
        <v>1672</v>
      </c>
      <c r="G881" s="2" t="s">
        <v>922</v>
      </c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6"/>
      <c r="AJ881" s="2" t="s">
        <v>71</v>
      </c>
      <c r="AK881" s="61">
        <v>38235</v>
      </c>
      <c r="AL881" s="2" t="s">
        <v>3157</v>
      </c>
      <c r="AM881" s="2">
        <v>2</v>
      </c>
      <c r="AN881" s="2" t="s">
        <v>81</v>
      </c>
      <c r="AO881" s="2" t="s">
        <v>3158</v>
      </c>
      <c r="AP881" s="57"/>
      <c r="AQ881" s="58" t="s">
        <v>83</v>
      </c>
      <c r="AR881" s="2" t="s">
        <v>925</v>
      </c>
      <c r="AS881" s="2" t="s">
        <v>77</v>
      </c>
      <c r="AT881" s="59"/>
      <c r="AU881" s="60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</row>
    <row r="882" spans="1:63" ht="39.75" customHeight="1" x14ac:dyDescent="0.2">
      <c r="A882" s="53" t="s">
        <v>3159</v>
      </c>
      <c r="B882" s="2"/>
      <c r="C882" s="2" t="s">
        <v>3160</v>
      </c>
      <c r="D882" s="2" t="s">
        <v>67</v>
      </c>
      <c r="E882" s="2">
        <v>969611312</v>
      </c>
      <c r="F882" s="2" t="s">
        <v>933</v>
      </c>
      <c r="G882" s="2" t="s">
        <v>922</v>
      </c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6"/>
      <c r="AJ882" s="2" t="s">
        <v>71</v>
      </c>
      <c r="AK882" s="36">
        <v>37380</v>
      </c>
      <c r="AL882" s="2" t="s">
        <v>1562</v>
      </c>
      <c r="AM882" s="2">
        <v>4</v>
      </c>
      <c r="AN882" s="2" t="s">
        <v>81</v>
      </c>
      <c r="AO882" s="2" t="s">
        <v>3161</v>
      </c>
      <c r="AP882" s="57"/>
      <c r="AQ882" s="58" t="s">
        <v>123</v>
      </c>
      <c r="AR882" s="62">
        <v>45448.120138888888</v>
      </c>
      <c r="AS882" s="2" t="s">
        <v>77</v>
      </c>
      <c r="AT882" s="59"/>
      <c r="AU882" s="60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</row>
    <row r="883" spans="1:63" ht="39.75" customHeight="1" x14ac:dyDescent="0.2">
      <c r="A883" s="53" t="s">
        <v>3162</v>
      </c>
      <c r="B883" s="2"/>
      <c r="C883" s="2" t="s">
        <v>3163</v>
      </c>
      <c r="D883" s="2" t="s">
        <v>67</v>
      </c>
      <c r="E883" s="2">
        <v>904918146</v>
      </c>
      <c r="F883" s="2" t="s">
        <v>1070</v>
      </c>
      <c r="G883" s="2" t="s">
        <v>922</v>
      </c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6"/>
      <c r="AJ883" s="2" t="s">
        <v>71</v>
      </c>
      <c r="AK883" s="61"/>
      <c r="AL883" s="2" t="s">
        <v>3164</v>
      </c>
      <c r="AM883" s="2">
        <v>4</v>
      </c>
      <c r="AN883" s="2" t="s">
        <v>81</v>
      </c>
      <c r="AO883" s="2" t="s">
        <v>3165</v>
      </c>
      <c r="AP883" s="57"/>
      <c r="AQ883" s="58" t="s">
        <v>75</v>
      </c>
      <c r="AR883" s="2" t="s">
        <v>925</v>
      </c>
      <c r="AS883" s="2" t="s">
        <v>77</v>
      </c>
      <c r="AT883" s="59"/>
      <c r="AU883" s="60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</row>
    <row r="884" spans="1:63" ht="39.75" customHeight="1" x14ac:dyDescent="0.2">
      <c r="A884" s="53" t="s">
        <v>3166</v>
      </c>
      <c r="B884" s="2"/>
      <c r="C884" s="2" t="s">
        <v>3167</v>
      </c>
      <c r="D884" s="2" t="s">
        <v>67</v>
      </c>
      <c r="E884" s="2">
        <v>963685229</v>
      </c>
      <c r="F884" s="2" t="s">
        <v>1672</v>
      </c>
      <c r="G884" s="2" t="s">
        <v>922</v>
      </c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6"/>
      <c r="AJ884" s="2" t="s">
        <v>71</v>
      </c>
      <c r="AK884" s="61"/>
      <c r="AL884" s="2" t="s">
        <v>3168</v>
      </c>
      <c r="AM884" s="2">
        <v>4</v>
      </c>
      <c r="AN884" s="2" t="s">
        <v>81</v>
      </c>
      <c r="AO884" s="2" t="s">
        <v>3169</v>
      </c>
      <c r="AP884" s="57"/>
      <c r="AQ884" s="58" t="s">
        <v>83</v>
      </c>
      <c r="AR884" s="2" t="s">
        <v>925</v>
      </c>
      <c r="AS884" s="2" t="s">
        <v>77</v>
      </c>
      <c r="AT884" s="59"/>
      <c r="AU884" s="60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</row>
    <row r="885" spans="1:63" ht="39.75" customHeight="1" x14ac:dyDescent="0.2">
      <c r="A885" s="53" t="s">
        <v>3170</v>
      </c>
      <c r="B885" s="2"/>
      <c r="C885" s="2" t="s">
        <v>3171</v>
      </c>
      <c r="D885" s="2" t="s">
        <v>67</v>
      </c>
      <c r="E885" s="2">
        <v>773363845</v>
      </c>
      <c r="F885" s="2" t="s">
        <v>1070</v>
      </c>
      <c r="G885" s="2" t="s">
        <v>922</v>
      </c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6"/>
      <c r="AJ885" s="2" t="s">
        <v>71</v>
      </c>
      <c r="AK885" s="61">
        <v>37331</v>
      </c>
      <c r="AL885" s="2" t="s">
        <v>3172</v>
      </c>
      <c r="AM885" s="2">
        <v>4</v>
      </c>
      <c r="AN885" s="2" t="s">
        <v>81</v>
      </c>
      <c r="AO885" s="2" t="s">
        <v>3173</v>
      </c>
      <c r="AP885" s="57"/>
      <c r="AQ885" s="58" t="s">
        <v>75</v>
      </c>
      <c r="AR885" s="2" t="s">
        <v>925</v>
      </c>
      <c r="AS885" s="2" t="s">
        <v>77</v>
      </c>
      <c r="AT885" s="59"/>
      <c r="AU885" s="60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</row>
    <row r="886" spans="1:63" ht="39.75" customHeight="1" x14ac:dyDescent="0.2">
      <c r="A886" s="53" t="s">
        <v>3174</v>
      </c>
      <c r="B886" s="2"/>
      <c r="C886" s="2" t="s">
        <v>3175</v>
      </c>
      <c r="D886" s="2" t="s">
        <v>67</v>
      </c>
      <c r="E886" s="2">
        <v>967849802</v>
      </c>
      <c r="F886" s="2" t="s">
        <v>1070</v>
      </c>
      <c r="G886" s="2" t="s">
        <v>922</v>
      </c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6"/>
      <c r="AJ886" s="2" t="s">
        <v>71</v>
      </c>
      <c r="AK886" s="61"/>
      <c r="AL886" s="2" t="s">
        <v>3176</v>
      </c>
      <c r="AM886" s="2">
        <v>4</v>
      </c>
      <c r="AN886" s="2" t="s">
        <v>81</v>
      </c>
      <c r="AO886" s="2" t="s">
        <v>3177</v>
      </c>
      <c r="AP886" s="57"/>
      <c r="AQ886" s="58" t="s">
        <v>75</v>
      </c>
      <c r="AR886" s="2" t="s">
        <v>925</v>
      </c>
      <c r="AS886" s="2" t="s">
        <v>77</v>
      </c>
      <c r="AT886" s="59"/>
      <c r="AU886" s="60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</row>
    <row r="887" spans="1:63" ht="39.75" customHeight="1" x14ac:dyDescent="0.2">
      <c r="A887" s="53" t="s">
        <v>3178</v>
      </c>
      <c r="B887" s="2"/>
      <c r="C887" s="2" t="s">
        <v>3179</v>
      </c>
      <c r="D887" s="2" t="s">
        <v>67</v>
      </c>
      <c r="E887" s="2">
        <v>382982534</v>
      </c>
      <c r="F887" s="2" t="s">
        <v>1006</v>
      </c>
      <c r="G887" s="2" t="s">
        <v>922</v>
      </c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6"/>
      <c r="AJ887" s="2" t="s">
        <v>71</v>
      </c>
      <c r="AK887" s="61"/>
      <c r="AL887" s="2" t="s">
        <v>3180</v>
      </c>
      <c r="AM887" s="2">
        <v>2</v>
      </c>
      <c r="AN887" s="2" t="s">
        <v>81</v>
      </c>
      <c r="AO887" s="2" t="s">
        <v>3181</v>
      </c>
      <c r="AP887" s="57"/>
      <c r="AQ887" s="58" t="s">
        <v>123</v>
      </c>
      <c r="AR887" s="2" t="s">
        <v>925</v>
      </c>
      <c r="AS887" s="2" t="s">
        <v>77</v>
      </c>
      <c r="AT887" s="59"/>
      <c r="AU887" s="60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</row>
    <row r="888" spans="1:63" ht="39.75" customHeight="1" x14ac:dyDescent="0.2">
      <c r="A888" s="53" t="s">
        <v>3182</v>
      </c>
      <c r="B888" s="2"/>
      <c r="C888" s="2" t="s">
        <v>3183</v>
      </c>
      <c r="D888" s="2" t="s">
        <v>86</v>
      </c>
      <c r="E888" s="2">
        <v>375902304</v>
      </c>
      <c r="F888" s="2" t="s">
        <v>933</v>
      </c>
      <c r="G888" s="2" t="s">
        <v>922</v>
      </c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6"/>
      <c r="AJ888" s="2" t="s">
        <v>71</v>
      </c>
      <c r="AK888" s="61">
        <v>38029</v>
      </c>
      <c r="AL888" s="2" t="s">
        <v>1562</v>
      </c>
      <c r="AM888" s="2">
        <v>2</v>
      </c>
      <c r="AN888" s="2" t="s">
        <v>81</v>
      </c>
      <c r="AO888" s="2" t="s">
        <v>3184</v>
      </c>
      <c r="AP888" s="57"/>
      <c r="AQ888" s="58" t="s">
        <v>123</v>
      </c>
      <c r="AR888" s="62">
        <v>45448.120138888888</v>
      </c>
      <c r="AS888" s="2" t="s">
        <v>77</v>
      </c>
      <c r="AT888" s="59"/>
      <c r="AU888" s="60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</row>
    <row r="889" spans="1:63" ht="39.75" customHeight="1" x14ac:dyDescent="0.2">
      <c r="A889" s="53" t="s">
        <v>3185</v>
      </c>
      <c r="B889" s="2"/>
      <c r="C889" s="2" t="s">
        <v>937</v>
      </c>
      <c r="D889" s="2" t="s">
        <v>67</v>
      </c>
      <c r="E889" s="2">
        <v>904181520</v>
      </c>
      <c r="F889" s="2" t="s">
        <v>938</v>
      </c>
      <c r="G889" s="2" t="s">
        <v>922</v>
      </c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6"/>
      <c r="AJ889" s="2" t="s">
        <v>71</v>
      </c>
      <c r="AK889" s="61"/>
      <c r="AL889" s="2" t="s">
        <v>3186</v>
      </c>
      <c r="AM889" s="2"/>
      <c r="AN889" s="2"/>
      <c r="AO889" s="2" t="s">
        <v>3187</v>
      </c>
      <c r="AP889" s="57"/>
      <c r="AQ889" s="58" t="s">
        <v>83</v>
      </c>
      <c r="AR889" s="2" t="s">
        <v>925</v>
      </c>
      <c r="AS889" s="2" t="s">
        <v>77</v>
      </c>
      <c r="AT889" s="59"/>
      <c r="AU889" s="60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</row>
    <row r="890" spans="1:63" ht="39.75" customHeight="1" x14ac:dyDescent="0.2">
      <c r="A890" s="53" t="s">
        <v>3188</v>
      </c>
      <c r="B890" s="2"/>
      <c r="C890" s="2" t="s">
        <v>937</v>
      </c>
      <c r="D890" s="2" t="s">
        <v>67</v>
      </c>
      <c r="E890" s="2">
        <v>945560413</v>
      </c>
      <c r="F890" s="2" t="s">
        <v>1672</v>
      </c>
      <c r="G890" s="2" t="s">
        <v>922</v>
      </c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6"/>
      <c r="AJ890" s="2" t="s">
        <v>71</v>
      </c>
      <c r="AK890" s="61"/>
      <c r="AL890" s="2" t="s">
        <v>3189</v>
      </c>
      <c r="AM890" s="2">
        <v>3</v>
      </c>
      <c r="AN890" s="2" t="s">
        <v>81</v>
      </c>
      <c r="AO890" s="2" t="s">
        <v>3190</v>
      </c>
      <c r="AP890" s="57"/>
      <c r="AQ890" s="58" t="s">
        <v>83</v>
      </c>
      <c r="AR890" s="62">
        <v>45448.120138888888</v>
      </c>
      <c r="AS890" s="2" t="s">
        <v>77</v>
      </c>
      <c r="AT890" s="59"/>
      <c r="AU890" s="60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</row>
    <row r="891" spans="1:63" ht="39.75" customHeight="1" x14ac:dyDescent="0.2">
      <c r="A891" s="53" t="s">
        <v>3191</v>
      </c>
      <c r="B891" s="2"/>
      <c r="C891" s="2" t="s">
        <v>3192</v>
      </c>
      <c r="D891" s="2" t="s">
        <v>67</v>
      </c>
      <c r="E891" s="2">
        <v>978677257</v>
      </c>
      <c r="F891" s="2" t="s">
        <v>1672</v>
      </c>
      <c r="G891" s="2" t="s">
        <v>922</v>
      </c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6"/>
      <c r="AJ891" s="2" t="s">
        <v>71</v>
      </c>
      <c r="AK891" s="36"/>
      <c r="AL891" s="2" t="s">
        <v>3193</v>
      </c>
      <c r="AM891" s="2">
        <v>4</v>
      </c>
      <c r="AN891" s="2" t="s">
        <v>81</v>
      </c>
      <c r="AO891" s="65" t="s">
        <v>3194</v>
      </c>
      <c r="AP891" s="57"/>
      <c r="AQ891" s="58" t="s">
        <v>83</v>
      </c>
      <c r="AR891" s="62">
        <v>45448.120138888888</v>
      </c>
      <c r="AS891" s="2" t="s">
        <v>77</v>
      </c>
      <c r="AT891" s="59"/>
      <c r="AU891" s="60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</row>
    <row r="892" spans="1:63" ht="39.75" customHeight="1" x14ac:dyDescent="0.2">
      <c r="A892" s="53" t="s">
        <v>3195</v>
      </c>
      <c r="B892" s="2"/>
      <c r="C892" s="2" t="s">
        <v>3196</v>
      </c>
      <c r="D892" s="2" t="s">
        <v>67</v>
      </c>
      <c r="E892" s="2">
        <v>981768118</v>
      </c>
      <c r="F892" s="2" t="s">
        <v>933</v>
      </c>
      <c r="G892" s="2" t="s">
        <v>922</v>
      </c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6"/>
      <c r="AJ892" s="2" t="s">
        <v>71</v>
      </c>
      <c r="AK892" s="36">
        <v>37987</v>
      </c>
      <c r="AL892" s="2" t="s">
        <v>3197</v>
      </c>
      <c r="AM892" s="2">
        <v>2</v>
      </c>
      <c r="AN892" s="2" t="s">
        <v>81</v>
      </c>
      <c r="AO892" s="2" t="s">
        <v>3198</v>
      </c>
      <c r="AP892" s="57"/>
      <c r="AQ892" s="58" t="s">
        <v>123</v>
      </c>
      <c r="AR892" s="2" t="s">
        <v>925</v>
      </c>
      <c r="AS892" s="2" t="s">
        <v>77</v>
      </c>
      <c r="AT892" s="59"/>
      <c r="AU892" s="60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</row>
    <row r="893" spans="1:63" ht="39.75" customHeight="1" x14ac:dyDescent="0.2">
      <c r="A893" s="53" t="s">
        <v>3199</v>
      </c>
      <c r="B893" s="2"/>
      <c r="C893" s="2" t="s">
        <v>3200</v>
      </c>
      <c r="D893" s="2" t="s">
        <v>67</v>
      </c>
      <c r="E893" s="2">
        <v>866189521</v>
      </c>
      <c r="F893" s="2" t="s">
        <v>1006</v>
      </c>
      <c r="G893" s="2" t="s">
        <v>922</v>
      </c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6"/>
      <c r="AJ893" s="2" t="s">
        <v>71</v>
      </c>
      <c r="AK893" s="61">
        <v>37880</v>
      </c>
      <c r="AL893" s="2" t="s">
        <v>3201</v>
      </c>
      <c r="AM893" s="2">
        <v>3</v>
      </c>
      <c r="AN893" s="2" t="s">
        <v>81</v>
      </c>
      <c r="AO893" s="65" t="s">
        <v>3202</v>
      </c>
      <c r="AP893" s="57"/>
      <c r="AQ893" s="58" t="s">
        <v>123</v>
      </c>
      <c r="AR893" s="2" t="s">
        <v>925</v>
      </c>
      <c r="AS893" s="2" t="s">
        <v>77</v>
      </c>
      <c r="AT893" s="59"/>
      <c r="AU893" s="60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</row>
    <row r="894" spans="1:63" ht="39.75" customHeight="1" x14ac:dyDescent="0.2">
      <c r="A894" s="53" t="s">
        <v>3203</v>
      </c>
      <c r="B894" s="2">
        <v>1203031301</v>
      </c>
      <c r="C894" s="2" t="s">
        <v>3204</v>
      </c>
      <c r="D894" s="2" t="s">
        <v>67</v>
      </c>
      <c r="E894" s="2">
        <v>328978493</v>
      </c>
      <c r="F894" s="2" t="s">
        <v>2140</v>
      </c>
      <c r="G894" s="2" t="s">
        <v>100</v>
      </c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6"/>
      <c r="AJ894" s="2" t="s">
        <v>71</v>
      </c>
      <c r="AK894" s="61">
        <v>37678</v>
      </c>
      <c r="AL894" s="2" t="s">
        <v>252</v>
      </c>
      <c r="AM894" s="2">
        <v>3</v>
      </c>
      <c r="AN894" s="2" t="s">
        <v>81</v>
      </c>
      <c r="AO894" s="2" t="s">
        <v>3205</v>
      </c>
      <c r="AP894" s="57"/>
      <c r="AQ894" s="58" t="s">
        <v>83</v>
      </c>
      <c r="AR894" s="2" t="s">
        <v>204</v>
      </c>
      <c r="AS894" s="2" t="s">
        <v>77</v>
      </c>
      <c r="AT894" s="59"/>
      <c r="AU894" s="60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</row>
    <row r="895" spans="1:63" ht="39.75" customHeight="1" x14ac:dyDescent="0.2">
      <c r="A895" s="53" t="s">
        <v>3206</v>
      </c>
      <c r="B895" s="2">
        <v>24205006122</v>
      </c>
      <c r="C895" s="2" t="s">
        <v>3207</v>
      </c>
      <c r="D895" s="2" t="s">
        <v>67</v>
      </c>
      <c r="E895" s="2" t="s">
        <v>3208</v>
      </c>
      <c r="F895" s="2" t="s">
        <v>2140</v>
      </c>
      <c r="G895" s="2" t="s">
        <v>100</v>
      </c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6"/>
      <c r="AJ895" s="2" t="s">
        <v>71</v>
      </c>
      <c r="AK895" s="61">
        <v>38682</v>
      </c>
      <c r="AL895" s="2" t="s">
        <v>424</v>
      </c>
      <c r="AM895" s="2">
        <v>1</v>
      </c>
      <c r="AN895" s="2" t="s">
        <v>81</v>
      </c>
      <c r="AO895" s="2" t="s">
        <v>3209</v>
      </c>
      <c r="AP895" s="57"/>
      <c r="AQ895" s="58" t="s">
        <v>83</v>
      </c>
      <c r="AR895" s="62">
        <v>45297.337500000001</v>
      </c>
      <c r="AS895" s="2" t="s">
        <v>110</v>
      </c>
      <c r="AT895" s="59"/>
      <c r="AU895" s="60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</row>
    <row r="896" spans="1:63" ht="39.75" customHeight="1" x14ac:dyDescent="0.2">
      <c r="A896" s="53" t="s">
        <v>3210</v>
      </c>
      <c r="B896" s="2">
        <v>1203010389</v>
      </c>
      <c r="C896" s="2" t="s">
        <v>3211</v>
      </c>
      <c r="D896" s="2" t="s">
        <v>67</v>
      </c>
      <c r="E896" s="2">
        <v>369139012</v>
      </c>
      <c r="F896" s="2" t="s">
        <v>106</v>
      </c>
      <c r="G896" s="2" t="s">
        <v>107</v>
      </c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6"/>
      <c r="AJ896" s="2" t="s">
        <v>71</v>
      </c>
      <c r="AK896" s="61">
        <v>37671</v>
      </c>
      <c r="AL896" s="2" t="s">
        <v>121</v>
      </c>
      <c r="AM896" s="2">
        <v>3</v>
      </c>
      <c r="AN896" s="2" t="s">
        <v>81</v>
      </c>
      <c r="AO896" s="2" t="s">
        <v>3212</v>
      </c>
      <c r="AP896" s="57"/>
      <c r="AQ896" s="58" t="s">
        <v>83</v>
      </c>
      <c r="AR896" s="62">
        <v>45297.337500000001</v>
      </c>
      <c r="AS896" s="2" t="s">
        <v>110</v>
      </c>
      <c r="AT896" s="59"/>
      <c r="AU896" s="60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</row>
    <row r="897" spans="1:63" ht="39.75" customHeight="1" x14ac:dyDescent="0.2">
      <c r="A897" s="53" t="s">
        <v>3213</v>
      </c>
      <c r="B897" s="2">
        <v>40203027966</v>
      </c>
      <c r="C897" s="2" t="s">
        <v>3214</v>
      </c>
      <c r="D897" s="2" t="s">
        <v>67</v>
      </c>
      <c r="E897" s="2">
        <v>342118558</v>
      </c>
      <c r="F897" s="2" t="s">
        <v>1077</v>
      </c>
      <c r="G897" s="2" t="s">
        <v>107</v>
      </c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6"/>
      <c r="AJ897" s="2" t="s">
        <v>71</v>
      </c>
      <c r="AK897" s="61">
        <v>37722</v>
      </c>
      <c r="AL897" s="2" t="s">
        <v>3215</v>
      </c>
      <c r="AM897" s="2">
        <v>3</v>
      </c>
      <c r="AN897" s="2" t="s">
        <v>81</v>
      </c>
      <c r="AO897" s="2" t="s">
        <v>3216</v>
      </c>
      <c r="AP897" s="57"/>
      <c r="AQ897" s="58" t="s">
        <v>75</v>
      </c>
      <c r="AR897" s="2" t="s">
        <v>204</v>
      </c>
      <c r="AS897" s="2" t="s">
        <v>77</v>
      </c>
      <c r="AT897" s="59"/>
      <c r="AU897" s="60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</row>
    <row r="898" spans="1:63" ht="39.75" customHeight="1" x14ac:dyDescent="0.2">
      <c r="A898" s="53" t="s">
        <v>3217</v>
      </c>
      <c r="B898" s="2">
        <v>34203003273</v>
      </c>
      <c r="C898" s="2" t="s">
        <v>3218</v>
      </c>
      <c r="D898" s="2" t="s">
        <v>67</v>
      </c>
      <c r="E898" s="2" t="s">
        <v>3219</v>
      </c>
      <c r="F898" s="2" t="s">
        <v>80</v>
      </c>
      <c r="G898" s="2" t="s">
        <v>107</v>
      </c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6"/>
      <c r="AJ898" s="2" t="s">
        <v>71</v>
      </c>
      <c r="AK898" s="61">
        <v>37626</v>
      </c>
      <c r="AL898" s="2" t="s">
        <v>121</v>
      </c>
      <c r="AM898" s="2">
        <v>3</v>
      </c>
      <c r="AN898" s="2" t="s">
        <v>81</v>
      </c>
      <c r="AO898" s="2" t="s">
        <v>3220</v>
      </c>
      <c r="AP898" s="57"/>
      <c r="AQ898" s="58" t="s">
        <v>83</v>
      </c>
      <c r="AR898" s="2" t="s">
        <v>116</v>
      </c>
      <c r="AS898" s="2" t="s">
        <v>77</v>
      </c>
      <c r="AT898" s="59"/>
      <c r="AU898" s="60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</row>
    <row r="899" spans="1:63" ht="39.75" customHeight="1" x14ac:dyDescent="0.2">
      <c r="A899" s="53" t="s">
        <v>3221</v>
      </c>
      <c r="B899" s="2">
        <v>1203007878</v>
      </c>
      <c r="C899" s="2" t="s">
        <v>3222</v>
      </c>
      <c r="D899" s="2" t="s">
        <v>67</v>
      </c>
      <c r="E899" s="2">
        <v>946754666</v>
      </c>
      <c r="F899" s="2" t="s">
        <v>1077</v>
      </c>
      <c r="G899" s="2" t="s">
        <v>107</v>
      </c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6"/>
      <c r="AJ899" s="2" t="s">
        <v>71</v>
      </c>
      <c r="AK899" s="61">
        <v>37898</v>
      </c>
      <c r="AL899" s="2" t="s">
        <v>3223</v>
      </c>
      <c r="AM899" s="2">
        <v>3</v>
      </c>
      <c r="AN899" s="2" t="s">
        <v>81</v>
      </c>
      <c r="AO899" s="2" t="s">
        <v>3224</v>
      </c>
      <c r="AP899" s="57"/>
      <c r="AQ899" s="58" t="s">
        <v>75</v>
      </c>
      <c r="AR899" s="2" t="s">
        <v>204</v>
      </c>
      <c r="AS899" s="2" t="s">
        <v>77</v>
      </c>
      <c r="AT899" s="59"/>
      <c r="AU899" s="60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</row>
    <row r="900" spans="1:63" ht="39.75" customHeight="1" x14ac:dyDescent="0.2">
      <c r="A900" s="53" t="s">
        <v>3225</v>
      </c>
      <c r="B900" s="2">
        <v>1203048590</v>
      </c>
      <c r="C900" s="2" t="s">
        <v>3226</v>
      </c>
      <c r="D900" s="2" t="s">
        <v>67</v>
      </c>
      <c r="E900" s="2" t="s">
        <v>3227</v>
      </c>
      <c r="F900" s="2" t="s">
        <v>1077</v>
      </c>
      <c r="G900" s="2" t="s">
        <v>107</v>
      </c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6"/>
      <c r="AJ900" s="2" t="s">
        <v>71</v>
      </c>
      <c r="AK900" s="36">
        <v>37970</v>
      </c>
      <c r="AL900" s="2" t="s">
        <v>3228</v>
      </c>
      <c r="AM900" s="2">
        <v>3</v>
      </c>
      <c r="AN900" s="2" t="s">
        <v>81</v>
      </c>
      <c r="AO900" s="2" t="s">
        <v>3229</v>
      </c>
      <c r="AP900" s="57"/>
      <c r="AQ900" s="58" t="s">
        <v>75</v>
      </c>
      <c r="AR900" s="2" t="s">
        <v>204</v>
      </c>
      <c r="AS900" s="2" t="s">
        <v>77</v>
      </c>
      <c r="AT900" s="59"/>
      <c r="AU900" s="60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</row>
    <row r="901" spans="1:63" ht="39.75" customHeight="1" x14ac:dyDescent="0.2">
      <c r="A901" s="53" t="s">
        <v>3230</v>
      </c>
      <c r="B901" s="2">
        <v>212634034</v>
      </c>
      <c r="C901" s="2" t="s">
        <v>3231</v>
      </c>
      <c r="D901" s="2" t="s">
        <v>67</v>
      </c>
      <c r="E901" s="2">
        <v>372885036</v>
      </c>
      <c r="F901" s="2" t="s">
        <v>106</v>
      </c>
      <c r="G901" s="2" t="s">
        <v>107</v>
      </c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6"/>
      <c r="AJ901" s="2" t="s">
        <v>71</v>
      </c>
      <c r="AK901" s="61">
        <v>37813</v>
      </c>
      <c r="AL901" s="2" t="s">
        <v>730</v>
      </c>
      <c r="AM901" s="2">
        <v>4</v>
      </c>
      <c r="AN901" s="2" t="s">
        <v>81</v>
      </c>
      <c r="AO901" s="2" t="s">
        <v>3232</v>
      </c>
      <c r="AP901" s="57"/>
      <c r="AQ901" s="58" t="s">
        <v>83</v>
      </c>
      <c r="AR901" s="62">
        <v>45297.337500000001</v>
      </c>
      <c r="AS901" s="2" t="s">
        <v>110</v>
      </c>
      <c r="AT901" s="59"/>
      <c r="AU901" s="60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</row>
    <row r="902" spans="1:63" ht="39.75" customHeight="1" x14ac:dyDescent="0.2">
      <c r="A902" s="53" t="s">
        <v>3233</v>
      </c>
      <c r="B902" s="2">
        <v>25202003644</v>
      </c>
      <c r="C902" s="2" t="s">
        <v>3234</v>
      </c>
      <c r="D902" s="2" t="s">
        <v>67</v>
      </c>
      <c r="E902" s="2" t="s">
        <v>3235</v>
      </c>
      <c r="F902" s="2" t="s">
        <v>1077</v>
      </c>
      <c r="G902" s="2" t="s">
        <v>107</v>
      </c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6"/>
      <c r="AJ902" s="2" t="s">
        <v>71</v>
      </c>
      <c r="AK902" s="61">
        <v>37506</v>
      </c>
      <c r="AL902" s="2" t="s">
        <v>3236</v>
      </c>
      <c r="AM902" s="2">
        <v>4</v>
      </c>
      <c r="AN902" s="2" t="s">
        <v>81</v>
      </c>
      <c r="AO902" s="2" t="s">
        <v>3237</v>
      </c>
      <c r="AP902" s="57"/>
      <c r="AQ902" s="58" t="s">
        <v>75</v>
      </c>
      <c r="AR902" s="62">
        <v>45297.337500000001</v>
      </c>
      <c r="AS902" s="2" t="s">
        <v>110</v>
      </c>
      <c r="AT902" s="59"/>
      <c r="AU902" s="60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</row>
    <row r="903" spans="1:63" ht="39.75" customHeight="1" x14ac:dyDescent="0.2">
      <c r="A903" s="53" t="s">
        <v>3238</v>
      </c>
      <c r="B903" s="2">
        <v>26202003377</v>
      </c>
      <c r="C903" s="2" t="s">
        <v>3239</v>
      </c>
      <c r="D903" s="2" t="s">
        <v>67</v>
      </c>
      <c r="E903" s="2" t="s">
        <v>3240</v>
      </c>
      <c r="F903" s="2" t="s">
        <v>140</v>
      </c>
      <c r="G903" s="2" t="s">
        <v>107</v>
      </c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6"/>
      <c r="AJ903" s="2" t="s">
        <v>71</v>
      </c>
      <c r="AK903" s="61">
        <v>37503</v>
      </c>
      <c r="AL903" s="2" t="s">
        <v>136</v>
      </c>
      <c r="AM903" s="2">
        <v>4</v>
      </c>
      <c r="AN903" s="2" t="s">
        <v>81</v>
      </c>
      <c r="AO903" s="2" t="s">
        <v>3241</v>
      </c>
      <c r="AP903" s="57"/>
      <c r="AQ903" s="58" t="s">
        <v>123</v>
      </c>
      <c r="AR903" s="62">
        <v>45297.337500000001</v>
      </c>
      <c r="AS903" s="2" t="s">
        <v>110</v>
      </c>
      <c r="AT903" s="59"/>
      <c r="AU903" s="60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</row>
    <row r="904" spans="1:63" ht="39.75" customHeight="1" x14ac:dyDescent="0.2">
      <c r="A904" s="53" t="s">
        <v>3242</v>
      </c>
      <c r="B904" s="2">
        <v>27203002030</v>
      </c>
      <c r="C904" s="2" t="s">
        <v>3243</v>
      </c>
      <c r="D904" s="2" t="s">
        <v>67</v>
      </c>
      <c r="E904" s="2" t="s">
        <v>3244</v>
      </c>
      <c r="F904" s="2" t="s">
        <v>106</v>
      </c>
      <c r="G904" s="2" t="s">
        <v>107</v>
      </c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6"/>
      <c r="AJ904" s="2" t="s">
        <v>71</v>
      </c>
      <c r="AK904" s="61">
        <v>37755</v>
      </c>
      <c r="AL904" s="2" t="s">
        <v>734</v>
      </c>
      <c r="AM904" s="2">
        <v>3</v>
      </c>
      <c r="AN904" s="2" t="s">
        <v>81</v>
      </c>
      <c r="AO904" s="2" t="s">
        <v>3245</v>
      </c>
      <c r="AP904" s="57"/>
      <c r="AQ904" s="58" t="s">
        <v>83</v>
      </c>
      <c r="AR904" s="62">
        <v>45570.789583333331</v>
      </c>
      <c r="AS904" s="2" t="s">
        <v>77</v>
      </c>
      <c r="AT904" s="59"/>
      <c r="AU904" s="60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</row>
    <row r="905" spans="1:63" ht="39.75" customHeight="1" x14ac:dyDescent="0.2">
      <c r="A905" s="53" t="s">
        <v>3246</v>
      </c>
      <c r="B905" s="2">
        <v>27203001262</v>
      </c>
      <c r="C905" s="2" t="s">
        <v>3247</v>
      </c>
      <c r="D905" s="2" t="s">
        <v>67</v>
      </c>
      <c r="E905" s="2" t="s">
        <v>3248</v>
      </c>
      <c r="F905" s="2" t="s">
        <v>387</v>
      </c>
      <c r="G905" s="2" t="s">
        <v>107</v>
      </c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6"/>
      <c r="AJ905" s="2" t="s">
        <v>71</v>
      </c>
      <c r="AK905" s="61">
        <v>37689</v>
      </c>
      <c r="AL905" s="2" t="s">
        <v>3249</v>
      </c>
      <c r="AM905" s="2">
        <v>3</v>
      </c>
      <c r="AN905" s="2" t="s">
        <v>81</v>
      </c>
      <c r="AO905" s="2" t="s">
        <v>3250</v>
      </c>
      <c r="AP905" s="57"/>
      <c r="AQ905" s="58" t="s">
        <v>75</v>
      </c>
      <c r="AR905" s="2" t="s">
        <v>204</v>
      </c>
      <c r="AS905" s="2" t="s">
        <v>77</v>
      </c>
      <c r="AT905" s="59"/>
      <c r="AU905" s="60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</row>
    <row r="906" spans="1:63" ht="39.75" customHeight="1" x14ac:dyDescent="0.2">
      <c r="A906" s="53" t="s">
        <v>3251</v>
      </c>
      <c r="B906" s="2">
        <v>27202007353</v>
      </c>
      <c r="C906" s="2" t="s">
        <v>3252</v>
      </c>
      <c r="D906" s="2" t="s">
        <v>67</v>
      </c>
      <c r="E906" s="2">
        <v>986929718</v>
      </c>
      <c r="F906" s="2" t="s">
        <v>140</v>
      </c>
      <c r="G906" s="2" t="s">
        <v>107</v>
      </c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6"/>
      <c r="AJ906" s="2" t="s">
        <v>71</v>
      </c>
      <c r="AK906" s="61">
        <v>37522</v>
      </c>
      <c r="AL906" s="2" t="s">
        <v>2549</v>
      </c>
      <c r="AM906" s="2">
        <v>4</v>
      </c>
      <c r="AN906" s="2" t="s">
        <v>73</v>
      </c>
      <c r="AO906" s="2" t="s">
        <v>3253</v>
      </c>
      <c r="AP906" s="57"/>
      <c r="AQ906" s="58" t="s">
        <v>123</v>
      </c>
      <c r="AR906" s="2" t="s">
        <v>163</v>
      </c>
      <c r="AS906" s="2" t="s">
        <v>77</v>
      </c>
      <c r="AT906" s="59"/>
      <c r="AU906" s="60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</row>
    <row r="907" spans="1:63" ht="39.75" customHeight="1" x14ac:dyDescent="0.2">
      <c r="A907" s="53" t="s">
        <v>3254</v>
      </c>
      <c r="B907" s="2">
        <v>1202007601</v>
      </c>
      <c r="C907" s="2" t="s">
        <v>3255</v>
      </c>
      <c r="D907" s="2" t="s">
        <v>67</v>
      </c>
      <c r="E907" s="2" t="s">
        <v>3256</v>
      </c>
      <c r="F907" s="2" t="s">
        <v>387</v>
      </c>
      <c r="G907" s="2" t="s">
        <v>107</v>
      </c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6"/>
      <c r="AJ907" s="2" t="s">
        <v>71</v>
      </c>
      <c r="AK907" s="61">
        <v>37593</v>
      </c>
      <c r="AL907" s="2" t="s">
        <v>3257</v>
      </c>
      <c r="AM907" s="2">
        <v>3</v>
      </c>
      <c r="AN907" s="2" t="s">
        <v>81</v>
      </c>
      <c r="AO907" s="2" t="s">
        <v>3258</v>
      </c>
      <c r="AP907" s="57"/>
      <c r="AQ907" s="58" t="s">
        <v>75</v>
      </c>
      <c r="AR907" s="2" t="s">
        <v>899</v>
      </c>
      <c r="AS907" s="2" t="s">
        <v>77</v>
      </c>
      <c r="AT907" s="59"/>
      <c r="AU907" s="60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</row>
    <row r="908" spans="1:63" ht="39.75" customHeight="1" x14ac:dyDescent="0.2">
      <c r="A908" s="53" t="s">
        <v>3259</v>
      </c>
      <c r="B908" s="2">
        <v>1202009680</v>
      </c>
      <c r="C908" s="2" t="s">
        <v>656</v>
      </c>
      <c r="D908" s="2" t="s">
        <v>67</v>
      </c>
      <c r="E908" s="2" t="s">
        <v>3260</v>
      </c>
      <c r="F908" s="2" t="s">
        <v>1077</v>
      </c>
      <c r="G908" s="2" t="s">
        <v>107</v>
      </c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6"/>
      <c r="AJ908" s="2" t="s">
        <v>71</v>
      </c>
      <c r="AK908" s="61">
        <v>37292</v>
      </c>
      <c r="AL908" s="2" t="s">
        <v>3236</v>
      </c>
      <c r="AM908" s="2">
        <v>4</v>
      </c>
      <c r="AN908" s="2" t="s">
        <v>81</v>
      </c>
      <c r="AO908" s="2" t="s">
        <v>3261</v>
      </c>
      <c r="AP908" s="57"/>
      <c r="AQ908" s="58" t="s">
        <v>75</v>
      </c>
      <c r="AR908" s="62">
        <v>45297.337500000001</v>
      </c>
      <c r="AS908" s="2" t="s">
        <v>110</v>
      </c>
      <c r="AT908" s="59"/>
      <c r="AU908" s="60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</row>
    <row r="909" spans="1:63" ht="39.75" customHeight="1" x14ac:dyDescent="0.2">
      <c r="A909" s="53" t="s">
        <v>3262</v>
      </c>
      <c r="B909" s="2">
        <v>1203044909</v>
      </c>
      <c r="C909" s="2" t="s">
        <v>3263</v>
      </c>
      <c r="D909" s="2" t="s">
        <v>67</v>
      </c>
      <c r="E909" s="2">
        <v>777745663</v>
      </c>
      <c r="F909" s="2" t="s">
        <v>69</v>
      </c>
      <c r="G909" s="2" t="s">
        <v>107</v>
      </c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6"/>
      <c r="AJ909" s="2" t="s">
        <v>71</v>
      </c>
      <c r="AK909" s="61">
        <v>37776</v>
      </c>
      <c r="AL909" s="2" t="s">
        <v>3264</v>
      </c>
      <c r="AM909" s="2">
        <v>3</v>
      </c>
      <c r="AN909" s="2" t="s">
        <v>81</v>
      </c>
      <c r="AO909" s="2" t="s">
        <v>3265</v>
      </c>
      <c r="AP909" s="57"/>
      <c r="AQ909" s="58" t="s">
        <v>75</v>
      </c>
      <c r="AR909" s="62">
        <v>45448.120138888888</v>
      </c>
      <c r="AS909" s="2" t="s">
        <v>77</v>
      </c>
      <c r="AT909" s="59"/>
      <c r="AU909" s="60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</row>
    <row r="910" spans="1:63" ht="39.75" customHeight="1" x14ac:dyDescent="0.2">
      <c r="A910" s="53" t="s">
        <v>3266</v>
      </c>
      <c r="B910" s="2">
        <v>36203014198</v>
      </c>
      <c r="C910" s="2" t="s">
        <v>3267</v>
      </c>
      <c r="D910" s="2" t="s">
        <v>67</v>
      </c>
      <c r="E910" s="2" t="s">
        <v>3268</v>
      </c>
      <c r="F910" s="2" t="s">
        <v>69</v>
      </c>
      <c r="G910" s="2" t="s">
        <v>107</v>
      </c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6"/>
      <c r="AJ910" s="2" t="s">
        <v>71</v>
      </c>
      <c r="AK910" s="36">
        <v>37924</v>
      </c>
      <c r="AL910" s="2" t="s">
        <v>945</v>
      </c>
      <c r="AM910" s="2">
        <v>3</v>
      </c>
      <c r="AN910" s="2" t="s">
        <v>81</v>
      </c>
      <c r="AO910" s="2" t="s">
        <v>3269</v>
      </c>
      <c r="AP910" s="57"/>
      <c r="AQ910" s="58" t="s">
        <v>75</v>
      </c>
      <c r="AR910" s="2" t="s">
        <v>925</v>
      </c>
      <c r="AS910" s="2" t="s">
        <v>77</v>
      </c>
      <c r="AT910" s="59"/>
      <c r="AU910" s="60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</row>
    <row r="911" spans="1:63" ht="39.75" customHeight="1" x14ac:dyDescent="0.2">
      <c r="A911" s="53" t="s">
        <v>3270</v>
      </c>
      <c r="B911" s="2">
        <v>1202010059</v>
      </c>
      <c r="C911" s="2" t="s">
        <v>3271</v>
      </c>
      <c r="D911" s="2" t="s">
        <v>67</v>
      </c>
      <c r="E911" s="2" t="s">
        <v>3272</v>
      </c>
      <c r="F911" s="2" t="s">
        <v>69</v>
      </c>
      <c r="G911" s="2" t="s">
        <v>107</v>
      </c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6"/>
      <c r="AJ911" s="2" t="s">
        <v>71</v>
      </c>
      <c r="AK911" s="61">
        <v>37621</v>
      </c>
      <c r="AL911" s="2" t="s">
        <v>433</v>
      </c>
      <c r="AM911" s="2">
        <v>4</v>
      </c>
      <c r="AN911" s="2" t="s">
        <v>81</v>
      </c>
      <c r="AO911" s="2" t="s">
        <v>3273</v>
      </c>
      <c r="AP911" s="57"/>
      <c r="AQ911" s="58" t="s">
        <v>75</v>
      </c>
      <c r="AR911" s="62">
        <v>45297.337500000001</v>
      </c>
      <c r="AS911" s="2" t="s">
        <v>110</v>
      </c>
      <c r="AT911" s="59"/>
      <c r="AU911" s="60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</row>
    <row r="912" spans="1:63" ht="39.75" customHeight="1" x14ac:dyDescent="0.2">
      <c r="A912" s="53" t="s">
        <v>3274</v>
      </c>
      <c r="B912" s="2">
        <v>1202011500</v>
      </c>
      <c r="C912" s="2" t="s">
        <v>3275</v>
      </c>
      <c r="D912" s="2" t="s">
        <v>67</v>
      </c>
      <c r="E912" s="2">
        <v>967390061</v>
      </c>
      <c r="F912" s="2" t="s">
        <v>106</v>
      </c>
      <c r="G912" s="2" t="s">
        <v>107</v>
      </c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6"/>
      <c r="AJ912" s="2" t="s">
        <v>71</v>
      </c>
      <c r="AK912" s="36">
        <v>37498</v>
      </c>
      <c r="AL912" s="2" t="s">
        <v>734</v>
      </c>
      <c r="AM912" s="2">
        <v>4</v>
      </c>
      <c r="AN912" s="2" t="s">
        <v>81</v>
      </c>
      <c r="AO912" s="2" t="s">
        <v>3276</v>
      </c>
      <c r="AP912" s="57"/>
      <c r="AQ912" s="58" t="s">
        <v>83</v>
      </c>
      <c r="AR912" s="62">
        <v>45297.337500000001</v>
      </c>
      <c r="AS912" s="2" t="s">
        <v>110</v>
      </c>
      <c r="AT912" s="59"/>
      <c r="AU912" s="60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</row>
    <row r="913" spans="1:63" ht="39.75" customHeight="1" x14ac:dyDescent="0.2">
      <c r="A913" s="53" t="s">
        <v>3277</v>
      </c>
      <c r="B913" s="2">
        <v>40202005025</v>
      </c>
      <c r="C913" s="2" t="s">
        <v>3278</v>
      </c>
      <c r="D913" s="2" t="s">
        <v>67</v>
      </c>
      <c r="E913" s="2">
        <v>338024921</v>
      </c>
      <c r="F913" s="2" t="s">
        <v>69</v>
      </c>
      <c r="G913" s="2" t="s">
        <v>107</v>
      </c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6"/>
      <c r="AJ913" s="2" t="s">
        <v>71</v>
      </c>
      <c r="AK913" s="61">
        <v>37362</v>
      </c>
      <c r="AL913" s="2" t="s">
        <v>126</v>
      </c>
      <c r="AM913" s="2">
        <v>4</v>
      </c>
      <c r="AN913" s="2" t="s">
        <v>81</v>
      </c>
      <c r="AO913" s="2" t="s">
        <v>3279</v>
      </c>
      <c r="AP913" s="57"/>
      <c r="AQ913" s="58" t="s">
        <v>75</v>
      </c>
      <c r="AR913" s="2" t="s">
        <v>204</v>
      </c>
      <c r="AS913" s="2" t="s">
        <v>77</v>
      </c>
      <c r="AT913" s="59"/>
      <c r="AU913" s="60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</row>
    <row r="914" spans="1:63" ht="39.75" customHeight="1" x14ac:dyDescent="0.2">
      <c r="A914" s="53" t="s">
        <v>3280</v>
      </c>
      <c r="B914" s="2">
        <v>25205001433</v>
      </c>
      <c r="C914" s="2" t="s">
        <v>3281</v>
      </c>
      <c r="D914" s="2" t="s">
        <v>67</v>
      </c>
      <c r="E914" s="2" t="s">
        <v>3282</v>
      </c>
      <c r="F914" s="2" t="s">
        <v>69</v>
      </c>
      <c r="G914" s="2" t="s">
        <v>107</v>
      </c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6"/>
      <c r="AJ914" s="2" t="s">
        <v>71</v>
      </c>
      <c r="AK914" s="61">
        <v>38660</v>
      </c>
      <c r="AL914" s="2" t="s">
        <v>3283</v>
      </c>
      <c r="AM914" s="2">
        <v>1</v>
      </c>
      <c r="AN914" s="2" t="s">
        <v>81</v>
      </c>
      <c r="AO914" s="66" t="s">
        <v>3284</v>
      </c>
      <c r="AP914" s="57"/>
      <c r="AQ914" s="58" t="s">
        <v>75</v>
      </c>
      <c r="AR914" s="2" t="s">
        <v>3285</v>
      </c>
      <c r="AS914" s="2" t="s">
        <v>77</v>
      </c>
      <c r="AT914" s="59"/>
      <c r="AU914" s="60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</row>
    <row r="915" spans="1:63" ht="39.75" customHeight="1" x14ac:dyDescent="0.2">
      <c r="A915" s="53" t="s">
        <v>3286</v>
      </c>
      <c r="B915" s="2">
        <v>1304039081</v>
      </c>
      <c r="C915" s="2" t="s">
        <v>3287</v>
      </c>
      <c r="D915" s="2" t="s">
        <v>86</v>
      </c>
      <c r="E915" s="2" t="s">
        <v>3288</v>
      </c>
      <c r="F915" s="2" t="s">
        <v>69</v>
      </c>
      <c r="G915" s="2" t="s">
        <v>107</v>
      </c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6"/>
      <c r="AJ915" s="2" t="s">
        <v>71</v>
      </c>
      <c r="AK915" s="61">
        <v>38071</v>
      </c>
      <c r="AL915" s="2" t="s">
        <v>3289</v>
      </c>
      <c r="AM915" s="2">
        <v>2</v>
      </c>
      <c r="AN915" s="2" t="s">
        <v>81</v>
      </c>
      <c r="AO915" s="2" t="s">
        <v>3290</v>
      </c>
      <c r="AP915" s="57"/>
      <c r="AQ915" s="58" t="s">
        <v>75</v>
      </c>
      <c r="AR915" s="2" t="s">
        <v>204</v>
      </c>
      <c r="AS915" s="2" t="s">
        <v>77</v>
      </c>
      <c r="AT915" s="59"/>
      <c r="AU915" s="60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</row>
    <row r="916" spans="1:63" ht="39.75" customHeight="1" x14ac:dyDescent="0.2">
      <c r="A916" s="53" t="s">
        <v>3291</v>
      </c>
      <c r="B916" s="2">
        <v>34202003470</v>
      </c>
      <c r="C916" s="2" t="s">
        <v>1766</v>
      </c>
      <c r="D916" s="2" t="s">
        <v>67</v>
      </c>
      <c r="E916" s="2">
        <v>984246071</v>
      </c>
      <c r="F916" s="2" t="s">
        <v>69</v>
      </c>
      <c r="G916" s="2" t="s">
        <v>107</v>
      </c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6"/>
      <c r="AJ916" s="2" t="s">
        <v>71</v>
      </c>
      <c r="AK916" s="61">
        <v>37546</v>
      </c>
      <c r="AL916" s="2" t="s">
        <v>3292</v>
      </c>
      <c r="AM916" s="2">
        <v>4</v>
      </c>
      <c r="AN916" s="2" t="s">
        <v>81</v>
      </c>
      <c r="AO916" s="2" t="s">
        <v>3293</v>
      </c>
      <c r="AP916" s="57"/>
      <c r="AQ916" s="58" t="s">
        <v>75</v>
      </c>
      <c r="AR916" s="62">
        <v>45297.337500000001</v>
      </c>
      <c r="AS916" s="2" t="s">
        <v>110</v>
      </c>
      <c r="AT916" s="59"/>
      <c r="AU916" s="60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</row>
    <row r="917" spans="1:63" ht="39.75" customHeight="1" x14ac:dyDescent="0.2">
      <c r="A917" s="53" t="s">
        <v>3294</v>
      </c>
      <c r="B917" s="2">
        <v>27203003061</v>
      </c>
      <c r="C917" s="2" t="s">
        <v>3295</v>
      </c>
      <c r="D917" s="2" t="s">
        <v>67</v>
      </c>
      <c r="E917" s="2">
        <v>399421314</v>
      </c>
      <c r="F917" s="2" t="s">
        <v>140</v>
      </c>
      <c r="G917" s="2" t="s">
        <v>107</v>
      </c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6"/>
      <c r="AJ917" s="2" t="s">
        <v>71</v>
      </c>
      <c r="AK917" s="61">
        <v>37916</v>
      </c>
      <c r="AL917" s="2" t="s">
        <v>734</v>
      </c>
      <c r="AM917" s="2">
        <v>3</v>
      </c>
      <c r="AN917" s="2" t="s">
        <v>81</v>
      </c>
      <c r="AO917" s="2" t="s">
        <v>3296</v>
      </c>
      <c r="AP917" s="57"/>
      <c r="AQ917" s="58" t="s">
        <v>123</v>
      </c>
      <c r="AR917" s="2" t="s">
        <v>925</v>
      </c>
      <c r="AS917" s="2" t="s">
        <v>77</v>
      </c>
      <c r="AT917" s="59"/>
      <c r="AU917" s="60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</row>
    <row r="918" spans="1:63" ht="39.75" customHeight="1" x14ac:dyDescent="0.2">
      <c r="A918" s="53" t="s">
        <v>3297</v>
      </c>
      <c r="B918" s="2">
        <v>31202008276</v>
      </c>
      <c r="C918" s="2" t="s">
        <v>3298</v>
      </c>
      <c r="D918" s="2" t="s">
        <v>67</v>
      </c>
      <c r="E918" s="2" t="s">
        <v>3299</v>
      </c>
      <c r="F918" s="2" t="s">
        <v>69</v>
      </c>
      <c r="G918" s="2" t="s">
        <v>107</v>
      </c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6"/>
      <c r="AJ918" s="2" t="s">
        <v>71</v>
      </c>
      <c r="AK918" s="36">
        <v>37596</v>
      </c>
      <c r="AL918" s="2" t="s">
        <v>601</v>
      </c>
      <c r="AM918" s="2">
        <v>4</v>
      </c>
      <c r="AN918" s="2" t="s">
        <v>81</v>
      </c>
      <c r="AO918" s="2" t="s">
        <v>3300</v>
      </c>
      <c r="AP918" s="57"/>
      <c r="AQ918" s="58" t="s">
        <v>75</v>
      </c>
      <c r="AR918" s="62">
        <v>45297.337500000001</v>
      </c>
      <c r="AS918" s="2" t="s">
        <v>110</v>
      </c>
      <c r="AT918" s="59"/>
      <c r="AU918" s="60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</row>
    <row r="919" spans="1:63" ht="39.75" customHeight="1" x14ac:dyDescent="0.2">
      <c r="A919" s="53" t="s">
        <v>3301</v>
      </c>
      <c r="B919" s="2">
        <v>79202032069</v>
      </c>
      <c r="C919" s="2" t="s">
        <v>3302</v>
      </c>
      <c r="D919" s="2" t="s">
        <v>67</v>
      </c>
      <c r="E919" s="2">
        <v>335329850</v>
      </c>
      <c r="F919" s="2" t="s">
        <v>106</v>
      </c>
      <c r="G919" s="2" t="s">
        <v>107</v>
      </c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6"/>
      <c r="AJ919" s="2" t="s">
        <v>71</v>
      </c>
      <c r="AK919" s="61">
        <v>37391</v>
      </c>
      <c r="AL919" s="2" t="s">
        <v>3303</v>
      </c>
      <c r="AM919" s="2">
        <v>4</v>
      </c>
      <c r="AN919" s="2" t="s">
        <v>81</v>
      </c>
      <c r="AO919" s="2" t="s">
        <v>3304</v>
      </c>
      <c r="AP919" s="57"/>
      <c r="AQ919" s="58" t="s">
        <v>83</v>
      </c>
      <c r="AR919" s="62">
        <v>45297.337500000001</v>
      </c>
      <c r="AS919" s="2" t="s">
        <v>110</v>
      </c>
      <c r="AT919" s="59"/>
      <c r="AU919" s="60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</row>
    <row r="920" spans="1:63" ht="39.75" customHeight="1" x14ac:dyDescent="0.2">
      <c r="A920" s="53" t="s">
        <v>3305</v>
      </c>
      <c r="B920" s="2">
        <v>31202001744</v>
      </c>
      <c r="C920" s="2" t="s">
        <v>3306</v>
      </c>
      <c r="D920" s="2" t="s">
        <v>67</v>
      </c>
      <c r="E920" s="2">
        <v>387141002</v>
      </c>
      <c r="F920" s="2" t="s">
        <v>69</v>
      </c>
      <c r="G920" s="2" t="s">
        <v>107</v>
      </c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6"/>
      <c r="AJ920" s="2" t="s">
        <v>71</v>
      </c>
      <c r="AK920" s="61">
        <v>37538</v>
      </c>
      <c r="AL920" s="2" t="s">
        <v>175</v>
      </c>
      <c r="AM920" s="2">
        <v>4</v>
      </c>
      <c r="AN920" s="2" t="s">
        <v>81</v>
      </c>
      <c r="AO920" s="2" t="s">
        <v>3307</v>
      </c>
      <c r="AP920" s="57"/>
      <c r="AQ920" s="58" t="s">
        <v>75</v>
      </c>
      <c r="AR920" s="2" t="s">
        <v>204</v>
      </c>
      <c r="AS920" s="2" t="s">
        <v>77</v>
      </c>
      <c r="AT920" s="59"/>
      <c r="AU920" s="60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</row>
    <row r="921" spans="1:63" ht="39.75" customHeight="1" x14ac:dyDescent="0.2">
      <c r="A921" s="53" t="s">
        <v>3308</v>
      </c>
      <c r="B921" s="2">
        <v>33203003477</v>
      </c>
      <c r="C921" s="2" t="s">
        <v>3309</v>
      </c>
      <c r="D921" s="2" t="s">
        <v>67</v>
      </c>
      <c r="E921" s="2">
        <v>393802904</v>
      </c>
      <c r="F921" s="2" t="s">
        <v>69</v>
      </c>
      <c r="G921" s="2" t="s">
        <v>107</v>
      </c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6"/>
      <c r="AJ921" s="2" t="s">
        <v>71</v>
      </c>
      <c r="AK921" s="61">
        <v>37739</v>
      </c>
      <c r="AL921" s="2" t="s">
        <v>960</v>
      </c>
      <c r="AM921" s="2">
        <v>3</v>
      </c>
      <c r="AN921" s="2" t="s">
        <v>81</v>
      </c>
      <c r="AO921" s="2" t="s">
        <v>3310</v>
      </c>
      <c r="AP921" s="57"/>
      <c r="AQ921" s="58" t="s">
        <v>75</v>
      </c>
      <c r="AR921" s="2" t="s">
        <v>3311</v>
      </c>
      <c r="AS921" s="2" t="s">
        <v>77</v>
      </c>
      <c r="AT921" s="59"/>
      <c r="AU921" s="60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</row>
    <row r="922" spans="1:63" ht="39.75" customHeight="1" x14ac:dyDescent="0.2">
      <c r="A922" s="53" t="s">
        <v>3312</v>
      </c>
      <c r="B922" s="2">
        <v>31203001755</v>
      </c>
      <c r="C922" s="2" t="s">
        <v>3313</v>
      </c>
      <c r="D922" s="2" t="s">
        <v>67</v>
      </c>
      <c r="E922" s="2" t="s">
        <v>3314</v>
      </c>
      <c r="F922" s="2" t="s">
        <v>106</v>
      </c>
      <c r="G922" s="2" t="s">
        <v>107</v>
      </c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6"/>
      <c r="AJ922" s="2" t="s">
        <v>71</v>
      </c>
      <c r="AK922" s="61">
        <v>37921</v>
      </c>
      <c r="AL922" s="2" t="s">
        <v>906</v>
      </c>
      <c r="AM922" s="2">
        <v>3</v>
      </c>
      <c r="AN922" s="2" t="s">
        <v>81</v>
      </c>
      <c r="AO922" s="2" t="s">
        <v>3315</v>
      </c>
      <c r="AP922" s="57"/>
      <c r="AQ922" s="58" t="s">
        <v>83</v>
      </c>
      <c r="AR922" s="2" t="s">
        <v>204</v>
      </c>
      <c r="AS922" s="2" t="s">
        <v>77</v>
      </c>
      <c r="AT922" s="59"/>
      <c r="AU922" s="60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</row>
    <row r="923" spans="1:63" ht="39.75" customHeight="1" x14ac:dyDescent="0.2">
      <c r="A923" s="53" t="s">
        <v>3316</v>
      </c>
      <c r="B923" s="2">
        <v>1205051082</v>
      </c>
      <c r="C923" s="2" t="s">
        <v>2618</v>
      </c>
      <c r="D923" s="2" t="s">
        <v>67</v>
      </c>
      <c r="E923" s="2" t="s">
        <v>3317</v>
      </c>
      <c r="F923" s="2" t="s">
        <v>69</v>
      </c>
      <c r="G923" s="2" t="s">
        <v>107</v>
      </c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6"/>
      <c r="AJ923" s="2" t="s">
        <v>71</v>
      </c>
      <c r="AK923" s="61">
        <v>38514</v>
      </c>
      <c r="AL923" s="2" t="s">
        <v>276</v>
      </c>
      <c r="AM923" s="2">
        <v>1</v>
      </c>
      <c r="AN923" s="2" t="s">
        <v>81</v>
      </c>
      <c r="AO923" s="2" t="s">
        <v>3318</v>
      </c>
      <c r="AP923" s="57"/>
      <c r="AQ923" s="58" t="s">
        <v>75</v>
      </c>
      <c r="AR923" s="62">
        <v>45448.120138888888</v>
      </c>
      <c r="AS923" s="2" t="s">
        <v>77</v>
      </c>
      <c r="AT923" s="59"/>
      <c r="AU923" s="60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</row>
    <row r="924" spans="1:63" ht="39.75" customHeight="1" x14ac:dyDescent="0.2">
      <c r="A924" s="53" t="s">
        <v>3319</v>
      </c>
      <c r="B924" s="2">
        <v>34202001357</v>
      </c>
      <c r="C924" s="2" t="s">
        <v>3320</v>
      </c>
      <c r="D924" s="2" t="s">
        <v>67</v>
      </c>
      <c r="E924" s="2">
        <v>356332790</v>
      </c>
      <c r="F924" s="2" t="s">
        <v>1077</v>
      </c>
      <c r="G924" s="2" t="s">
        <v>107</v>
      </c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6"/>
      <c r="AJ924" s="2" t="s">
        <v>71</v>
      </c>
      <c r="AK924" s="36">
        <v>37592</v>
      </c>
      <c r="AL924" s="2" t="s">
        <v>3321</v>
      </c>
      <c r="AM924" s="2">
        <v>4</v>
      </c>
      <c r="AN924" s="2" t="s">
        <v>81</v>
      </c>
      <c r="AO924" s="2" t="s">
        <v>3322</v>
      </c>
      <c r="AP924" s="57"/>
      <c r="AQ924" s="58" t="s">
        <v>75</v>
      </c>
      <c r="AR924" s="62">
        <v>45297.337500000001</v>
      </c>
      <c r="AS924" s="2" t="s">
        <v>110</v>
      </c>
      <c r="AT924" s="59"/>
      <c r="AU924" s="60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</row>
    <row r="925" spans="1:63" ht="39.75" customHeight="1" x14ac:dyDescent="0.2">
      <c r="A925" s="53" t="s">
        <v>3323</v>
      </c>
      <c r="B925" s="2">
        <v>34202010324</v>
      </c>
      <c r="C925" s="2" t="s">
        <v>3324</v>
      </c>
      <c r="D925" s="2" t="s">
        <v>67</v>
      </c>
      <c r="E925" s="2">
        <v>559930960</v>
      </c>
      <c r="F925" s="2" t="s">
        <v>106</v>
      </c>
      <c r="G925" s="2" t="s">
        <v>107</v>
      </c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6"/>
      <c r="AJ925" s="2" t="s">
        <v>71</v>
      </c>
      <c r="AK925" s="61">
        <v>37536</v>
      </c>
      <c r="AL925" s="2" t="s">
        <v>644</v>
      </c>
      <c r="AM925" s="2">
        <v>4</v>
      </c>
      <c r="AN925" s="2" t="s">
        <v>81</v>
      </c>
      <c r="AO925" s="2" t="s">
        <v>3325</v>
      </c>
      <c r="AP925" s="57"/>
      <c r="AQ925" s="58" t="s">
        <v>83</v>
      </c>
      <c r="AR925" s="2" t="s">
        <v>351</v>
      </c>
      <c r="AS925" s="2" t="s">
        <v>77</v>
      </c>
      <c r="AT925" s="59"/>
      <c r="AU925" s="60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</row>
    <row r="926" spans="1:63" ht="39.75" customHeight="1" x14ac:dyDescent="0.2">
      <c r="A926" s="53" t="s">
        <v>3326</v>
      </c>
      <c r="B926" s="2">
        <v>40202018915</v>
      </c>
      <c r="C926" s="2" t="s">
        <v>3327</v>
      </c>
      <c r="D926" s="2" t="s">
        <v>67</v>
      </c>
      <c r="E926" s="2" t="s">
        <v>3328</v>
      </c>
      <c r="F926" s="2" t="s">
        <v>69</v>
      </c>
      <c r="G926" s="2" t="s">
        <v>107</v>
      </c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6"/>
      <c r="AJ926" s="2" t="s">
        <v>71</v>
      </c>
      <c r="AK926" s="36">
        <v>37547</v>
      </c>
      <c r="AL926" s="2" t="s">
        <v>126</v>
      </c>
      <c r="AM926" s="2"/>
      <c r="AN926" s="2"/>
      <c r="AO926" s="2" t="s">
        <v>3329</v>
      </c>
      <c r="AP926" s="57"/>
      <c r="AQ926" s="58" t="s">
        <v>75</v>
      </c>
      <c r="AR926" s="2" t="s">
        <v>3311</v>
      </c>
      <c r="AS926" s="2" t="s">
        <v>77</v>
      </c>
      <c r="AT926" s="59"/>
      <c r="AU926" s="60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</row>
    <row r="927" spans="1:63" ht="39.75" customHeight="1" x14ac:dyDescent="0.2">
      <c r="A927" s="53" t="s">
        <v>3330</v>
      </c>
      <c r="B927" s="2">
        <v>31205016093</v>
      </c>
      <c r="C927" s="2" t="s">
        <v>3331</v>
      </c>
      <c r="D927" s="2" t="s">
        <v>67</v>
      </c>
      <c r="E927" s="2" t="s">
        <v>3332</v>
      </c>
      <c r="F927" s="2" t="s">
        <v>106</v>
      </c>
      <c r="G927" s="2" t="s">
        <v>107</v>
      </c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6"/>
      <c r="AJ927" s="2" t="s">
        <v>71</v>
      </c>
      <c r="AK927" s="61">
        <v>38434</v>
      </c>
      <c r="AL927" s="2" t="s">
        <v>3333</v>
      </c>
      <c r="AM927" s="2">
        <v>1</v>
      </c>
      <c r="AN927" s="2" t="s">
        <v>81</v>
      </c>
      <c r="AO927" s="2" t="s">
        <v>3334</v>
      </c>
      <c r="AP927" s="57"/>
      <c r="AQ927" s="58" t="s">
        <v>83</v>
      </c>
      <c r="AR927" s="62">
        <v>45297.337500000001</v>
      </c>
      <c r="AS927" s="2" t="s">
        <v>110</v>
      </c>
      <c r="AT927" s="59"/>
      <c r="AU927" s="60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</row>
    <row r="928" spans="1:63" ht="39.75" customHeight="1" x14ac:dyDescent="0.2">
      <c r="A928" s="53" t="s">
        <v>3335</v>
      </c>
      <c r="B928" s="2">
        <v>34202004939</v>
      </c>
      <c r="C928" s="2" t="s">
        <v>3336</v>
      </c>
      <c r="D928" s="2" t="s">
        <v>67</v>
      </c>
      <c r="E928" s="2">
        <v>383892775</v>
      </c>
      <c r="F928" s="2" t="s">
        <v>106</v>
      </c>
      <c r="G928" s="2" t="s">
        <v>107</v>
      </c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6"/>
      <c r="AJ928" s="2" t="s">
        <v>71</v>
      </c>
      <c r="AK928" s="61">
        <v>37354</v>
      </c>
      <c r="AL928" s="2" t="s">
        <v>3337</v>
      </c>
      <c r="AM928" s="2">
        <v>4</v>
      </c>
      <c r="AN928" s="2" t="s">
        <v>81</v>
      </c>
      <c r="AO928" s="2" t="s">
        <v>3338</v>
      </c>
      <c r="AP928" s="57"/>
      <c r="AQ928" s="58" t="s">
        <v>83</v>
      </c>
      <c r="AR928" s="62">
        <v>45297.337500000001</v>
      </c>
      <c r="AS928" s="2" t="s">
        <v>110</v>
      </c>
      <c r="AT928" s="59"/>
      <c r="AU928" s="60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</row>
    <row r="929" spans="1:63" ht="39.75" customHeight="1" x14ac:dyDescent="0.2">
      <c r="A929" s="53" t="s">
        <v>3339</v>
      </c>
      <c r="B929" s="2">
        <v>37204005501</v>
      </c>
      <c r="C929" s="2" t="s">
        <v>3340</v>
      </c>
      <c r="D929" s="2" t="s">
        <v>67</v>
      </c>
      <c r="E929" s="2">
        <v>868698220</v>
      </c>
      <c r="F929" s="2" t="s">
        <v>69</v>
      </c>
      <c r="G929" s="2" t="s">
        <v>107</v>
      </c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6"/>
      <c r="AJ929" s="2" t="s">
        <v>71</v>
      </c>
      <c r="AK929" s="61">
        <v>38299</v>
      </c>
      <c r="AL929" s="2" t="s">
        <v>3341</v>
      </c>
      <c r="AM929" s="2">
        <v>2</v>
      </c>
      <c r="AN929" s="2" t="s">
        <v>81</v>
      </c>
      <c r="AO929" s="2" t="s">
        <v>3342</v>
      </c>
      <c r="AP929" s="57"/>
      <c r="AQ929" s="58" t="s">
        <v>75</v>
      </c>
      <c r="AR929" s="2" t="s">
        <v>163</v>
      </c>
      <c r="AS929" s="2" t="s">
        <v>77</v>
      </c>
      <c r="AT929" s="59"/>
      <c r="AU929" s="60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</row>
    <row r="930" spans="1:63" ht="39.75" customHeight="1" x14ac:dyDescent="0.2">
      <c r="A930" s="53" t="s">
        <v>3343</v>
      </c>
      <c r="B930" s="2">
        <v>46202001011</v>
      </c>
      <c r="C930" s="2" t="s">
        <v>3344</v>
      </c>
      <c r="D930" s="2" t="s">
        <v>67</v>
      </c>
      <c r="E930" s="2">
        <v>368746342</v>
      </c>
      <c r="F930" s="2" t="s">
        <v>812</v>
      </c>
      <c r="G930" s="2" t="s">
        <v>754</v>
      </c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6"/>
      <c r="AJ930" s="2" t="s">
        <v>154</v>
      </c>
      <c r="AK930" s="61">
        <v>37613</v>
      </c>
      <c r="AL930" s="2" t="s">
        <v>3345</v>
      </c>
      <c r="AM930" s="2">
        <v>3</v>
      </c>
      <c r="AN930" s="2" t="s">
        <v>81</v>
      </c>
      <c r="AO930" s="2" t="s">
        <v>3346</v>
      </c>
      <c r="AP930" s="57"/>
      <c r="AQ930" s="58" t="s">
        <v>123</v>
      </c>
      <c r="AR930" s="62">
        <v>45448.120138888888</v>
      </c>
      <c r="AS930" s="2" t="s">
        <v>77</v>
      </c>
      <c r="AT930" s="59"/>
      <c r="AU930" s="60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</row>
    <row r="931" spans="1:63" ht="39.75" customHeight="1" x14ac:dyDescent="0.2">
      <c r="A931" s="53" t="s">
        <v>3347</v>
      </c>
      <c r="B931" s="2">
        <v>48204008869</v>
      </c>
      <c r="C931" s="2" t="s">
        <v>3348</v>
      </c>
      <c r="D931" s="2" t="s">
        <v>67</v>
      </c>
      <c r="E931" s="2">
        <v>903515732</v>
      </c>
      <c r="F931" s="2" t="s">
        <v>725</v>
      </c>
      <c r="G931" s="2" t="s">
        <v>754</v>
      </c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6"/>
      <c r="AJ931" s="2" t="s">
        <v>154</v>
      </c>
      <c r="AK931" s="36">
        <v>38043</v>
      </c>
      <c r="AL931" s="2" t="s">
        <v>3349</v>
      </c>
      <c r="AM931" s="2">
        <v>2</v>
      </c>
      <c r="AN931" s="2" t="s">
        <v>81</v>
      </c>
      <c r="AO931" s="2" t="s">
        <v>3350</v>
      </c>
      <c r="AP931" s="57"/>
      <c r="AQ931" s="58" t="s">
        <v>75</v>
      </c>
      <c r="AR931" s="62">
        <v>45570.790277777778</v>
      </c>
      <c r="AS931" s="2" t="s">
        <v>77</v>
      </c>
      <c r="AT931" s="59"/>
      <c r="AU931" s="60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</row>
    <row r="932" spans="1:63" ht="39.75" customHeight="1" x14ac:dyDescent="0.2">
      <c r="A932" s="53" t="s">
        <v>3351</v>
      </c>
      <c r="B932" s="2">
        <v>48204008087</v>
      </c>
      <c r="C932" s="2" t="s">
        <v>3352</v>
      </c>
      <c r="D932" s="2" t="s">
        <v>67</v>
      </c>
      <c r="E932" s="2" t="s">
        <v>3353</v>
      </c>
      <c r="F932" s="2" t="s">
        <v>725</v>
      </c>
      <c r="G932" s="2" t="s">
        <v>754</v>
      </c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6"/>
      <c r="AJ932" s="2" t="s">
        <v>154</v>
      </c>
      <c r="AK932" s="61">
        <v>38267</v>
      </c>
      <c r="AL932" s="2" t="s">
        <v>742</v>
      </c>
      <c r="AM932" s="2">
        <v>2</v>
      </c>
      <c r="AN932" s="2" t="s">
        <v>81</v>
      </c>
      <c r="AO932" s="2" t="s">
        <v>3354</v>
      </c>
      <c r="AP932" s="57"/>
      <c r="AQ932" s="58" t="s">
        <v>75</v>
      </c>
      <c r="AR932" s="62">
        <v>45570.790277777778</v>
      </c>
      <c r="AS932" s="2" t="s">
        <v>77</v>
      </c>
      <c r="AT932" s="59"/>
      <c r="AU932" s="60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</row>
    <row r="933" spans="1:63" ht="39.75" customHeight="1" x14ac:dyDescent="0.2">
      <c r="A933" s="53" t="s">
        <v>3355</v>
      </c>
      <c r="B933" s="2">
        <v>48204003314</v>
      </c>
      <c r="C933" s="2" t="s">
        <v>2817</v>
      </c>
      <c r="D933" s="2" t="s">
        <v>67</v>
      </c>
      <c r="E933" s="2">
        <v>337855470</v>
      </c>
      <c r="F933" s="2" t="s">
        <v>725</v>
      </c>
      <c r="G933" s="2" t="s">
        <v>754</v>
      </c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6"/>
      <c r="AJ933" s="2" t="s">
        <v>154</v>
      </c>
      <c r="AK933" s="61">
        <v>38272</v>
      </c>
      <c r="AL933" s="2" t="s">
        <v>212</v>
      </c>
      <c r="AM933" s="2">
        <v>2</v>
      </c>
      <c r="AN933" s="2" t="s">
        <v>81</v>
      </c>
      <c r="AO933" s="2" t="s">
        <v>3356</v>
      </c>
      <c r="AP933" s="57"/>
      <c r="AQ933" s="58" t="s">
        <v>75</v>
      </c>
      <c r="AR933" s="2" t="s">
        <v>204</v>
      </c>
      <c r="AS933" s="2" t="s">
        <v>77</v>
      </c>
      <c r="AT933" s="59"/>
      <c r="AU933" s="60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</row>
    <row r="934" spans="1:63" ht="39.75" customHeight="1" x14ac:dyDescent="0.2">
      <c r="A934" s="53" t="s">
        <v>3357</v>
      </c>
      <c r="B934" s="2">
        <v>66204001207</v>
      </c>
      <c r="C934" s="2" t="s">
        <v>3358</v>
      </c>
      <c r="D934" s="2" t="s">
        <v>67</v>
      </c>
      <c r="E934" s="2" t="s">
        <v>3359</v>
      </c>
      <c r="F934" s="2" t="s">
        <v>2909</v>
      </c>
      <c r="G934" s="2" t="s">
        <v>754</v>
      </c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6"/>
      <c r="AJ934" s="2" t="s">
        <v>154</v>
      </c>
      <c r="AK934" s="61">
        <v>38137</v>
      </c>
      <c r="AL934" s="2" t="s">
        <v>1458</v>
      </c>
      <c r="AM934" s="2">
        <v>2</v>
      </c>
      <c r="AN934" s="2" t="s">
        <v>81</v>
      </c>
      <c r="AO934" s="2" t="s">
        <v>3360</v>
      </c>
      <c r="AP934" s="57"/>
      <c r="AQ934" s="58" t="s">
        <v>123</v>
      </c>
      <c r="AR934" s="62">
        <v>45570.790277777778</v>
      </c>
      <c r="AS934" s="2" t="s">
        <v>77</v>
      </c>
      <c r="AT934" s="59"/>
      <c r="AU934" s="60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</row>
    <row r="935" spans="1:63" ht="39.75" customHeight="1" x14ac:dyDescent="0.2">
      <c r="A935" s="53" t="s">
        <v>3361</v>
      </c>
      <c r="B935" s="2">
        <v>44203004310</v>
      </c>
      <c r="C935" s="2" t="s">
        <v>3362</v>
      </c>
      <c r="D935" s="2" t="s">
        <v>67</v>
      </c>
      <c r="E935" s="2" t="s">
        <v>3363</v>
      </c>
      <c r="F935" s="2" t="s">
        <v>812</v>
      </c>
      <c r="G935" s="2" t="s">
        <v>754</v>
      </c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6"/>
      <c r="AJ935" s="2" t="s">
        <v>154</v>
      </c>
      <c r="AK935" s="36">
        <v>37737</v>
      </c>
      <c r="AL935" s="2" t="s">
        <v>795</v>
      </c>
      <c r="AM935" s="2">
        <v>3</v>
      </c>
      <c r="AN935" s="2" t="s">
        <v>81</v>
      </c>
      <c r="AO935" s="2" t="s">
        <v>3364</v>
      </c>
      <c r="AP935" s="57"/>
      <c r="AQ935" s="58" t="s">
        <v>123</v>
      </c>
      <c r="AR935" s="62">
        <v>45448.120833333334</v>
      </c>
      <c r="AS935" s="2" t="s">
        <v>77</v>
      </c>
      <c r="AT935" s="59"/>
      <c r="AU935" s="60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</row>
    <row r="936" spans="1:63" ht="39.75" customHeight="1" x14ac:dyDescent="0.2">
      <c r="A936" s="53" t="s">
        <v>3365</v>
      </c>
      <c r="B936" s="2">
        <v>66088015971</v>
      </c>
      <c r="C936" s="2" t="s">
        <v>174</v>
      </c>
      <c r="D936" s="2" t="s">
        <v>67</v>
      </c>
      <c r="E936" s="2" t="s">
        <v>3366</v>
      </c>
      <c r="F936" s="2" t="s">
        <v>812</v>
      </c>
      <c r="G936" s="2" t="s">
        <v>754</v>
      </c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6"/>
      <c r="AJ936" s="2" t="s">
        <v>154</v>
      </c>
      <c r="AK936" s="61">
        <v>32163</v>
      </c>
      <c r="AL936" s="2" t="s">
        <v>3367</v>
      </c>
      <c r="AM936" s="2">
        <v>5</v>
      </c>
      <c r="AN936" s="2" t="s">
        <v>81</v>
      </c>
      <c r="AO936" s="2" t="s">
        <v>3368</v>
      </c>
      <c r="AP936" s="57"/>
      <c r="AQ936" s="58" t="s">
        <v>123</v>
      </c>
      <c r="AR936" s="2" t="s">
        <v>3311</v>
      </c>
      <c r="AS936" s="2" t="s">
        <v>77</v>
      </c>
      <c r="AT936" s="59"/>
      <c r="AU936" s="60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</row>
    <row r="937" spans="1:63" ht="39.75" customHeight="1" x14ac:dyDescent="0.2">
      <c r="A937" s="53" t="s">
        <v>3369</v>
      </c>
      <c r="B937" s="2">
        <v>46204001051</v>
      </c>
      <c r="C937" s="2" t="s">
        <v>3370</v>
      </c>
      <c r="D937" s="2" t="s">
        <v>67</v>
      </c>
      <c r="E937" s="2" t="s">
        <v>3371</v>
      </c>
      <c r="F937" s="2" t="s">
        <v>725</v>
      </c>
      <c r="G937" s="2" t="s">
        <v>754</v>
      </c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6"/>
      <c r="AJ937" s="2" t="s">
        <v>154</v>
      </c>
      <c r="AK937" s="36">
        <v>38154</v>
      </c>
      <c r="AL937" s="2" t="s">
        <v>821</v>
      </c>
      <c r="AM937" s="2">
        <v>2</v>
      </c>
      <c r="AN937" s="2" t="s">
        <v>81</v>
      </c>
      <c r="AO937" s="2" t="s">
        <v>3372</v>
      </c>
      <c r="AP937" s="57"/>
      <c r="AQ937" s="58" t="s">
        <v>75</v>
      </c>
      <c r="AR937" s="2" t="s">
        <v>954</v>
      </c>
      <c r="AS937" s="2" t="s">
        <v>77</v>
      </c>
      <c r="AT937" s="59"/>
      <c r="AU937" s="60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</row>
    <row r="938" spans="1:63" ht="39.75" customHeight="1" x14ac:dyDescent="0.2">
      <c r="A938" s="53" t="s">
        <v>3373</v>
      </c>
      <c r="B938" s="2">
        <v>45204006842</v>
      </c>
      <c r="C938" s="2" t="s">
        <v>3374</v>
      </c>
      <c r="D938" s="2" t="s">
        <v>67</v>
      </c>
      <c r="E938" s="2">
        <v>818938562</v>
      </c>
      <c r="F938" s="2" t="s">
        <v>812</v>
      </c>
      <c r="G938" s="2" t="s">
        <v>754</v>
      </c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6"/>
      <c r="AJ938" s="2" t="s">
        <v>154</v>
      </c>
      <c r="AK938" s="61">
        <v>38317</v>
      </c>
      <c r="AL938" s="2" t="s">
        <v>3375</v>
      </c>
      <c r="AM938" s="2">
        <v>2</v>
      </c>
      <c r="AN938" s="2" t="s">
        <v>81</v>
      </c>
      <c r="AO938" s="2" t="s">
        <v>3376</v>
      </c>
      <c r="AP938" s="57"/>
      <c r="AQ938" s="58" t="s">
        <v>123</v>
      </c>
      <c r="AR938" s="2" t="s">
        <v>573</v>
      </c>
      <c r="AS938" s="2" t="s">
        <v>77</v>
      </c>
      <c r="AT938" s="59"/>
      <c r="AU938" s="60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</row>
    <row r="939" spans="1:63" ht="39.75" customHeight="1" x14ac:dyDescent="0.2">
      <c r="A939" s="53" t="s">
        <v>3377</v>
      </c>
      <c r="B939" s="2">
        <v>48203005144</v>
      </c>
      <c r="C939" s="2" t="s">
        <v>3378</v>
      </c>
      <c r="D939" s="2" t="s">
        <v>67</v>
      </c>
      <c r="E939" s="2">
        <v>795534453</v>
      </c>
      <c r="F939" s="2" t="s">
        <v>725</v>
      </c>
      <c r="G939" s="2" t="s">
        <v>754</v>
      </c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6"/>
      <c r="AJ939" s="2" t="s">
        <v>154</v>
      </c>
      <c r="AK939" s="36">
        <v>37830</v>
      </c>
      <c r="AL939" s="2" t="s">
        <v>3379</v>
      </c>
      <c r="AM939" s="2">
        <v>2</v>
      </c>
      <c r="AN939" s="2" t="s">
        <v>81</v>
      </c>
      <c r="AO939" s="2" t="s">
        <v>3380</v>
      </c>
      <c r="AP939" s="57"/>
      <c r="AQ939" s="58" t="s">
        <v>75</v>
      </c>
      <c r="AR939" s="2" t="s">
        <v>3311</v>
      </c>
      <c r="AS939" s="2" t="s">
        <v>77</v>
      </c>
      <c r="AT939" s="59"/>
      <c r="AU939" s="60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</row>
    <row r="940" spans="1:63" ht="39.75" customHeight="1" x14ac:dyDescent="0.2">
      <c r="A940" s="53" t="s">
        <v>3381</v>
      </c>
      <c r="B940" s="2">
        <v>49204000837</v>
      </c>
      <c r="C940" s="2" t="s">
        <v>3382</v>
      </c>
      <c r="D940" s="2" t="s">
        <v>67</v>
      </c>
      <c r="E940" s="2">
        <v>868704244</v>
      </c>
      <c r="F940" s="2" t="s">
        <v>725</v>
      </c>
      <c r="G940" s="2" t="s">
        <v>754</v>
      </c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6"/>
      <c r="AJ940" s="2" t="s">
        <v>154</v>
      </c>
      <c r="AK940" s="61">
        <v>38157</v>
      </c>
      <c r="AL940" s="2" t="s">
        <v>821</v>
      </c>
      <c r="AM940" s="2">
        <v>2</v>
      </c>
      <c r="AN940" s="2" t="s">
        <v>81</v>
      </c>
      <c r="AO940" s="2" t="s">
        <v>3383</v>
      </c>
      <c r="AP940" s="57"/>
      <c r="AQ940" s="58" t="s">
        <v>75</v>
      </c>
      <c r="AR940" s="2" t="s">
        <v>3384</v>
      </c>
      <c r="AS940" s="2" t="s">
        <v>77</v>
      </c>
      <c r="AT940" s="59"/>
      <c r="AU940" s="60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</row>
    <row r="941" spans="1:63" ht="39.75" customHeight="1" x14ac:dyDescent="0.2">
      <c r="A941" s="53" t="s">
        <v>3385</v>
      </c>
      <c r="B941" s="2">
        <v>52204006469</v>
      </c>
      <c r="C941" s="2" t="s">
        <v>3386</v>
      </c>
      <c r="D941" s="2" t="s">
        <v>67</v>
      </c>
      <c r="E941" s="2" t="s">
        <v>3387</v>
      </c>
      <c r="F941" s="2" t="s">
        <v>725</v>
      </c>
      <c r="G941" s="2" t="s">
        <v>754</v>
      </c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6"/>
      <c r="AJ941" s="2" t="s">
        <v>154</v>
      </c>
      <c r="AK941" s="61">
        <v>38223</v>
      </c>
      <c r="AL941" s="2" t="s">
        <v>424</v>
      </c>
      <c r="AM941" s="2">
        <v>2</v>
      </c>
      <c r="AN941" s="2" t="s">
        <v>81</v>
      </c>
      <c r="AO941" s="2" t="s">
        <v>3388</v>
      </c>
      <c r="AP941" s="57"/>
      <c r="AQ941" s="58" t="s">
        <v>75</v>
      </c>
      <c r="AR941" s="62">
        <v>45448.120138888888</v>
      </c>
      <c r="AS941" s="2" t="s">
        <v>77</v>
      </c>
      <c r="AT941" s="59"/>
      <c r="AU941" s="60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</row>
    <row r="942" spans="1:63" ht="39.75" customHeight="1" x14ac:dyDescent="0.2">
      <c r="A942" s="53" t="s">
        <v>3389</v>
      </c>
      <c r="B942" s="2">
        <v>44203004061</v>
      </c>
      <c r="C942" s="2" t="s">
        <v>3390</v>
      </c>
      <c r="D942" s="2" t="s">
        <v>67</v>
      </c>
      <c r="E942" s="2" t="s">
        <v>3391</v>
      </c>
      <c r="F942" s="2" t="s">
        <v>725</v>
      </c>
      <c r="G942" s="2" t="s">
        <v>754</v>
      </c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6"/>
      <c r="AJ942" s="2" t="s">
        <v>154</v>
      </c>
      <c r="AK942" s="61">
        <v>37914</v>
      </c>
      <c r="AL942" s="2" t="s">
        <v>3392</v>
      </c>
      <c r="AM942" s="2">
        <v>3</v>
      </c>
      <c r="AN942" s="2" t="s">
        <v>81</v>
      </c>
      <c r="AO942" s="2" t="s">
        <v>3393</v>
      </c>
      <c r="AP942" s="57"/>
      <c r="AQ942" s="58" t="s">
        <v>75</v>
      </c>
      <c r="AR942" s="2" t="s">
        <v>3311</v>
      </c>
      <c r="AS942" s="2" t="s">
        <v>77</v>
      </c>
      <c r="AT942" s="59"/>
      <c r="AU942" s="60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</row>
    <row r="943" spans="1:63" ht="39.75" customHeight="1" x14ac:dyDescent="0.2">
      <c r="A943" s="53" t="s">
        <v>3394</v>
      </c>
      <c r="B943" s="2">
        <v>45303002031</v>
      </c>
      <c r="C943" s="2" t="s">
        <v>3395</v>
      </c>
      <c r="D943" s="2" t="s">
        <v>86</v>
      </c>
      <c r="E943" s="2">
        <v>346644494</v>
      </c>
      <c r="F943" s="2" t="s">
        <v>812</v>
      </c>
      <c r="G943" s="2" t="s">
        <v>754</v>
      </c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6"/>
      <c r="AJ943" s="2" t="s">
        <v>154</v>
      </c>
      <c r="AK943" s="61">
        <v>37833</v>
      </c>
      <c r="AL943" s="2" t="s">
        <v>854</v>
      </c>
      <c r="AM943" s="2">
        <v>3</v>
      </c>
      <c r="AN943" s="2" t="s">
        <v>81</v>
      </c>
      <c r="AO943" s="2" t="s">
        <v>3396</v>
      </c>
      <c r="AP943" s="57"/>
      <c r="AQ943" s="58" t="s">
        <v>123</v>
      </c>
      <c r="AR943" s="62">
        <v>45570.789583333331</v>
      </c>
      <c r="AS943" s="2" t="s">
        <v>77</v>
      </c>
      <c r="AT943" s="59"/>
      <c r="AU943" s="60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</row>
    <row r="944" spans="1:63" ht="39.75" customHeight="1" x14ac:dyDescent="0.2">
      <c r="A944" s="53" t="s">
        <v>3397</v>
      </c>
      <c r="B944" s="2">
        <v>45203007366</v>
      </c>
      <c r="C944" s="2" t="s">
        <v>3398</v>
      </c>
      <c r="D944" s="2" t="s">
        <v>67</v>
      </c>
      <c r="E944" s="2">
        <v>974048425</v>
      </c>
      <c r="F944" s="2" t="s">
        <v>725</v>
      </c>
      <c r="G944" s="2" t="s">
        <v>754</v>
      </c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6"/>
      <c r="AJ944" s="2" t="s">
        <v>154</v>
      </c>
      <c r="AK944" s="36">
        <v>37865</v>
      </c>
      <c r="AL944" s="2" t="s">
        <v>3399</v>
      </c>
      <c r="AM944" s="2">
        <v>3</v>
      </c>
      <c r="AN944" s="2" t="s">
        <v>81</v>
      </c>
      <c r="AO944" s="2" t="s">
        <v>3400</v>
      </c>
      <c r="AP944" s="57"/>
      <c r="AQ944" s="58" t="s">
        <v>75</v>
      </c>
      <c r="AR944" s="62">
        <v>45570.790277777778</v>
      </c>
      <c r="AS944" s="2" t="s">
        <v>77</v>
      </c>
      <c r="AT944" s="59"/>
      <c r="AU944" s="60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</row>
    <row r="945" spans="1:63" ht="39.75" customHeight="1" x14ac:dyDescent="0.2">
      <c r="A945" s="53" t="s">
        <v>3401</v>
      </c>
      <c r="B945" s="2">
        <v>38303028337</v>
      </c>
      <c r="C945" s="2" t="s">
        <v>3402</v>
      </c>
      <c r="D945" s="2" t="s">
        <v>86</v>
      </c>
      <c r="E945" s="2">
        <v>865527306</v>
      </c>
      <c r="F945" s="2" t="s">
        <v>725</v>
      </c>
      <c r="G945" s="2" t="s">
        <v>754</v>
      </c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6"/>
      <c r="AJ945" s="2" t="s">
        <v>154</v>
      </c>
      <c r="AK945" s="61">
        <v>37788</v>
      </c>
      <c r="AL945" s="2" t="s">
        <v>774</v>
      </c>
      <c r="AM945" s="2">
        <v>3</v>
      </c>
      <c r="AN945" s="2" t="s">
        <v>81</v>
      </c>
      <c r="AO945" s="2" t="s">
        <v>3403</v>
      </c>
      <c r="AP945" s="57"/>
      <c r="AQ945" s="58" t="s">
        <v>75</v>
      </c>
      <c r="AR945" s="62">
        <v>45448.120138888888</v>
      </c>
      <c r="AS945" s="2" t="s">
        <v>77</v>
      </c>
      <c r="AT945" s="59"/>
      <c r="AU945" s="60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</row>
    <row r="946" spans="1:63" ht="39.75" customHeight="1" x14ac:dyDescent="0.2">
      <c r="A946" s="53" t="s">
        <v>3404</v>
      </c>
      <c r="B946" s="2">
        <v>19202002304</v>
      </c>
      <c r="C946" s="2" t="s">
        <v>3405</v>
      </c>
      <c r="D946" s="2" t="s">
        <v>67</v>
      </c>
      <c r="E946" s="2">
        <v>982951671</v>
      </c>
      <c r="F946" s="2" t="s">
        <v>705</v>
      </c>
      <c r="G946" s="2" t="s">
        <v>699</v>
      </c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6"/>
      <c r="AJ946" s="2" t="s">
        <v>700</v>
      </c>
      <c r="AK946" s="61">
        <v>37557</v>
      </c>
      <c r="AL946" s="2" t="s">
        <v>653</v>
      </c>
      <c r="AM946" s="2">
        <v>3</v>
      </c>
      <c r="AN946" s="2" t="s">
        <v>81</v>
      </c>
      <c r="AO946" s="2" t="s">
        <v>3406</v>
      </c>
      <c r="AP946" s="57"/>
      <c r="AQ946" s="58" t="s">
        <v>83</v>
      </c>
      <c r="AR946" s="62">
        <v>45297.337500000001</v>
      </c>
      <c r="AS946" s="2" t="s">
        <v>110</v>
      </c>
      <c r="AT946" s="59"/>
      <c r="AU946" s="60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</row>
    <row r="947" spans="1:63" ht="39.75" customHeight="1" x14ac:dyDescent="0.2">
      <c r="A947" s="53" t="s">
        <v>3407</v>
      </c>
      <c r="B947" s="2">
        <v>37203001175</v>
      </c>
      <c r="C947" s="2" t="s">
        <v>3408</v>
      </c>
      <c r="D947" s="2" t="s">
        <v>67</v>
      </c>
      <c r="E947" s="2">
        <v>977492974</v>
      </c>
      <c r="F947" s="2" t="s">
        <v>938</v>
      </c>
      <c r="G947" s="2" t="s">
        <v>922</v>
      </c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6"/>
      <c r="AJ947" s="2" t="s">
        <v>71</v>
      </c>
      <c r="AK947" s="61">
        <v>37850</v>
      </c>
      <c r="AL947" s="2" t="s">
        <v>3409</v>
      </c>
      <c r="AM947" s="2">
        <v>3</v>
      </c>
      <c r="AN947" s="2" t="s">
        <v>81</v>
      </c>
      <c r="AO947" s="2" t="s">
        <v>3410</v>
      </c>
      <c r="AP947" s="57"/>
      <c r="AQ947" s="58" t="s">
        <v>83</v>
      </c>
      <c r="AR947" s="62">
        <v>45448.120138888888</v>
      </c>
      <c r="AS947" s="2" t="s">
        <v>77</v>
      </c>
      <c r="AT947" s="59"/>
      <c r="AU947" s="60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</row>
    <row r="948" spans="1:63" ht="39.75" customHeight="1" x14ac:dyDescent="0.2">
      <c r="A948" s="53" t="s">
        <v>3411</v>
      </c>
      <c r="B948" s="2">
        <v>52204014604</v>
      </c>
      <c r="C948" s="2" t="s">
        <v>3412</v>
      </c>
      <c r="D948" s="2" t="s">
        <v>67</v>
      </c>
      <c r="E948" s="2">
        <v>337854408</v>
      </c>
      <c r="F948" s="2" t="s">
        <v>152</v>
      </c>
      <c r="G948" s="2" t="s">
        <v>754</v>
      </c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6"/>
      <c r="AJ948" s="2" t="s">
        <v>154</v>
      </c>
      <c r="AK948" s="61">
        <v>38155</v>
      </c>
      <c r="AL948" s="2" t="s">
        <v>3413</v>
      </c>
      <c r="AM948" s="2">
        <v>2</v>
      </c>
      <c r="AN948" s="2" t="s">
        <v>81</v>
      </c>
      <c r="AO948" s="2" t="s">
        <v>3414</v>
      </c>
      <c r="AP948" s="57"/>
      <c r="AQ948" s="58" t="s">
        <v>83</v>
      </c>
      <c r="AR948" s="62">
        <v>45448.120138888888</v>
      </c>
      <c r="AS948" s="2" t="s">
        <v>77</v>
      </c>
      <c r="AT948" s="59"/>
      <c r="AU948" s="60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</row>
    <row r="949" spans="1:63" ht="39.75" customHeight="1" x14ac:dyDescent="0.2">
      <c r="A949" s="53" t="s">
        <v>3415</v>
      </c>
      <c r="B949" s="63">
        <v>49204009515</v>
      </c>
      <c r="C949" s="2" t="s">
        <v>3416</v>
      </c>
      <c r="D949" s="2" t="s">
        <v>67</v>
      </c>
      <c r="E949" s="2" t="s">
        <v>3417</v>
      </c>
      <c r="F949" s="2" t="s">
        <v>812</v>
      </c>
      <c r="G949" s="2" t="s">
        <v>289</v>
      </c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6"/>
      <c r="AJ949" s="2" t="s">
        <v>154</v>
      </c>
      <c r="AK949" s="61">
        <v>38088</v>
      </c>
      <c r="AL949" s="2" t="s">
        <v>3418</v>
      </c>
      <c r="AM949" s="2">
        <v>2</v>
      </c>
      <c r="AN949" s="2" t="s">
        <v>81</v>
      </c>
      <c r="AO949" s="2" t="s">
        <v>3419</v>
      </c>
      <c r="AP949" s="57"/>
      <c r="AQ949" s="58" t="s">
        <v>123</v>
      </c>
      <c r="AR949" s="2" t="s">
        <v>103</v>
      </c>
      <c r="AS949" s="2" t="s">
        <v>77</v>
      </c>
      <c r="AT949" s="59"/>
      <c r="AU949" s="60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</row>
    <row r="950" spans="1:63" ht="39.75" customHeight="1" x14ac:dyDescent="0.2">
      <c r="A950" s="53" t="s">
        <v>3420</v>
      </c>
      <c r="B950" s="63">
        <v>64094008118</v>
      </c>
      <c r="C950" s="2" t="s">
        <v>3421</v>
      </c>
      <c r="D950" s="2" t="s">
        <v>67</v>
      </c>
      <c r="E950" s="2">
        <v>905251359</v>
      </c>
      <c r="F950" s="2" t="s">
        <v>152</v>
      </c>
      <c r="G950" s="2" t="s">
        <v>754</v>
      </c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6"/>
      <c r="AJ950" s="2" t="s">
        <v>154</v>
      </c>
      <c r="AK950" s="61">
        <v>34522</v>
      </c>
      <c r="AL950" s="2" t="s">
        <v>3422</v>
      </c>
      <c r="AM950" s="2">
        <v>2</v>
      </c>
      <c r="AN950" s="2" t="s">
        <v>81</v>
      </c>
      <c r="AO950" s="2" t="s">
        <v>3423</v>
      </c>
      <c r="AP950" s="57"/>
      <c r="AQ950" s="58" t="s">
        <v>83</v>
      </c>
      <c r="AR950" s="62">
        <v>45570.789583333331</v>
      </c>
      <c r="AS950" s="2" t="s">
        <v>77</v>
      </c>
      <c r="AT950" s="59"/>
      <c r="AU950" s="60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</row>
    <row r="951" spans="1:63" ht="39.75" customHeight="1" x14ac:dyDescent="0.2">
      <c r="A951" s="53" t="s">
        <v>3424</v>
      </c>
      <c r="B951" s="2">
        <v>30305008527</v>
      </c>
      <c r="C951" s="2" t="s">
        <v>3425</v>
      </c>
      <c r="D951" s="2" t="s">
        <v>86</v>
      </c>
      <c r="E951" s="2">
        <v>962703485</v>
      </c>
      <c r="F951" s="2" t="s">
        <v>1228</v>
      </c>
      <c r="G951" s="2" t="s">
        <v>1229</v>
      </c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6"/>
      <c r="AJ951" s="2" t="s">
        <v>71</v>
      </c>
      <c r="AK951" s="61">
        <v>38716</v>
      </c>
      <c r="AL951" s="2" t="s">
        <v>3426</v>
      </c>
      <c r="AM951" s="2">
        <v>1</v>
      </c>
      <c r="AN951" s="2" t="s">
        <v>81</v>
      </c>
      <c r="AO951" s="2" t="s">
        <v>3427</v>
      </c>
      <c r="AP951" s="57"/>
      <c r="AQ951" s="58" t="s">
        <v>83</v>
      </c>
      <c r="AR951" s="62">
        <v>45448.120833333334</v>
      </c>
      <c r="AS951" s="2" t="s">
        <v>77</v>
      </c>
      <c r="AT951" s="59"/>
      <c r="AU951" s="60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</row>
    <row r="952" spans="1:63" ht="39.75" customHeight="1" x14ac:dyDescent="0.2">
      <c r="A952" s="53" t="s">
        <v>3428</v>
      </c>
      <c r="B952" s="2">
        <v>19204006188</v>
      </c>
      <c r="C952" s="2" t="s">
        <v>3429</v>
      </c>
      <c r="D952" s="2" t="s">
        <v>67</v>
      </c>
      <c r="E952" s="2" t="s">
        <v>3430</v>
      </c>
      <c r="F952" s="2" t="s">
        <v>705</v>
      </c>
      <c r="G952" s="2" t="s">
        <v>699</v>
      </c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6"/>
      <c r="AJ952" s="2" t="s">
        <v>700</v>
      </c>
      <c r="AK952" s="61">
        <v>38049</v>
      </c>
      <c r="AL952" s="2" t="s">
        <v>121</v>
      </c>
      <c r="AM952" s="2">
        <v>2</v>
      </c>
      <c r="AN952" s="2" t="s">
        <v>81</v>
      </c>
      <c r="AO952" s="2" t="s">
        <v>3431</v>
      </c>
      <c r="AP952" s="57"/>
      <c r="AQ952" s="58" t="s">
        <v>83</v>
      </c>
      <c r="AR952" s="62">
        <v>45570.790277777778</v>
      </c>
      <c r="AS952" s="2" t="s">
        <v>77</v>
      </c>
      <c r="AT952" s="59"/>
      <c r="AU952" s="60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</row>
    <row r="953" spans="1:63" ht="39.75" customHeight="1" x14ac:dyDescent="0.2">
      <c r="A953" s="53" t="s">
        <v>3432</v>
      </c>
      <c r="B953" s="2">
        <v>19203002478</v>
      </c>
      <c r="C953" s="2" t="s">
        <v>3433</v>
      </c>
      <c r="D953" s="2" t="s">
        <v>67</v>
      </c>
      <c r="E953" s="2" t="s">
        <v>3434</v>
      </c>
      <c r="F953" s="2" t="s">
        <v>705</v>
      </c>
      <c r="G953" s="2" t="s">
        <v>699</v>
      </c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6"/>
      <c r="AJ953" s="2" t="s">
        <v>700</v>
      </c>
      <c r="AK953" s="36">
        <v>37879</v>
      </c>
      <c r="AL953" s="2" t="s">
        <v>644</v>
      </c>
      <c r="AM953" s="2">
        <v>3</v>
      </c>
      <c r="AN953" s="2" t="s">
        <v>81</v>
      </c>
      <c r="AO953" s="2" t="s">
        <v>3435</v>
      </c>
      <c r="AP953" s="57"/>
      <c r="AQ953" s="58" t="s">
        <v>83</v>
      </c>
      <c r="AR953" s="2" t="s">
        <v>3311</v>
      </c>
      <c r="AS953" s="2" t="s">
        <v>77</v>
      </c>
      <c r="AT953" s="59"/>
      <c r="AU953" s="60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</row>
    <row r="954" spans="1:63" ht="39.75" customHeight="1" x14ac:dyDescent="0.2">
      <c r="A954" s="53" t="s">
        <v>3436</v>
      </c>
      <c r="B954" s="63">
        <v>38203007976</v>
      </c>
      <c r="C954" s="2" t="s">
        <v>3437</v>
      </c>
      <c r="D954" s="2" t="s">
        <v>67</v>
      </c>
      <c r="E954" s="2">
        <v>843577526</v>
      </c>
      <c r="F954" s="2" t="s">
        <v>160</v>
      </c>
      <c r="G954" s="2" t="s">
        <v>100</v>
      </c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6"/>
      <c r="AJ954" s="2" t="s">
        <v>71</v>
      </c>
      <c r="AK954" s="61">
        <v>37691</v>
      </c>
      <c r="AL954" s="2" t="s">
        <v>547</v>
      </c>
      <c r="AM954" s="2">
        <v>3</v>
      </c>
      <c r="AN954" s="2" t="s">
        <v>81</v>
      </c>
      <c r="AO954" s="2" t="s">
        <v>3438</v>
      </c>
      <c r="AP954" s="57"/>
      <c r="AQ954" s="58" t="s">
        <v>123</v>
      </c>
      <c r="AR954" s="62">
        <v>45297.337500000001</v>
      </c>
      <c r="AS954" s="2" t="s">
        <v>110</v>
      </c>
      <c r="AT954" s="59"/>
      <c r="AU954" s="60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</row>
    <row r="955" spans="1:63" ht="39.75" customHeight="1" x14ac:dyDescent="0.2">
      <c r="A955" s="53" t="s">
        <v>3439</v>
      </c>
      <c r="B955" s="63">
        <v>38203017087</v>
      </c>
      <c r="C955" s="2" t="s">
        <v>3440</v>
      </c>
      <c r="D955" s="2" t="s">
        <v>67</v>
      </c>
      <c r="E955" s="2">
        <v>345644628</v>
      </c>
      <c r="F955" s="2" t="s">
        <v>541</v>
      </c>
      <c r="G955" s="2" t="s">
        <v>100</v>
      </c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6"/>
      <c r="AJ955" s="2" t="s">
        <v>71</v>
      </c>
      <c r="AK955" s="61">
        <v>37951</v>
      </c>
      <c r="AL955" s="2" t="s">
        <v>171</v>
      </c>
      <c r="AM955" s="2">
        <v>3</v>
      </c>
      <c r="AN955" s="2" t="s">
        <v>81</v>
      </c>
      <c r="AO955" s="2" t="s">
        <v>3441</v>
      </c>
      <c r="AP955" s="57"/>
      <c r="AQ955" s="58" t="s">
        <v>123</v>
      </c>
      <c r="AR955" s="62">
        <v>45297.337500000001</v>
      </c>
      <c r="AS955" s="2" t="s">
        <v>110</v>
      </c>
      <c r="AT955" s="59"/>
      <c r="AU955" s="60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</row>
    <row r="956" spans="1:63" ht="39.75" customHeight="1" x14ac:dyDescent="0.2">
      <c r="A956" s="53" t="s">
        <v>3442</v>
      </c>
      <c r="B956" s="63">
        <v>34304008188</v>
      </c>
      <c r="C956" s="2" t="s">
        <v>3443</v>
      </c>
      <c r="D956" s="2" t="s">
        <v>86</v>
      </c>
      <c r="E956" s="2">
        <v>705730778</v>
      </c>
      <c r="F956" s="2" t="s">
        <v>429</v>
      </c>
      <c r="G956" s="2" t="s">
        <v>100</v>
      </c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6"/>
      <c r="AJ956" s="2" t="s">
        <v>71</v>
      </c>
      <c r="AK956" s="61">
        <v>38194</v>
      </c>
      <c r="AL956" s="2" t="s">
        <v>3444</v>
      </c>
      <c r="AM956" s="2">
        <v>2</v>
      </c>
      <c r="AN956" s="2" t="s">
        <v>81</v>
      </c>
      <c r="AO956" s="2" t="s">
        <v>3445</v>
      </c>
      <c r="AP956" s="57"/>
      <c r="AQ956" s="58" t="s">
        <v>123</v>
      </c>
      <c r="AR956" s="2" t="s">
        <v>222</v>
      </c>
      <c r="AS956" s="2" t="s">
        <v>77</v>
      </c>
      <c r="AT956" s="59"/>
      <c r="AU956" s="60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</row>
    <row r="957" spans="1:63" ht="39.75" customHeight="1" x14ac:dyDescent="0.2">
      <c r="A957" s="53" t="s">
        <v>3446</v>
      </c>
      <c r="B957" s="2">
        <v>24203009740</v>
      </c>
      <c r="C957" s="2" t="s">
        <v>3447</v>
      </c>
      <c r="D957" s="2" t="s">
        <v>67</v>
      </c>
      <c r="E957" s="2" t="s">
        <v>3448</v>
      </c>
      <c r="F957" s="2" t="s">
        <v>2140</v>
      </c>
      <c r="G957" s="2" t="s">
        <v>100</v>
      </c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6"/>
      <c r="AJ957" s="2" t="s">
        <v>71</v>
      </c>
      <c r="AK957" s="61">
        <v>37912</v>
      </c>
      <c r="AL957" s="2" t="s">
        <v>121</v>
      </c>
      <c r="AM957" s="2">
        <v>3</v>
      </c>
      <c r="AN957" s="2" t="s">
        <v>81</v>
      </c>
      <c r="AO957" s="2" t="s">
        <v>3449</v>
      </c>
      <c r="AP957" s="57"/>
      <c r="AQ957" s="58" t="s">
        <v>83</v>
      </c>
      <c r="AR957" s="62">
        <v>45297.337500000001</v>
      </c>
      <c r="AS957" s="2" t="s">
        <v>110</v>
      </c>
      <c r="AT957" s="59"/>
      <c r="AU957" s="60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</row>
    <row r="958" spans="1:63" ht="39.75" customHeight="1" x14ac:dyDescent="0.2">
      <c r="A958" s="53" t="s">
        <v>3450</v>
      </c>
      <c r="B958" s="63">
        <v>33203000071</v>
      </c>
      <c r="C958" s="2" t="s">
        <v>3451</v>
      </c>
      <c r="D958" s="2" t="s">
        <v>67</v>
      </c>
      <c r="E958" s="2" t="s">
        <v>3452</v>
      </c>
      <c r="F958" s="2" t="s">
        <v>295</v>
      </c>
      <c r="G958" s="2" t="s">
        <v>100</v>
      </c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6"/>
      <c r="AJ958" s="2" t="s">
        <v>71</v>
      </c>
      <c r="AK958" s="61">
        <v>37850</v>
      </c>
      <c r="AL958" s="2" t="s">
        <v>121</v>
      </c>
      <c r="AM958" s="2">
        <v>3</v>
      </c>
      <c r="AN958" s="2" t="s">
        <v>81</v>
      </c>
      <c r="AO958" s="2" t="s">
        <v>3453</v>
      </c>
      <c r="AP958" s="57"/>
      <c r="AQ958" s="58" t="s">
        <v>75</v>
      </c>
      <c r="AR958" s="2" t="s">
        <v>3384</v>
      </c>
      <c r="AS958" s="2" t="s">
        <v>77</v>
      </c>
      <c r="AT958" s="59"/>
      <c r="AU958" s="60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</row>
    <row r="959" spans="1:63" ht="39.75" customHeight="1" x14ac:dyDescent="0.2">
      <c r="A959" s="53" t="s">
        <v>3454</v>
      </c>
      <c r="B959" s="2">
        <v>1203036267</v>
      </c>
      <c r="C959" s="2" t="s">
        <v>3455</v>
      </c>
      <c r="D959" s="2" t="s">
        <v>67</v>
      </c>
      <c r="E959" s="2" t="s">
        <v>3456</v>
      </c>
      <c r="F959" s="2" t="s">
        <v>362</v>
      </c>
      <c r="G959" s="2" t="s">
        <v>100</v>
      </c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6"/>
      <c r="AJ959" s="2" t="s">
        <v>71</v>
      </c>
      <c r="AK959" s="61">
        <v>37859</v>
      </c>
      <c r="AL959" s="2" t="s">
        <v>252</v>
      </c>
      <c r="AM959" s="2">
        <v>3</v>
      </c>
      <c r="AN959" s="2" t="s">
        <v>81</v>
      </c>
      <c r="AO959" s="2" t="s">
        <v>3457</v>
      </c>
      <c r="AP959" s="57"/>
      <c r="AQ959" s="58" t="s">
        <v>83</v>
      </c>
      <c r="AR959" s="2" t="s">
        <v>3311</v>
      </c>
      <c r="AS959" s="2" t="s">
        <v>77</v>
      </c>
      <c r="AT959" s="59"/>
      <c r="AU959" s="60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</row>
    <row r="960" spans="1:63" ht="39.75" customHeight="1" x14ac:dyDescent="0.2">
      <c r="A960" s="53" t="s">
        <v>3458</v>
      </c>
      <c r="B960" s="2">
        <v>22203000052</v>
      </c>
      <c r="C960" s="2" t="s">
        <v>3459</v>
      </c>
      <c r="D960" s="2" t="s">
        <v>67</v>
      </c>
      <c r="E960" s="2" t="s">
        <v>3460</v>
      </c>
      <c r="F960" s="2" t="s">
        <v>295</v>
      </c>
      <c r="G960" s="2" t="s">
        <v>100</v>
      </c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6"/>
      <c r="AJ960" s="2" t="s">
        <v>71</v>
      </c>
      <c r="AK960" s="61">
        <v>37625</v>
      </c>
      <c r="AL960" s="2" t="s">
        <v>3461</v>
      </c>
      <c r="AM960" s="2">
        <v>3</v>
      </c>
      <c r="AN960" s="2" t="s">
        <v>81</v>
      </c>
      <c r="AO960" s="2" t="s">
        <v>3462</v>
      </c>
      <c r="AP960" s="57"/>
      <c r="AQ960" s="58" t="s">
        <v>75</v>
      </c>
      <c r="AR960" s="62">
        <v>45448.120833333334</v>
      </c>
      <c r="AS960" s="2" t="s">
        <v>77</v>
      </c>
      <c r="AT960" s="59"/>
      <c r="AU960" s="60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</row>
    <row r="961" spans="1:63" ht="39.75" customHeight="1" x14ac:dyDescent="0.2">
      <c r="A961" s="53" t="s">
        <v>3463</v>
      </c>
      <c r="B961" s="2">
        <v>1202016890</v>
      </c>
      <c r="C961" s="2" t="s">
        <v>3464</v>
      </c>
      <c r="D961" s="2" t="s">
        <v>67</v>
      </c>
      <c r="E961" s="2">
        <v>397728656</v>
      </c>
      <c r="F961" s="2" t="s">
        <v>295</v>
      </c>
      <c r="G961" s="2" t="s">
        <v>100</v>
      </c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6"/>
      <c r="AJ961" s="2" t="s">
        <v>71</v>
      </c>
      <c r="AK961" s="36">
        <v>37570</v>
      </c>
      <c r="AL961" s="2" t="s">
        <v>547</v>
      </c>
      <c r="AM961" s="2">
        <v>4</v>
      </c>
      <c r="AN961" s="2" t="s">
        <v>81</v>
      </c>
      <c r="AO961" s="2" t="s">
        <v>3465</v>
      </c>
      <c r="AP961" s="57"/>
      <c r="AQ961" s="58" t="s">
        <v>75</v>
      </c>
      <c r="AR961" s="2" t="s">
        <v>3384</v>
      </c>
      <c r="AS961" s="2" t="s">
        <v>77</v>
      </c>
      <c r="AT961" s="59"/>
      <c r="AU961" s="60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</row>
    <row r="962" spans="1:63" ht="39.75" customHeight="1" x14ac:dyDescent="0.2">
      <c r="A962" s="53" t="s">
        <v>3466</v>
      </c>
      <c r="B962" s="63">
        <v>36203007543</v>
      </c>
      <c r="C962" s="2" t="s">
        <v>3467</v>
      </c>
      <c r="D962" s="2" t="s">
        <v>67</v>
      </c>
      <c r="E962" s="2" t="s">
        <v>3468</v>
      </c>
      <c r="F962" s="2" t="s">
        <v>295</v>
      </c>
      <c r="G962" s="2" t="s">
        <v>100</v>
      </c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6"/>
      <c r="AJ962" s="2" t="s">
        <v>71</v>
      </c>
      <c r="AK962" s="36">
        <v>37944</v>
      </c>
      <c r="AL962" s="2" t="s">
        <v>121</v>
      </c>
      <c r="AM962" s="2">
        <v>3</v>
      </c>
      <c r="AN962" s="2" t="s">
        <v>81</v>
      </c>
      <c r="AO962" s="2" t="s">
        <v>3469</v>
      </c>
      <c r="AP962" s="57"/>
      <c r="AQ962" s="58" t="s">
        <v>75</v>
      </c>
      <c r="AR962" s="2" t="s">
        <v>103</v>
      </c>
      <c r="AS962" s="2" t="s">
        <v>77</v>
      </c>
      <c r="AT962" s="59"/>
      <c r="AU962" s="60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</row>
    <row r="963" spans="1:63" ht="39.75" customHeight="1" x14ac:dyDescent="0.2">
      <c r="A963" s="53" t="s">
        <v>3470</v>
      </c>
      <c r="B963" s="2">
        <v>19204006416</v>
      </c>
      <c r="C963" s="2" t="s">
        <v>3471</v>
      </c>
      <c r="D963" s="2" t="s">
        <v>67</v>
      </c>
      <c r="E963" s="2" t="s">
        <v>3472</v>
      </c>
      <c r="F963" s="2" t="s">
        <v>295</v>
      </c>
      <c r="G963" s="2" t="s">
        <v>100</v>
      </c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6"/>
      <c r="AJ963" s="2" t="s">
        <v>71</v>
      </c>
      <c r="AK963" s="61">
        <v>38184</v>
      </c>
      <c r="AL963" s="2" t="s">
        <v>734</v>
      </c>
      <c r="AM963" s="2">
        <v>2</v>
      </c>
      <c r="AN963" s="2" t="s">
        <v>81</v>
      </c>
      <c r="AO963" s="2" t="s">
        <v>3473</v>
      </c>
      <c r="AP963" s="57"/>
      <c r="AQ963" s="58" t="s">
        <v>75</v>
      </c>
      <c r="AR963" s="62">
        <v>45297.337500000001</v>
      </c>
      <c r="AS963" s="2" t="s">
        <v>110</v>
      </c>
      <c r="AT963" s="59"/>
      <c r="AU963" s="60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</row>
    <row r="964" spans="1:63" ht="39.75" customHeight="1" x14ac:dyDescent="0.2">
      <c r="A964" s="53" t="s">
        <v>3474</v>
      </c>
      <c r="B964" s="2">
        <v>1203037329</v>
      </c>
      <c r="C964" s="2" t="s">
        <v>3179</v>
      </c>
      <c r="D964" s="2" t="s">
        <v>67</v>
      </c>
      <c r="E964" s="2">
        <v>355803420</v>
      </c>
      <c r="F964" s="2" t="s">
        <v>429</v>
      </c>
      <c r="G964" s="2" t="s">
        <v>100</v>
      </c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6"/>
      <c r="AJ964" s="2" t="s">
        <v>71</v>
      </c>
      <c r="AK964" s="61">
        <v>37958</v>
      </c>
      <c r="AL964" s="2" t="s">
        <v>252</v>
      </c>
      <c r="AM964" s="2">
        <v>3</v>
      </c>
      <c r="AN964" s="2" t="s">
        <v>81</v>
      </c>
      <c r="AO964" s="2" t="s">
        <v>3475</v>
      </c>
      <c r="AP964" s="57"/>
      <c r="AQ964" s="58" t="s">
        <v>123</v>
      </c>
      <c r="AR964" s="62">
        <v>45297.337500000001</v>
      </c>
      <c r="AS964" s="2" t="s">
        <v>110</v>
      </c>
      <c r="AT964" s="59"/>
      <c r="AU964" s="60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</row>
    <row r="965" spans="1:63" ht="39.75" customHeight="1" x14ac:dyDescent="0.2">
      <c r="A965" s="53" t="s">
        <v>3476</v>
      </c>
      <c r="B965" s="2">
        <v>1202014465</v>
      </c>
      <c r="C965" s="2" t="s">
        <v>3477</v>
      </c>
      <c r="D965" s="2" t="s">
        <v>67</v>
      </c>
      <c r="E965" s="2">
        <v>374341002</v>
      </c>
      <c r="F965" s="2" t="s">
        <v>295</v>
      </c>
      <c r="G965" s="2" t="s">
        <v>100</v>
      </c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6"/>
      <c r="AJ965" s="2" t="s">
        <v>71</v>
      </c>
      <c r="AK965" s="61">
        <v>37582</v>
      </c>
      <c r="AL965" s="2" t="s">
        <v>121</v>
      </c>
      <c r="AM965" s="2">
        <v>4</v>
      </c>
      <c r="AN965" s="2" t="s">
        <v>81</v>
      </c>
      <c r="AO965" s="2" t="s">
        <v>3478</v>
      </c>
      <c r="AP965" s="57"/>
      <c r="AQ965" s="58" t="s">
        <v>75</v>
      </c>
      <c r="AR965" s="62">
        <v>45297.337500000001</v>
      </c>
      <c r="AS965" s="2" t="s">
        <v>110</v>
      </c>
      <c r="AT965" s="59"/>
      <c r="AU965" s="60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</row>
    <row r="966" spans="1:63" ht="39.75" customHeight="1" x14ac:dyDescent="0.2">
      <c r="A966" s="53" t="s">
        <v>3479</v>
      </c>
      <c r="B966" s="2">
        <v>26203001711</v>
      </c>
      <c r="C966" s="2" t="s">
        <v>675</v>
      </c>
      <c r="D966" s="2" t="s">
        <v>67</v>
      </c>
      <c r="E966" s="2" t="s">
        <v>3480</v>
      </c>
      <c r="F966" s="2" t="s">
        <v>2140</v>
      </c>
      <c r="G966" s="2" t="s">
        <v>100</v>
      </c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6"/>
      <c r="AJ966" s="2" t="s">
        <v>71</v>
      </c>
      <c r="AK966" s="61">
        <v>37626</v>
      </c>
      <c r="AL966" s="2" t="s">
        <v>171</v>
      </c>
      <c r="AM966" s="2">
        <v>3</v>
      </c>
      <c r="AN966" s="2" t="s">
        <v>81</v>
      </c>
      <c r="AO966" s="2" t="s">
        <v>3481</v>
      </c>
      <c r="AP966" s="57"/>
      <c r="AQ966" s="58" t="s">
        <v>83</v>
      </c>
      <c r="AR966" s="2" t="s">
        <v>3311</v>
      </c>
      <c r="AS966" s="2" t="s">
        <v>77</v>
      </c>
      <c r="AT966" s="59"/>
      <c r="AU966" s="60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</row>
    <row r="967" spans="1:63" ht="39.75" customHeight="1" x14ac:dyDescent="0.2">
      <c r="A967" s="53" t="s">
        <v>3482</v>
      </c>
      <c r="B967" s="63">
        <v>79203016276</v>
      </c>
      <c r="C967" s="2" t="s">
        <v>3483</v>
      </c>
      <c r="D967" s="2" t="s">
        <v>67</v>
      </c>
      <c r="E967" s="2">
        <v>795780828</v>
      </c>
      <c r="F967" s="2" t="s">
        <v>1204</v>
      </c>
      <c r="G967" s="2" t="s">
        <v>1205</v>
      </c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6"/>
      <c r="AJ967" s="2" t="s">
        <v>1206</v>
      </c>
      <c r="AK967" s="61">
        <v>37698</v>
      </c>
      <c r="AL967" s="2" t="s">
        <v>3484</v>
      </c>
      <c r="AM967" s="2">
        <v>3</v>
      </c>
      <c r="AN967" s="2" t="s">
        <v>81</v>
      </c>
      <c r="AO967" s="2" t="s">
        <v>3485</v>
      </c>
      <c r="AP967" s="57"/>
      <c r="AQ967" s="58" t="s">
        <v>123</v>
      </c>
      <c r="AR967" s="2" t="s">
        <v>1208</v>
      </c>
      <c r="AS967" s="2" t="s">
        <v>77</v>
      </c>
      <c r="AT967" s="59"/>
      <c r="AU967" s="60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</row>
    <row r="968" spans="1:63" ht="39.75" customHeight="1" x14ac:dyDescent="0.2">
      <c r="A968" s="53" t="s">
        <v>3486</v>
      </c>
      <c r="B968" s="63">
        <v>40204012375</v>
      </c>
      <c r="C968" s="2" t="s">
        <v>3487</v>
      </c>
      <c r="D968" s="2" t="s">
        <v>67</v>
      </c>
      <c r="E968" s="2">
        <v>972659812</v>
      </c>
      <c r="F968" s="2" t="s">
        <v>295</v>
      </c>
      <c r="G968" s="2" t="s">
        <v>100</v>
      </c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6"/>
      <c r="AJ968" s="2" t="s">
        <v>71</v>
      </c>
      <c r="AK968" s="61">
        <v>38196</v>
      </c>
      <c r="AL968" s="2" t="s">
        <v>3488</v>
      </c>
      <c r="AM968" s="2">
        <v>2</v>
      </c>
      <c r="AN968" s="2" t="s">
        <v>81</v>
      </c>
      <c r="AO968" s="2" t="s">
        <v>3489</v>
      </c>
      <c r="AP968" s="57"/>
      <c r="AQ968" s="58" t="s">
        <v>75</v>
      </c>
      <c r="AR968" s="62">
        <v>45297.337500000001</v>
      </c>
      <c r="AS968" s="2" t="s">
        <v>110</v>
      </c>
      <c r="AT968" s="59"/>
      <c r="AU968" s="60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</row>
    <row r="969" spans="1:63" ht="39.75" customHeight="1" x14ac:dyDescent="0.2">
      <c r="A969" s="53" t="s">
        <v>3490</v>
      </c>
      <c r="B969" s="2">
        <v>1203011773</v>
      </c>
      <c r="C969" s="2" t="s">
        <v>3491</v>
      </c>
      <c r="D969" s="2" t="s">
        <v>67</v>
      </c>
      <c r="E969" s="2">
        <v>338773286</v>
      </c>
      <c r="F969" s="2" t="s">
        <v>295</v>
      </c>
      <c r="G969" s="2" t="s">
        <v>100</v>
      </c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6"/>
      <c r="AJ969" s="2" t="s">
        <v>71</v>
      </c>
      <c r="AK969" s="61">
        <v>37705</v>
      </c>
      <c r="AL969" s="2" t="s">
        <v>3492</v>
      </c>
      <c r="AM969" s="2">
        <v>3</v>
      </c>
      <c r="AN969" s="2" t="s">
        <v>81</v>
      </c>
      <c r="AO969" s="2" t="s">
        <v>3493</v>
      </c>
      <c r="AP969" s="57"/>
      <c r="AQ969" s="58" t="s">
        <v>75</v>
      </c>
      <c r="AR969" s="2" t="s">
        <v>222</v>
      </c>
      <c r="AS969" s="2" t="s">
        <v>77</v>
      </c>
      <c r="AT969" s="59"/>
      <c r="AU969" s="60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</row>
    <row r="970" spans="1:63" ht="39.75" customHeight="1" x14ac:dyDescent="0.2">
      <c r="A970" s="53" t="s">
        <v>3494</v>
      </c>
      <c r="B970" s="63">
        <v>38203010388</v>
      </c>
      <c r="C970" s="2" t="s">
        <v>3495</v>
      </c>
      <c r="D970" s="2" t="s">
        <v>67</v>
      </c>
      <c r="E970" s="2" t="s">
        <v>3496</v>
      </c>
      <c r="F970" s="2" t="s">
        <v>295</v>
      </c>
      <c r="G970" s="2" t="s">
        <v>100</v>
      </c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6"/>
      <c r="AJ970" s="2" t="s">
        <v>71</v>
      </c>
      <c r="AK970" s="61">
        <v>37844</v>
      </c>
      <c r="AL970" s="2" t="s">
        <v>734</v>
      </c>
      <c r="AM970" s="2">
        <v>3</v>
      </c>
      <c r="AN970" s="2" t="s">
        <v>81</v>
      </c>
      <c r="AO970" s="2" t="s">
        <v>3497</v>
      </c>
      <c r="AP970" s="57"/>
      <c r="AQ970" s="58" t="s">
        <v>75</v>
      </c>
      <c r="AR970" s="2" t="s">
        <v>222</v>
      </c>
      <c r="AS970" s="2" t="s">
        <v>77</v>
      </c>
      <c r="AT970" s="59"/>
      <c r="AU970" s="60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</row>
    <row r="971" spans="1:63" ht="39.75" customHeight="1" x14ac:dyDescent="0.2">
      <c r="A971" s="53" t="s">
        <v>3498</v>
      </c>
      <c r="B971" s="2">
        <v>1203031304</v>
      </c>
      <c r="C971" s="2" t="s">
        <v>3499</v>
      </c>
      <c r="D971" s="2" t="s">
        <v>67</v>
      </c>
      <c r="E971" s="2">
        <v>389726820</v>
      </c>
      <c r="F971" s="2" t="s">
        <v>2140</v>
      </c>
      <c r="G971" s="2" t="s">
        <v>100</v>
      </c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6"/>
      <c r="AJ971" s="2" t="s">
        <v>71</v>
      </c>
      <c r="AK971" s="61">
        <v>37986</v>
      </c>
      <c r="AL971" s="2" t="s">
        <v>3500</v>
      </c>
      <c r="AM971" s="2">
        <v>3</v>
      </c>
      <c r="AN971" s="2" t="s">
        <v>81</v>
      </c>
      <c r="AO971" s="2" t="s">
        <v>3501</v>
      </c>
      <c r="AP971" s="57"/>
      <c r="AQ971" s="58" t="s">
        <v>83</v>
      </c>
      <c r="AR971" s="62">
        <v>45297.337500000001</v>
      </c>
      <c r="AS971" s="2" t="s">
        <v>110</v>
      </c>
      <c r="AT971" s="59"/>
      <c r="AU971" s="60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</row>
    <row r="972" spans="1:63" ht="39.75" customHeight="1" x14ac:dyDescent="0.2">
      <c r="A972" s="53" t="s">
        <v>3502</v>
      </c>
      <c r="B972" s="63">
        <v>79205021651</v>
      </c>
      <c r="C972" s="2" t="s">
        <v>3503</v>
      </c>
      <c r="D972" s="2" t="s">
        <v>67</v>
      </c>
      <c r="E972" s="2">
        <v>981316779</v>
      </c>
      <c r="F972" s="2" t="s">
        <v>1214</v>
      </c>
      <c r="G972" s="2" t="s">
        <v>1205</v>
      </c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6"/>
      <c r="AJ972" s="2" t="s">
        <v>1206</v>
      </c>
      <c r="AK972" s="61">
        <v>38535</v>
      </c>
      <c r="AL972" s="2" t="s">
        <v>212</v>
      </c>
      <c r="AM972" s="2">
        <v>1</v>
      </c>
      <c r="AN972" s="2" t="s">
        <v>81</v>
      </c>
      <c r="AO972" s="65" t="s">
        <v>3504</v>
      </c>
      <c r="AP972" s="57"/>
      <c r="AQ972" s="58" t="s">
        <v>83</v>
      </c>
      <c r="AR972" s="62">
        <v>45448.120833333334</v>
      </c>
      <c r="AS972" s="2" t="s">
        <v>77</v>
      </c>
      <c r="AT972" s="59"/>
      <c r="AU972" s="60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</row>
    <row r="973" spans="1:63" ht="39.75" customHeight="1" x14ac:dyDescent="0.2">
      <c r="A973" s="53" t="s">
        <v>3505</v>
      </c>
      <c r="B973" s="63">
        <v>33203006598</v>
      </c>
      <c r="C973" s="2" t="s">
        <v>3506</v>
      </c>
      <c r="D973" s="2" t="s">
        <v>67</v>
      </c>
      <c r="E973" s="2" t="s">
        <v>3507</v>
      </c>
      <c r="F973" s="2" t="s">
        <v>167</v>
      </c>
      <c r="G973" s="2" t="s">
        <v>100</v>
      </c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6"/>
      <c r="AJ973" s="2" t="s">
        <v>71</v>
      </c>
      <c r="AK973" s="61">
        <v>37758</v>
      </c>
      <c r="AL973" s="2" t="s">
        <v>653</v>
      </c>
      <c r="AM973" s="2">
        <v>3</v>
      </c>
      <c r="AN973" s="2" t="s">
        <v>81</v>
      </c>
      <c r="AO973" s="2" t="s">
        <v>3508</v>
      </c>
      <c r="AP973" s="57"/>
      <c r="AQ973" s="58" t="s">
        <v>75</v>
      </c>
      <c r="AR973" s="62">
        <v>45297.337500000001</v>
      </c>
      <c r="AS973" s="2" t="s">
        <v>110</v>
      </c>
      <c r="AT973" s="59"/>
      <c r="AU973" s="60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</row>
    <row r="974" spans="1:63" ht="39.75" customHeight="1" x14ac:dyDescent="0.2">
      <c r="A974" s="53" t="s">
        <v>3509</v>
      </c>
      <c r="B974" s="2">
        <v>1204020290</v>
      </c>
      <c r="C974" s="2" t="s">
        <v>3510</v>
      </c>
      <c r="D974" s="2" t="s">
        <v>67</v>
      </c>
      <c r="E974" s="2" t="s">
        <v>3511</v>
      </c>
      <c r="F974" s="2" t="s">
        <v>2140</v>
      </c>
      <c r="G974" s="2" t="s">
        <v>100</v>
      </c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6"/>
      <c r="AJ974" s="2" t="s">
        <v>71</v>
      </c>
      <c r="AK974" s="61">
        <v>38349</v>
      </c>
      <c r="AL974" s="2" t="s">
        <v>668</v>
      </c>
      <c r="AM974" s="2">
        <v>2</v>
      </c>
      <c r="AN974" s="2" t="s">
        <v>81</v>
      </c>
      <c r="AO974" s="2" t="s">
        <v>3512</v>
      </c>
      <c r="AP974" s="57"/>
      <c r="AQ974" s="58" t="s">
        <v>83</v>
      </c>
      <c r="AR974" s="2" t="s">
        <v>204</v>
      </c>
      <c r="AS974" s="2" t="s">
        <v>77</v>
      </c>
      <c r="AT974" s="59"/>
      <c r="AU974" s="60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</row>
    <row r="975" spans="1:63" ht="39.75" customHeight="1" x14ac:dyDescent="0.2">
      <c r="A975" s="53" t="s">
        <v>3513</v>
      </c>
      <c r="B975" s="63">
        <v>34204008040</v>
      </c>
      <c r="C975" s="2" t="s">
        <v>3514</v>
      </c>
      <c r="D975" s="2" t="s">
        <v>67</v>
      </c>
      <c r="E975" s="2" t="s">
        <v>3515</v>
      </c>
      <c r="F975" s="2" t="s">
        <v>2140</v>
      </c>
      <c r="G975" s="2" t="s">
        <v>100</v>
      </c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6"/>
      <c r="AJ975" s="2" t="s">
        <v>71</v>
      </c>
      <c r="AK975" s="61">
        <v>38133</v>
      </c>
      <c r="AL975" s="2" t="s">
        <v>433</v>
      </c>
      <c r="AM975" s="2">
        <v>2</v>
      </c>
      <c r="AN975" s="2" t="s">
        <v>81</v>
      </c>
      <c r="AO975" s="2" t="s">
        <v>3516</v>
      </c>
      <c r="AP975" s="57"/>
      <c r="AQ975" s="58" t="s">
        <v>83</v>
      </c>
      <c r="AR975" s="2" t="s">
        <v>204</v>
      </c>
      <c r="AS975" s="2" t="s">
        <v>77</v>
      </c>
      <c r="AT975" s="59"/>
      <c r="AU975" s="60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</row>
    <row r="976" spans="1:63" ht="39.75" customHeight="1" x14ac:dyDescent="0.2">
      <c r="A976" s="53" t="s">
        <v>3517</v>
      </c>
      <c r="B976" s="2">
        <v>2151060240</v>
      </c>
      <c r="C976" s="2" t="s">
        <v>3518</v>
      </c>
      <c r="D976" s="2" t="s">
        <v>67</v>
      </c>
      <c r="E976" s="2">
        <v>972292574</v>
      </c>
      <c r="F976" s="2" t="s">
        <v>541</v>
      </c>
      <c r="G976" s="2" t="s">
        <v>100</v>
      </c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6"/>
      <c r="AJ976" s="2" t="s">
        <v>71</v>
      </c>
      <c r="AK976" s="61">
        <v>37833</v>
      </c>
      <c r="AL976" s="2" t="s">
        <v>121</v>
      </c>
      <c r="AM976" s="2">
        <v>3</v>
      </c>
      <c r="AN976" s="2" t="s">
        <v>81</v>
      </c>
      <c r="AO976" s="2" t="s">
        <v>3519</v>
      </c>
      <c r="AP976" s="57"/>
      <c r="AQ976" s="58" t="s">
        <v>123</v>
      </c>
      <c r="AR976" s="2" t="s">
        <v>204</v>
      </c>
      <c r="AS976" s="2" t="s">
        <v>77</v>
      </c>
      <c r="AT976" s="59"/>
      <c r="AU976" s="60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</row>
    <row r="977" spans="1:63" ht="39.75" customHeight="1" x14ac:dyDescent="0.2">
      <c r="A977" s="53" t="s">
        <v>3520</v>
      </c>
      <c r="B977" s="63">
        <v>38204027488</v>
      </c>
      <c r="C977" s="2" t="s">
        <v>3521</v>
      </c>
      <c r="D977" s="2" t="s">
        <v>67</v>
      </c>
      <c r="E977" s="2" t="s">
        <v>3522</v>
      </c>
      <c r="F977" s="2" t="s">
        <v>167</v>
      </c>
      <c r="G977" s="2" t="s">
        <v>100</v>
      </c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6"/>
      <c r="AJ977" s="2" t="s">
        <v>71</v>
      </c>
      <c r="AK977" s="61">
        <v>38246</v>
      </c>
      <c r="AL977" s="2" t="s">
        <v>3523</v>
      </c>
      <c r="AM977" s="2">
        <v>2</v>
      </c>
      <c r="AN977" s="2" t="s">
        <v>81</v>
      </c>
      <c r="AO977" s="2" t="s">
        <v>3524</v>
      </c>
      <c r="AP977" s="57"/>
      <c r="AQ977" s="58" t="s">
        <v>75</v>
      </c>
      <c r="AR977" s="2" t="s">
        <v>163</v>
      </c>
      <c r="AS977" s="2" t="s">
        <v>77</v>
      </c>
      <c r="AT977" s="59"/>
      <c r="AU977" s="60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</row>
    <row r="978" spans="1:63" ht="39.75" customHeight="1" x14ac:dyDescent="0.2">
      <c r="A978" s="53" t="s">
        <v>3525</v>
      </c>
      <c r="B978" s="63">
        <v>38203015828</v>
      </c>
      <c r="C978" s="2" t="s">
        <v>3526</v>
      </c>
      <c r="D978" s="2" t="s">
        <v>67</v>
      </c>
      <c r="E978" s="2" t="s">
        <v>3527</v>
      </c>
      <c r="F978" s="2" t="s">
        <v>2471</v>
      </c>
      <c r="G978" s="2" t="s">
        <v>100</v>
      </c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6"/>
      <c r="AJ978" s="2" t="s">
        <v>71</v>
      </c>
      <c r="AK978" s="61">
        <v>37881</v>
      </c>
      <c r="AL978" s="2" t="s">
        <v>3528</v>
      </c>
      <c r="AM978" s="2">
        <v>3</v>
      </c>
      <c r="AN978" s="2" t="s">
        <v>81</v>
      </c>
      <c r="AO978" s="2" t="s">
        <v>3529</v>
      </c>
      <c r="AP978" s="57"/>
      <c r="AQ978" s="58" t="s">
        <v>75</v>
      </c>
      <c r="AR978" s="2" t="s">
        <v>2509</v>
      </c>
      <c r="AS978" s="2" t="s">
        <v>77</v>
      </c>
      <c r="AT978" s="59"/>
      <c r="AU978" s="60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</row>
    <row r="979" spans="1:63" ht="39.75" customHeight="1" x14ac:dyDescent="0.2">
      <c r="A979" s="53" t="s">
        <v>3530</v>
      </c>
      <c r="B979" s="2">
        <v>30203003243</v>
      </c>
      <c r="C979" s="2" t="s">
        <v>3531</v>
      </c>
      <c r="D979" s="2" t="s">
        <v>67</v>
      </c>
      <c r="E979" s="2">
        <v>345885816</v>
      </c>
      <c r="F979" s="2" t="s">
        <v>2471</v>
      </c>
      <c r="G979" s="2" t="s">
        <v>100</v>
      </c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6"/>
      <c r="AJ979" s="2" t="s">
        <v>71</v>
      </c>
      <c r="AK979" s="61">
        <v>37871</v>
      </c>
      <c r="AL979" s="2" t="s">
        <v>3532</v>
      </c>
      <c r="AM979" s="2">
        <v>3</v>
      </c>
      <c r="AN979" s="2" t="s">
        <v>81</v>
      </c>
      <c r="AO979" s="2" t="s">
        <v>3533</v>
      </c>
      <c r="AP979" s="57"/>
      <c r="AQ979" s="58" t="s">
        <v>75</v>
      </c>
      <c r="AR979" s="62">
        <v>45297.337500000001</v>
      </c>
      <c r="AS979" s="2" t="s">
        <v>110</v>
      </c>
      <c r="AT979" s="59"/>
      <c r="AU979" s="60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</row>
    <row r="980" spans="1:63" ht="39.75" customHeight="1" x14ac:dyDescent="0.2">
      <c r="A980" s="53" t="s">
        <v>3534</v>
      </c>
      <c r="B980" s="2">
        <v>1203021621</v>
      </c>
      <c r="C980" s="2" t="s">
        <v>3535</v>
      </c>
      <c r="D980" s="2" t="s">
        <v>67</v>
      </c>
      <c r="E980" s="2">
        <v>367748519</v>
      </c>
      <c r="F980" s="2" t="s">
        <v>2471</v>
      </c>
      <c r="G980" s="2" t="s">
        <v>100</v>
      </c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6"/>
      <c r="AJ980" s="2" t="s">
        <v>71</v>
      </c>
      <c r="AK980" s="61">
        <v>37689</v>
      </c>
      <c r="AL980" s="2" t="s">
        <v>734</v>
      </c>
      <c r="AM980" s="2">
        <v>3</v>
      </c>
      <c r="AN980" s="2" t="s">
        <v>81</v>
      </c>
      <c r="AO980" s="2" t="s">
        <v>3536</v>
      </c>
      <c r="AP980" s="57"/>
      <c r="AQ980" s="58" t="s">
        <v>75</v>
      </c>
      <c r="AR980" s="2" t="s">
        <v>204</v>
      </c>
      <c r="AS980" s="2" t="s">
        <v>77</v>
      </c>
      <c r="AT980" s="59"/>
      <c r="AU980" s="60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</row>
    <row r="981" spans="1:63" ht="39.75" customHeight="1" x14ac:dyDescent="0.2">
      <c r="A981" s="53" t="s">
        <v>3537</v>
      </c>
      <c r="B981" s="63">
        <v>38304009003</v>
      </c>
      <c r="C981" s="2" t="s">
        <v>3538</v>
      </c>
      <c r="D981" s="2" t="s">
        <v>86</v>
      </c>
      <c r="E981" s="2" t="s">
        <v>3539</v>
      </c>
      <c r="F981" s="2" t="s">
        <v>2471</v>
      </c>
      <c r="G981" s="2" t="s">
        <v>100</v>
      </c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6"/>
      <c r="AJ981" s="2" t="s">
        <v>71</v>
      </c>
      <c r="AK981" s="61">
        <v>38027</v>
      </c>
      <c r="AL981" s="2" t="s">
        <v>734</v>
      </c>
      <c r="AM981" s="2">
        <v>2</v>
      </c>
      <c r="AN981" s="2" t="s">
        <v>81</v>
      </c>
      <c r="AO981" s="2" t="s">
        <v>3540</v>
      </c>
      <c r="AP981" s="57"/>
      <c r="AQ981" s="58" t="s">
        <v>75</v>
      </c>
      <c r="AR981" s="62">
        <v>45297.337500000001</v>
      </c>
      <c r="AS981" s="2" t="s">
        <v>110</v>
      </c>
      <c r="AT981" s="59" t="s">
        <v>3541</v>
      </c>
      <c r="AU981" s="60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</row>
    <row r="982" spans="1:63" ht="39.75" customHeight="1" x14ac:dyDescent="0.2">
      <c r="A982" s="53" t="s">
        <v>3542</v>
      </c>
      <c r="B982" s="2" t="s">
        <v>3543</v>
      </c>
      <c r="C982" s="2" t="s">
        <v>3544</v>
      </c>
      <c r="D982" s="2" t="s">
        <v>67</v>
      </c>
      <c r="E982" s="2" t="s">
        <v>3545</v>
      </c>
      <c r="F982" s="2" t="s">
        <v>167</v>
      </c>
      <c r="G982" s="2" t="s">
        <v>100</v>
      </c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6"/>
      <c r="AJ982" s="2" t="s">
        <v>71</v>
      </c>
      <c r="AK982" s="61">
        <v>35800</v>
      </c>
      <c r="AL982" s="2" t="s">
        <v>121</v>
      </c>
      <c r="AM982" s="2">
        <v>3</v>
      </c>
      <c r="AN982" s="2" t="s">
        <v>81</v>
      </c>
      <c r="AO982" s="2" t="s">
        <v>3546</v>
      </c>
      <c r="AP982" s="57"/>
      <c r="AQ982" s="58" t="s">
        <v>75</v>
      </c>
      <c r="AR982" s="2" t="s">
        <v>116</v>
      </c>
      <c r="AS982" s="2" t="s">
        <v>77</v>
      </c>
      <c r="AT982" s="59"/>
      <c r="AU982" s="60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</row>
    <row r="983" spans="1:63" ht="39.75" customHeight="1" x14ac:dyDescent="0.2">
      <c r="A983" s="53" t="s">
        <v>3547</v>
      </c>
      <c r="B983" s="63">
        <v>31303001396</v>
      </c>
      <c r="C983" s="2" t="s">
        <v>3548</v>
      </c>
      <c r="D983" s="2" t="s">
        <v>86</v>
      </c>
      <c r="E983" s="2" t="s">
        <v>3549</v>
      </c>
      <c r="F983" s="2" t="s">
        <v>362</v>
      </c>
      <c r="G983" s="2" t="s">
        <v>100</v>
      </c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6"/>
      <c r="AJ983" s="2" t="s">
        <v>71</v>
      </c>
      <c r="AK983" s="61">
        <v>37754</v>
      </c>
      <c r="AL983" s="2" t="s">
        <v>208</v>
      </c>
      <c r="AM983" s="2">
        <v>3</v>
      </c>
      <c r="AN983" s="2" t="s">
        <v>81</v>
      </c>
      <c r="AO983" s="2" t="s">
        <v>3550</v>
      </c>
      <c r="AP983" s="57"/>
      <c r="AQ983" s="58" t="s">
        <v>83</v>
      </c>
      <c r="AR983" s="2" t="s">
        <v>2583</v>
      </c>
      <c r="AS983" s="2" t="s">
        <v>77</v>
      </c>
      <c r="AT983" s="59"/>
      <c r="AU983" s="60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</row>
    <row r="984" spans="1:63" ht="39.75" customHeight="1" x14ac:dyDescent="0.2">
      <c r="A984" s="53" t="s">
        <v>3551</v>
      </c>
      <c r="B984" s="2">
        <v>24202000352</v>
      </c>
      <c r="C984" s="2" t="s">
        <v>3552</v>
      </c>
      <c r="D984" s="2" t="s">
        <v>67</v>
      </c>
      <c r="E984" s="2" t="s">
        <v>3553</v>
      </c>
      <c r="F984" s="2" t="s">
        <v>167</v>
      </c>
      <c r="G984" s="2" t="s">
        <v>100</v>
      </c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6"/>
      <c r="AJ984" s="2" t="s">
        <v>71</v>
      </c>
      <c r="AK984" s="61">
        <v>37610</v>
      </c>
      <c r="AL984" s="2" t="s">
        <v>3554</v>
      </c>
      <c r="AM984" s="2">
        <v>3</v>
      </c>
      <c r="AN984" s="2" t="s">
        <v>73</v>
      </c>
      <c r="AO984" s="2" t="s">
        <v>3555</v>
      </c>
      <c r="AP984" s="57"/>
      <c r="AQ984" s="58" t="s">
        <v>75</v>
      </c>
      <c r="AR984" s="2" t="s">
        <v>3311</v>
      </c>
      <c r="AS984" s="2" t="s">
        <v>77</v>
      </c>
      <c r="AT984" s="59"/>
      <c r="AU984" s="60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</row>
    <row r="985" spans="1:63" ht="39.75" customHeight="1" x14ac:dyDescent="0.2">
      <c r="A985" s="53" t="s">
        <v>3556</v>
      </c>
      <c r="B985" s="63">
        <v>89205007899</v>
      </c>
      <c r="C985" s="2" t="s">
        <v>3557</v>
      </c>
      <c r="D985" s="2" t="s">
        <v>67</v>
      </c>
      <c r="E985" s="2">
        <v>335659152</v>
      </c>
      <c r="F985" s="2" t="s">
        <v>1214</v>
      </c>
      <c r="G985" s="2" t="s">
        <v>1205</v>
      </c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6"/>
      <c r="AJ985" s="2" t="s">
        <v>1206</v>
      </c>
      <c r="AK985" s="61">
        <v>38377</v>
      </c>
      <c r="AL985" s="2" t="s">
        <v>1050</v>
      </c>
      <c r="AM985" s="2">
        <v>1</v>
      </c>
      <c r="AN985" s="2" t="s">
        <v>81</v>
      </c>
      <c r="AO985" s="2" t="s">
        <v>3558</v>
      </c>
      <c r="AP985" s="57"/>
      <c r="AQ985" s="58" t="s">
        <v>83</v>
      </c>
      <c r="AR985" s="2" t="s">
        <v>1217</v>
      </c>
      <c r="AS985" s="2" t="s">
        <v>77</v>
      </c>
      <c r="AT985" s="59"/>
      <c r="AU985" s="60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</row>
    <row r="986" spans="1:63" ht="39.75" customHeight="1" x14ac:dyDescent="0.2">
      <c r="A986" s="53" t="s">
        <v>3559</v>
      </c>
      <c r="B986" s="63">
        <v>79203006778</v>
      </c>
      <c r="C986" s="2" t="s">
        <v>3560</v>
      </c>
      <c r="D986" s="2" t="s">
        <v>67</v>
      </c>
      <c r="E986" s="2">
        <v>855530529</v>
      </c>
      <c r="F986" s="2" t="s">
        <v>1214</v>
      </c>
      <c r="G986" s="2" t="s">
        <v>1205</v>
      </c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6"/>
      <c r="AJ986" s="2" t="s">
        <v>1206</v>
      </c>
      <c r="AK986" s="36">
        <v>37744</v>
      </c>
      <c r="AL986" s="2" t="s">
        <v>208</v>
      </c>
      <c r="AM986" s="2">
        <v>3</v>
      </c>
      <c r="AN986" s="2" t="s">
        <v>81</v>
      </c>
      <c r="AO986" s="2" t="s">
        <v>3561</v>
      </c>
      <c r="AP986" s="57"/>
      <c r="AQ986" s="58" t="s">
        <v>83</v>
      </c>
      <c r="AR986" s="2" t="s">
        <v>1217</v>
      </c>
      <c r="AS986" s="2" t="s">
        <v>77</v>
      </c>
      <c r="AT986" s="59"/>
      <c r="AU986" s="60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</row>
    <row r="987" spans="1:63" ht="39.75" customHeight="1" x14ac:dyDescent="0.2">
      <c r="A987" s="53" t="s">
        <v>3562</v>
      </c>
      <c r="B987" s="2">
        <v>79204036544</v>
      </c>
      <c r="C987" s="2" t="s">
        <v>3563</v>
      </c>
      <c r="D987" s="2" t="s">
        <v>67</v>
      </c>
      <c r="E987" s="2">
        <v>966158030</v>
      </c>
      <c r="F987" s="2" t="s">
        <v>1214</v>
      </c>
      <c r="G987" s="2" t="s">
        <v>1205</v>
      </c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6"/>
      <c r="AJ987" s="2" t="s">
        <v>1206</v>
      </c>
      <c r="AK987" s="61">
        <v>38175</v>
      </c>
      <c r="AL987" s="2" t="s">
        <v>121</v>
      </c>
      <c r="AM987" s="2">
        <v>2</v>
      </c>
      <c r="AN987" s="2" t="s">
        <v>81</v>
      </c>
      <c r="AO987" s="2" t="s">
        <v>3564</v>
      </c>
      <c r="AP987" s="57"/>
      <c r="AQ987" s="58" t="s">
        <v>83</v>
      </c>
      <c r="AR987" s="62">
        <v>45570.790972222225</v>
      </c>
      <c r="AS987" s="2" t="s">
        <v>77</v>
      </c>
      <c r="AT987" s="59"/>
      <c r="AU987" s="60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</row>
    <row r="988" spans="1:63" ht="39.75" customHeight="1" x14ac:dyDescent="0.2">
      <c r="A988" s="53" t="s">
        <v>3565</v>
      </c>
      <c r="B988" s="2">
        <v>79205018466</v>
      </c>
      <c r="C988" s="2" t="s">
        <v>3566</v>
      </c>
      <c r="D988" s="2" t="s">
        <v>67</v>
      </c>
      <c r="E988" s="2">
        <v>365769049</v>
      </c>
      <c r="F988" s="2" t="s">
        <v>1214</v>
      </c>
      <c r="G988" s="2" t="s">
        <v>1205</v>
      </c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6"/>
      <c r="AJ988" s="2" t="s">
        <v>1206</v>
      </c>
      <c r="AK988" s="61">
        <v>38609</v>
      </c>
      <c r="AL988" s="2" t="s">
        <v>121</v>
      </c>
      <c r="AM988" s="2">
        <v>1</v>
      </c>
      <c r="AN988" s="2" t="s">
        <v>81</v>
      </c>
      <c r="AO988" s="65" t="s">
        <v>3567</v>
      </c>
      <c r="AP988" s="57"/>
      <c r="AQ988" s="58" t="s">
        <v>83</v>
      </c>
      <c r="AR988" s="62">
        <v>45297.338194444441</v>
      </c>
      <c r="AS988" s="2" t="s">
        <v>110</v>
      </c>
      <c r="AT988" s="59"/>
      <c r="AU988" s="60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</row>
    <row r="989" spans="1:63" ht="39.75" customHeight="1" x14ac:dyDescent="0.2">
      <c r="A989" s="53" t="s">
        <v>3568</v>
      </c>
      <c r="B989" s="2">
        <v>52099014439</v>
      </c>
      <c r="C989" s="2" t="s">
        <v>3569</v>
      </c>
      <c r="D989" s="2" t="s">
        <v>67</v>
      </c>
      <c r="E989" s="2">
        <v>867560528</v>
      </c>
      <c r="F989" s="2" t="s">
        <v>1214</v>
      </c>
      <c r="G989" s="2" t="s">
        <v>1205</v>
      </c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6"/>
      <c r="AJ989" s="2" t="s">
        <v>1206</v>
      </c>
      <c r="AK989" s="61">
        <v>36166</v>
      </c>
      <c r="AL989" s="2" t="s">
        <v>3570</v>
      </c>
      <c r="AM989" s="2">
        <v>4</v>
      </c>
      <c r="AN989" s="2" t="s">
        <v>81</v>
      </c>
      <c r="AO989" s="2" t="s">
        <v>3571</v>
      </c>
      <c r="AP989" s="57"/>
      <c r="AQ989" s="58" t="s">
        <v>83</v>
      </c>
      <c r="AR989" s="62">
        <v>45297.338194444441</v>
      </c>
      <c r="AS989" s="2" t="s">
        <v>110</v>
      </c>
      <c r="AT989" s="59"/>
      <c r="AU989" s="60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</row>
    <row r="990" spans="1:63" ht="39.75" customHeight="1" x14ac:dyDescent="0.2">
      <c r="A990" s="53" t="s">
        <v>3572</v>
      </c>
      <c r="B990" s="2">
        <v>80205000124</v>
      </c>
      <c r="C990" s="2" t="s">
        <v>3573</v>
      </c>
      <c r="D990" s="2" t="s">
        <v>67</v>
      </c>
      <c r="E990" s="2">
        <v>938735817</v>
      </c>
      <c r="F990" s="2" t="s">
        <v>1214</v>
      </c>
      <c r="G990" s="2" t="s">
        <v>1205</v>
      </c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6"/>
      <c r="AJ990" s="2" t="s">
        <v>1206</v>
      </c>
      <c r="AK990" s="61">
        <v>38410</v>
      </c>
      <c r="AL990" s="2" t="s">
        <v>101</v>
      </c>
      <c r="AM990" s="2">
        <v>1</v>
      </c>
      <c r="AN990" s="2" t="s">
        <v>81</v>
      </c>
      <c r="AO990" s="2" t="s">
        <v>3574</v>
      </c>
      <c r="AP990" s="57"/>
      <c r="AQ990" s="58" t="s">
        <v>83</v>
      </c>
      <c r="AR990" s="62">
        <v>45448.120833333334</v>
      </c>
      <c r="AS990" s="2" t="s">
        <v>77</v>
      </c>
      <c r="AT990" s="59"/>
      <c r="AU990" s="60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</row>
    <row r="991" spans="1:63" ht="39.75" customHeight="1" x14ac:dyDescent="0.2">
      <c r="A991" s="53" t="s">
        <v>3575</v>
      </c>
      <c r="B991" s="2">
        <v>75204020840</v>
      </c>
      <c r="C991" s="2" t="s">
        <v>3576</v>
      </c>
      <c r="D991" s="2" t="s">
        <v>67</v>
      </c>
      <c r="E991" s="2">
        <v>797007091</v>
      </c>
      <c r="F991" s="2" t="s">
        <v>1214</v>
      </c>
      <c r="G991" s="2" t="s">
        <v>1205</v>
      </c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6"/>
      <c r="AJ991" s="2" t="s">
        <v>1206</v>
      </c>
      <c r="AK991" s="61">
        <v>38256</v>
      </c>
      <c r="AL991" s="2" t="s">
        <v>1050</v>
      </c>
      <c r="AM991" s="2">
        <v>2</v>
      </c>
      <c r="AN991" s="2" t="s">
        <v>81</v>
      </c>
      <c r="AO991" s="2" t="s">
        <v>3577</v>
      </c>
      <c r="AP991" s="57"/>
      <c r="AQ991" s="58" t="s">
        <v>83</v>
      </c>
      <c r="AR991" s="62">
        <v>45297.338194444441</v>
      </c>
      <c r="AS991" s="2" t="s">
        <v>110</v>
      </c>
      <c r="AT991" s="59"/>
      <c r="AU991" s="60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</row>
    <row r="992" spans="1:63" ht="39.75" customHeight="1" x14ac:dyDescent="0.2">
      <c r="A992" s="53" t="s">
        <v>3578</v>
      </c>
      <c r="B992" s="2">
        <v>56303002534</v>
      </c>
      <c r="C992" s="2" t="s">
        <v>3579</v>
      </c>
      <c r="D992" s="2" t="s">
        <v>86</v>
      </c>
      <c r="E992" s="2">
        <v>397887940</v>
      </c>
      <c r="F992" s="2" t="s">
        <v>1214</v>
      </c>
      <c r="G992" s="2" t="s">
        <v>1205</v>
      </c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6"/>
      <c r="AJ992" s="2" t="s">
        <v>1206</v>
      </c>
      <c r="AK992" s="61">
        <v>37919</v>
      </c>
      <c r="AL992" s="2" t="s">
        <v>208</v>
      </c>
      <c r="AM992" s="2">
        <v>3</v>
      </c>
      <c r="AN992" s="2" t="s">
        <v>81</v>
      </c>
      <c r="AO992" s="2" t="s">
        <v>3580</v>
      </c>
      <c r="AP992" s="57"/>
      <c r="AQ992" s="58" t="s">
        <v>83</v>
      </c>
      <c r="AR992" s="2" t="s">
        <v>1217</v>
      </c>
      <c r="AS992" s="2" t="s">
        <v>77</v>
      </c>
      <c r="AT992" s="59"/>
      <c r="AU992" s="60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</row>
    <row r="993" spans="1:63" ht="39.75" customHeight="1" x14ac:dyDescent="0.2">
      <c r="A993" s="53" t="s">
        <v>3581</v>
      </c>
      <c r="B993" s="2">
        <v>15205009842</v>
      </c>
      <c r="C993" s="2" t="s">
        <v>3582</v>
      </c>
      <c r="D993" s="2" t="s">
        <v>67</v>
      </c>
      <c r="E993" s="2">
        <v>985064205</v>
      </c>
      <c r="F993" s="2" t="s">
        <v>1214</v>
      </c>
      <c r="G993" s="2" t="s">
        <v>1205</v>
      </c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6"/>
      <c r="AJ993" s="2" t="s">
        <v>1206</v>
      </c>
      <c r="AK993" s="61">
        <v>38610</v>
      </c>
      <c r="AL993" s="2" t="s">
        <v>121</v>
      </c>
      <c r="AM993" s="2">
        <v>1</v>
      </c>
      <c r="AN993" s="2" t="s">
        <v>81</v>
      </c>
      <c r="AO993" s="2" t="s">
        <v>3583</v>
      </c>
      <c r="AP993" s="57"/>
      <c r="AQ993" s="58" t="s">
        <v>83</v>
      </c>
      <c r="AR993" s="62">
        <v>45297.338194444441</v>
      </c>
      <c r="AS993" s="2" t="s">
        <v>110</v>
      </c>
      <c r="AT993" s="59"/>
      <c r="AU993" s="60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</row>
    <row r="994" spans="1:63" ht="39.75" customHeight="1" x14ac:dyDescent="0.2">
      <c r="A994" s="53" t="s">
        <v>3584</v>
      </c>
      <c r="B994" s="2">
        <v>79203029648</v>
      </c>
      <c r="C994" s="2" t="s">
        <v>3585</v>
      </c>
      <c r="D994" s="2" t="s">
        <v>67</v>
      </c>
      <c r="E994" s="2">
        <v>945737116</v>
      </c>
      <c r="F994" s="2" t="s">
        <v>1204</v>
      </c>
      <c r="G994" s="2" t="s">
        <v>1205</v>
      </c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6"/>
      <c r="AJ994" s="2" t="s">
        <v>1206</v>
      </c>
      <c r="AK994" s="61">
        <v>37841</v>
      </c>
      <c r="AL994" s="2" t="s">
        <v>121</v>
      </c>
      <c r="AM994" s="2">
        <v>3</v>
      </c>
      <c r="AN994" s="2" t="s">
        <v>81</v>
      </c>
      <c r="AO994" s="2" t="s">
        <v>3586</v>
      </c>
      <c r="AP994" s="57"/>
      <c r="AQ994" s="58" t="s">
        <v>123</v>
      </c>
      <c r="AR994" s="62">
        <v>45570.790972222225</v>
      </c>
      <c r="AS994" s="2" t="s">
        <v>77</v>
      </c>
      <c r="AT994" s="59"/>
      <c r="AU994" s="60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</row>
    <row r="995" spans="1:63" ht="39.75" customHeight="1" x14ac:dyDescent="0.2">
      <c r="A995" s="53" t="s">
        <v>3587</v>
      </c>
      <c r="B995" s="2">
        <v>79203009373</v>
      </c>
      <c r="C995" s="2" t="s">
        <v>3588</v>
      </c>
      <c r="D995" s="2" t="s">
        <v>67</v>
      </c>
      <c r="E995" s="2">
        <v>903043731</v>
      </c>
      <c r="F995" s="2" t="s">
        <v>1204</v>
      </c>
      <c r="G995" s="2" t="s">
        <v>1205</v>
      </c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6"/>
      <c r="AJ995" s="2" t="s">
        <v>1206</v>
      </c>
      <c r="AK995" s="36">
        <v>37825</v>
      </c>
      <c r="AL995" s="2" t="s">
        <v>121</v>
      </c>
      <c r="AM995" s="2">
        <v>3</v>
      </c>
      <c r="AN995" s="2" t="s">
        <v>81</v>
      </c>
      <c r="AO995" s="2" t="s">
        <v>3589</v>
      </c>
      <c r="AP995" s="57"/>
      <c r="AQ995" s="58" t="s">
        <v>123</v>
      </c>
      <c r="AR995" s="62">
        <v>45570.790972222225</v>
      </c>
      <c r="AS995" s="2" t="s">
        <v>77</v>
      </c>
      <c r="AT995" s="59"/>
      <c r="AU995" s="60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</row>
    <row r="996" spans="1:63" ht="39.75" customHeight="1" x14ac:dyDescent="0.2">
      <c r="A996" s="53" t="s">
        <v>3590</v>
      </c>
      <c r="B996" s="2">
        <v>68201007242</v>
      </c>
      <c r="C996" s="2" t="s">
        <v>3591</v>
      </c>
      <c r="D996" s="2" t="s">
        <v>67</v>
      </c>
      <c r="E996" s="2">
        <v>356617648</v>
      </c>
      <c r="F996" s="2" t="s">
        <v>1204</v>
      </c>
      <c r="G996" s="2" t="s">
        <v>1205</v>
      </c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6"/>
      <c r="AJ996" s="2" t="s">
        <v>1206</v>
      </c>
      <c r="AK996" s="61">
        <v>37031</v>
      </c>
      <c r="AL996" s="2" t="s">
        <v>208</v>
      </c>
      <c r="AM996" s="2">
        <v>2</v>
      </c>
      <c r="AN996" s="2" t="s">
        <v>81</v>
      </c>
      <c r="AO996" s="2" t="s">
        <v>3592</v>
      </c>
      <c r="AP996" s="57"/>
      <c r="AQ996" s="58" t="s">
        <v>123</v>
      </c>
      <c r="AR996" s="2" t="s">
        <v>1208</v>
      </c>
      <c r="AS996" s="2" t="s">
        <v>77</v>
      </c>
      <c r="AT996" s="59"/>
      <c r="AU996" s="60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</row>
    <row r="997" spans="1:63" ht="39.75" customHeight="1" x14ac:dyDescent="0.2">
      <c r="A997" s="53" t="s">
        <v>3593</v>
      </c>
      <c r="B997" s="2">
        <v>79203039220</v>
      </c>
      <c r="C997" s="2" t="s">
        <v>3594</v>
      </c>
      <c r="D997" s="2" t="s">
        <v>67</v>
      </c>
      <c r="E997" s="2">
        <v>905377831</v>
      </c>
      <c r="F997" s="2" t="s">
        <v>1204</v>
      </c>
      <c r="G997" s="2" t="s">
        <v>1205</v>
      </c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6"/>
      <c r="AJ997" s="2" t="s">
        <v>1206</v>
      </c>
      <c r="AK997" s="61">
        <v>37783</v>
      </c>
      <c r="AL997" s="2" t="s">
        <v>3595</v>
      </c>
      <c r="AM997" s="2">
        <v>3</v>
      </c>
      <c r="AN997" s="2" t="s">
        <v>73</v>
      </c>
      <c r="AO997" s="2" t="s">
        <v>3596</v>
      </c>
      <c r="AP997" s="57"/>
      <c r="AQ997" s="58" t="s">
        <v>123</v>
      </c>
      <c r="AR997" s="62">
        <v>45570.790972222225</v>
      </c>
      <c r="AS997" s="2" t="s">
        <v>77</v>
      </c>
      <c r="AT997" s="59"/>
      <c r="AU997" s="60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</row>
    <row r="998" spans="1:63" ht="39.75" customHeight="1" x14ac:dyDescent="0.2">
      <c r="A998" s="53" t="s">
        <v>3597</v>
      </c>
      <c r="B998" s="2">
        <v>34205013160</v>
      </c>
      <c r="C998" s="2" t="s">
        <v>3598</v>
      </c>
      <c r="D998" s="2" t="s">
        <v>67</v>
      </c>
      <c r="E998" s="2">
        <v>969118079</v>
      </c>
      <c r="F998" s="2" t="s">
        <v>1204</v>
      </c>
      <c r="G998" s="2" t="s">
        <v>1205</v>
      </c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6"/>
      <c r="AJ998" s="2" t="s">
        <v>1206</v>
      </c>
      <c r="AK998" s="61">
        <v>38565</v>
      </c>
      <c r="AL998" s="2" t="s">
        <v>197</v>
      </c>
      <c r="AM998" s="2">
        <v>1</v>
      </c>
      <c r="AN998" s="2" t="s">
        <v>81</v>
      </c>
      <c r="AO998" s="2" t="s">
        <v>3599</v>
      </c>
      <c r="AP998" s="57"/>
      <c r="AQ998" s="58" t="s">
        <v>123</v>
      </c>
      <c r="AR998" s="62">
        <v>45297.338194444441</v>
      </c>
      <c r="AS998" s="2" t="s">
        <v>110</v>
      </c>
      <c r="AT998" s="59"/>
      <c r="AU998" s="60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</row>
    <row r="999" spans="1:63" ht="39.75" customHeight="1" x14ac:dyDescent="0.2">
      <c r="A999" s="53" t="s">
        <v>3600</v>
      </c>
      <c r="B999" s="2">
        <v>443040074321</v>
      </c>
      <c r="C999" s="2" t="s">
        <v>3601</v>
      </c>
      <c r="D999" s="2" t="s">
        <v>86</v>
      </c>
      <c r="E999" s="2">
        <v>938809719</v>
      </c>
      <c r="F999" s="2" t="s">
        <v>1204</v>
      </c>
      <c r="G999" s="2" t="s">
        <v>1205</v>
      </c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6"/>
      <c r="AJ999" s="2" t="s">
        <v>1206</v>
      </c>
      <c r="AK999" s="61">
        <v>38302</v>
      </c>
      <c r="AL999" s="2" t="s">
        <v>208</v>
      </c>
      <c r="AM999" s="2">
        <v>2</v>
      </c>
      <c r="AN999" s="2" t="s">
        <v>81</v>
      </c>
      <c r="AO999" s="2" t="s">
        <v>3602</v>
      </c>
      <c r="AP999" s="57"/>
      <c r="AQ999" s="58" t="s">
        <v>123</v>
      </c>
      <c r="AR999" s="62">
        <v>45448.120833333334</v>
      </c>
      <c r="AS999" s="2" t="s">
        <v>77</v>
      </c>
      <c r="AT999" s="59"/>
      <c r="AU999" s="60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</row>
    <row r="1000" spans="1:63" ht="39.75" customHeight="1" x14ac:dyDescent="0.2">
      <c r="A1000" s="53" t="s">
        <v>3603</v>
      </c>
      <c r="B1000" s="2">
        <v>44205007279</v>
      </c>
      <c r="C1000" s="2" t="s">
        <v>3604</v>
      </c>
      <c r="D1000" s="2" t="s">
        <v>67</v>
      </c>
      <c r="E1000" s="2">
        <v>384653743</v>
      </c>
      <c r="F1000" s="2" t="s">
        <v>1204</v>
      </c>
      <c r="G1000" s="2" t="s">
        <v>1205</v>
      </c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6"/>
      <c r="AJ1000" s="2" t="s">
        <v>1206</v>
      </c>
      <c r="AK1000" s="61">
        <v>38552</v>
      </c>
      <c r="AL1000" s="2" t="s">
        <v>121</v>
      </c>
      <c r="AM1000" s="2">
        <v>1</v>
      </c>
      <c r="AN1000" s="2" t="s">
        <v>81</v>
      </c>
      <c r="AO1000" s="2" t="s">
        <v>3605</v>
      </c>
      <c r="AP1000" s="57"/>
      <c r="AQ1000" s="58" t="s">
        <v>123</v>
      </c>
      <c r="AR1000" s="2" t="s">
        <v>1208</v>
      </c>
      <c r="AS1000" s="2" t="s">
        <v>77</v>
      </c>
      <c r="AT1000" s="59"/>
      <c r="AU1000" s="60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</row>
    <row r="1001" spans="1:63" ht="39.75" customHeight="1" x14ac:dyDescent="0.2">
      <c r="A1001" s="53" t="s">
        <v>3606</v>
      </c>
      <c r="B1001" s="2">
        <v>79204025511</v>
      </c>
      <c r="C1001" s="2" t="s">
        <v>3607</v>
      </c>
      <c r="D1001" s="2" t="s">
        <v>67</v>
      </c>
      <c r="E1001" s="2">
        <v>797980806</v>
      </c>
      <c r="F1001" s="2" t="s">
        <v>1246</v>
      </c>
      <c r="G1001" s="2" t="s">
        <v>1205</v>
      </c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6"/>
      <c r="AJ1001" s="2" t="s">
        <v>1206</v>
      </c>
      <c r="AK1001" s="61">
        <v>38123</v>
      </c>
      <c r="AL1001" s="2" t="s">
        <v>1050</v>
      </c>
      <c r="AM1001" s="2">
        <v>2</v>
      </c>
      <c r="AN1001" s="2" t="s">
        <v>81</v>
      </c>
      <c r="AO1001" s="2" t="s">
        <v>3608</v>
      </c>
      <c r="AP1001" s="57"/>
      <c r="AQ1001" s="58" t="s">
        <v>75</v>
      </c>
      <c r="AR1001" s="62">
        <v>45297.338194444441</v>
      </c>
      <c r="AS1001" s="2" t="s">
        <v>110</v>
      </c>
      <c r="AT1001" s="59"/>
      <c r="AU1001" s="60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</row>
    <row r="1002" spans="1:63" ht="39.75" customHeight="1" x14ac:dyDescent="0.2">
      <c r="A1002" s="53" t="s">
        <v>3609</v>
      </c>
      <c r="B1002" s="2">
        <v>54302009165</v>
      </c>
      <c r="C1002" s="2" t="s">
        <v>3610</v>
      </c>
      <c r="D1002" s="2" t="s">
        <v>86</v>
      </c>
      <c r="E1002" s="2">
        <v>901327471</v>
      </c>
      <c r="F1002" s="2" t="s">
        <v>1214</v>
      </c>
      <c r="G1002" s="2" t="s">
        <v>1205</v>
      </c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6"/>
      <c r="AJ1002" s="2" t="s">
        <v>1206</v>
      </c>
      <c r="AK1002" s="61">
        <v>37436</v>
      </c>
      <c r="AL1002" s="2" t="s">
        <v>839</v>
      </c>
      <c r="AM1002" s="2">
        <v>4</v>
      </c>
      <c r="AN1002" s="2" t="s">
        <v>81</v>
      </c>
      <c r="AO1002" s="2" t="s">
        <v>3611</v>
      </c>
      <c r="AP1002" s="57"/>
      <c r="AQ1002" s="58" t="s">
        <v>83</v>
      </c>
      <c r="AR1002" s="62">
        <v>45297.338194444441</v>
      </c>
      <c r="AS1002" s="2" t="s">
        <v>110</v>
      </c>
      <c r="AT1002" s="59"/>
      <c r="AU1002" s="60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</row>
    <row r="1003" spans="1:63" ht="39.75" customHeight="1" x14ac:dyDescent="0.2">
      <c r="A1003" s="53" t="s">
        <v>3612</v>
      </c>
      <c r="B1003" s="2">
        <v>79435672</v>
      </c>
      <c r="C1003" s="2" t="s">
        <v>3613</v>
      </c>
      <c r="D1003" s="2" t="s">
        <v>67</v>
      </c>
      <c r="E1003" s="2">
        <v>934806075</v>
      </c>
      <c r="F1003" s="2" t="s">
        <v>1214</v>
      </c>
      <c r="G1003" s="2" t="s">
        <v>1205</v>
      </c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6"/>
      <c r="AJ1003" s="2" t="s">
        <v>1206</v>
      </c>
      <c r="AK1003" s="61">
        <v>37288</v>
      </c>
      <c r="AL1003" s="2" t="s">
        <v>547</v>
      </c>
      <c r="AM1003" s="2">
        <v>4</v>
      </c>
      <c r="AN1003" s="2" t="s">
        <v>81</v>
      </c>
      <c r="AO1003" s="2" t="s">
        <v>3614</v>
      </c>
      <c r="AP1003" s="57"/>
      <c r="AQ1003" s="58" t="s">
        <v>83</v>
      </c>
      <c r="AR1003" s="62">
        <v>45448.120833333334</v>
      </c>
      <c r="AS1003" s="2" t="s">
        <v>77</v>
      </c>
      <c r="AT1003" s="59"/>
      <c r="AU1003" s="60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/>
    </row>
    <row r="1004" spans="1:63" ht="39.75" customHeight="1" x14ac:dyDescent="0.2">
      <c r="A1004" s="53" t="s">
        <v>3615</v>
      </c>
      <c r="B1004" s="2">
        <v>82204007332</v>
      </c>
      <c r="C1004" s="2" t="s">
        <v>3616</v>
      </c>
      <c r="D1004" s="2" t="s">
        <v>67</v>
      </c>
      <c r="E1004" s="2">
        <v>382396537</v>
      </c>
      <c r="F1004" s="2" t="s">
        <v>1214</v>
      </c>
      <c r="G1004" s="2" t="s">
        <v>1205</v>
      </c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6"/>
      <c r="AJ1004" s="2" t="s">
        <v>1206</v>
      </c>
      <c r="AK1004" s="61">
        <v>38267</v>
      </c>
      <c r="AL1004" s="2" t="s">
        <v>547</v>
      </c>
      <c r="AM1004" s="2">
        <v>2</v>
      </c>
      <c r="AN1004" s="2" t="s">
        <v>81</v>
      </c>
      <c r="AO1004" s="2" t="s">
        <v>3617</v>
      </c>
      <c r="AP1004" s="57"/>
      <c r="AQ1004" s="58" t="s">
        <v>83</v>
      </c>
      <c r="AR1004" s="62">
        <v>45448.120833333334</v>
      </c>
      <c r="AS1004" s="2" t="s">
        <v>77</v>
      </c>
      <c r="AT1004" s="59"/>
      <c r="AU1004" s="60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/>
    </row>
    <row r="1005" spans="1:63" ht="39.75" customHeight="1" x14ac:dyDescent="0.2">
      <c r="A1005" s="53" t="s">
        <v>3618</v>
      </c>
      <c r="B1005" s="2">
        <v>83204013144</v>
      </c>
      <c r="C1005" s="2" t="s">
        <v>3619</v>
      </c>
      <c r="D1005" s="2" t="s">
        <v>67</v>
      </c>
      <c r="E1005" s="2">
        <v>377017458</v>
      </c>
      <c r="F1005" s="2" t="s">
        <v>3620</v>
      </c>
      <c r="G1005" s="2" t="s">
        <v>1205</v>
      </c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6"/>
      <c r="AJ1005" s="2" t="s">
        <v>1206</v>
      </c>
      <c r="AK1005" s="61">
        <v>38298</v>
      </c>
      <c r="AL1005" s="2" t="s">
        <v>212</v>
      </c>
      <c r="AM1005" s="2">
        <v>2</v>
      </c>
      <c r="AN1005" s="2" t="s">
        <v>81</v>
      </c>
      <c r="AO1005" s="2" t="s">
        <v>3621</v>
      </c>
      <c r="AP1005" s="57"/>
      <c r="AQ1005" s="58" t="s">
        <v>83</v>
      </c>
      <c r="AR1005" s="2" t="s">
        <v>1217</v>
      </c>
      <c r="AS1005" s="2" t="s">
        <v>77</v>
      </c>
      <c r="AT1005" s="59"/>
      <c r="AU1005" s="60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/>
    </row>
    <row r="1006" spans="1:63" ht="39.75" customHeight="1" x14ac:dyDescent="0.2">
      <c r="A1006" s="53" t="s">
        <v>3622</v>
      </c>
      <c r="B1006" s="2">
        <v>79301011626</v>
      </c>
      <c r="C1006" s="2" t="s">
        <v>3623</v>
      </c>
      <c r="D1006" s="2" t="s">
        <v>86</v>
      </c>
      <c r="E1006" s="2">
        <v>584194012</v>
      </c>
      <c r="F1006" s="2" t="s">
        <v>3620</v>
      </c>
      <c r="G1006" s="2" t="s">
        <v>1205</v>
      </c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6"/>
      <c r="AJ1006" s="2" t="s">
        <v>1206</v>
      </c>
      <c r="AK1006" s="61">
        <v>36968</v>
      </c>
      <c r="AL1006" s="2" t="s">
        <v>547</v>
      </c>
      <c r="AM1006" s="2">
        <v>5</v>
      </c>
      <c r="AN1006" s="2" t="s">
        <v>81</v>
      </c>
      <c r="AO1006" s="2" t="s">
        <v>3624</v>
      </c>
      <c r="AP1006" s="57"/>
      <c r="AQ1006" s="58" t="s">
        <v>83</v>
      </c>
      <c r="AR1006" s="62">
        <v>45448.120833333334</v>
      </c>
      <c r="AS1006" s="2" t="s">
        <v>77</v>
      </c>
      <c r="AT1006" s="59"/>
      <c r="AU1006" s="60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9"/>
    </row>
    <row r="1007" spans="1:63" ht="39.75" customHeight="1" x14ac:dyDescent="0.2">
      <c r="A1007" s="53" t="s">
        <v>3625</v>
      </c>
      <c r="B1007" s="2">
        <v>83408639</v>
      </c>
      <c r="C1007" s="2" t="s">
        <v>3626</v>
      </c>
      <c r="D1007" s="2" t="s">
        <v>67</v>
      </c>
      <c r="E1007" s="2">
        <v>962060441</v>
      </c>
      <c r="F1007" s="2" t="s">
        <v>3620</v>
      </c>
      <c r="G1007" s="2" t="s">
        <v>1205</v>
      </c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6"/>
      <c r="AJ1007" s="2" t="s">
        <v>1206</v>
      </c>
      <c r="AK1007" s="61">
        <v>37261</v>
      </c>
      <c r="AL1007" s="2" t="s">
        <v>547</v>
      </c>
      <c r="AM1007" s="2">
        <v>4</v>
      </c>
      <c r="AN1007" s="2" t="s">
        <v>81</v>
      </c>
      <c r="AO1007" s="2" t="s">
        <v>3627</v>
      </c>
      <c r="AP1007" s="57"/>
      <c r="AQ1007" s="58" t="s">
        <v>83</v>
      </c>
      <c r="AR1007" s="2" t="s">
        <v>3628</v>
      </c>
      <c r="AS1007" s="2" t="s">
        <v>77</v>
      </c>
      <c r="AT1007" s="59"/>
      <c r="AU1007" s="60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  <c r="BJ1007" s="9"/>
      <c r="BK1007" s="9"/>
    </row>
    <row r="1008" spans="1:63" ht="39.75" customHeight="1" x14ac:dyDescent="0.2">
      <c r="A1008" s="53" t="s">
        <v>3629</v>
      </c>
      <c r="B1008" s="2">
        <v>522000104</v>
      </c>
      <c r="C1008" s="2" t="s">
        <v>1550</v>
      </c>
      <c r="D1008" s="2" t="s">
        <v>67</v>
      </c>
      <c r="E1008" s="2">
        <v>965216509</v>
      </c>
      <c r="F1008" s="2" t="s">
        <v>3620</v>
      </c>
      <c r="G1008" s="2" t="s">
        <v>1205</v>
      </c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6"/>
      <c r="AJ1008" s="2" t="s">
        <v>1206</v>
      </c>
      <c r="AK1008" s="61">
        <v>37324</v>
      </c>
      <c r="AL1008" s="2" t="s">
        <v>121</v>
      </c>
      <c r="AM1008" s="2">
        <v>4</v>
      </c>
      <c r="AN1008" s="2" t="s">
        <v>81</v>
      </c>
      <c r="AO1008" s="2" t="s">
        <v>3630</v>
      </c>
      <c r="AP1008" s="57"/>
      <c r="AQ1008" s="58" t="s">
        <v>83</v>
      </c>
      <c r="AR1008" s="62">
        <v>45570.790277777778</v>
      </c>
      <c r="AS1008" s="2" t="s">
        <v>77</v>
      </c>
      <c r="AT1008" s="59"/>
      <c r="AU1008" s="60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  <c r="BJ1008" s="9"/>
      <c r="BK1008" s="9"/>
    </row>
    <row r="1009" spans="1:63" ht="39.75" customHeight="1" x14ac:dyDescent="0.2">
      <c r="A1009" s="53" t="s">
        <v>3631</v>
      </c>
      <c r="B1009" s="2">
        <v>79433538</v>
      </c>
      <c r="C1009" s="2" t="s">
        <v>3632</v>
      </c>
      <c r="D1009" s="2" t="s">
        <v>67</v>
      </c>
      <c r="E1009" s="2">
        <v>858121712</v>
      </c>
      <c r="F1009" s="2" t="s">
        <v>3620</v>
      </c>
      <c r="G1009" s="2" t="s">
        <v>1205</v>
      </c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6"/>
      <c r="AJ1009" s="2" t="s">
        <v>1206</v>
      </c>
      <c r="AK1009" s="61">
        <v>37362</v>
      </c>
      <c r="AL1009" s="2" t="s">
        <v>121</v>
      </c>
      <c r="AM1009" s="2">
        <v>4</v>
      </c>
      <c r="AN1009" s="2" t="s">
        <v>81</v>
      </c>
      <c r="AO1009" s="2" t="s">
        <v>3633</v>
      </c>
      <c r="AP1009" s="57"/>
      <c r="AQ1009" s="58" t="s">
        <v>83</v>
      </c>
      <c r="AR1009" s="62">
        <v>45570.790972222225</v>
      </c>
      <c r="AS1009" s="2" t="s">
        <v>77</v>
      </c>
      <c r="AT1009" s="59"/>
      <c r="AU1009" s="60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/>
    </row>
    <row r="1010" spans="1:63" ht="39.75" customHeight="1" x14ac:dyDescent="0.2">
      <c r="A1010" s="53" t="s">
        <v>3634</v>
      </c>
      <c r="B1010" s="2">
        <v>79406785</v>
      </c>
      <c r="C1010" s="2" t="s">
        <v>3635</v>
      </c>
      <c r="D1010" s="2" t="s">
        <v>67</v>
      </c>
      <c r="E1010" s="2">
        <v>906719481</v>
      </c>
      <c r="F1010" s="2" t="s">
        <v>3620</v>
      </c>
      <c r="G1010" s="2" t="s">
        <v>1205</v>
      </c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6"/>
      <c r="AJ1010" s="2" t="s">
        <v>1206</v>
      </c>
      <c r="AK1010" s="61">
        <v>37452</v>
      </c>
      <c r="AL1010" s="2" t="s">
        <v>121</v>
      </c>
      <c r="AM1010" s="2">
        <v>4</v>
      </c>
      <c r="AN1010" s="2" t="s">
        <v>81</v>
      </c>
      <c r="AO1010" s="2" t="s">
        <v>3636</v>
      </c>
      <c r="AP1010" s="57"/>
      <c r="AQ1010" s="58" t="s">
        <v>83</v>
      </c>
      <c r="AR1010" s="62">
        <v>45570.790277777778</v>
      </c>
      <c r="AS1010" s="2" t="s">
        <v>77</v>
      </c>
      <c r="AT1010" s="59"/>
      <c r="AU1010" s="60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</row>
    <row r="1011" spans="1:63" ht="39.75" customHeight="1" x14ac:dyDescent="0.2">
      <c r="A1011" s="53" t="s">
        <v>3637</v>
      </c>
      <c r="B1011" s="2">
        <v>79304008423</v>
      </c>
      <c r="C1011" s="2" t="s">
        <v>3638</v>
      </c>
      <c r="D1011" s="2" t="s">
        <v>86</v>
      </c>
      <c r="E1011" s="2">
        <v>707601745</v>
      </c>
      <c r="F1011" s="2" t="s">
        <v>3620</v>
      </c>
      <c r="G1011" s="2" t="s">
        <v>1205</v>
      </c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6"/>
      <c r="AJ1011" s="2" t="s">
        <v>1206</v>
      </c>
      <c r="AK1011" s="61">
        <v>38253</v>
      </c>
      <c r="AL1011" s="2" t="s">
        <v>121</v>
      </c>
      <c r="AM1011" s="2">
        <v>2</v>
      </c>
      <c r="AN1011" s="2" t="s">
        <v>81</v>
      </c>
      <c r="AO1011" s="2" t="s">
        <v>3639</v>
      </c>
      <c r="AP1011" s="57"/>
      <c r="AQ1011" s="58" t="s">
        <v>83</v>
      </c>
      <c r="AR1011" s="62">
        <v>45297.338194444441</v>
      </c>
      <c r="AS1011" s="2" t="s">
        <v>110</v>
      </c>
      <c r="AT1011" s="59"/>
      <c r="AU1011" s="60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9"/>
    </row>
    <row r="1012" spans="1:63" ht="39.75" customHeight="1" x14ac:dyDescent="0.2">
      <c r="A1012" s="53" t="s">
        <v>3640</v>
      </c>
      <c r="B1012" s="2">
        <v>86203000202</v>
      </c>
      <c r="C1012" s="2" t="s">
        <v>3641</v>
      </c>
      <c r="D1012" s="2" t="s">
        <v>67</v>
      </c>
      <c r="E1012" s="2">
        <v>706599564</v>
      </c>
      <c r="F1012" s="2" t="s">
        <v>3620</v>
      </c>
      <c r="G1012" s="2" t="s">
        <v>1205</v>
      </c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6"/>
      <c r="AJ1012" s="2" t="s">
        <v>1206</v>
      </c>
      <c r="AK1012" s="61">
        <v>37933</v>
      </c>
      <c r="AL1012" s="2" t="s">
        <v>212</v>
      </c>
      <c r="AM1012" s="2">
        <v>3</v>
      </c>
      <c r="AN1012" s="2" t="s">
        <v>81</v>
      </c>
      <c r="AO1012" s="2" t="s">
        <v>3642</v>
      </c>
      <c r="AP1012" s="57"/>
      <c r="AQ1012" s="58" t="s">
        <v>83</v>
      </c>
      <c r="AR1012" s="62">
        <v>45297.338194444441</v>
      </c>
      <c r="AS1012" s="2" t="s">
        <v>110</v>
      </c>
      <c r="AT1012" s="59"/>
      <c r="AU1012" s="60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  <c r="BF1012" s="9"/>
      <c r="BG1012" s="9"/>
      <c r="BH1012" s="9"/>
      <c r="BI1012" s="9"/>
      <c r="BJ1012" s="9"/>
      <c r="BK1012" s="9"/>
    </row>
    <row r="1013" spans="1:63" ht="39.75" customHeight="1" x14ac:dyDescent="0.2">
      <c r="A1013" s="53" t="s">
        <v>3643</v>
      </c>
      <c r="B1013" s="2">
        <v>79429996</v>
      </c>
      <c r="C1013" s="2" t="s">
        <v>3644</v>
      </c>
      <c r="D1013" s="2" t="s">
        <v>67</v>
      </c>
      <c r="E1013" s="2">
        <v>936697084</v>
      </c>
      <c r="F1013" s="2" t="s">
        <v>3620</v>
      </c>
      <c r="G1013" s="2" t="s">
        <v>1205</v>
      </c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6"/>
      <c r="AJ1013" s="2" t="s">
        <v>1206</v>
      </c>
      <c r="AK1013" s="61">
        <v>37498</v>
      </c>
      <c r="AL1013" s="2" t="s">
        <v>121</v>
      </c>
      <c r="AM1013" s="2">
        <v>3</v>
      </c>
      <c r="AN1013" s="2" t="s">
        <v>81</v>
      </c>
      <c r="AO1013" s="2" t="s">
        <v>3645</v>
      </c>
      <c r="AP1013" s="57"/>
      <c r="AQ1013" s="58" t="s">
        <v>83</v>
      </c>
      <c r="AR1013" s="2" t="s">
        <v>301</v>
      </c>
      <c r="AS1013" s="2" t="s">
        <v>77</v>
      </c>
      <c r="AT1013" s="59"/>
      <c r="AU1013" s="60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  <c r="BF1013" s="9"/>
      <c r="BG1013" s="9"/>
      <c r="BH1013" s="9"/>
      <c r="BI1013" s="9"/>
      <c r="BJ1013" s="9"/>
      <c r="BK1013" s="9"/>
    </row>
    <row r="1014" spans="1:63" ht="39.75" customHeight="1" x14ac:dyDescent="0.2">
      <c r="A1014" s="53" t="s">
        <v>3646</v>
      </c>
      <c r="B1014" s="2">
        <v>80205002940</v>
      </c>
      <c r="C1014" s="2" t="s">
        <v>3647</v>
      </c>
      <c r="D1014" s="2" t="s">
        <v>67</v>
      </c>
      <c r="E1014" s="2">
        <v>789122928</v>
      </c>
      <c r="F1014" s="2" t="s">
        <v>3620</v>
      </c>
      <c r="G1014" s="2" t="s">
        <v>1205</v>
      </c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6"/>
      <c r="AJ1014" s="2" t="s">
        <v>1206</v>
      </c>
      <c r="AK1014" s="61">
        <v>38580</v>
      </c>
      <c r="AL1014" s="2" t="s">
        <v>101</v>
      </c>
      <c r="AM1014" s="2">
        <v>1</v>
      </c>
      <c r="AN1014" s="2" t="s">
        <v>81</v>
      </c>
      <c r="AO1014" s="2" t="s">
        <v>3648</v>
      </c>
      <c r="AP1014" s="57"/>
      <c r="AQ1014" s="58" t="s">
        <v>83</v>
      </c>
      <c r="AR1014" s="62">
        <v>45570.790277777778</v>
      </c>
      <c r="AS1014" s="2" t="s">
        <v>77</v>
      </c>
      <c r="AT1014" s="59"/>
      <c r="AU1014" s="60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  <c r="BF1014" s="9"/>
      <c r="BG1014" s="9"/>
      <c r="BH1014" s="9"/>
      <c r="BI1014" s="9"/>
      <c r="BJ1014" s="9"/>
      <c r="BK1014" s="9"/>
    </row>
    <row r="1015" spans="1:63" ht="39.75" customHeight="1" x14ac:dyDescent="0.2">
      <c r="A1015" s="53" t="s">
        <v>3649</v>
      </c>
      <c r="B1015" s="2">
        <v>79202510</v>
      </c>
      <c r="C1015" s="2" t="s">
        <v>3650</v>
      </c>
      <c r="D1015" s="2" t="s">
        <v>67</v>
      </c>
      <c r="E1015" s="2">
        <v>938593119</v>
      </c>
      <c r="F1015" s="2" t="s">
        <v>3620</v>
      </c>
      <c r="G1015" s="2" t="s">
        <v>1205</v>
      </c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6"/>
      <c r="AJ1015" s="2" t="s">
        <v>1206</v>
      </c>
      <c r="AK1015" s="61">
        <v>37346</v>
      </c>
      <c r="AL1015" s="2" t="s">
        <v>212</v>
      </c>
      <c r="AM1015" s="2">
        <v>1</v>
      </c>
      <c r="AN1015" s="2" t="s">
        <v>81</v>
      </c>
      <c r="AO1015" s="2" t="s">
        <v>3651</v>
      </c>
      <c r="AP1015" s="57"/>
      <c r="AQ1015" s="58" t="s">
        <v>83</v>
      </c>
      <c r="AR1015" s="62">
        <v>45570.790277777778</v>
      </c>
      <c r="AS1015" s="2" t="s">
        <v>77</v>
      </c>
      <c r="AT1015" s="59"/>
      <c r="AU1015" s="60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  <c r="BJ1015" s="9"/>
      <c r="BK1015" s="9"/>
    </row>
    <row r="1016" spans="1:63" ht="39.75" customHeight="1" x14ac:dyDescent="0.2">
      <c r="A1016" s="53" t="s">
        <v>3652</v>
      </c>
      <c r="B1016" s="2">
        <v>68203009524</v>
      </c>
      <c r="C1016" s="2" t="s">
        <v>3653</v>
      </c>
      <c r="D1016" s="2" t="s">
        <v>67</v>
      </c>
      <c r="E1016" s="2">
        <v>949413192</v>
      </c>
      <c r="F1016" s="2" t="s">
        <v>3620</v>
      </c>
      <c r="G1016" s="2" t="s">
        <v>1205</v>
      </c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6"/>
      <c r="AJ1016" s="2" t="s">
        <v>1206</v>
      </c>
      <c r="AK1016" s="61">
        <v>37934</v>
      </c>
      <c r="AL1016" s="2" t="s">
        <v>212</v>
      </c>
      <c r="AM1016" s="2">
        <v>1</v>
      </c>
      <c r="AN1016" s="2" t="s">
        <v>81</v>
      </c>
      <c r="AO1016" s="2" t="s">
        <v>3654</v>
      </c>
      <c r="AP1016" s="57"/>
      <c r="AQ1016" s="58" t="s">
        <v>83</v>
      </c>
      <c r="AR1016" s="62">
        <v>45297.338194444441</v>
      </c>
      <c r="AS1016" s="2" t="s">
        <v>110</v>
      </c>
      <c r="AT1016" s="59"/>
      <c r="AU1016" s="60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  <c r="BJ1016" s="9"/>
      <c r="BK1016" s="9"/>
    </row>
    <row r="1017" spans="1:63" ht="39.75" customHeight="1" x14ac:dyDescent="0.2">
      <c r="A1017" s="53" t="s">
        <v>3655</v>
      </c>
      <c r="B1017" s="2">
        <v>79204033734</v>
      </c>
      <c r="C1017" s="2" t="s">
        <v>3656</v>
      </c>
      <c r="D1017" s="2" t="s">
        <v>67</v>
      </c>
      <c r="E1017" s="2">
        <v>328349695</v>
      </c>
      <c r="F1017" s="2" t="s">
        <v>3620</v>
      </c>
      <c r="G1017" s="2" t="s">
        <v>1205</v>
      </c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6"/>
      <c r="AJ1017" s="2" t="s">
        <v>1206</v>
      </c>
      <c r="AK1017" s="61">
        <v>38204</v>
      </c>
      <c r="AL1017" s="2" t="s">
        <v>121</v>
      </c>
      <c r="AM1017" s="2">
        <v>1</v>
      </c>
      <c r="AN1017" s="2" t="s">
        <v>81</v>
      </c>
      <c r="AO1017" s="2" t="s">
        <v>3657</v>
      </c>
      <c r="AP1017" s="57"/>
      <c r="AQ1017" s="58" t="s">
        <v>83</v>
      </c>
      <c r="AR1017" s="62">
        <v>45448.120833333334</v>
      </c>
      <c r="AS1017" s="2" t="s">
        <v>77</v>
      </c>
      <c r="AT1017" s="59"/>
      <c r="AU1017" s="60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  <c r="BF1017" s="9"/>
      <c r="BG1017" s="9"/>
      <c r="BH1017" s="9"/>
      <c r="BI1017" s="9"/>
      <c r="BJ1017" s="9"/>
      <c r="BK1017" s="9"/>
    </row>
    <row r="1018" spans="1:63" ht="39.75" customHeight="1" x14ac:dyDescent="0.2">
      <c r="A1018" s="53" t="s">
        <v>3658</v>
      </c>
      <c r="B1018" s="2">
        <v>79203008865</v>
      </c>
      <c r="C1018" s="2" t="s">
        <v>3659</v>
      </c>
      <c r="D1018" s="2" t="s">
        <v>67</v>
      </c>
      <c r="E1018" s="2">
        <v>909057565</v>
      </c>
      <c r="F1018" s="2" t="s">
        <v>1204</v>
      </c>
      <c r="G1018" s="2" t="s">
        <v>1205</v>
      </c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6"/>
      <c r="AJ1018" s="2" t="s">
        <v>1206</v>
      </c>
      <c r="AK1018" s="61">
        <v>37700</v>
      </c>
      <c r="AL1018" s="2" t="s">
        <v>121</v>
      </c>
      <c r="AM1018" s="2">
        <v>3</v>
      </c>
      <c r="AN1018" s="2" t="s">
        <v>81</v>
      </c>
      <c r="AO1018" s="2" t="s">
        <v>3660</v>
      </c>
      <c r="AP1018" s="57"/>
      <c r="AQ1018" s="58" t="s">
        <v>123</v>
      </c>
      <c r="AR1018" s="2" t="s">
        <v>1208</v>
      </c>
      <c r="AS1018" s="2" t="s">
        <v>77</v>
      </c>
      <c r="AT1018" s="59"/>
      <c r="AU1018" s="60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  <c r="BF1018" s="9"/>
      <c r="BG1018" s="9"/>
      <c r="BH1018" s="9"/>
      <c r="BI1018" s="9"/>
      <c r="BJ1018" s="9"/>
      <c r="BK1018" s="9"/>
    </row>
    <row r="1019" spans="1:63" ht="39.75" customHeight="1" x14ac:dyDescent="0.2">
      <c r="A1019" s="53" t="s">
        <v>3661</v>
      </c>
      <c r="B1019" s="2">
        <v>66204013113</v>
      </c>
      <c r="C1019" s="2" t="s">
        <v>3662</v>
      </c>
      <c r="D1019" s="2" t="s">
        <v>67</v>
      </c>
      <c r="E1019" s="2">
        <v>867511207</v>
      </c>
      <c r="F1019" s="2" t="s">
        <v>3620</v>
      </c>
      <c r="G1019" s="2" t="s">
        <v>1205</v>
      </c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6"/>
      <c r="AJ1019" s="2" t="s">
        <v>1206</v>
      </c>
      <c r="AK1019" s="61">
        <v>38082</v>
      </c>
      <c r="AL1019" s="2" t="s">
        <v>121</v>
      </c>
      <c r="AM1019" s="2">
        <v>2</v>
      </c>
      <c r="AN1019" s="2" t="s">
        <v>81</v>
      </c>
      <c r="AO1019" s="2" t="s">
        <v>3663</v>
      </c>
      <c r="AP1019" s="57"/>
      <c r="AQ1019" s="58" t="s">
        <v>83</v>
      </c>
      <c r="AR1019" s="2" t="s">
        <v>1217</v>
      </c>
      <c r="AS1019" s="2" t="s">
        <v>77</v>
      </c>
      <c r="AT1019" s="59"/>
      <c r="AU1019" s="60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  <c r="BF1019" s="9"/>
      <c r="BG1019" s="9"/>
      <c r="BH1019" s="9"/>
      <c r="BI1019" s="9"/>
      <c r="BJ1019" s="9"/>
      <c r="BK1019" s="9"/>
    </row>
    <row r="1020" spans="1:63" ht="39.75" customHeight="1" x14ac:dyDescent="0.2">
      <c r="A1020" s="53" t="s">
        <v>3664</v>
      </c>
      <c r="B1020" s="2">
        <v>79201029098</v>
      </c>
      <c r="C1020" s="2" t="s">
        <v>3665</v>
      </c>
      <c r="D1020" s="2" t="s">
        <v>67</v>
      </c>
      <c r="E1020" s="2">
        <v>906916783</v>
      </c>
      <c r="F1020" s="2" t="s">
        <v>3620</v>
      </c>
      <c r="G1020" s="2" t="s">
        <v>1205</v>
      </c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6"/>
      <c r="AJ1020" s="2" t="s">
        <v>1206</v>
      </c>
      <c r="AK1020" s="61">
        <v>37224</v>
      </c>
      <c r="AL1020" s="2" t="s">
        <v>3666</v>
      </c>
      <c r="AM1020" s="2">
        <v>4</v>
      </c>
      <c r="AN1020" s="2" t="s">
        <v>81</v>
      </c>
      <c r="AO1020" s="2" t="s">
        <v>3667</v>
      </c>
      <c r="AP1020" s="57"/>
      <c r="AQ1020" s="58" t="s">
        <v>83</v>
      </c>
      <c r="AR1020" s="62">
        <v>45297.338194444441</v>
      </c>
      <c r="AS1020" s="2" t="s">
        <v>110</v>
      </c>
      <c r="AT1020" s="59"/>
      <c r="AU1020" s="60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  <c r="BJ1020" s="9"/>
      <c r="BK1020" s="9"/>
    </row>
    <row r="1021" spans="1:63" ht="39.75" customHeight="1" x14ac:dyDescent="0.2">
      <c r="A1021" s="53" t="s">
        <v>3668</v>
      </c>
      <c r="B1021" s="2">
        <v>79204010392</v>
      </c>
      <c r="C1021" s="2" t="s">
        <v>3669</v>
      </c>
      <c r="D1021" s="2" t="s">
        <v>67</v>
      </c>
      <c r="E1021" s="2">
        <v>944854105</v>
      </c>
      <c r="F1021" s="2" t="s">
        <v>3620</v>
      </c>
      <c r="G1021" s="2" t="s">
        <v>1205</v>
      </c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6"/>
      <c r="AJ1021" s="2" t="s">
        <v>1206</v>
      </c>
      <c r="AK1021" s="61">
        <v>38075</v>
      </c>
      <c r="AL1021" s="2" t="s">
        <v>121</v>
      </c>
      <c r="AM1021" s="2">
        <v>1</v>
      </c>
      <c r="AN1021" s="2" t="s">
        <v>81</v>
      </c>
      <c r="AO1021" s="2" t="s">
        <v>3670</v>
      </c>
      <c r="AP1021" s="57"/>
      <c r="AQ1021" s="58" t="s">
        <v>83</v>
      </c>
      <c r="AR1021" s="2" t="s">
        <v>103</v>
      </c>
      <c r="AS1021" s="2" t="s">
        <v>77</v>
      </c>
      <c r="AT1021" s="59"/>
      <c r="AU1021" s="60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  <c r="BJ1021" s="9"/>
      <c r="BK1021" s="9"/>
    </row>
    <row r="1022" spans="1:63" ht="39.75" customHeight="1" x14ac:dyDescent="0.2">
      <c r="A1022" s="53" t="s">
        <v>3671</v>
      </c>
      <c r="B1022" s="2">
        <v>79200037238</v>
      </c>
      <c r="C1022" s="2" t="s">
        <v>3313</v>
      </c>
      <c r="D1022" s="2" t="s">
        <v>67</v>
      </c>
      <c r="E1022" s="2">
        <v>908167412</v>
      </c>
      <c r="F1022" s="2" t="s">
        <v>3620</v>
      </c>
      <c r="G1022" s="2" t="s">
        <v>1205</v>
      </c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6"/>
      <c r="AJ1022" s="2" t="s">
        <v>1206</v>
      </c>
      <c r="AK1022" s="61">
        <v>36656</v>
      </c>
      <c r="AL1022" s="2" t="s">
        <v>121</v>
      </c>
      <c r="AM1022" s="2">
        <v>4</v>
      </c>
      <c r="AN1022" s="2" t="s">
        <v>81</v>
      </c>
      <c r="AO1022" s="2" t="s">
        <v>3672</v>
      </c>
      <c r="AP1022" s="57"/>
      <c r="AQ1022" s="58" t="s">
        <v>83</v>
      </c>
      <c r="AR1022" s="62">
        <v>45297.338194444441</v>
      </c>
      <c r="AS1022" s="2" t="s">
        <v>110</v>
      </c>
      <c r="AT1022" s="59"/>
      <c r="AU1022" s="60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  <c r="BF1022" s="9"/>
      <c r="BG1022" s="9"/>
      <c r="BH1022" s="9"/>
      <c r="BI1022" s="9"/>
      <c r="BJ1022" s="9"/>
      <c r="BK1022" s="9"/>
    </row>
    <row r="1023" spans="1:63" ht="39.75" customHeight="1" x14ac:dyDescent="0.2">
      <c r="A1023" s="53" t="s">
        <v>3673</v>
      </c>
      <c r="B1023" s="2">
        <v>79300027165</v>
      </c>
      <c r="C1023" s="2" t="s">
        <v>3674</v>
      </c>
      <c r="D1023" s="2" t="s">
        <v>86</v>
      </c>
      <c r="E1023" s="2">
        <v>867852517</v>
      </c>
      <c r="F1023" s="2" t="s">
        <v>3620</v>
      </c>
      <c r="G1023" s="2" t="s">
        <v>1205</v>
      </c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6"/>
      <c r="AJ1023" s="2" t="s">
        <v>1206</v>
      </c>
      <c r="AK1023" s="61">
        <v>36870</v>
      </c>
      <c r="AL1023" s="2" t="s">
        <v>121</v>
      </c>
      <c r="AM1023" s="2">
        <v>4</v>
      </c>
      <c r="AN1023" s="2" t="s">
        <v>81</v>
      </c>
      <c r="AO1023" s="2" t="s">
        <v>3675</v>
      </c>
      <c r="AP1023" s="57"/>
      <c r="AQ1023" s="58" t="s">
        <v>83</v>
      </c>
      <c r="AR1023" s="2" t="s">
        <v>1217</v>
      </c>
      <c r="AS1023" s="2" t="s">
        <v>77</v>
      </c>
      <c r="AT1023" s="59"/>
      <c r="AU1023" s="60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  <c r="BF1023" s="9"/>
      <c r="BG1023" s="9"/>
      <c r="BH1023" s="9"/>
      <c r="BI1023" s="9"/>
      <c r="BJ1023" s="9"/>
      <c r="BK1023" s="9"/>
    </row>
    <row r="1024" spans="1:63" ht="39.75" customHeight="1" x14ac:dyDescent="0.2">
      <c r="A1024" s="53" t="s">
        <v>3676</v>
      </c>
      <c r="B1024" s="2">
        <v>79205018312</v>
      </c>
      <c r="C1024" s="2" t="s">
        <v>3677</v>
      </c>
      <c r="D1024" s="2" t="s">
        <v>67</v>
      </c>
      <c r="E1024" s="2">
        <v>903816044</v>
      </c>
      <c r="F1024" s="2" t="s">
        <v>3620</v>
      </c>
      <c r="G1024" s="2" t="s">
        <v>1205</v>
      </c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6"/>
      <c r="AJ1024" s="2" t="s">
        <v>1206</v>
      </c>
      <c r="AK1024" s="61">
        <v>38370</v>
      </c>
      <c r="AL1024" s="2" t="s">
        <v>121</v>
      </c>
      <c r="AM1024" s="2">
        <v>1</v>
      </c>
      <c r="AN1024" s="2" t="s">
        <v>81</v>
      </c>
      <c r="AO1024" s="2" t="s">
        <v>3678</v>
      </c>
      <c r="AP1024" s="57"/>
      <c r="AQ1024" s="58" t="s">
        <v>83</v>
      </c>
      <c r="AR1024" s="62">
        <v>45297.338194444441</v>
      </c>
      <c r="AS1024" s="2" t="s">
        <v>110</v>
      </c>
      <c r="AT1024" s="59"/>
      <c r="AU1024" s="60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  <c r="BF1024" s="9"/>
      <c r="BG1024" s="9"/>
      <c r="BH1024" s="9"/>
      <c r="BI1024" s="9"/>
      <c r="BJ1024" s="9"/>
      <c r="BK1024" s="9"/>
    </row>
    <row r="1025" spans="1:63" ht="39.75" customHeight="1" x14ac:dyDescent="0.2">
      <c r="A1025" s="53" t="s">
        <v>3679</v>
      </c>
      <c r="B1025" s="2">
        <v>79205000200</v>
      </c>
      <c r="C1025" s="2" t="s">
        <v>3680</v>
      </c>
      <c r="D1025" s="2" t="s">
        <v>67</v>
      </c>
      <c r="E1025" s="2">
        <v>764966150</v>
      </c>
      <c r="F1025" s="2" t="s">
        <v>1204</v>
      </c>
      <c r="G1025" s="2" t="s">
        <v>1205</v>
      </c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6"/>
      <c r="AJ1025" s="2" t="s">
        <v>1206</v>
      </c>
      <c r="AK1025" s="61">
        <v>38420</v>
      </c>
      <c r="AL1025" s="2" t="s">
        <v>121</v>
      </c>
      <c r="AM1025" s="2">
        <v>1</v>
      </c>
      <c r="AN1025" s="2" t="s">
        <v>81</v>
      </c>
      <c r="AO1025" s="2" t="s">
        <v>3681</v>
      </c>
      <c r="AP1025" s="57"/>
      <c r="AQ1025" s="58" t="s">
        <v>123</v>
      </c>
      <c r="AR1025" s="2" t="s">
        <v>1217</v>
      </c>
      <c r="AS1025" s="2" t="s">
        <v>77</v>
      </c>
      <c r="AT1025" s="59"/>
      <c r="AU1025" s="60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  <c r="BJ1025" s="9"/>
      <c r="BK1025" s="9"/>
    </row>
    <row r="1026" spans="1:63" ht="39.75" customHeight="1" x14ac:dyDescent="0.2">
      <c r="A1026" s="53" t="s">
        <v>3682</v>
      </c>
      <c r="B1026" s="2">
        <v>83205001956</v>
      </c>
      <c r="C1026" s="2" t="s">
        <v>3683</v>
      </c>
      <c r="D1026" s="2" t="s">
        <v>67</v>
      </c>
      <c r="E1026" s="2">
        <v>918016159</v>
      </c>
      <c r="F1026" s="2" t="s">
        <v>3620</v>
      </c>
      <c r="G1026" s="2" t="s">
        <v>1205</v>
      </c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6"/>
      <c r="AJ1026" s="2" t="s">
        <v>1206</v>
      </c>
      <c r="AK1026" s="61">
        <v>38452</v>
      </c>
      <c r="AL1026" s="2" t="s">
        <v>363</v>
      </c>
      <c r="AM1026" s="2">
        <v>1</v>
      </c>
      <c r="AN1026" s="2" t="s">
        <v>81</v>
      </c>
      <c r="AO1026" s="2" t="s">
        <v>3684</v>
      </c>
      <c r="AP1026" s="57"/>
      <c r="AQ1026" s="58" t="s">
        <v>83</v>
      </c>
      <c r="AR1026" s="62">
        <v>45448.120833333334</v>
      </c>
      <c r="AS1026" s="2" t="s">
        <v>77</v>
      </c>
      <c r="AT1026" s="59"/>
      <c r="AU1026" s="60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  <c r="BJ1026" s="9"/>
      <c r="BK1026" s="9"/>
    </row>
    <row r="1027" spans="1:63" ht="39.75" customHeight="1" x14ac:dyDescent="0.2">
      <c r="A1027" s="53" t="s">
        <v>3685</v>
      </c>
      <c r="B1027" s="2">
        <v>79204007730</v>
      </c>
      <c r="C1027" s="2" t="s">
        <v>3686</v>
      </c>
      <c r="D1027" s="2" t="s">
        <v>67</v>
      </c>
      <c r="E1027" s="2">
        <v>394099688</v>
      </c>
      <c r="F1027" s="2" t="s">
        <v>3620</v>
      </c>
      <c r="G1027" s="2" t="s">
        <v>1205</v>
      </c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6"/>
      <c r="AJ1027" s="2" t="s">
        <v>1206</v>
      </c>
      <c r="AK1027" s="61">
        <v>38290</v>
      </c>
      <c r="AL1027" s="2" t="s">
        <v>197</v>
      </c>
      <c r="AM1027" s="2">
        <v>2</v>
      </c>
      <c r="AN1027" s="2" t="s">
        <v>81</v>
      </c>
      <c r="AO1027" s="2" t="s">
        <v>3687</v>
      </c>
      <c r="AP1027" s="57"/>
      <c r="AQ1027" s="58" t="s">
        <v>83</v>
      </c>
      <c r="AR1027" s="62">
        <v>45297.338194444441</v>
      </c>
      <c r="AS1027" s="2" t="s">
        <v>110</v>
      </c>
      <c r="AT1027" s="59"/>
      <c r="AU1027" s="60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  <c r="BF1027" s="9"/>
      <c r="BG1027" s="9"/>
      <c r="BH1027" s="9"/>
      <c r="BI1027" s="9"/>
      <c r="BJ1027" s="9"/>
      <c r="BK1027" s="9"/>
    </row>
    <row r="1028" spans="1:63" ht="39.75" customHeight="1" x14ac:dyDescent="0.2">
      <c r="A1028" s="53" t="s">
        <v>3688</v>
      </c>
      <c r="B1028" s="2">
        <v>30200010424</v>
      </c>
      <c r="C1028" s="2" t="s">
        <v>3689</v>
      </c>
      <c r="D1028" s="2" t="s">
        <v>67</v>
      </c>
      <c r="E1028" s="2">
        <v>981284476</v>
      </c>
      <c r="F1028" s="2" t="s">
        <v>3620</v>
      </c>
      <c r="G1028" s="2" t="s">
        <v>1205</v>
      </c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6"/>
      <c r="AJ1028" s="2" t="s">
        <v>1206</v>
      </c>
      <c r="AK1028" s="61">
        <v>36838</v>
      </c>
      <c r="AL1028" s="2" t="s">
        <v>121</v>
      </c>
      <c r="AM1028" s="2">
        <v>4</v>
      </c>
      <c r="AN1028" s="2" t="s">
        <v>81</v>
      </c>
      <c r="AO1028" s="2" t="s">
        <v>3690</v>
      </c>
      <c r="AP1028" s="57"/>
      <c r="AQ1028" s="58" t="s">
        <v>83</v>
      </c>
      <c r="AR1028" s="62">
        <v>45297.338194444441</v>
      </c>
      <c r="AS1028" s="2" t="s">
        <v>110</v>
      </c>
      <c r="AT1028" s="59"/>
      <c r="AU1028" s="60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  <c r="BF1028" s="9"/>
      <c r="BG1028" s="9"/>
      <c r="BH1028" s="9"/>
      <c r="BI1028" s="9"/>
      <c r="BJ1028" s="9"/>
      <c r="BK1028" s="9"/>
    </row>
    <row r="1029" spans="1:63" ht="39.75" customHeight="1" x14ac:dyDescent="0.2">
      <c r="A1029" s="53" t="s">
        <v>3691</v>
      </c>
      <c r="B1029" s="2">
        <v>79203010957</v>
      </c>
      <c r="C1029" s="2" t="s">
        <v>3692</v>
      </c>
      <c r="D1029" s="2" t="s">
        <v>67</v>
      </c>
      <c r="E1029" s="2">
        <v>344005977</v>
      </c>
      <c r="F1029" s="2" t="s">
        <v>3620</v>
      </c>
      <c r="G1029" s="2" t="s">
        <v>1205</v>
      </c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6"/>
      <c r="AJ1029" s="2" t="s">
        <v>1206</v>
      </c>
      <c r="AK1029" s="61">
        <v>37832</v>
      </c>
      <c r="AL1029" s="2" t="s">
        <v>121</v>
      </c>
      <c r="AM1029" s="2">
        <v>3</v>
      </c>
      <c r="AN1029" s="2" t="s">
        <v>81</v>
      </c>
      <c r="AO1029" s="2" t="s">
        <v>3693</v>
      </c>
      <c r="AP1029" s="57"/>
      <c r="AQ1029" s="58" t="s">
        <v>83</v>
      </c>
      <c r="AR1029" s="62">
        <v>45448.120833333334</v>
      </c>
      <c r="AS1029" s="2" t="s">
        <v>77</v>
      </c>
      <c r="AT1029" s="59"/>
      <c r="AU1029" s="60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  <c r="BF1029" s="9"/>
      <c r="BG1029" s="9"/>
      <c r="BH1029" s="9"/>
      <c r="BI1029" s="9"/>
      <c r="BJ1029" s="9"/>
      <c r="BK1029" s="9"/>
    </row>
    <row r="1030" spans="1:63" ht="39.75" customHeight="1" x14ac:dyDescent="0.2">
      <c r="A1030" s="53" t="s">
        <v>3694</v>
      </c>
      <c r="B1030" s="2">
        <v>94204001630</v>
      </c>
      <c r="C1030" s="2" t="s">
        <v>3695</v>
      </c>
      <c r="D1030" s="2" t="s">
        <v>67</v>
      </c>
      <c r="E1030" s="2">
        <v>948913826</v>
      </c>
      <c r="F1030" s="2" t="s">
        <v>3620</v>
      </c>
      <c r="G1030" s="2" t="s">
        <v>1205</v>
      </c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6"/>
      <c r="AJ1030" s="2" t="s">
        <v>1206</v>
      </c>
      <c r="AK1030" s="36">
        <v>38307</v>
      </c>
      <c r="AL1030" s="2" t="s">
        <v>121</v>
      </c>
      <c r="AM1030" s="2">
        <v>2</v>
      </c>
      <c r="AN1030" s="2" t="s">
        <v>81</v>
      </c>
      <c r="AO1030" s="2" t="s">
        <v>3696</v>
      </c>
      <c r="AP1030" s="57"/>
      <c r="AQ1030" s="58" t="s">
        <v>83</v>
      </c>
      <c r="AR1030" s="62">
        <v>45297.338194444441</v>
      </c>
      <c r="AS1030" s="2" t="s">
        <v>110</v>
      </c>
      <c r="AT1030" s="59"/>
      <c r="AU1030" s="60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  <c r="BJ1030" s="9"/>
      <c r="BK1030" s="9"/>
    </row>
    <row r="1031" spans="1:63" ht="39.75" customHeight="1" x14ac:dyDescent="0.2">
      <c r="A1031" s="53" t="s">
        <v>3697</v>
      </c>
      <c r="B1031" s="2">
        <v>70304002394</v>
      </c>
      <c r="C1031" s="2" t="s">
        <v>3698</v>
      </c>
      <c r="D1031" s="2" t="s">
        <v>86</v>
      </c>
      <c r="E1031" s="2">
        <v>3726171118</v>
      </c>
      <c r="F1031" s="2" t="s">
        <v>3620</v>
      </c>
      <c r="G1031" s="2" t="s">
        <v>1205</v>
      </c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6"/>
      <c r="AJ1031" s="2" t="s">
        <v>1206</v>
      </c>
      <c r="AK1031" s="61">
        <v>38329</v>
      </c>
      <c r="AL1031" s="2" t="s">
        <v>3699</v>
      </c>
      <c r="AM1031" s="2">
        <v>2</v>
      </c>
      <c r="AN1031" s="2" t="s">
        <v>73</v>
      </c>
      <c r="AO1031" s="2" t="s">
        <v>3700</v>
      </c>
      <c r="AP1031" s="57"/>
      <c r="AQ1031" s="58" t="s">
        <v>83</v>
      </c>
      <c r="AR1031" s="62">
        <v>45297.338194444441</v>
      </c>
      <c r="AS1031" s="2" t="s">
        <v>110</v>
      </c>
      <c r="AT1031" s="59"/>
      <c r="AU1031" s="60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  <c r="BF1031" s="9"/>
      <c r="BG1031" s="9"/>
      <c r="BH1031" s="9"/>
      <c r="BI1031" s="9"/>
      <c r="BJ1031" s="9"/>
      <c r="BK1031" s="9"/>
    </row>
    <row r="1032" spans="1:63" ht="39.75" customHeight="1" x14ac:dyDescent="0.2">
      <c r="A1032" s="53" t="s">
        <v>3701</v>
      </c>
      <c r="B1032" s="2">
        <v>79304008061</v>
      </c>
      <c r="C1032" s="2" t="s">
        <v>3702</v>
      </c>
      <c r="D1032" s="2" t="s">
        <v>86</v>
      </c>
      <c r="E1032" s="2">
        <v>702963548</v>
      </c>
      <c r="F1032" s="2" t="s">
        <v>1204</v>
      </c>
      <c r="G1032" s="2" t="s">
        <v>1205</v>
      </c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6"/>
      <c r="AJ1032" s="2" t="s">
        <v>1206</v>
      </c>
      <c r="AK1032" s="61">
        <v>38044</v>
      </c>
      <c r="AL1032" s="2" t="s">
        <v>3703</v>
      </c>
      <c r="AM1032" s="2">
        <v>2</v>
      </c>
      <c r="AN1032" s="2" t="s">
        <v>73</v>
      </c>
      <c r="AO1032" s="2" t="s">
        <v>3704</v>
      </c>
      <c r="AP1032" s="57"/>
      <c r="AQ1032" s="58" t="s">
        <v>123</v>
      </c>
      <c r="AR1032" s="62">
        <v>45297.338194444441</v>
      </c>
      <c r="AS1032" s="2" t="s">
        <v>110</v>
      </c>
      <c r="AT1032" s="59"/>
      <c r="AU1032" s="60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  <c r="BF1032" s="9"/>
      <c r="BG1032" s="9"/>
      <c r="BH1032" s="9"/>
      <c r="BI1032" s="9"/>
      <c r="BJ1032" s="9"/>
      <c r="BK1032" s="9"/>
    </row>
    <row r="1033" spans="1:63" ht="39.75" customHeight="1" x14ac:dyDescent="0.2">
      <c r="A1033" s="53" t="s">
        <v>3705</v>
      </c>
      <c r="B1033" s="2">
        <v>79304003096</v>
      </c>
      <c r="C1033" s="2" t="s">
        <v>3706</v>
      </c>
      <c r="D1033" s="2" t="s">
        <v>86</v>
      </c>
      <c r="E1033" s="2">
        <v>917614908</v>
      </c>
      <c r="F1033" s="2" t="s">
        <v>3620</v>
      </c>
      <c r="G1033" s="2" t="s">
        <v>1205</v>
      </c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6"/>
      <c r="AJ1033" s="2" t="s">
        <v>1206</v>
      </c>
      <c r="AK1033" s="36">
        <v>38083</v>
      </c>
      <c r="AL1033" s="2" t="s">
        <v>3703</v>
      </c>
      <c r="AM1033" s="2">
        <v>2</v>
      </c>
      <c r="AN1033" s="2" t="s">
        <v>73</v>
      </c>
      <c r="AO1033" s="2" t="s">
        <v>3707</v>
      </c>
      <c r="AP1033" s="57"/>
      <c r="AQ1033" s="58" t="s">
        <v>83</v>
      </c>
      <c r="AR1033" s="62">
        <v>45297.338194444441</v>
      </c>
      <c r="AS1033" s="2" t="s">
        <v>110</v>
      </c>
      <c r="AT1033" s="59"/>
      <c r="AU1033" s="60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  <c r="BF1033" s="9"/>
      <c r="BG1033" s="9"/>
      <c r="BH1033" s="9"/>
      <c r="BI1033" s="9"/>
      <c r="BJ1033" s="9"/>
      <c r="BK1033" s="9"/>
    </row>
    <row r="1034" spans="1:63" ht="39.75" customHeight="1" x14ac:dyDescent="0.2">
      <c r="A1034" s="53" t="s">
        <v>3708</v>
      </c>
      <c r="B1034" s="2">
        <v>825999952</v>
      </c>
      <c r="C1034" s="2" t="s">
        <v>3709</v>
      </c>
      <c r="D1034" s="2" t="s">
        <v>86</v>
      </c>
      <c r="E1034" s="2">
        <v>825999952</v>
      </c>
      <c r="F1034" s="2" t="s">
        <v>3620</v>
      </c>
      <c r="G1034" s="2" t="s">
        <v>1205</v>
      </c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6"/>
      <c r="AJ1034" s="2" t="s">
        <v>1206</v>
      </c>
      <c r="AK1034" s="61">
        <v>38232</v>
      </c>
      <c r="AL1034" s="2" t="s">
        <v>3703</v>
      </c>
      <c r="AM1034" s="2">
        <v>2</v>
      </c>
      <c r="AN1034" s="2" t="s">
        <v>73</v>
      </c>
      <c r="AO1034" s="2" t="s">
        <v>3710</v>
      </c>
      <c r="AP1034" s="57"/>
      <c r="AQ1034" s="58" t="s">
        <v>83</v>
      </c>
      <c r="AR1034" s="62">
        <v>45297.338194444441</v>
      </c>
      <c r="AS1034" s="2" t="s">
        <v>110</v>
      </c>
      <c r="AT1034" s="59"/>
      <c r="AU1034" s="60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  <c r="BF1034" s="9"/>
      <c r="BG1034" s="9"/>
      <c r="BH1034" s="9"/>
      <c r="BI1034" s="9"/>
      <c r="BJ1034" s="9"/>
      <c r="BK1034" s="9"/>
    </row>
    <row r="1035" spans="1:63" ht="39.75" customHeight="1" x14ac:dyDescent="0.2">
      <c r="A1035" s="53" t="s">
        <v>3711</v>
      </c>
      <c r="B1035" s="2">
        <v>79302013535</v>
      </c>
      <c r="C1035" s="2" t="s">
        <v>3712</v>
      </c>
      <c r="D1035" s="2" t="s">
        <v>86</v>
      </c>
      <c r="E1035" s="2">
        <v>773648933</v>
      </c>
      <c r="F1035" s="2" t="s">
        <v>1204</v>
      </c>
      <c r="G1035" s="2" t="s">
        <v>1205</v>
      </c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6"/>
      <c r="AJ1035" s="2" t="s">
        <v>1206</v>
      </c>
      <c r="AK1035" s="61">
        <v>37356</v>
      </c>
      <c r="AL1035" s="2" t="s">
        <v>839</v>
      </c>
      <c r="AM1035" s="2">
        <v>4</v>
      </c>
      <c r="AN1035" s="2" t="s">
        <v>81</v>
      </c>
      <c r="AO1035" s="2" t="s">
        <v>3713</v>
      </c>
      <c r="AP1035" s="57"/>
      <c r="AQ1035" s="58" t="s">
        <v>123</v>
      </c>
      <c r="AR1035" s="62">
        <v>45570.790972222225</v>
      </c>
      <c r="AS1035" s="2" t="s">
        <v>77</v>
      </c>
      <c r="AT1035" s="59"/>
      <c r="AU1035" s="60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  <c r="BF1035" s="9"/>
      <c r="BG1035" s="9"/>
      <c r="BH1035" s="9"/>
      <c r="BI1035" s="9"/>
      <c r="BJ1035" s="9"/>
      <c r="BK1035" s="9"/>
    </row>
    <row r="1036" spans="1:63" ht="39.75" customHeight="1" x14ac:dyDescent="0.2">
      <c r="A1036" s="53" t="s">
        <v>3714</v>
      </c>
      <c r="B1036" s="2">
        <v>75201014066</v>
      </c>
      <c r="C1036" s="2" t="s">
        <v>3715</v>
      </c>
      <c r="D1036" s="2" t="s">
        <v>67</v>
      </c>
      <c r="E1036" s="2">
        <v>869907847</v>
      </c>
      <c r="F1036" s="2" t="s">
        <v>1246</v>
      </c>
      <c r="G1036" s="2" t="s">
        <v>1205</v>
      </c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6"/>
      <c r="AJ1036" s="2" t="s">
        <v>1206</v>
      </c>
      <c r="AK1036" s="61">
        <v>36954</v>
      </c>
      <c r="AL1036" s="2" t="s">
        <v>197</v>
      </c>
      <c r="AM1036" s="2">
        <v>4</v>
      </c>
      <c r="AN1036" s="2" t="s">
        <v>81</v>
      </c>
      <c r="AO1036" s="2" t="s">
        <v>3716</v>
      </c>
      <c r="AP1036" s="57"/>
      <c r="AQ1036" s="58" t="s">
        <v>75</v>
      </c>
      <c r="AR1036" s="62">
        <v>45570.790277777778</v>
      </c>
      <c r="AS1036" s="2" t="s">
        <v>77</v>
      </c>
      <c r="AT1036" s="59"/>
      <c r="AU1036" s="60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  <c r="BF1036" s="9"/>
      <c r="BG1036" s="9"/>
      <c r="BH1036" s="9"/>
      <c r="BI1036" s="9"/>
      <c r="BJ1036" s="9"/>
      <c r="BK1036" s="9"/>
    </row>
    <row r="1037" spans="1:63" ht="39.75" customHeight="1" x14ac:dyDescent="0.2">
      <c r="A1037" s="53" t="s">
        <v>3717</v>
      </c>
      <c r="B1037" s="2">
        <v>75303023522</v>
      </c>
      <c r="C1037" s="2" t="s">
        <v>3718</v>
      </c>
      <c r="D1037" s="2" t="s">
        <v>86</v>
      </c>
      <c r="E1037" s="2">
        <v>963418446</v>
      </c>
      <c r="F1037" s="2" t="s">
        <v>1246</v>
      </c>
      <c r="G1037" s="2" t="s">
        <v>1205</v>
      </c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6"/>
      <c r="AJ1037" s="2" t="s">
        <v>1206</v>
      </c>
      <c r="AK1037" s="61">
        <v>37844</v>
      </c>
      <c r="AL1037" s="2" t="s">
        <v>212</v>
      </c>
      <c r="AM1037" s="2">
        <v>3</v>
      </c>
      <c r="AN1037" s="2" t="s">
        <v>81</v>
      </c>
      <c r="AO1037" s="2" t="s">
        <v>3719</v>
      </c>
      <c r="AP1037" s="57"/>
      <c r="AQ1037" s="58" t="s">
        <v>75</v>
      </c>
      <c r="AR1037" s="2" t="s">
        <v>1208</v>
      </c>
      <c r="AS1037" s="2" t="s">
        <v>77</v>
      </c>
      <c r="AT1037" s="59"/>
      <c r="AU1037" s="60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  <c r="BF1037" s="9"/>
      <c r="BG1037" s="9"/>
      <c r="BH1037" s="9"/>
      <c r="BI1037" s="9"/>
      <c r="BJ1037" s="9"/>
      <c r="BK1037" s="9"/>
    </row>
    <row r="1038" spans="1:63" ht="39.75" customHeight="1" x14ac:dyDescent="0.2">
      <c r="A1038" s="53" t="s">
        <v>3720</v>
      </c>
      <c r="B1038" s="2">
        <v>35201001299</v>
      </c>
      <c r="C1038" s="2" t="s">
        <v>3721</v>
      </c>
      <c r="D1038" s="2" t="s">
        <v>67</v>
      </c>
      <c r="E1038" s="2">
        <v>367358300</v>
      </c>
      <c r="F1038" s="2" t="s">
        <v>1246</v>
      </c>
      <c r="G1038" s="2" t="s">
        <v>1205</v>
      </c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6"/>
      <c r="AJ1038" s="2" t="s">
        <v>1206</v>
      </c>
      <c r="AK1038" s="61">
        <v>37161</v>
      </c>
      <c r="AL1038" s="2" t="s">
        <v>121</v>
      </c>
      <c r="AM1038" s="2">
        <v>4</v>
      </c>
      <c r="AN1038" s="2" t="s">
        <v>81</v>
      </c>
      <c r="AO1038" s="2" t="s">
        <v>3722</v>
      </c>
      <c r="AP1038" s="57"/>
      <c r="AQ1038" s="58" t="s">
        <v>75</v>
      </c>
      <c r="AR1038" s="62">
        <v>45297.338194444441</v>
      </c>
      <c r="AS1038" s="2" t="s">
        <v>110</v>
      </c>
      <c r="AT1038" s="59"/>
      <c r="AU1038" s="60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  <c r="BF1038" s="9"/>
      <c r="BG1038" s="9"/>
      <c r="BH1038" s="9"/>
      <c r="BI1038" s="9"/>
      <c r="BJ1038" s="9"/>
      <c r="BK1038" s="9"/>
    </row>
    <row r="1039" spans="1:63" ht="39.75" customHeight="1" x14ac:dyDescent="0.2">
      <c r="A1039" s="53" t="s">
        <v>3723</v>
      </c>
      <c r="B1039" s="2"/>
      <c r="C1039" s="2" t="s">
        <v>3724</v>
      </c>
      <c r="D1039" s="2" t="s">
        <v>86</v>
      </c>
      <c r="E1039" s="2">
        <v>328932708</v>
      </c>
      <c r="F1039" s="2" t="s">
        <v>1246</v>
      </c>
      <c r="G1039" s="2" t="s">
        <v>1205</v>
      </c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6"/>
      <c r="AJ1039" s="2" t="s">
        <v>1206</v>
      </c>
      <c r="AK1039" s="61">
        <v>37673</v>
      </c>
      <c r="AL1039" s="2" t="s">
        <v>197</v>
      </c>
      <c r="AM1039" s="2">
        <v>2</v>
      </c>
      <c r="AN1039" s="2" t="s">
        <v>81</v>
      </c>
      <c r="AO1039" s="2" t="s">
        <v>3725</v>
      </c>
      <c r="AP1039" s="57"/>
      <c r="AQ1039" s="58" t="s">
        <v>75</v>
      </c>
      <c r="AR1039" s="62">
        <v>45448.120833333334</v>
      </c>
      <c r="AS1039" s="2" t="s">
        <v>77</v>
      </c>
      <c r="AT1039" s="59"/>
      <c r="AU1039" s="60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  <c r="BF1039" s="9"/>
      <c r="BG1039" s="9"/>
      <c r="BH1039" s="9"/>
      <c r="BI1039" s="9"/>
      <c r="BJ1039" s="9"/>
      <c r="BK1039" s="9"/>
    </row>
    <row r="1040" spans="1:63" ht="39.75" customHeight="1" x14ac:dyDescent="0.2">
      <c r="A1040" s="53" t="s">
        <v>3726</v>
      </c>
      <c r="B1040" s="2">
        <v>79203002962</v>
      </c>
      <c r="C1040" s="2" t="s">
        <v>3727</v>
      </c>
      <c r="D1040" s="2" t="s">
        <v>67</v>
      </c>
      <c r="E1040" s="2">
        <v>902965566</v>
      </c>
      <c r="F1040" s="2" t="s">
        <v>1246</v>
      </c>
      <c r="G1040" s="2" t="s">
        <v>1205</v>
      </c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6"/>
      <c r="AJ1040" s="2" t="s">
        <v>1206</v>
      </c>
      <c r="AK1040" s="61">
        <v>37683</v>
      </c>
      <c r="AL1040" s="2" t="s">
        <v>121</v>
      </c>
      <c r="AM1040" s="2">
        <v>3</v>
      </c>
      <c r="AN1040" s="2" t="s">
        <v>81</v>
      </c>
      <c r="AO1040" s="2" t="s">
        <v>3728</v>
      </c>
      <c r="AP1040" s="57"/>
      <c r="AQ1040" s="58" t="s">
        <v>75</v>
      </c>
      <c r="AR1040" s="2" t="s">
        <v>1208</v>
      </c>
      <c r="AS1040" s="2" t="s">
        <v>77</v>
      </c>
      <c r="AT1040" s="59"/>
      <c r="AU1040" s="60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  <c r="BF1040" s="9"/>
      <c r="BG1040" s="9"/>
      <c r="BH1040" s="9"/>
      <c r="BI1040" s="9"/>
      <c r="BJ1040" s="9"/>
      <c r="BK1040" s="9"/>
    </row>
    <row r="1041" spans="1:63" ht="39.75" customHeight="1" x14ac:dyDescent="0.2">
      <c r="A1041" s="53" t="s">
        <v>3729</v>
      </c>
      <c r="B1041" s="2">
        <v>79304008106</v>
      </c>
      <c r="C1041" s="2" t="s">
        <v>3730</v>
      </c>
      <c r="D1041" s="2" t="s">
        <v>86</v>
      </c>
      <c r="E1041" s="2">
        <v>945605793</v>
      </c>
      <c r="F1041" s="2" t="s">
        <v>1246</v>
      </c>
      <c r="G1041" s="2" t="s">
        <v>1205</v>
      </c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6"/>
      <c r="AJ1041" s="2" t="s">
        <v>1206</v>
      </c>
      <c r="AK1041" s="61">
        <v>38302</v>
      </c>
      <c r="AL1041" s="2" t="s">
        <v>212</v>
      </c>
      <c r="AM1041" s="2">
        <v>2</v>
      </c>
      <c r="AN1041" s="2" t="s">
        <v>81</v>
      </c>
      <c r="AO1041" s="2" t="s">
        <v>3731</v>
      </c>
      <c r="AP1041" s="57"/>
      <c r="AQ1041" s="58" t="s">
        <v>75</v>
      </c>
      <c r="AR1041" s="62">
        <v>45297.338194444441</v>
      </c>
      <c r="AS1041" s="2" t="s">
        <v>110</v>
      </c>
      <c r="AT1041" s="59"/>
      <c r="AU1041" s="60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  <c r="BF1041" s="9"/>
      <c r="BG1041" s="9"/>
      <c r="BH1041" s="9"/>
      <c r="BI1041" s="9"/>
      <c r="BJ1041" s="9"/>
      <c r="BK1041" s="9"/>
    </row>
    <row r="1042" spans="1:63" ht="39.75" customHeight="1" x14ac:dyDescent="0.2">
      <c r="A1042" s="53" t="s">
        <v>3732</v>
      </c>
      <c r="B1042" s="2">
        <v>75204001742</v>
      </c>
      <c r="C1042" s="2" t="s">
        <v>3733</v>
      </c>
      <c r="D1042" s="2" t="s">
        <v>67</v>
      </c>
      <c r="E1042" s="2">
        <v>918770901</v>
      </c>
      <c r="F1042" s="2" t="s">
        <v>1246</v>
      </c>
      <c r="G1042" s="2" t="s">
        <v>1205</v>
      </c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6"/>
      <c r="AJ1042" s="2" t="s">
        <v>1206</v>
      </c>
      <c r="AK1042" s="61">
        <v>38287</v>
      </c>
      <c r="AL1042" s="2" t="s">
        <v>212</v>
      </c>
      <c r="AM1042" s="2">
        <v>2</v>
      </c>
      <c r="AN1042" s="2" t="s">
        <v>81</v>
      </c>
      <c r="AO1042" s="2" t="s">
        <v>3734</v>
      </c>
      <c r="AP1042" s="57"/>
      <c r="AQ1042" s="58" t="s">
        <v>75</v>
      </c>
      <c r="AR1042" s="62">
        <v>45297.338194444441</v>
      </c>
      <c r="AS1042" s="2" t="s">
        <v>110</v>
      </c>
      <c r="AT1042" s="59"/>
      <c r="AU1042" s="60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  <c r="BF1042" s="9"/>
      <c r="BG1042" s="9"/>
      <c r="BH1042" s="9"/>
      <c r="BI1042" s="9"/>
      <c r="BJ1042" s="9"/>
      <c r="BK1042" s="9"/>
    </row>
    <row r="1043" spans="1:63" ht="39.75" customHeight="1" x14ac:dyDescent="0.2">
      <c r="A1043" s="53" t="s">
        <v>3735</v>
      </c>
      <c r="B1043" s="2"/>
      <c r="C1043" s="2" t="s">
        <v>3736</v>
      </c>
      <c r="D1043" s="2" t="s">
        <v>67</v>
      </c>
      <c r="E1043" s="2">
        <v>559745150</v>
      </c>
      <c r="F1043" s="2" t="s">
        <v>1246</v>
      </c>
      <c r="G1043" s="2" t="s">
        <v>1205</v>
      </c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6"/>
      <c r="AJ1043" s="2" t="s">
        <v>1206</v>
      </c>
      <c r="AK1043" s="61">
        <v>37350</v>
      </c>
      <c r="AL1043" s="2" t="s">
        <v>3737</v>
      </c>
      <c r="AM1043" s="2">
        <v>4</v>
      </c>
      <c r="AN1043" s="2" t="s">
        <v>73</v>
      </c>
      <c r="AO1043" s="2" t="s">
        <v>3738</v>
      </c>
      <c r="AP1043" s="57"/>
      <c r="AQ1043" s="58" t="s">
        <v>75</v>
      </c>
      <c r="AR1043" s="2" t="s">
        <v>1208</v>
      </c>
      <c r="AS1043" s="2" t="s">
        <v>77</v>
      </c>
      <c r="AT1043" s="59"/>
      <c r="AU1043" s="60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  <c r="BF1043" s="9"/>
      <c r="BG1043" s="9"/>
      <c r="BH1043" s="9"/>
      <c r="BI1043" s="9"/>
      <c r="BJ1043" s="9"/>
      <c r="BK1043" s="9"/>
    </row>
    <row r="1044" spans="1:63" ht="39.75" customHeight="1" x14ac:dyDescent="0.2">
      <c r="A1044" s="53" t="s">
        <v>3739</v>
      </c>
      <c r="B1044" s="2"/>
      <c r="C1044" s="2" t="s">
        <v>3740</v>
      </c>
      <c r="D1044" s="2" t="s">
        <v>67</v>
      </c>
      <c r="E1044" s="2">
        <v>565859318</v>
      </c>
      <c r="F1044" s="2" t="s">
        <v>1204</v>
      </c>
      <c r="G1044" s="2" t="s">
        <v>1205</v>
      </c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6"/>
      <c r="AJ1044" s="2" t="s">
        <v>1206</v>
      </c>
      <c r="AK1044" s="61">
        <v>38122</v>
      </c>
      <c r="AL1044" s="2" t="s">
        <v>121</v>
      </c>
      <c r="AM1044" s="2">
        <v>2</v>
      </c>
      <c r="AN1044" s="2" t="s">
        <v>81</v>
      </c>
      <c r="AO1044" s="2" t="s">
        <v>3741</v>
      </c>
      <c r="AP1044" s="57"/>
      <c r="AQ1044" s="58" t="s">
        <v>123</v>
      </c>
      <c r="AR1044" s="2" t="s">
        <v>1217</v>
      </c>
      <c r="AS1044" s="2" t="s">
        <v>77</v>
      </c>
      <c r="AT1044" s="59"/>
      <c r="AU1044" s="60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  <c r="BF1044" s="9"/>
      <c r="BG1044" s="9"/>
      <c r="BH1044" s="9"/>
      <c r="BI1044" s="9"/>
      <c r="BJ1044" s="9"/>
      <c r="BK1044" s="9"/>
    </row>
    <row r="1045" spans="1:63" ht="39.75" customHeight="1" x14ac:dyDescent="0.2">
      <c r="A1045" s="53" t="s">
        <v>3742</v>
      </c>
      <c r="B1045" s="2"/>
      <c r="C1045" s="2" t="s">
        <v>3743</v>
      </c>
      <c r="D1045" s="2" t="s">
        <v>67</v>
      </c>
      <c r="E1045" s="2">
        <v>839177391</v>
      </c>
      <c r="F1045" s="2" t="s">
        <v>3620</v>
      </c>
      <c r="G1045" s="2" t="s">
        <v>1205</v>
      </c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6"/>
      <c r="AJ1045" s="2" t="s">
        <v>1206</v>
      </c>
      <c r="AK1045" s="61">
        <v>38642</v>
      </c>
      <c r="AL1045" s="2" t="s">
        <v>121</v>
      </c>
      <c r="AM1045" s="2">
        <v>1</v>
      </c>
      <c r="AN1045" s="2" t="s">
        <v>81</v>
      </c>
      <c r="AO1045" s="2" t="s">
        <v>3744</v>
      </c>
      <c r="AP1045" s="57"/>
      <c r="AQ1045" s="58" t="s">
        <v>83</v>
      </c>
      <c r="AR1045" s="2" t="s">
        <v>1217</v>
      </c>
      <c r="AS1045" s="2" t="s">
        <v>77</v>
      </c>
      <c r="AT1045" s="59"/>
      <c r="AU1045" s="60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  <c r="BF1045" s="9"/>
      <c r="BG1045" s="9"/>
      <c r="BH1045" s="9"/>
      <c r="BI1045" s="9"/>
      <c r="BJ1045" s="9"/>
      <c r="BK1045" s="9"/>
    </row>
    <row r="1046" spans="1:63" ht="39.75" customHeight="1" x14ac:dyDescent="0.2">
      <c r="A1046" s="53" t="s">
        <v>3745</v>
      </c>
      <c r="B1046" s="2">
        <v>1207035721</v>
      </c>
      <c r="C1046" s="2" t="s">
        <v>3746</v>
      </c>
      <c r="D1046" s="2" t="s">
        <v>67</v>
      </c>
      <c r="E1046" s="2" t="s">
        <v>3747</v>
      </c>
      <c r="F1046" s="2" t="s">
        <v>80</v>
      </c>
      <c r="G1046" s="2" t="s">
        <v>88</v>
      </c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6"/>
      <c r="AJ1046" s="2" t="s">
        <v>71</v>
      </c>
      <c r="AK1046" s="61">
        <v>39254</v>
      </c>
      <c r="AL1046" s="2" t="s">
        <v>3748</v>
      </c>
      <c r="AM1046" s="2">
        <v>0</v>
      </c>
      <c r="AN1046" s="2" t="s">
        <v>73</v>
      </c>
      <c r="AO1046" s="65" t="s">
        <v>3749</v>
      </c>
      <c r="AP1046" s="57" t="s">
        <v>3750</v>
      </c>
      <c r="AQ1046" s="58" t="s">
        <v>83</v>
      </c>
      <c r="AR1046" s="2" t="s">
        <v>76</v>
      </c>
      <c r="AS1046" s="2" t="s">
        <v>77</v>
      </c>
      <c r="AT1046" s="59"/>
      <c r="AU1046" s="60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  <c r="BF1046" s="9"/>
      <c r="BG1046" s="9"/>
      <c r="BH1046" s="9"/>
      <c r="BI1046" s="9"/>
      <c r="BJ1046" s="9"/>
      <c r="BK1046" s="9"/>
    </row>
    <row r="1047" spans="1:63" ht="39.75" customHeight="1" x14ac:dyDescent="0.2">
      <c r="A1047" s="53" t="s">
        <v>3751</v>
      </c>
      <c r="B1047" s="2">
        <v>1207015428</v>
      </c>
      <c r="C1047" s="2" t="s">
        <v>3752</v>
      </c>
      <c r="D1047" s="2" t="s">
        <v>67</v>
      </c>
      <c r="E1047" s="2" t="s">
        <v>3753</v>
      </c>
      <c r="F1047" s="2" t="s">
        <v>80</v>
      </c>
      <c r="G1047" s="2" t="s">
        <v>95</v>
      </c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6"/>
      <c r="AJ1047" s="2" t="s">
        <v>71</v>
      </c>
      <c r="AK1047" s="61">
        <v>39266</v>
      </c>
      <c r="AL1047" s="2" t="s">
        <v>3754</v>
      </c>
      <c r="AM1047" s="2">
        <v>0</v>
      </c>
      <c r="AN1047" s="2" t="s">
        <v>73</v>
      </c>
      <c r="AO1047" s="2" t="s">
        <v>3755</v>
      </c>
      <c r="AP1047" s="57" t="s">
        <v>3756</v>
      </c>
      <c r="AQ1047" s="58" t="s">
        <v>83</v>
      </c>
      <c r="AR1047" s="2" t="s">
        <v>76</v>
      </c>
      <c r="AS1047" s="2" t="s">
        <v>77</v>
      </c>
      <c r="AT1047" s="59"/>
      <c r="AU1047" s="60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  <c r="BF1047" s="9"/>
      <c r="BG1047" s="9"/>
      <c r="BH1047" s="9"/>
      <c r="BI1047" s="9"/>
      <c r="BJ1047" s="9"/>
      <c r="BK1047" s="9"/>
    </row>
    <row r="1048" spans="1:63" ht="39.75" customHeight="1" x14ac:dyDescent="0.2">
      <c r="A1048" s="53" t="s">
        <v>3757</v>
      </c>
      <c r="B1048" s="2" t="s">
        <v>3758</v>
      </c>
      <c r="C1048" s="2" t="s">
        <v>3759</v>
      </c>
      <c r="D1048" s="2" t="s">
        <v>67</v>
      </c>
      <c r="E1048" s="2" t="s">
        <v>3760</v>
      </c>
      <c r="F1048" s="2" t="s">
        <v>1849</v>
      </c>
      <c r="G1048" s="2" t="s">
        <v>95</v>
      </c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6"/>
      <c r="AJ1048" s="2" t="s">
        <v>71</v>
      </c>
      <c r="AK1048" s="61">
        <v>39519</v>
      </c>
      <c r="AL1048" s="2" t="s">
        <v>3761</v>
      </c>
      <c r="AM1048" s="2">
        <v>0</v>
      </c>
      <c r="AN1048" s="2" t="s">
        <v>73</v>
      </c>
      <c r="AO1048" s="2" t="s">
        <v>3762</v>
      </c>
      <c r="AP1048" s="57" t="s">
        <v>3756</v>
      </c>
      <c r="AQ1048" s="58" t="s">
        <v>83</v>
      </c>
      <c r="AR1048" s="2" t="s">
        <v>76</v>
      </c>
      <c r="AS1048" s="2" t="s">
        <v>77</v>
      </c>
      <c r="AT1048" s="59"/>
      <c r="AU1048" s="60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  <c r="BF1048" s="9"/>
      <c r="BG1048" s="9"/>
      <c r="BH1048" s="9"/>
      <c r="BI1048" s="9"/>
      <c r="BJ1048" s="9"/>
      <c r="BK1048" s="9"/>
    </row>
    <row r="1049" spans="1:63" ht="39.75" customHeight="1" x14ac:dyDescent="0.2">
      <c r="A1049" s="53" t="s">
        <v>3763</v>
      </c>
      <c r="B1049" s="2">
        <v>12080088805</v>
      </c>
      <c r="C1049" s="2" t="s">
        <v>3764</v>
      </c>
      <c r="D1049" s="2" t="s">
        <v>67</v>
      </c>
      <c r="E1049" s="2" t="s">
        <v>3765</v>
      </c>
      <c r="F1049" s="2" t="s">
        <v>80</v>
      </c>
      <c r="G1049" s="2" t="s">
        <v>70</v>
      </c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6"/>
      <c r="AJ1049" s="2" t="s">
        <v>71</v>
      </c>
      <c r="AK1049" s="61">
        <v>39706</v>
      </c>
      <c r="AL1049" s="2" t="s">
        <v>81</v>
      </c>
      <c r="AM1049" s="2">
        <v>0</v>
      </c>
      <c r="AN1049" s="2" t="s">
        <v>81</v>
      </c>
      <c r="AO1049" s="2" t="s">
        <v>3766</v>
      </c>
      <c r="AP1049" s="57" t="s">
        <v>3756</v>
      </c>
      <c r="AQ1049" s="58" t="s">
        <v>83</v>
      </c>
      <c r="AR1049" s="2" t="s">
        <v>76</v>
      </c>
      <c r="AS1049" s="2" t="s">
        <v>77</v>
      </c>
      <c r="AT1049" s="59"/>
      <c r="AU1049" s="60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  <c r="BF1049" s="9"/>
      <c r="BG1049" s="9"/>
      <c r="BH1049" s="9"/>
      <c r="BI1049" s="9"/>
      <c r="BJ1049" s="9"/>
      <c r="BK1049" s="9"/>
    </row>
    <row r="1050" spans="1:63" ht="39.75" customHeight="1" x14ac:dyDescent="0.2">
      <c r="A1050" s="53" t="s">
        <v>3767</v>
      </c>
      <c r="B1050" s="2">
        <v>14207012106</v>
      </c>
      <c r="C1050" s="2" t="s">
        <v>3768</v>
      </c>
      <c r="D1050" s="2" t="s">
        <v>67</v>
      </c>
      <c r="E1050" s="2" t="s">
        <v>3769</v>
      </c>
      <c r="F1050" s="2" t="s">
        <v>140</v>
      </c>
      <c r="G1050" s="2" t="s">
        <v>95</v>
      </c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6"/>
      <c r="AJ1050" s="2" t="s">
        <v>71</v>
      </c>
      <c r="AK1050" s="61">
        <v>39164</v>
      </c>
      <c r="AL1050" s="2" t="s">
        <v>3770</v>
      </c>
      <c r="AM1050" s="2">
        <v>0</v>
      </c>
      <c r="AN1050" s="2" t="s">
        <v>73</v>
      </c>
      <c r="AO1050" s="2" t="s">
        <v>3771</v>
      </c>
      <c r="AP1050" s="57" t="s">
        <v>3756</v>
      </c>
      <c r="AQ1050" s="58" t="s">
        <v>123</v>
      </c>
      <c r="AR1050" s="2" t="s">
        <v>76</v>
      </c>
      <c r="AS1050" s="2" t="s">
        <v>77</v>
      </c>
      <c r="AT1050" s="59"/>
      <c r="AU1050" s="60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  <c r="BF1050" s="9"/>
      <c r="BG1050" s="9"/>
      <c r="BH1050" s="9"/>
      <c r="BI1050" s="9"/>
      <c r="BJ1050" s="9"/>
      <c r="BK1050" s="9"/>
    </row>
    <row r="1051" spans="1:63" ht="39.75" customHeight="1" x14ac:dyDescent="0.2">
      <c r="A1051" s="53" t="s">
        <v>3772</v>
      </c>
      <c r="B1051" s="2">
        <v>1207065278</v>
      </c>
      <c r="C1051" s="2" t="s">
        <v>3773</v>
      </c>
      <c r="D1051" s="2" t="s">
        <v>67</v>
      </c>
      <c r="E1051" s="2" t="s">
        <v>3774</v>
      </c>
      <c r="F1051" s="2" t="s">
        <v>80</v>
      </c>
      <c r="G1051" s="2" t="s">
        <v>88</v>
      </c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6"/>
      <c r="AJ1051" s="2" t="s">
        <v>71</v>
      </c>
      <c r="AK1051" s="61">
        <v>39414</v>
      </c>
      <c r="AL1051" s="2" t="s">
        <v>81</v>
      </c>
      <c r="AM1051" s="2">
        <v>0</v>
      </c>
      <c r="AN1051" s="2" t="s">
        <v>81</v>
      </c>
      <c r="AO1051" s="2" t="s">
        <v>3775</v>
      </c>
      <c r="AP1051" s="57" t="s">
        <v>3756</v>
      </c>
      <c r="AQ1051" s="58" t="s">
        <v>83</v>
      </c>
      <c r="AR1051" s="2" t="s">
        <v>76</v>
      </c>
      <c r="AS1051" s="2" t="s">
        <v>77</v>
      </c>
      <c r="AT1051" s="59"/>
      <c r="AU1051" s="60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  <c r="BF1051" s="9"/>
      <c r="BG1051" s="9"/>
      <c r="BH1051" s="9"/>
      <c r="BI1051" s="9"/>
      <c r="BJ1051" s="9"/>
      <c r="BK1051" s="9"/>
    </row>
    <row r="1052" spans="1:63" ht="39.75" customHeight="1" x14ac:dyDescent="0.2">
      <c r="A1052" s="53" t="s">
        <v>3776</v>
      </c>
      <c r="B1052" s="63">
        <v>38302010771</v>
      </c>
      <c r="C1052" s="2" t="s">
        <v>3777</v>
      </c>
      <c r="D1052" s="2" t="s">
        <v>86</v>
      </c>
      <c r="E1052" s="2">
        <v>989807105</v>
      </c>
      <c r="F1052" s="2" t="s">
        <v>938</v>
      </c>
      <c r="G1052" s="2" t="s">
        <v>922</v>
      </c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6"/>
      <c r="AJ1052" s="2" t="s">
        <v>71</v>
      </c>
      <c r="AK1052" s="61">
        <v>37404</v>
      </c>
      <c r="AL1052" s="2" t="s">
        <v>3778</v>
      </c>
      <c r="AM1052" s="2">
        <v>4</v>
      </c>
      <c r="AN1052" s="2" t="s">
        <v>73</v>
      </c>
      <c r="AO1052" s="2" t="s">
        <v>3779</v>
      </c>
      <c r="AP1052" s="57"/>
      <c r="AQ1052" s="58" t="s">
        <v>83</v>
      </c>
      <c r="AR1052" s="2" t="s">
        <v>3311</v>
      </c>
      <c r="AS1052" s="2" t="s">
        <v>77</v>
      </c>
      <c r="AT1052" s="59"/>
      <c r="AU1052" s="60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  <c r="BF1052" s="9"/>
      <c r="BG1052" s="9"/>
      <c r="BH1052" s="9"/>
      <c r="BI1052" s="9"/>
      <c r="BJ1052" s="9"/>
      <c r="BK1052" s="9"/>
    </row>
    <row r="1053" spans="1:63" ht="39.75" customHeight="1" x14ac:dyDescent="0.2">
      <c r="A1053" s="53" t="s">
        <v>3780</v>
      </c>
      <c r="B1053" s="63">
        <v>79204033687</v>
      </c>
      <c r="C1053" s="2" t="s">
        <v>3781</v>
      </c>
      <c r="D1053" s="2" t="s">
        <v>67</v>
      </c>
      <c r="E1053" s="2" t="s">
        <v>3782</v>
      </c>
      <c r="F1053" s="2" t="s">
        <v>1214</v>
      </c>
      <c r="G1053" s="2" t="s">
        <v>1205</v>
      </c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6"/>
      <c r="AJ1053" s="2" t="s">
        <v>1206</v>
      </c>
      <c r="AK1053" s="61">
        <v>45460</v>
      </c>
      <c r="AL1053" s="2" t="s">
        <v>212</v>
      </c>
      <c r="AM1053" s="2">
        <v>2</v>
      </c>
      <c r="AN1053" s="2" t="s">
        <v>81</v>
      </c>
      <c r="AO1053" s="2" t="s">
        <v>3783</v>
      </c>
      <c r="AP1053" s="57"/>
      <c r="AQ1053" s="58" t="s">
        <v>83</v>
      </c>
      <c r="AR1053" s="62">
        <v>45297.338194444441</v>
      </c>
      <c r="AS1053" s="2" t="s">
        <v>110</v>
      </c>
      <c r="AT1053" s="59"/>
      <c r="AU1053" s="60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  <c r="BF1053" s="9"/>
      <c r="BG1053" s="9"/>
      <c r="BH1053" s="9"/>
      <c r="BI1053" s="9"/>
      <c r="BJ1053" s="9"/>
      <c r="BK1053" s="9"/>
    </row>
    <row r="1054" spans="1:63" ht="39.75" customHeight="1" x14ac:dyDescent="0.2">
      <c r="A1054" s="53" t="s">
        <v>3784</v>
      </c>
      <c r="B1054" s="63">
        <v>79305006826</v>
      </c>
      <c r="C1054" s="2" t="s">
        <v>3785</v>
      </c>
      <c r="D1054" s="2" t="s">
        <v>86</v>
      </c>
      <c r="E1054" s="2" t="s">
        <v>3786</v>
      </c>
      <c r="F1054" s="2" t="s">
        <v>1214</v>
      </c>
      <c r="G1054" s="2" t="s">
        <v>1205</v>
      </c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6"/>
      <c r="AJ1054" s="2" t="s">
        <v>1206</v>
      </c>
      <c r="AK1054" s="61">
        <v>38605</v>
      </c>
      <c r="AL1054" s="2" t="s">
        <v>101</v>
      </c>
      <c r="AM1054" s="2">
        <v>1</v>
      </c>
      <c r="AN1054" s="2" t="s">
        <v>81</v>
      </c>
      <c r="AO1054" s="66" t="s">
        <v>3787</v>
      </c>
      <c r="AP1054" s="57"/>
      <c r="AQ1054" s="58" t="s">
        <v>83</v>
      </c>
      <c r="AR1054" s="62">
        <v>45509.229166666664</v>
      </c>
      <c r="AS1054" s="2" t="s">
        <v>77</v>
      </c>
      <c r="AT1054" s="59"/>
      <c r="AU1054" s="60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  <c r="BF1054" s="9"/>
      <c r="BG1054" s="9"/>
      <c r="BH1054" s="9"/>
      <c r="BI1054" s="9"/>
      <c r="BJ1054" s="9"/>
      <c r="BK1054" s="9"/>
    </row>
    <row r="1055" spans="1:63" ht="39.75" customHeight="1" x14ac:dyDescent="0.2">
      <c r="A1055" s="53" t="s">
        <v>3788</v>
      </c>
      <c r="B1055" s="63">
        <v>79201030617</v>
      </c>
      <c r="C1055" s="2" t="s">
        <v>3789</v>
      </c>
      <c r="D1055" s="2" t="s">
        <v>67</v>
      </c>
      <c r="E1055" s="2">
        <v>934027495</v>
      </c>
      <c r="F1055" s="2" t="s">
        <v>1214</v>
      </c>
      <c r="G1055" s="2" t="s">
        <v>1205</v>
      </c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6"/>
      <c r="AJ1055" s="2" t="s">
        <v>1206</v>
      </c>
      <c r="AK1055" s="61">
        <v>37023</v>
      </c>
      <c r="AL1055" s="2" t="s">
        <v>121</v>
      </c>
      <c r="AM1055" s="2">
        <v>5</v>
      </c>
      <c r="AN1055" s="2" t="s">
        <v>81</v>
      </c>
      <c r="AO1055" s="2" t="s">
        <v>3790</v>
      </c>
      <c r="AP1055" s="57"/>
      <c r="AQ1055" s="58" t="s">
        <v>83</v>
      </c>
      <c r="AR1055" s="62">
        <v>45448.120833333334</v>
      </c>
      <c r="AS1055" s="2" t="s">
        <v>77</v>
      </c>
      <c r="AT1055" s="59"/>
      <c r="AU1055" s="60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  <c r="BF1055" s="9"/>
      <c r="BG1055" s="9"/>
      <c r="BH1055" s="9"/>
      <c r="BI1055" s="9"/>
      <c r="BJ1055" s="9"/>
      <c r="BK1055" s="9"/>
    </row>
    <row r="1056" spans="1:63" ht="39.75" customHeight="1" x14ac:dyDescent="0.2">
      <c r="A1056" s="53" t="s">
        <v>3791</v>
      </c>
      <c r="B1056" s="63">
        <v>79205019836</v>
      </c>
      <c r="C1056" s="2" t="s">
        <v>3792</v>
      </c>
      <c r="D1056" s="2" t="s">
        <v>67</v>
      </c>
      <c r="E1056" s="2" t="s">
        <v>3793</v>
      </c>
      <c r="F1056" s="2" t="s">
        <v>1214</v>
      </c>
      <c r="G1056" s="2" t="s">
        <v>1205</v>
      </c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6"/>
      <c r="AJ1056" s="2" t="s">
        <v>1206</v>
      </c>
      <c r="AK1056" s="61">
        <v>38454</v>
      </c>
      <c r="AL1056" s="2" t="s">
        <v>101</v>
      </c>
      <c r="AM1056" s="2">
        <v>1</v>
      </c>
      <c r="AN1056" s="2" t="s">
        <v>81</v>
      </c>
      <c r="AO1056" s="2" t="s">
        <v>3794</v>
      </c>
      <c r="AP1056" s="57"/>
      <c r="AQ1056" s="58" t="s">
        <v>83</v>
      </c>
      <c r="AR1056" s="2" t="s">
        <v>116</v>
      </c>
      <c r="AS1056" s="2" t="s">
        <v>77</v>
      </c>
      <c r="AT1056" s="59"/>
      <c r="AU1056" s="60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  <c r="BF1056" s="9"/>
      <c r="BG1056" s="9"/>
      <c r="BH1056" s="9"/>
      <c r="BI1056" s="9"/>
      <c r="BJ1056" s="9"/>
      <c r="BK1056" s="9"/>
    </row>
    <row r="1057" spans="1:63" ht="39.75" customHeight="1" x14ac:dyDescent="0.2">
      <c r="A1057" s="53" t="s">
        <v>3795</v>
      </c>
      <c r="B1057" s="63">
        <v>34202006671</v>
      </c>
      <c r="C1057" s="2" t="s">
        <v>3796</v>
      </c>
      <c r="D1057" s="2" t="s">
        <v>67</v>
      </c>
      <c r="E1057" s="2" t="s">
        <v>3797</v>
      </c>
      <c r="F1057" s="2" t="s">
        <v>698</v>
      </c>
      <c r="G1057" s="2" t="s">
        <v>699</v>
      </c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6"/>
      <c r="AJ1057" s="2" t="s">
        <v>700</v>
      </c>
      <c r="AK1057" s="61">
        <v>37467</v>
      </c>
      <c r="AL1057" s="2" t="s">
        <v>3798</v>
      </c>
      <c r="AM1057" s="2">
        <v>4</v>
      </c>
      <c r="AN1057" s="2" t="s">
        <v>73</v>
      </c>
      <c r="AO1057" s="2" t="s">
        <v>3799</v>
      </c>
      <c r="AP1057" s="57"/>
      <c r="AQ1057" s="58" t="s">
        <v>123</v>
      </c>
      <c r="AR1057" s="2" t="s">
        <v>163</v>
      </c>
      <c r="AS1057" s="2" t="s">
        <v>77</v>
      </c>
      <c r="AT1057" s="59"/>
      <c r="AU1057" s="60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  <c r="BF1057" s="9"/>
      <c r="BG1057" s="9"/>
      <c r="BH1057" s="9"/>
      <c r="BI1057" s="9"/>
      <c r="BJ1057" s="9"/>
      <c r="BK1057" s="9"/>
    </row>
    <row r="1058" spans="1:63" ht="39.75" customHeight="1" x14ac:dyDescent="0.2">
      <c r="A1058" s="53" t="s">
        <v>3800</v>
      </c>
      <c r="B1058" s="2">
        <v>24302009810</v>
      </c>
      <c r="C1058" s="2" t="s">
        <v>3801</v>
      </c>
      <c r="D1058" s="2" t="s">
        <v>86</v>
      </c>
      <c r="E1058" s="2">
        <v>364918925</v>
      </c>
      <c r="F1058" s="2" t="s">
        <v>698</v>
      </c>
      <c r="G1058" s="2" t="s">
        <v>699</v>
      </c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6"/>
      <c r="AJ1058" s="2" t="s">
        <v>700</v>
      </c>
      <c r="AK1058" s="61">
        <v>37493</v>
      </c>
      <c r="AL1058" s="2" t="s">
        <v>393</v>
      </c>
      <c r="AM1058" s="2">
        <v>4</v>
      </c>
      <c r="AN1058" s="2" t="s">
        <v>81</v>
      </c>
      <c r="AO1058" s="2" t="s">
        <v>3802</v>
      </c>
      <c r="AP1058" s="57"/>
      <c r="AQ1058" s="58" t="s">
        <v>123</v>
      </c>
      <c r="AR1058" s="62">
        <v>45297.337500000001</v>
      </c>
      <c r="AS1058" s="2" t="s">
        <v>110</v>
      </c>
      <c r="AT1058" s="59"/>
      <c r="AU1058" s="60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  <c r="BF1058" s="9"/>
      <c r="BG1058" s="9"/>
      <c r="BH1058" s="9"/>
      <c r="BI1058" s="9"/>
      <c r="BJ1058" s="9"/>
      <c r="BK1058" s="9"/>
    </row>
    <row r="1059" spans="1:63" ht="39.75" customHeight="1" x14ac:dyDescent="0.2">
      <c r="A1059" s="53" t="s">
        <v>3803</v>
      </c>
      <c r="B1059" s="2"/>
      <c r="C1059" s="2" t="s">
        <v>3804</v>
      </c>
      <c r="D1059" s="2"/>
      <c r="E1059" s="2" t="s">
        <v>3805</v>
      </c>
      <c r="F1059" s="2" t="s">
        <v>3806</v>
      </c>
      <c r="G1059" s="2" t="s">
        <v>3807</v>
      </c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6"/>
      <c r="AJ1059" s="2" t="s">
        <v>1206</v>
      </c>
      <c r="AK1059" s="61">
        <v>37992</v>
      </c>
      <c r="AL1059" s="2" t="s">
        <v>3808</v>
      </c>
      <c r="AM1059" s="2"/>
      <c r="AN1059" s="2"/>
      <c r="AO1059" s="2" t="s">
        <v>3809</v>
      </c>
      <c r="AP1059" s="57"/>
      <c r="AQ1059" s="58" t="s">
        <v>83</v>
      </c>
      <c r="AR1059" s="62">
        <v>45570.789583333331</v>
      </c>
      <c r="AS1059" s="2" t="s">
        <v>77</v>
      </c>
      <c r="AT1059" s="59"/>
      <c r="AU1059" s="60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  <c r="BF1059" s="9"/>
      <c r="BG1059" s="9"/>
      <c r="BH1059" s="9"/>
      <c r="BI1059" s="9"/>
      <c r="BJ1059" s="9"/>
      <c r="BK1059" s="9"/>
    </row>
    <row r="1060" spans="1:63" ht="39.75" customHeight="1" x14ac:dyDescent="0.2">
      <c r="A1060" s="53" t="s">
        <v>3810</v>
      </c>
      <c r="B1060" s="2"/>
      <c r="C1060" s="2" t="s">
        <v>3811</v>
      </c>
      <c r="D1060" s="2"/>
      <c r="E1060" s="2" t="s">
        <v>3812</v>
      </c>
      <c r="F1060" s="2" t="s">
        <v>3806</v>
      </c>
      <c r="G1060" s="2" t="s">
        <v>3807</v>
      </c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6"/>
      <c r="AJ1060" s="2" t="s">
        <v>1206</v>
      </c>
      <c r="AK1060" s="61">
        <v>36902</v>
      </c>
      <c r="AL1060" s="2" t="s">
        <v>3813</v>
      </c>
      <c r="AM1060" s="2"/>
      <c r="AN1060" s="2"/>
      <c r="AO1060" s="2" t="s">
        <v>3814</v>
      </c>
      <c r="AP1060" s="57"/>
      <c r="AQ1060" s="58" t="s">
        <v>83</v>
      </c>
      <c r="AR1060" s="2" t="s">
        <v>163</v>
      </c>
      <c r="AS1060" s="2" t="s">
        <v>77</v>
      </c>
      <c r="AT1060" s="59"/>
      <c r="AU1060" s="60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  <c r="BF1060" s="9"/>
      <c r="BG1060" s="9"/>
      <c r="BH1060" s="9"/>
      <c r="BI1060" s="9"/>
      <c r="BJ1060" s="9"/>
      <c r="BK1060" s="9"/>
    </row>
    <row r="1061" spans="1:63" ht="39.75" customHeight="1" x14ac:dyDescent="0.2">
      <c r="A1061" s="53" t="s">
        <v>3815</v>
      </c>
      <c r="B1061" s="2"/>
      <c r="C1061" s="2" t="s">
        <v>3816</v>
      </c>
      <c r="D1061" s="2"/>
      <c r="E1061" s="2" t="s">
        <v>3817</v>
      </c>
      <c r="F1061" s="2" t="s">
        <v>3806</v>
      </c>
      <c r="G1061" s="2" t="s">
        <v>3807</v>
      </c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6"/>
      <c r="AJ1061" s="2" t="s">
        <v>1206</v>
      </c>
      <c r="AK1061" s="61">
        <v>37820</v>
      </c>
      <c r="AL1061" s="2" t="s">
        <v>3813</v>
      </c>
      <c r="AM1061" s="2"/>
      <c r="AN1061" s="2"/>
      <c r="AO1061" s="2" t="s">
        <v>3818</v>
      </c>
      <c r="AP1061" s="57"/>
      <c r="AQ1061" s="58" t="s">
        <v>83</v>
      </c>
      <c r="AR1061" s="2" t="s">
        <v>3311</v>
      </c>
      <c r="AS1061" s="2" t="s">
        <v>77</v>
      </c>
      <c r="AT1061" s="59"/>
      <c r="AU1061" s="60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  <c r="BF1061" s="9"/>
      <c r="BG1061" s="9"/>
      <c r="BH1061" s="9"/>
      <c r="BI1061" s="9"/>
      <c r="BJ1061" s="9"/>
      <c r="BK1061" s="9"/>
    </row>
    <row r="1062" spans="1:63" ht="39.75" customHeight="1" x14ac:dyDescent="0.2">
      <c r="A1062" s="53" t="s">
        <v>3819</v>
      </c>
      <c r="B1062" s="2"/>
      <c r="C1062" s="2" t="s">
        <v>3820</v>
      </c>
      <c r="D1062" s="2"/>
      <c r="E1062" s="2" t="s">
        <v>3821</v>
      </c>
      <c r="F1062" s="2" t="s">
        <v>3806</v>
      </c>
      <c r="G1062" s="2" t="s">
        <v>3807</v>
      </c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6"/>
      <c r="AJ1062" s="2" t="s">
        <v>1206</v>
      </c>
      <c r="AK1062" s="61">
        <v>38178</v>
      </c>
      <c r="AL1062" s="2" t="s">
        <v>3808</v>
      </c>
      <c r="AM1062" s="2"/>
      <c r="AN1062" s="2"/>
      <c r="AO1062" s="2" t="s">
        <v>3822</v>
      </c>
      <c r="AP1062" s="57"/>
      <c r="AQ1062" s="58" t="s">
        <v>83</v>
      </c>
      <c r="AR1062" s="2" t="s">
        <v>3311</v>
      </c>
      <c r="AS1062" s="2" t="s">
        <v>77</v>
      </c>
      <c r="AT1062" s="59"/>
      <c r="AU1062" s="60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  <c r="BF1062" s="9"/>
      <c r="BG1062" s="9"/>
      <c r="BH1062" s="9"/>
      <c r="BI1062" s="9"/>
      <c r="BJ1062" s="9"/>
      <c r="BK1062" s="9"/>
    </row>
    <row r="1063" spans="1:63" ht="39.75" customHeight="1" x14ac:dyDescent="0.2">
      <c r="A1063" s="53" t="s">
        <v>3823</v>
      </c>
      <c r="B1063" s="2"/>
      <c r="C1063" s="2" t="s">
        <v>3824</v>
      </c>
      <c r="D1063" s="2"/>
      <c r="E1063" s="2" t="s">
        <v>3825</v>
      </c>
      <c r="F1063" s="2" t="s">
        <v>3806</v>
      </c>
      <c r="G1063" s="2" t="s">
        <v>3807</v>
      </c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6"/>
      <c r="AJ1063" s="2" t="s">
        <v>1206</v>
      </c>
      <c r="AK1063" s="61">
        <v>37987</v>
      </c>
      <c r="AL1063" s="2" t="s">
        <v>3808</v>
      </c>
      <c r="AM1063" s="2"/>
      <c r="AN1063" s="2"/>
      <c r="AO1063" s="2" t="s">
        <v>3826</v>
      </c>
      <c r="AP1063" s="57"/>
      <c r="AQ1063" s="58" t="s">
        <v>83</v>
      </c>
      <c r="AR1063" s="2" t="s">
        <v>3311</v>
      </c>
      <c r="AS1063" s="2" t="s">
        <v>77</v>
      </c>
      <c r="AT1063" s="59"/>
      <c r="AU1063" s="60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  <c r="BF1063" s="9"/>
      <c r="BG1063" s="9"/>
      <c r="BH1063" s="9"/>
      <c r="BI1063" s="9"/>
      <c r="BJ1063" s="9"/>
      <c r="BK1063" s="9"/>
    </row>
    <row r="1064" spans="1:63" ht="39.75" customHeight="1" x14ac:dyDescent="0.2">
      <c r="A1064" s="53" t="s">
        <v>3827</v>
      </c>
      <c r="B1064" s="2"/>
      <c r="C1064" s="2" t="s">
        <v>937</v>
      </c>
      <c r="D1064" s="2"/>
      <c r="E1064" s="2" t="s">
        <v>3828</v>
      </c>
      <c r="F1064" s="2" t="s">
        <v>3806</v>
      </c>
      <c r="G1064" s="2" t="s">
        <v>3807</v>
      </c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6"/>
      <c r="AJ1064" s="2" t="s">
        <v>1206</v>
      </c>
      <c r="AK1064" s="61">
        <v>37692</v>
      </c>
      <c r="AL1064" s="2" t="s">
        <v>3808</v>
      </c>
      <c r="AM1064" s="2"/>
      <c r="AN1064" s="2"/>
      <c r="AO1064" s="2" t="s">
        <v>3829</v>
      </c>
      <c r="AP1064" s="57"/>
      <c r="AQ1064" s="58" t="s">
        <v>83</v>
      </c>
      <c r="AR1064" s="2" t="s">
        <v>3311</v>
      </c>
      <c r="AS1064" s="2" t="s">
        <v>77</v>
      </c>
      <c r="AT1064" s="59"/>
      <c r="AU1064" s="60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  <c r="BF1064" s="9"/>
      <c r="BG1064" s="9"/>
      <c r="BH1064" s="9"/>
      <c r="BI1064" s="9"/>
      <c r="BJ1064" s="9"/>
      <c r="BK1064" s="9"/>
    </row>
    <row r="1065" spans="1:63" ht="39.75" customHeight="1" x14ac:dyDescent="0.2">
      <c r="A1065" s="53" t="s">
        <v>3830</v>
      </c>
      <c r="B1065" s="2"/>
      <c r="C1065" s="2" t="s">
        <v>3831</v>
      </c>
      <c r="D1065" s="2"/>
      <c r="E1065" s="2" t="s">
        <v>3832</v>
      </c>
      <c r="F1065" s="2" t="s">
        <v>3806</v>
      </c>
      <c r="G1065" s="2" t="s">
        <v>3807</v>
      </c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6"/>
      <c r="AJ1065" s="2" t="s">
        <v>1206</v>
      </c>
      <c r="AK1065" s="61">
        <v>38588</v>
      </c>
      <c r="AL1065" s="2" t="s">
        <v>3813</v>
      </c>
      <c r="AM1065" s="2"/>
      <c r="AN1065" s="2"/>
      <c r="AO1065" s="2" t="s">
        <v>3833</v>
      </c>
      <c r="AP1065" s="57"/>
      <c r="AQ1065" s="58" t="s">
        <v>83</v>
      </c>
      <c r="AR1065" s="2" t="s">
        <v>3311</v>
      </c>
      <c r="AS1065" s="2" t="s">
        <v>77</v>
      </c>
      <c r="AT1065" s="59"/>
      <c r="AU1065" s="60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  <c r="BF1065" s="9"/>
      <c r="BG1065" s="9"/>
      <c r="BH1065" s="9"/>
      <c r="BI1065" s="9"/>
      <c r="BJ1065" s="9"/>
      <c r="BK1065" s="9"/>
    </row>
    <row r="1066" spans="1:63" ht="39.75" customHeight="1" x14ac:dyDescent="0.2">
      <c r="A1066" s="53" t="s">
        <v>3834</v>
      </c>
      <c r="B1066" s="2"/>
      <c r="C1066" s="2" t="s">
        <v>3835</v>
      </c>
      <c r="D1066" s="2"/>
      <c r="E1066" s="2" t="s">
        <v>3836</v>
      </c>
      <c r="F1066" s="2" t="s">
        <v>3806</v>
      </c>
      <c r="G1066" s="2" t="s">
        <v>3807</v>
      </c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6"/>
      <c r="AJ1066" s="2" t="s">
        <v>1206</v>
      </c>
      <c r="AK1066" s="36">
        <v>38693</v>
      </c>
      <c r="AL1066" s="2" t="s">
        <v>3808</v>
      </c>
      <c r="AM1066" s="2"/>
      <c r="AN1066" s="2"/>
      <c r="AO1066" s="2" t="s">
        <v>3837</v>
      </c>
      <c r="AP1066" s="57"/>
      <c r="AQ1066" s="58" t="s">
        <v>83</v>
      </c>
      <c r="AR1066" s="2" t="s">
        <v>3311</v>
      </c>
      <c r="AS1066" s="2" t="s">
        <v>77</v>
      </c>
      <c r="AT1066" s="59"/>
      <c r="AU1066" s="60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  <c r="BF1066" s="9"/>
      <c r="BG1066" s="9"/>
      <c r="BH1066" s="9"/>
      <c r="BI1066" s="9"/>
      <c r="BJ1066" s="9"/>
      <c r="BK1066" s="9"/>
    </row>
    <row r="1067" spans="1:63" ht="39.75" customHeight="1" x14ac:dyDescent="0.2">
      <c r="A1067" s="53" t="s">
        <v>3838</v>
      </c>
      <c r="B1067" s="2"/>
      <c r="C1067" s="2" t="s">
        <v>3839</v>
      </c>
      <c r="D1067" s="2"/>
      <c r="E1067" s="2" t="s">
        <v>3840</v>
      </c>
      <c r="F1067" s="2" t="s">
        <v>3841</v>
      </c>
      <c r="G1067" s="2" t="s">
        <v>3807</v>
      </c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6"/>
      <c r="AJ1067" s="2" t="s">
        <v>1206</v>
      </c>
      <c r="AK1067" s="61">
        <v>38041</v>
      </c>
      <c r="AL1067" s="2" t="s">
        <v>3813</v>
      </c>
      <c r="AM1067" s="2"/>
      <c r="AN1067" s="2"/>
      <c r="AO1067" s="2" t="s">
        <v>3842</v>
      </c>
      <c r="AP1067" s="57"/>
      <c r="AQ1067" s="58" t="s">
        <v>83</v>
      </c>
      <c r="AR1067" s="2" t="s">
        <v>3311</v>
      </c>
      <c r="AS1067" s="2" t="s">
        <v>77</v>
      </c>
      <c r="AT1067" s="59"/>
      <c r="AU1067" s="60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  <c r="BF1067" s="9"/>
      <c r="BG1067" s="9"/>
      <c r="BH1067" s="9"/>
      <c r="BI1067" s="9"/>
      <c r="BJ1067" s="9"/>
      <c r="BK1067" s="9"/>
    </row>
    <row r="1068" spans="1:63" ht="39.75" customHeight="1" x14ac:dyDescent="0.2">
      <c r="A1068" s="53" t="s">
        <v>3843</v>
      </c>
      <c r="B1068" s="2"/>
      <c r="C1068" s="2" t="s">
        <v>3844</v>
      </c>
      <c r="D1068" s="2"/>
      <c r="E1068" s="2" t="s">
        <v>3845</v>
      </c>
      <c r="F1068" s="2" t="s">
        <v>3806</v>
      </c>
      <c r="G1068" s="2" t="s">
        <v>3807</v>
      </c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6"/>
      <c r="AJ1068" s="2" t="s">
        <v>1206</v>
      </c>
      <c r="AK1068" s="61">
        <v>37183</v>
      </c>
      <c r="AL1068" s="2" t="s">
        <v>3846</v>
      </c>
      <c r="AM1068" s="2"/>
      <c r="AN1068" s="2"/>
      <c r="AO1068" s="2" t="s">
        <v>3847</v>
      </c>
      <c r="AP1068" s="57"/>
      <c r="AQ1068" s="58" t="s">
        <v>83</v>
      </c>
      <c r="AR1068" s="2" t="s">
        <v>3311</v>
      </c>
      <c r="AS1068" s="2" t="s">
        <v>77</v>
      </c>
      <c r="AT1068" s="59"/>
      <c r="AU1068" s="60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  <c r="BF1068" s="9"/>
      <c r="BG1068" s="9"/>
      <c r="BH1068" s="9"/>
      <c r="BI1068" s="9"/>
      <c r="BJ1068" s="9"/>
      <c r="BK1068" s="9"/>
    </row>
    <row r="1069" spans="1:63" ht="39.75" customHeight="1" x14ac:dyDescent="0.2">
      <c r="A1069" s="53" t="s">
        <v>3848</v>
      </c>
      <c r="B1069" s="2"/>
      <c r="C1069" s="2" t="s">
        <v>3849</v>
      </c>
      <c r="D1069" s="2"/>
      <c r="E1069" s="2" t="s">
        <v>3850</v>
      </c>
      <c r="F1069" s="2" t="s">
        <v>3806</v>
      </c>
      <c r="G1069" s="2" t="s">
        <v>3807</v>
      </c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6"/>
      <c r="AJ1069" s="2" t="s">
        <v>1206</v>
      </c>
      <c r="AK1069" s="61">
        <v>38410</v>
      </c>
      <c r="AL1069" s="2" t="s">
        <v>3808</v>
      </c>
      <c r="AM1069" s="2"/>
      <c r="AN1069" s="2"/>
      <c r="AO1069" s="2" t="s">
        <v>3851</v>
      </c>
      <c r="AP1069" s="57"/>
      <c r="AQ1069" s="58" t="s">
        <v>83</v>
      </c>
      <c r="AR1069" s="2" t="s">
        <v>3311</v>
      </c>
      <c r="AS1069" s="2" t="s">
        <v>77</v>
      </c>
      <c r="AT1069" s="59"/>
      <c r="AU1069" s="60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  <c r="BF1069" s="9"/>
      <c r="BG1069" s="9"/>
      <c r="BH1069" s="9"/>
      <c r="BI1069" s="9"/>
      <c r="BJ1069" s="9"/>
      <c r="BK1069" s="9"/>
    </row>
    <row r="1070" spans="1:63" ht="39.75" customHeight="1" x14ac:dyDescent="0.2">
      <c r="A1070" s="53" t="s">
        <v>3852</v>
      </c>
      <c r="B1070" s="2"/>
      <c r="C1070" s="2" t="s">
        <v>3853</v>
      </c>
      <c r="D1070" s="2"/>
      <c r="E1070" s="2" t="s">
        <v>3854</v>
      </c>
      <c r="F1070" s="2" t="s">
        <v>3806</v>
      </c>
      <c r="G1070" s="2" t="s">
        <v>3807</v>
      </c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6"/>
      <c r="AJ1070" s="2" t="s">
        <v>1206</v>
      </c>
      <c r="AK1070" s="61">
        <v>38303</v>
      </c>
      <c r="AL1070" s="2" t="s">
        <v>3813</v>
      </c>
      <c r="AM1070" s="2"/>
      <c r="AN1070" s="2"/>
      <c r="AO1070" s="2" t="s">
        <v>3855</v>
      </c>
      <c r="AP1070" s="57"/>
      <c r="AQ1070" s="58" t="s">
        <v>83</v>
      </c>
      <c r="AR1070" s="2" t="s">
        <v>3311</v>
      </c>
      <c r="AS1070" s="2" t="s">
        <v>77</v>
      </c>
      <c r="AT1070" s="59"/>
      <c r="AU1070" s="60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  <c r="BF1070" s="9"/>
      <c r="BG1070" s="9"/>
      <c r="BH1070" s="9"/>
      <c r="BI1070" s="9"/>
      <c r="BJ1070" s="9"/>
      <c r="BK1070" s="9"/>
    </row>
    <row r="1071" spans="1:63" ht="39.75" customHeight="1" x14ac:dyDescent="0.2">
      <c r="A1071" s="53" t="s">
        <v>3856</v>
      </c>
      <c r="B1071" s="2"/>
      <c r="C1071" s="2" t="s">
        <v>3857</v>
      </c>
      <c r="D1071" s="2"/>
      <c r="E1071" s="2" t="s">
        <v>3858</v>
      </c>
      <c r="F1071" s="2" t="s">
        <v>3806</v>
      </c>
      <c r="G1071" s="2" t="s">
        <v>3807</v>
      </c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6"/>
      <c r="AJ1071" s="2" t="s">
        <v>1206</v>
      </c>
      <c r="AK1071" s="61">
        <v>38527</v>
      </c>
      <c r="AL1071" s="2" t="s">
        <v>3813</v>
      </c>
      <c r="AM1071" s="2"/>
      <c r="AN1071" s="2"/>
      <c r="AO1071" s="2" t="s">
        <v>3859</v>
      </c>
      <c r="AP1071" s="57"/>
      <c r="AQ1071" s="58" t="s">
        <v>83</v>
      </c>
      <c r="AR1071" s="2" t="s">
        <v>3311</v>
      </c>
      <c r="AS1071" s="2" t="s">
        <v>77</v>
      </c>
      <c r="AT1071" s="59"/>
      <c r="AU1071" s="60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  <c r="BF1071" s="9"/>
      <c r="BG1071" s="9"/>
      <c r="BH1071" s="9"/>
      <c r="BI1071" s="9"/>
      <c r="BJ1071" s="9"/>
      <c r="BK1071" s="9"/>
    </row>
    <row r="1072" spans="1:63" ht="39.75" customHeight="1" x14ac:dyDescent="0.2">
      <c r="A1072" s="53" t="s">
        <v>3860</v>
      </c>
      <c r="B1072" s="2"/>
      <c r="C1072" s="2" t="s">
        <v>3861</v>
      </c>
      <c r="D1072" s="2"/>
      <c r="E1072" s="2" t="s">
        <v>3862</v>
      </c>
      <c r="F1072" s="2" t="s">
        <v>3806</v>
      </c>
      <c r="G1072" s="2" t="s">
        <v>3807</v>
      </c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6"/>
      <c r="AJ1072" s="2" t="s">
        <v>1206</v>
      </c>
      <c r="AK1072" s="61">
        <v>38017</v>
      </c>
      <c r="AL1072" s="2" t="s">
        <v>3813</v>
      </c>
      <c r="AM1072" s="2"/>
      <c r="AN1072" s="2"/>
      <c r="AO1072" s="2" t="s">
        <v>3863</v>
      </c>
      <c r="AP1072" s="57"/>
      <c r="AQ1072" s="58" t="s">
        <v>83</v>
      </c>
      <c r="AR1072" s="2" t="s">
        <v>3311</v>
      </c>
      <c r="AS1072" s="2" t="s">
        <v>77</v>
      </c>
      <c r="AT1072" s="59"/>
      <c r="AU1072" s="60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  <c r="BF1072" s="9"/>
      <c r="BG1072" s="9"/>
      <c r="BH1072" s="9"/>
      <c r="BI1072" s="9"/>
      <c r="BJ1072" s="9"/>
      <c r="BK1072" s="9"/>
    </row>
    <row r="1073" spans="1:63" ht="39.75" customHeight="1" x14ac:dyDescent="0.2">
      <c r="A1073" s="53" t="s">
        <v>3864</v>
      </c>
      <c r="B1073" s="2"/>
      <c r="C1073" s="2" t="s">
        <v>3865</v>
      </c>
      <c r="D1073" s="2"/>
      <c r="E1073" s="2" t="s">
        <v>3866</v>
      </c>
      <c r="F1073" s="2" t="s">
        <v>3806</v>
      </c>
      <c r="G1073" s="2" t="s">
        <v>3807</v>
      </c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6"/>
      <c r="AJ1073" s="2" t="s">
        <v>1206</v>
      </c>
      <c r="AK1073" s="61">
        <v>37617</v>
      </c>
      <c r="AL1073" s="2" t="s">
        <v>3808</v>
      </c>
      <c r="AM1073" s="2"/>
      <c r="AN1073" s="2"/>
      <c r="AO1073" s="2" t="s">
        <v>3867</v>
      </c>
      <c r="AP1073" s="57"/>
      <c r="AQ1073" s="58" t="s">
        <v>83</v>
      </c>
      <c r="AR1073" s="2" t="s">
        <v>3311</v>
      </c>
      <c r="AS1073" s="2" t="s">
        <v>77</v>
      </c>
      <c r="AT1073" s="59"/>
      <c r="AU1073" s="60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  <c r="BF1073" s="9"/>
      <c r="BG1073" s="9"/>
      <c r="BH1073" s="9"/>
      <c r="BI1073" s="9"/>
      <c r="BJ1073" s="9"/>
      <c r="BK1073" s="9"/>
    </row>
    <row r="1074" spans="1:63" ht="39.75" customHeight="1" x14ac:dyDescent="0.2">
      <c r="A1074" s="53" t="s">
        <v>3868</v>
      </c>
      <c r="B1074" s="2"/>
      <c r="C1074" s="2" t="s">
        <v>3869</v>
      </c>
      <c r="D1074" s="2"/>
      <c r="E1074" s="2" t="s">
        <v>3870</v>
      </c>
      <c r="F1074" s="2" t="s">
        <v>3806</v>
      </c>
      <c r="G1074" s="2" t="s">
        <v>3807</v>
      </c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6"/>
      <c r="AJ1074" s="2" t="s">
        <v>1206</v>
      </c>
      <c r="AK1074" s="36">
        <v>37390</v>
      </c>
      <c r="AL1074" s="2" t="s">
        <v>3808</v>
      </c>
      <c r="AM1074" s="2"/>
      <c r="AN1074" s="2"/>
      <c r="AO1074" s="2" t="s">
        <v>3871</v>
      </c>
      <c r="AP1074" s="57"/>
      <c r="AQ1074" s="58" t="s">
        <v>83</v>
      </c>
      <c r="AR1074" s="2" t="s">
        <v>3311</v>
      </c>
      <c r="AS1074" s="2" t="s">
        <v>77</v>
      </c>
      <c r="AT1074" s="59"/>
      <c r="AU1074" s="60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  <c r="BF1074" s="9"/>
      <c r="BG1074" s="9"/>
      <c r="BH1074" s="9"/>
      <c r="BI1074" s="9"/>
      <c r="BJ1074" s="9"/>
      <c r="BK1074" s="9"/>
    </row>
    <row r="1075" spans="1:63" ht="39.75" customHeight="1" x14ac:dyDescent="0.2">
      <c r="A1075" s="53" t="s">
        <v>3872</v>
      </c>
      <c r="B1075" s="2"/>
      <c r="C1075" s="2" t="s">
        <v>3873</v>
      </c>
      <c r="D1075" s="2"/>
      <c r="E1075" s="2" t="s">
        <v>3874</v>
      </c>
      <c r="F1075" s="2" t="s">
        <v>3806</v>
      </c>
      <c r="G1075" s="2" t="s">
        <v>3807</v>
      </c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6"/>
      <c r="AJ1075" s="2" t="s">
        <v>1206</v>
      </c>
      <c r="AK1075" s="61">
        <v>37587</v>
      </c>
      <c r="AL1075" s="2" t="s">
        <v>3813</v>
      </c>
      <c r="AM1075" s="2"/>
      <c r="AN1075" s="2"/>
      <c r="AO1075" s="2" t="s">
        <v>3875</v>
      </c>
      <c r="AP1075" s="57"/>
      <c r="AQ1075" s="58" t="s">
        <v>83</v>
      </c>
      <c r="AR1075" s="2" t="s">
        <v>3311</v>
      </c>
      <c r="AS1075" s="2" t="s">
        <v>77</v>
      </c>
      <c r="AT1075" s="59"/>
      <c r="AU1075" s="60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  <c r="BF1075" s="9"/>
      <c r="BG1075" s="9"/>
      <c r="BH1075" s="9"/>
      <c r="BI1075" s="9"/>
      <c r="BJ1075" s="9"/>
      <c r="BK1075" s="9"/>
    </row>
    <row r="1076" spans="1:63" ht="39.75" customHeight="1" x14ac:dyDescent="0.2">
      <c r="A1076" s="53" t="s">
        <v>3876</v>
      </c>
      <c r="B1076" s="2"/>
      <c r="C1076" s="2" t="s">
        <v>3877</v>
      </c>
      <c r="D1076" s="2"/>
      <c r="E1076" s="2" t="s">
        <v>3878</v>
      </c>
      <c r="F1076" s="2" t="s">
        <v>3879</v>
      </c>
      <c r="G1076" s="2" t="s">
        <v>3807</v>
      </c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6"/>
      <c r="AJ1076" s="2" t="s">
        <v>1206</v>
      </c>
      <c r="AK1076" s="36">
        <v>38501</v>
      </c>
      <c r="AL1076" s="2" t="s">
        <v>3808</v>
      </c>
      <c r="AM1076" s="2"/>
      <c r="AN1076" s="2"/>
      <c r="AO1076" s="2" t="s">
        <v>3880</v>
      </c>
      <c r="AP1076" s="57"/>
      <c r="AQ1076" s="58" t="s">
        <v>75</v>
      </c>
      <c r="AR1076" s="62">
        <v>45448.120138888888</v>
      </c>
      <c r="AS1076" s="2" t="s">
        <v>77</v>
      </c>
      <c r="AT1076" s="59"/>
      <c r="AU1076" s="60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  <c r="BF1076" s="9"/>
      <c r="BG1076" s="9"/>
      <c r="BH1076" s="9"/>
      <c r="BI1076" s="9"/>
      <c r="BJ1076" s="9"/>
      <c r="BK1076" s="9"/>
    </row>
    <row r="1077" spans="1:63" ht="39.75" customHeight="1" x14ac:dyDescent="0.2">
      <c r="A1077" s="53" t="s">
        <v>3881</v>
      </c>
      <c r="B1077" s="2"/>
      <c r="C1077" s="2" t="s">
        <v>3882</v>
      </c>
      <c r="D1077" s="2"/>
      <c r="E1077" s="2" t="s">
        <v>3883</v>
      </c>
      <c r="F1077" s="2" t="s">
        <v>3806</v>
      </c>
      <c r="G1077" s="2" t="s">
        <v>3807</v>
      </c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6"/>
      <c r="AJ1077" s="2" t="s">
        <v>1206</v>
      </c>
      <c r="AK1077" s="61">
        <v>38532</v>
      </c>
      <c r="AL1077" s="2" t="s">
        <v>3813</v>
      </c>
      <c r="AM1077" s="2"/>
      <c r="AN1077" s="2"/>
      <c r="AO1077" s="2" t="s">
        <v>3884</v>
      </c>
      <c r="AP1077" s="57"/>
      <c r="AQ1077" s="58" t="s">
        <v>83</v>
      </c>
      <c r="AR1077" s="2" t="s">
        <v>3311</v>
      </c>
      <c r="AS1077" s="2" t="s">
        <v>77</v>
      </c>
      <c r="AT1077" s="59"/>
      <c r="AU1077" s="60"/>
      <c r="AV1077" s="9"/>
      <c r="AW1077" s="9"/>
      <c r="AX1077" s="9"/>
      <c r="AY1077" s="9"/>
      <c r="AZ1077" s="9"/>
      <c r="BA1077" s="9"/>
      <c r="BB1077" s="9"/>
      <c r="BC1077" s="9"/>
      <c r="BD1077" s="9"/>
      <c r="BE1077" s="9"/>
      <c r="BF1077" s="9"/>
      <c r="BG1077" s="9"/>
      <c r="BH1077" s="9"/>
      <c r="BI1077" s="9"/>
      <c r="BJ1077" s="9"/>
      <c r="BK1077" s="9"/>
    </row>
    <row r="1078" spans="1:63" ht="39.75" customHeight="1" x14ac:dyDescent="0.2">
      <c r="A1078" s="53" t="s">
        <v>3885</v>
      </c>
      <c r="B1078" s="2"/>
      <c r="C1078" s="2" t="s">
        <v>3886</v>
      </c>
      <c r="D1078" s="2"/>
      <c r="E1078" s="2" t="s">
        <v>3887</v>
      </c>
      <c r="F1078" s="2" t="s">
        <v>3806</v>
      </c>
      <c r="G1078" s="2" t="s">
        <v>3807</v>
      </c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6"/>
      <c r="AJ1078" s="2" t="s">
        <v>1206</v>
      </c>
      <c r="AK1078" s="61">
        <v>37894</v>
      </c>
      <c r="AL1078" s="2" t="s">
        <v>3813</v>
      </c>
      <c r="AM1078" s="2"/>
      <c r="AN1078" s="2"/>
      <c r="AO1078" s="2" t="s">
        <v>3888</v>
      </c>
      <c r="AP1078" s="57"/>
      <c r="AQ1078" s="58" t="s">
        <v>83</v>
      </c>
      <c r="AR1078" s="2" t="s">
        <v>3311</v>
      </c>
      <c r="AS1078" s="2" t="s">
        <v>77</v>
      </c>
      <c r="AT1078" s="59"/>
      <c r="AU1078" s="60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  <c r="BF1078" s="9"/>
      <c r="BG1078" s="9"/>
      <c r="BH1078" s="9"/>
      <c r="BI1078" s="9"/>
      <c r="BJ1078" s="9"/>
      <c r="BK1078" s="9"/>
    </row>
    <row r="1079" spans="1:63" ht="39.75" customHeight="1" x14ac:dyDescent="0.2">
      <c r="A1079" s="53" t="s">
        <v>3889</v>
      </c>
      <c r="B1079" s="2"/>
      <c r="C1079" s="2" t="s">
        <v>3890</v>
      </c>
      <c r="D1079" s="2"/>
      <c r="E1079" s="2" t="s">
        <v>3891</v>
      </c>
      <c r="F1079" s="2" t="s">
        <v>3806</v>
      </c>
      <c r="G1079" s="2" t="s">
        <v>3807</v>
      </c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6"/>
      <c r="AJ1079" s="2" t="s">
        <v>1206</v>
      </c>
      <c r="AK1079" s="61">
        <v>38641</v>
      </c>
      <c r="AL1079" s="2" t="s">
        <v>3813</v>
      </c>
      <c r="AM1079" s="2"/>
      <c r="AN1079" s="2"/>
      <c r="AO1079" s="2" t="s">
        <v>3892</v>
      </c>
      <c r="AP1079" s="57"/>
      <c r="AQ1079" s="58" t="s">
        <v>83</v>
      </c>
      <c r="AR1079" s="2" t="s">
        <v>3311</v>
      </c>
      <c r="AS1079" s="2" t="s">
        <v>77</v>
      </c>
      <c r="AT1079" s="59"/>
      <c r="AU1079" s="60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  <c r="BF1079" s="9"/>
      <c r="BG1079" s="9"/>
      <c r="BH1079" s="9"/>
      <c r="BI1079" s="9"/>
      <c r="BJ1079" s="9"/>
      <c r="BK1079" s="9"/>
    </row>
    <row r="1080" spans="1:63" ht="39.75" customHeight="1" x14ac:dyDescent="0.2">
      <c r="A1080" s="53" t="s">
        <v>3893</v>
      </c>
      <c r="B1080" s="2"/>
      <c r="C1080" s="2" t="s">
        <v>3894</v>
      </c>
      <c r="D1080" s="2"/>
      <c r="E1080" s="2" t="s">
        <v>3895</v>
      </c>
      <c r="F1080" s="2" t="s">
        <v>3806</v>
      </c>
      <c r="G1080" s="2" t="s">
        <v>3807</v>
      </c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6"/>
      <c r="AJ1080" s="2" t="s">
        <v>1206</v>
      </c>
      <c r="AK1080" s="61">
        <v>38596</v>
      </c>
      <c r="AL1080" s="2" t="s">
        <v>3846</v>
      </c>
      <c r="AM1080" s="2"/>
      <c r="AN1080" s="2"/>
      <c r="AO1080" s="2" t="s">
        <v>3896</v>
      </c>
      <c r="AP1080" s="57"/>
      <c r="AQ1080" s="58" t="s">
        <v>83</v>
      </c>
      <c r="AR1080" s="2" t="s">
        <v>996</v>
      </c>
      <c r="AS1080" s="2" t="s">
        <v>77</v>
      </c>
      <c r="AT1080" s="59"/>
      <c r="AU1080" s="60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  <c r="BF1080" s="9"/>
      <c r="BG1080" s="9"/>
      <c r="BH1080" s="9"/>
      <c r="BI1080" s="9"/>
      <c r="BJ1080" s="9"/>
      <c r="BK1080" s="9"/>
    </row>
    <row r="1081" spans="1:63" ht="39.75" customHeight="1" x14ac:dyDescent="0.2">
      <c r="A1081" s="53" t="s">
        <v>3897</v>
      </c>
      <c r="B1081" s="2"/>
      <c r="C1081" s="2" t="s">
        <v>3898</v>
      </c>
      <c r="D1081" s="2"/>
      <c r="E1081" s="2" t="s">
        <v>3899</v>
      </c>
      <c r="F1081" s="2" t="s">
        <v>3806</v>
      </c>
      <c r="G1081" s="2" t="s">
        <v>3807</v>
      </c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6"/>
      <c r="AJ1081" s="2" t="s">
        <v>1206</v>
      </c>
      <c r="AK1081" s="61">
        <v>37989</v>
      </c>
      <c r="AL1081" s="2" t="s">
        <v>3808</v>
      </c>
      <c r="AM1081" s="2"/>
      <c r="AN1081" s="2"/>
      <c r="AO1081" s="2" t="s">
        <v>3900</v>
      </c>
      <c r="AP1081" s="57"/>
      <c r="AQ1081" s="58" t="s">
        <v>83</v>
      </c>
      <c r="AR1081" s="2" t="s">
        <v>3311</v>
      </c>
      <c r="AS1081" s="2" t="s">
        <v>77</v>
      </c>
      <c r="AT1081" s="59"/>
      <c r="AU1081" s="60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  <c r="BF1081" s="9"/>
      <c r="BG1081" s="9"/>
      <c r="BH1081" s="9"/>
      <c r="BI1081" s="9"/>
      <c r="BJ1081" s="9"/>
      <c r="BK1081" s="9"/>
    </row>
    <row r="1082" spans="1:63" ht="39.75" customHeight="1" x14ac:dyDescent="0.2">
      <c r="A1082" s="53" t="s">
        <v>3901</v>
      </c>
      <c r="B1082" s="2"/>
      <c r="C1082" s="2" t="s">
        <v>3740</v>
      </c>
      <c r="D1082" s="2"/>
      <c r="E1082" s="2" t="s">
        <v>3902</v>
      </c>
      <c r="F1082" s="2" t="s">
        <v>3806</v>
      </c>
      <c r="G1082" s="2" t="s">
        <v>3807</v>
      </c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6"/>
      <c r="AJ1082" s="2" t="s">
        <v>1206</v>
      </c>
      <c r="AK1082" s="61">
        <v>37608</v>
      </c>
      <c r="AL1082" s="2" t="s">
        <v>3813</v>
      </c>
      <c r="AM1082" s="2"/>
      <c r="AN1082" s="2"/>
      <c r="AO1082" s="2" t="s">
        <v>3903</v>
      </c>
      <c r="AP1082" s="57"/>
      <c r="AQ1082" s="58" t="s">
        <v>83</v>
      </c>
      <c r="AR1082" s="2" t="s">
        <v>3311</v>
      </c>
      <c r="AS1082" s="2" t="s">
        <v>77</v>
      </c>
      <c r="AT1082" s="59"/>
      <c r="AU1082" s="60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  <c r="BF1082" s="9"/>
      <c r="BG1082" s="9"/>
      <c r="BH1082" s="9"/>
      <c r="BI1082" s="9"/>
      <c r="BJ1082" s="9"/>
      <c r="BK1082" s="9"/>
    </row>
    <row r="1083" spans="1:63" ht="39.75" customHeight="1" x14ac:dyDescent="0.2">
      <c r="A1083" s="53" t="s">
        <v>3904</v>
      </c>
      <c r="B1083" s="2"/>
      <c r="C1083" s="2" t="s">
        <v>3905</v>
      </c>
      <c r="D1083" s="2"/>
      <c r="E1083" s="2" t="s">
        <v>3906</v>
      </c>
      <c r="F1083" s="2" t="s">
        <v>3841</v>
      </c>
      <c r="G1083" s="2" t="s">
        <v>3807</v>
      </c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6"/>
      <c r="AJ1083" s="2" t="s">
        <v>1206</v>
      </c>
      <c r="AK1083" s="61">
        <v>38644</v>
      </c>
      <c r="AL1083" s="2" t="s">
        <v>3813</v>
      </c>
      <c r="AM1083" s="2"/>
      <c r="AN1083" s="2"/>
      <c r="AO1083" s="2" t="s">
        <v>3907</v>
      </c>
      <c r="AP1083" s="57"/>
      <c r="AQ1083" s="58" t="s">
        <v>83</v>
      </c>
      <c r="AR1083" s="2" t="s">
        <v>3311</v>
      </c>
      <c r="AS1083" s="2" t="s">
        <v>77</v>
      </c>
      <c r="AT1083" s="59"/>
      <c r="AU1083" s="60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  <c r="BF1083" s="9"/>
      <c r="BG1083" s="9"/>
      <c r="BH1083" s="9"/>
      <c r="BI1083" s="9"/>
      <c r="BJ1083" s="9"/>
      <c r="BK1083" s="9"/>
    </row>
    <row r="1084" spans="1:63" ht="39.75" customHeight="1" x14ac:dyDescent="0.2">
      <c r="A1084" s="53" t="s">
        <v>3908</v>
      </c>
      <c r="B1084" s="2"/>
      <c r="C1084" s="2" t="s">
        <v>3909</v>
      </c>
      <c r="D1084" s="2"/>
      <c r="E1084" s="2" t="s">
        <v>3910</v>
      </c>
      <c r="F1084" s="2" t="s">
        <v>3806</v>
      </c>
      <c r="G1084" s="2" t="s">
        <v>3807</v>
      </c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6"/>
      <c r="AJ1084" s="2" t="s">
        <v>1206</v>
      </c>
      <c r="AK1084" s="36">
        <v>37878</v>
      </c>
      <c r="AL1084" s="2" t="s">
        <v>3808</v>
      </c>
      <c r="AM1084" s="2"/>
      <c r="AN1084" s="2"/>
      <c r="AO1084" s="2" t="s">
        <v>3911</v>
      </c>
      <c r="AP1084" s="57"/>
      <c r="AQ1084" s="58" t="s">
        <v>83</v>
      </c>
      <c r="AR1084" s="2" t="s">
        <v>3311</v>
      </c>
      <c r="AS1084" s="2" t="s">
        <v>77</v>
      </c>
      <c r="AT1084" s="59"/>
      <c r="AU1084" s="60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  <c r="BF1084" s="9"/>
      <c r="BG1084" s="9"/>
      <c r="BH1084" s="9"/>
      <c r="BI1084" s="9"/>
      <c r="BJ1084" s="9"/>
      <c r="BK1084" s="9"/>
    </row>
    <row r="1085" spans="1:63" ht="39.75" customHeight="1" x14ac:dyDescent="0.2">
      <c r="A1085" s="53" t="s">
        <v>3912</v>
      </c>
      <c r="B1085" s="2"/>
      <c r="C1085" s="2" t="s">
        <v>3913</v>
      </c>
      <c r="D1085" s="2"/>
      <c r="E1085" s="2" t="s">
        <v>3914</v>
      </c>
      <c r="F1085" s="2" t="s">
        <v>3806</v>
      </c>
      <c r="G1085" s="2" t="s">
        <v>3807</v>
      </c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6"/>
      <c r="AJ1085" s="2" t="s">
        <v>1206</v>
      </c>
      <c r="AK1085" s="61">
        <v>37289</v>
      </c>
      <c r="AL1085" s="2" t="s">
        <v>3808</v>
      </c>
      <c r="AM1085" s="2"/>
      <c r="AN1085" s="2"/>
      <c r="AO1085" s="2" t="s">
        <v>3915</v>
      </c>
      <c r="AP1085" s="57"/>
      <c r="AQ1085" s="58" t="s">
        <v>83</v>
      </c>
      <c r="AR1085" s="2" t="s">
        <v>3311</v>
      </c>
      <c r="AS1085" s="2" t="s">
        <v>77</v>
      </c>
      <c r="AT1085" s="59"/>
      <c r="AU1085" s="60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  <c r="BF1085" s="9"/>
      <c r="BG1085" s="9"/>
      <c r="BH1085" s="9"/>
      <c r="BI1085" s="9"/>
      <c r="BJ1085" s="9"/>
      <c r="BK1085" s="9"/>
    </row>
    <row r="1086" spans="1:63" ht="39.75" customHeight="1" x14ac:dyDescent="0.2">
      <c r="A1086" s="53" t="s">
        <v>3916</v>
      </c>
      <c r="B1086" s="2"/>
      <c r="C1086" s="2" t="s">
        <v>3917</v>
      </c>
      <c r="D1086" s="2"/>
      <c r="E1086" s="2" t="s">
        <v>3918</v>
      </c>
      <c r="F1086" s="2" t="s">
        <v>3806</v>
      </c>
      <c r="G1086" s="2" t="s">
        <v>3807</v>
      </c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6"/>
      <c r="AJ1086" s="2" t="s">
        <v>1206</v>
      </c>
      <c r="AK1086" s="61">
        <v>37866</v>
      </c>
      <c r="AL1086" s="2" t="s">
        <v>3813</v>
      </c>
      <c r="AM1086" s="2"/>
      <c r="AN1086" s="2"/>
      <c r="AO1086" s="2" t="s">
        <v>3919</v>
      </c>
      <c r="AP1086" s="57"/>
      <c r="AQ1086" s="58" t="s">
        <v>83</v>
      </c>
      <c r="AR1086" s="2" t="s">
        <v>3311</v>
      </c>
      <c r="AS1086" s="2" t="s">
        <v>77</v>
      </c>
      <c r="AT1086" s="59"/>
      <c r="AU1086" s="60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  <c r="BF1086" s="9"/>
      <c r="BG1086" s="9"/>
      <c r="BH1086" s="9"/>
      <c r="BI1086" s="9"/>
      <c r="BJ1086" s="9"/>
      <c r="BK1086" s="9"/>
    </row>
    <row r="1087" spans="1:63" ht="39.75" customHeight="1" x14ac:dyDescent="0.2">
      <c r="A1087" s="53" t="s">
        <v>3920</v>
      </c>
      <c r="B1087" s="2"/>
      <c r="C1087" s="2" t="s">
        <v>3921</v>
      </c>
      <c r="D1087" s="2"/>
      <c r="E1087" s="2" t="s">
        <v>3922</v>
      </c>
      <c r="F1087" s="2" t="s">
        <v>3923</v>
      </c>
      <c r="G1087" s="2" t="s">
        <v>3807</v>
      </c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6"/>
      <c r="AJ1087" s="2" t="s">
        <v>1206</v>
      </c>
      <c r="AK1087" s="61">
        <v>38655</v>
      </c>
      <c r="AL1087" s="2" t="s">
        <v>3813</v>
      </c>
      <c r="AM1087" s="2"/>
      <c r="AN1087" s="2"/>
      <c r="AO1087" s="2" t="s">
        <v>3924</v>
      </c>
      <c r="AP1087" s="57"/>
      <c r="AQ1087" s="58" t="s">
        <v>83</v>
      </c>
      <c r="AR1087" s="62">
        <v>45448.120833333334</v>
      </c>
      <c r="AS1087" s="2" t="s">
        <v>77</v>
      </c>
      <c r="AT1087" s="59"/>
      <c r="AU1087" s="60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  <c r="BF1087" s="9"/>
      <c r="BG1087" s="9"/>
      <c r="BH1087" s="9"/>
      <c r="BI1087" s="9"/>
      <c r="BJ1087" s="9"/>
      <c r="BK1087" s="9"/>
    </row>
    <row r="1088" spans="1:63" ht="39.75" customHeight="1" x14ac:dyDescent="0.2">
      <c r="A1088" s="53" t="s">
        <v>3925</v>
      </c>
      <c r="B1088" s="2"/>
      <c r="C1088" s="2" t="s">
        <v>3926</v>
      </c>
      <c r="D1088" s="2"/>
      <c r="E1088" s="2" t="s">
        <v>3927</v>
      </c>
      <c r="F1088" s="2" t="s">
        <v>3923</v>
      </c>
      <c r="G1088" s="2" t="s">
        <v>3807</v>
      </c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6"/>
      <c r="AJ1088" s="2" t="s">
        <v>1206</v>
      </c>
      <c r="AK1088" s="61">
        <v>38357</v>
      </c>
      <c r="AL1088" s="2" t="s">
        <v>3846</v>
      </c>
      <c r="AM1088" s="2"/>
      <c r="AN1088" s="2"/>
      <c r="AO1088" s="2" t="s">
        <v>3928</v>
      </c>
      <c r="AP1088" s="57"/>
      <c r="AQ1088" s="58" t="s">
        <v>83</v>
      </c>
      <c r="AR1088" s="2" t="s">
        <v>3311</v>
      </c>
      <c r="AS1088" s="2" t="s">
        <v>77</v>
      </c>
      <c r="AT1088" s="59"/>
      <c r="AU1088" s="60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  <c r="BF1088" s="9"/>
      <c r="BG1088" s="9"/>
      <c r="BH1088" s="9"/>
      <c r="BI1088" s="9"/>
      <c r="BJ1088" s="9"/>
      <c r="BK1088" s="9"/>
    </row>
    <row r="1089" spans="1:63" ht="39.75" customHeight="1" x14ac:dyDescent="0.2">
      <c r="A1089" s="53" t="s">
        <v>3929</v>
      </c>
      <c r="B1089" s="2"/>
      <c r="C1089" s="2" t="s">
        <v>3930</v>
      </c>
      <c r="D1089" s="2"/>
      <c r="E1089" s="2" t="s">
        <v>3931</v>
      </c>
      <c r="F1089" s="2" t="s">
        <v>3923</v>
      </c>
      <c r="G1089" s="2" t="s">
        <v>3807</v>
      </c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6"/>
      <c r="AJ1089" s="2" t="s">
        <v>1206</v>
      </c>
      <c r="AK1089" s="61">
        <v>37987</v>
      </c>
      <c r="AL1089" s="2" t="s">
        <v>3813</v>
      </c>
      <c r="AM1089" s="2"/>
      <c r="AN1089" s="2"/>
      <c r="AO1089" s="2" t="s">
        <v>3932</v>
      </c>
      <c r="AP1089" s="57"/>
      <c r="AQ1089" s="58" t="s">
        <v>83</v>
      </c>
      <c r="AR1089" s="2" t="s">
        <v>3311</v>
      </c>
      <c r="AS1089" s="2" t="s">
        <v>77</v>
      </c>
      <c r="AT1089" s="59"/>
      <c r="AU1089" s="60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  <c r="BF1089" s="9"/>
      <c r="BG1089" s="9"/>
      <c r="BH1089" s="9"/>
      <c r="BI1089" s="9"/>
      <c r="BJ1089" s="9"/>
      <c r="BK1089" s="9"/>
    </row>
    <row r="1090" spans="1:63" ht="39.75" customHeight="1" x14ac:dyDescent="0.2">
      <c r="A1090" s="53" t="s">
        <v>3933</v>
      </c>
      <c r="B1090" s="2"/>
      <c r="C1090" s="2" t="s">
        <v>3934</v>
      </c>
      <c r="D1090" s="2"/>
      <c r="E1090" s="2" t="s">
        <v>3935</v>
      </c>
      <c r="F1090" s="2" t="s">
        <v>3923</v>
      </c>
      <c r="G1090" s="2" t="s">
        <v>3807</v>
      </c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6"/>
      <c r="AJ1090" s="2" t="s">
        <v>1206</v>
      </c>
      <c r="AK1090" s="61">
        <v>38638</v>
      </c>
      <c r="AL1090" s="2" t="s">
        <v>3808</v>
      </c>
      <c r="AM1090" s="2"/>
      <c r="AN1090" s="2"/>
      <c r="AO1090" s="2" t="s">
        <v>3936</v>
      </c>
      <c r="AP1090" s="57"/>
      <c r="AQ1090" s="58" t="s">
        <v>83</v>
      </c>
      <c r="AR1090" s="2" t="s">
        <v>3311</v>
      </c>
      <c r="AS1090" s="2" t="s">
        <v>77</v>
      </c>
      <c r="AT1090" s="59"/>
      <c r="AU1090" s="60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  <c r="BF1090" s="9"/>
      <c r="BG1090" s="9"/>
      <c r="BH1090" s="9"/>
      <c r="BI1090" s="9"/>
      <c r="BJ1090" s="9"/>
      <c r="BK1090" s="9"/>
    </row>
    <row r="1091" spans="1:63" ht="39.75" customHeight="1" x14ac:dyDescent="0.2">
      <c r="A1091" s="53" t="s">
        <v>3937</v>
      </c>
      <c r="B1091" s="2"/>
      <c r="C1091" s="2" t="s">
        <v>3938</v>
      </c>
      <c r="D1091" s="2"/>
      <c r="E1091" s="2" t="s">
        <v>3939</v>
      </c>
      <c r="F1091" s="2" t="s">
        <v>3923</v>
      </c>
      <c r="G1091" s="2" t="s">
        <v>3807</v>
      </c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6"/>
      <c r="AJ1091" s="2" t="s">
        <v>1206</v>
      </c>
      <c r="AK1091" s="61">
        <v>38638</v>
      </c>
      <c r="AL1091" s="2" t="s">
        <v>3813</v>
      </c>
      <c r="AM1091" s="2"/>
      <c r="AN1091" s="2"/>
      <c r="AO1091" s="2" t="s">
        <v>3940</v>
      </c>
      <c r="AP1091" s="57"/>
      <c r="AQ1091" s="58" t="s">
        <v>83</v>
      </c>
      <c r="AR1091" s="2" t="s">
        <v>3311</v>
      </c>
      <c r="AS1091" s="2" t="s">
        <v>77</v>
      </c>
      <c r="AT1091" s="59"/>
      <c r="AU1091" s="60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  <c r="BF1091" s="9"/>
      <c r="BG1091" s="9"/>
      <c r="BH1091" s="9"/>
      <c r="BI1091" s="9"/>
      <c r="BJ1091" s="9"/>
      <c r="BK1091" s="9"/>
    </row>
    <row r="1092" spans="1:63" ht="39.75" customHeight="1" x14ac:dyDescent="0.2">
      <c r="A1092" s="53" t="s">
        <v>3941</v>
      </c>
      <c r="B1092" s="2"/>
      <c r="C1092" s="2" t="s">
        <v>3942</v>
      </c>
      <c r="D1092" s="2"/>
      <c r="E1092" s="2" t="s">
        <v>3943</v>
      </c>
      <c r="F1092" s="2" t="s">
        <v>3923</v>
      </c>
      <c r="G1092" s="2" t="s">
        <v>3807</v>
      </c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6"/>
      <c r="AJ1092" s="2" t="s">
        <v>1206</v>
      </c>
      <c r="AK1092" s="61">
        <v>37754</v>
      </c>
      <c r="AL1092" s="2" t="s">
        <v>3813</v>
      </c>
      <c r="AM1092" s="2"/>
      <c r="AN1092" s="2"/>
      <c r="AO1092" s="2" t="s">
        <v>3944</v>
      </c>
      <c r="AP1092" s="57"/>
      <c r="AQ1092" s="58" t="s">
        <v>83</v>
      </c>
      <c r="AR1092" s="2" t="s">
        <v>3311</v>
      </c>
      <c r="AS1092" s="2" t="s">
        <v>77</v>
      </c>
      <c r="AT1092" s="59"/>
      <c r="AU1092" s="60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  <c r="BF1092" s="9"/>
      <c r="BG1092" s="9"/>
      <c r="BH1092" s="9"/>
      <c r="BI1092" s="9"/>
      <c r="BJ1092" s="9"/>
      <c r="BK1092" s="9"/>
    </row>
    <row r="1093" spans="1:63" ht="39.75" customHeight="1" x14ac:dyDescent="0.2">
      <c r="A1093" s="53" t="s">
        <v>3945</v>
      </c>
      <c r="B1093" s="2"/>
      <c r="C1093" s="2" t="s">
        <v>3946</v>
      </c>
      <c r="D1093" s="2"/>
      <c r="E1093" s="2" t="s">
        <v>3947</v>
      </c>
      <c r="F1093" s="2" t="s">
        <v>3923</v>
      </c>
      <c r="G1093" s="2" t="s">
        <v>3807</v>
      </c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6"/>
      <c r="AJ1093" s="2" t="s">
        <v>1206</v>
      </c>
      <c r="AK1093" s="61">
        <v>38249</v>
      </c>
      <c r="AL1093" s="2" t="s">
        <v>3813</v>
      </c>
      <c r="AM1093" s="2"/>
      <c r="AN1093" s="2"/>
      <c r="AO1093" s="2" t="s">
        <v>3948</v>
      </c>
      <c r="AP1093" s="57"/>
      <c r="AQ1093" s="58" t="s">
        <v>83</v>
      </c>
      <c r="AR1093" s="2" t="s">
        <v>3311</v>
      </c>
      <c r="AS1093" s="2" t="s">
        <v>77</v>
      </c>
      <c r="AT1093" s="59"/>
      <c r="AU1093" s="60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  <c r="BF1093" s="9"/>
      <c r="BG1093" s="9"/>
      <c r="BH1093" s="9"/>
      <c r="BI1093" s="9"/>
      <c r="BJ1093" s="9"/>
      <c r="BK1093" s="9"/>
    </row>
    <row r="1094" spans="1:63" ht="39.75" customHeight="1" x14ac:dyDescent="0.2">
      <c r="A1094" s="53" t="s">
        <v>3949</v>
      </c>
      <c r="B1094" s="2"/>
      <c r="C1094" s="2" t="s">
        <v>3950</v>
      </c>
      <c r="D1094" s="2"/>
      <c r="E1094" s="2" t="s">
        <v>3951</v>
      </c>
      <c r="F1094" s="2" t="s">
        <v>3923</v>
      </c>
      <c r="G1094" s="2" t="s">
        <v>3807</v>
      </c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6"/>
      <c r="AJ1094" s="2" t="s">
        <v>1206</v>
      </c>
      <c r="AK1094" s="61">
        <v>37456</v>
      </c>
      <c r="AL1094" s="2" t="s">
        <v>3808</v>
      </c>
      <c r="AM1094" s="2"/>
      <c r="AN1094" s="2"/>
      <c r="AO1094" s="2" t="s">
        <v>3952</v>
      </c>
      <c r="AP1094" s="57"/>
      <c r="AQ1094" s="58" t="s">
        <v>83</v>
      </c>
      <c r="AR1094" s="2" t="s">
        <v>3311</v>
      </c>
      <c r="AS1094" s="2" t="s">
        <v>77</v>
      </c>
      <c r="AT1094" s="59"/>
      <c r="AU1094" s="60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  <c r="BF1094" s="9"/>
      <c r="BG1094" s="9"/>
      <c r="BH1094" s="9"/>
      <c r="BI1094" s="9"/>
      <c r="BJ1094" s="9"/>
      <c r="BK1094" s="9"/>
    </row>
    <row r="1095" spans="1:63" ht="39.75" customHeight="1" x14ac:dyDescent="0.2">
      <c r="A1095" s="53" t="s">
        <v>3953</v>
      </c>
      <c r="B1095" s="2"/>
      <c r="C1095" s="2" t="s">
        <v>3954</v>
      </c>
      <c r="D1095" s="2"/>
      <c r="E1095" s="2" t="s">
        <v>3955</v>
      </c>
      <c r="F1095" s="2" t="s">
        <v>3923</v>
      </c>
      <c r="G1095" s="2" t="s">
        <v>3807</v>
      </c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6"/>
      <c r="AJ1095" s="2" t="s">
        <v>1206</v>
      </c>
      <c r="AK1095" s="61">
        <v>37678</v>
      </c>
      <c r="AL1095" s="2" t="s">
        <v>3813</v>
      </c>
      <c r="AM1095" s="2"/>
      <c r="AN1095" s="2"/>
      <c r="AO1095" s="2" t="s">
        <v>3956</v>
      </c>
      <c r="AP1095" s="57"/>
      <c r="AQ1095" s="58" t="s">
        <v>83</v>
      </c>
      <c r="AR1095" s="2" t="s">
        <v>3311</v>
      </c>
      <c r="AS1095" s="2" t="s">
        <v>77</v>
      </c>
      <c r="AT1095" s="59"/>
      <c r="AU1095" s="60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  <c r="BF1095" s="9"/>
      <c r="BG1095" s="9"/>
      <c r="BH1095" s="9"/>
      <c r="BI1095" s="9"/>
      <c r="BJ1095" s="9"/>
      <c r="BK1095" s="9"/>
    </row>
    <row r="1096" spans="1:63" ht="39.75" customHeight="1" x14ac:dyDescent="0.2">
      <c r="A1096" s="53" t="s">
        <v>3957</v>
      </c>
      <c r="B1096" s="2"/>
      <c r="C1096" s="2" t="s">
        <v>3958</v>
      </c>
      <c r="D1096" s="2"/>
      <c r="E1096" s="2" t="s">
        <v>3959</v>
      </c>
      <c r="F1096" s="2" t="s">
        <v>3923</v>
      </c>
      <c r="G1096" s="2" t="s">
        <v>3807</v>
      </c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6"/>
      <c r="AJ1096" s="2" t="s">
        <v>1206</v>
      </c>
      <c r="AK1096" s="61">
        <v>38426</v>
      </c>
      <c r="AL1096" s="2" t="s">
        <v>3813</v>
      </c>
      <c r="AM1096" s="2"/>
      <c r="AN1096" s="2"/>
      <c r="AO1096" s="2" t="s">
        <v>3960</v>
      </c>
      <c r="AP1096" s="57"/>
      <c r="AQ1096" s="58" t="s">
        <v>83</v>
      </c>
      <c r="AR1096" s="2" t="s">
        <v>467</v>
      </c>
      <c r="AS1096" s="2" t="s">
        <v>77</v>
      </c>
      <c r="AT1096" s="59"/>
      <c r="AU1096" s="60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  <c r="BF1096" s="9"/>
      <c r="BG1096" s="9"/>
      <c r="BH1096" s="9"/>
      <c r="BI1096" s="9"/>
      <c r="BJ1096" s="9"/>
      <c r="BK1096" s="9"/>
    </row>
    <row r="1097" spans="1:63" ht="39.75" customHeight="1" x14ac:dyDescent="0.2">
      <c r="A1097" s="53" t="s">
        <v>3961</v>
      </c>
      <c r="B1097" s="2"/>
      <c r="C1097" s="2" t="s">
        <v>3962</v>
      </c>
      <c r="D1097" s="2"/>
      <c r="E1097" s="2" t="s">
        <v>3963</v>
      </c>
      <c r="F1097" s="2" t="s">
        <v>3923</v>
      </c>
      <c r="G1097" s="2" t="s">
        <v>3807</v>
      </c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6"/>
      <c r="AJ1097" s="2" t="s">
        <v>1206</v>
      </c>
      <c r="AK1097" s="61">
        <v>38580</v>
      </c>
      <c r="AL1097" s="2" t="s">
        <v>3808</v>
      </c>
      <c r="AM1097" s="2"/>
      <c r="AN1097" s="2"/>
      <c r="AO1097" s="2" t="s">
        <v>3964</v>
      </c>
      <c r="AP1097" s="57"/>
      <c r="AQ1097" s="58" t="s">
        <v>83</v>
      </c>
      <c r="AR1097" s="62">
        <v>45570.790277777778</v>
      </c>
      <c r="AS1097" s="2" t="s">
        <v>77</v>
      </c>
      <c r="AT1097" s="59"/>
      <c r="AU1097" s="60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  <c r="BF1097" s="9"/>
      <c r="BG1097" s="9"/>
      <c r="BH1097" s="9"/>
      <c r="BI1097" s="9"/>
      <c r="BJ1097" s="9"/>
      <c r="BK1097" s="9"/>
    </row>
    <row r="1098" spans="1:63" ht="39.75" customHeight="1" x14ac:dyDescent="0.2">
      <c r="A1098" s="53" t="s">
        <v>3965</v>
      </c>
      <c r="B1098" s="2"/>
      <c r="C1098" s="2" t="s">
        <v>3966</v>
      </c>
      <c r="D1098" s="2"/>
      <c r="E1098" s="2" t="s">
        <v>3967</v>
      </c>
      <c r="F1098" s="2" t="s">
        <v>3923</v>
      </c>
      <c r="G1098" s="2" t="s">
        <v>3807</v>
      </c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6"/>
      <c r="AJ1098" s="2" t="s">
        <v>1206</v>
      </c>
      <c r="AK1098" s="61">
        <v>38714</v>
      </c>
      <c r="AL1098" s="2" t="s">
        <v>3808</v>
      </c>
      <c r="AM1098" s="2"/>
      <c r="AN1098" s="2"/>
      <c r="AO1098" s="2" t="s">
        <v>3968</v>
      </c>
      <c r="AP1098" s="57"/>
      <c r="AQ1098" s="58" t="s">
        <v>83</v>
      </c>
      <c r="AR1098" s="2" t="s">
        <v>3311</v>
      </c>
      <c r="AS1098" s="2" t="s">
        <v>77</v>
      </c>
      <c r="AT1098" s="59"/>
      <c r="AU1098" s="60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  <c r="BF1098" s="9"/>
      <c r="BG1098" s="9"/>
      <c r="BH1098" s="9"/>
      <c r="BI1098" s="9"/>
      <c r="BJ1098" s="9"/>
      <c r="BK1098" s="9"/>
    </row>
    <row r="1099" spans="1:63" ht="39.75" customHeight="1" x14ac:dyDescent="0.2">
      <c r="A1099" s="53" t="s">
        <v>3969</v>
      </c>
      <c r="B1099" s="2"/>
      <c r="C1099" s="2" t="s">
        <v>3970</v>
      </c>
      <c r="D1099" s="2"/>
      <c r="E1099" s="2" t="s">
        <v>3971</v>
      </c>
      <c r="F1099" s="2" t="s">
        <v>3923</v>
      </c>
      <c r="G1099" s="2" t="s">
        <v>3807</v>
      </c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6"/>
      <c r="AJ1099" s="2" t="s">
        <v>1206</v>
      </c>
      <c r="AK1099" s="61">
        <v>37776</v>
      </c>
      <c r="AL1099" s="2" t="s">
        <v>3813</v>
      </c>
      <c r="AM1099" s="2"/>
      <c r="AN1099" s="2"/>
      <c r="AO1099" s="2" t="s">
        <v>3972</v>
      </c>
      <c r="AP1099" s="57"/>
      <c r="AQ1099" s="58" t="s">
        <v>83</v>
      </c>
      <c r="AR1099" s="2" t="s">
        <v>3311</v>
      </c>
      <c r="AS1099" s="2" t="s">
        <v>77</v>
      </c>
      <c r="AT1099" s="59"/>
      <c r="AU1099" s="60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  <c r="BF1099" s="9"/>
      <c r="BG1099" s="9"/>
      <c r="BH1099" s="9"/>
      <c r="BI1099" s="9"/>
      <c r="BJ1099" s="9"/>
      <c r="BK1099" s="9"/>
    </row>
    <row r="1100" spans="1:63" ht="39.75" customHeight="1" x14ac:dyDescent="0.2">
      <c r="A1100" s="53" t="s">
        <v>3973</v>
      </c>
      <c r="B1100" s="2"/>
      <c r="C1100" s="2" t="s">
        <v>3974</v>
      </c>
      <c r="D1100" s="2"/>
      <c r="E1100" s="2" t="s">
        <v>3975</v>
      </c>
      <c r="F1100" s="2" t="s">
        <v>3923</v>
      </c>
      <c r="G1100" s="2" t="s">
        <v>3807</v>
      </c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6"/>
      <c r="AJ1100" s="2" t="s">
        <v>1206</v>
      </c>
      <c r="AK1100" s="36">
        <v>38695</v>
      </c>
      <c r="AL1100" s="2" t="s">
        <v>3846</v>
      </c>
      <c r="AM1100" s="2"/>
      <c r="AN1100" s="2"/>
      <c r="AO1100" s="2" t="s">
        <v>3976</v>
      </c>
      <c r="AP1100" s="57"/>
      <c r="AQ1100" s="58" t="s">
        <v>83</v>
      </c>
      <c r="AR1100" s="2" t="s">
        <v>3311</v>
      </c>
      <c r="AS1100" s="2" t="s">
        <v>77</v>
      </c>
      <c r="AT1100" s="59"/>
      <c r="AU1100" s="60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  <c r="BF1100" s="9"/>
      <c r="BG1100" s="9"/>
      <c r="BH1100" s="9"/>
      <c r="BI1100" s="9"/>
      <c r="BJ1100" s="9"/>
      <c r="BK1100" s="9"/>
    </row>
    <row r="1101" spans="1:63" ht="39.75" customHeight="1" x14ac:dyDescent="0.2">
      <c r="A1101" s="53" t="s">
        <v>3977</v>
      </c>
      <c r="B1101" s="2"/>
      <c r="C1101" s="2" t="s">
        <v>3978</v>
      </c>
      <c r="D1101" s="2"/>
      <c r="E1101" s="2" t="s">
        <v>3979</v>
      </c>
      <c r="F1101" s="2" t="s">
        <v>3923</v>
      </c>
      <c r="G1101" s="2" t="s">
        <v>3807</v>
      </c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6"/>
      <c r="AJ1101" s="2" t="s">
        <v>1206</v>
      </c>
      <c r="AK1101" s="61">
        <v>38405</v>
      </c>
      <c r="AL1101" s="2" t="s">
        <v>3813</v>
      </c>
      <c r="AM1101" s="2"/>
      <c r="AN1101" s="2"/>
      <c r="AO1101" s="2" t="s">
        <v>3980</v>
      </c>
      <c r="AP1101" s="57"/>
      <c r="AQ1101" s="58" t="s">
        <v>83</v>
      </c>
      <c r="AR1101" s="2" t="s">
        <v>3311</v>
      </c>
      <c r="AS1101" s="2" t="s">
        <v>77</v>
      </c>
      <c r="AT1101" s="59"/>
      <c r="AU1101" s="60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  <c r="BF1101" s="9"/>
      <c r="BG1101" s="9"/>
      <c r="BH1101" s="9"/>
      <c r="BI1101" s="9"/>
      <c r="BJ1101" s="9"/>
      <c r="BK1101" s="9"/>
    </row>
    <row r="1102" spans="1:63" ht="39.75" customHeight="1" x14ac:dyDescent="0.2">
      <c r="A1102" s="53" t="s">
        <v>3981</v>
      </c>
      <c r="B1102" s="2"/>
      <c r="C1102" s="2" t="s">
        <v>3982</v>
      </c>
      <c r="D1102" s="2"/>
      <c r="E1102" s="2" t="s">
        <v>3983</v>
      </c>
      <c r="F1102" s="2" t="s">
        <v>3923</v>
      </c>
      <c r="G1102" s="2" t="s">
        <v>3807</v>
      </c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6"/>
      <c r="AJ1102" s="2" t="s">
        <v>1206</v>
      </c>
      <c r="AK1102" s="36">
        <v>37140</v>
      </c>
      <c r="AL1102" s="2" t="s">
        <v>3808</v>
      </c>
      <c r="AM1102" s="2"/>
      <c r="AN1102" s="2"/>
      <c r="AO1102" s="2" t="s">
        <v>3984</v>
      </c>
      <c r="AP1102" s="57"/>
      <c r="AQ1102" s="58" t="s">
        <v>83</v>
      </c>
      <c r="AR1102" s="2" t="s">
        <v>3311</v>
      </c>
      <c r="AS1102" s="2" t="s">
        <v>77</v>
      </c>
      <c r="AT1102" s="59"/>
      <c r="AU1102" s="60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  <c r="BF1102" s="9"/>
      <c r="BG1102" s="9"/>
      <c r="BH1102" s="9"/>
      <c r="BI1102" s="9"/>
      <c r="BJ1102" s="9"/>
      <c r="BK1102" s="9"/>
    </row>
    <row r="1103" spans="1:63" ht="39.75" customHeight="1" x14ac:dyDescent="0.2">
      <c r="A1103" s="53" t="s">
        <v>3985</v>
      </c>
      <c r="B1103" s="2"/>
      <c r="C1103" s="2" t="s">
        <v>3986</v>
      </c>
      <c r="D1103" s="2"/>
      <c r="E1103" s="2" t="s">
        <v>3987</v>
      </c>
      <c r="F1103" s="2" t="s">
        <v>3923</v>
      </c>
      <c r="G1103" s="2" t="s">
        <v>3807</v>
      </c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6"/>
      <c r="AJ1103" s="2" t="s">
        <v>1206</v>
      </c>
      <c r="AK1103" s="61">
        <v>37756</v>
      </c>
      <c r="AL1103" s="2" t="s">
        <v>3808</v>
      </c>
      <c r="AM1103" s="2"/>
      <c r="AN1103" s="2"/>
      <c r="AO1103" s="2" t="s">
        <v>3988</v>
      </c>
      <c r="AP1103" s="57"/>
      <c r="AQ1103" s="58" t="s">
        <v>83</v>
      </c>
      <c r="AR1103" s="2" t="s">
        <v>3311</v>
      </c>
      <c r="AS1103" s="2" t="s">
        <v>77</v>
      </c>
      <c r="AT1103" s="59"/>
      <c r="AU1103" s="60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  <c r="BF1103" s="9"/>
      <c r="BG1103" s="9"/>
      <c r="BH1103" s="9"/>
      <c r="BI1103" s="9"/>
      <c r="BJ1103" s="9"/>
      <c r="BK1103" s="9"/>
    </row>
    <row r="1104" spans="1:63" ht="39.75" customHeight="1" x14ac:dyDescent="0.2">
      <c r="A1104" s="53" t="s">
        <v>3989</v>
      </c>
      <c r="B1104" s="2"/>
      <c r="C1104" s="2" t="s">
        <v>3990</v>
      </c>
      <c r="D1104" s="2"/>
      <c r="E1104" s="2" t="s">
        <v>3991</v>
      </c>
      <c r="F1104" s="2" t="s">
        <v>3923</v>
      </c>
      <c r="G1104" s="2" t="s">
        <v>3807</v>
      </c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6"/>
      <c r="AJ1104" s="2" t="s">
        <v>1206</v>
      </c>
      <c r="AK1104" s="36">
        <v>38453</v>
      </c>
      <c r="AL1104" s="2" t="s">
        <v>3813</v>
      </c>
      <c r="AM1104" s="2"/>
      <c r="AN1104" s="2"/>
      <c r="AO1104" s="2" t="s">
        <v>3992</v>
      </c>
      <c r="AP1104" s="57"/>
      <c r="AQ1104" s="58" t="s">
        <v>83</v>
      </c>
      <c r="AR1104" s="2" t="s">
        <v>3311</v>
      </c>
      <c r="AS1104" s="2" t="s">
        <v>77</v>
      </c>
      <c r="AT1104" s="59"/>
      <c r="AU1104" s="60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  <c r="BF1104" s="9"/>
      <c r="BG1104" s="9"/>
      <c r="BH1104" s="9"/>
      <c r="BI1104" s="9"/>
      <c r="BJ1104" s="9"/>
      <c r="BK1104" s="9"/>
    </row>
    <row r="1105" spans="1:63" ht="39.75" customHeight="1" x14ac:dyDescent="0.2">
      <c r="A1105" s="53" t="s">
        <v>3993</v>
      </c>
      <c r="B1105" s="2"/>
      <c r="C1105" s="2" t="s">
        <v>3994</v>
      </c>
      <c r="D1105" s="2"/>
      <c r="E1105" s="2" t="s">
        <v>3995</v>
      </c>
      <c r="F1105" s="2" t="s">
        <v>3923</v>
      </c>
      <c r="G1105" s="2" t="s">
        <v>3807</v>
      </c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6"/>
      <c r="AJ1105" s="2" t="s">
        <v>1206</v>
      </c>
      <c r="AK1105" s="36">
        <v>37150</v>
      </c>
      <c r="AL1105" s="2" t="s">
        <v>3808</v>
      </c>
      <c r="AM1105" s="2"/>
      <c r="AN1105" s="2"/>
      <c r="AO1105" s="2" t="s">
        <v>3996</v>
      </c>
      <c r="AP1105" s="57"/>
      <c r="AQ1105" s="58" t="s">
        <v>83</v>
      </c>
      <c r="AR1105" s="62">
        <v>45448.120833333334</v>
      </c>
      <c r="AS1105" s="2" t="s">
        <v>77</v>
      </c>
      <c r="AT1105" s="59"/>
      <c r="AU1105" s="60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  <c r="BF1105" s="9"/>
      <c r="BG1105" s="9"/>
      <c r="BH1105" s="9"/>
      <c r="BI1105" s="9"/>
      <c r="BJ1105" s="9"/>
      <c r="BK1105" s="9"/>
    </row>
    <row r="1106" spans="1:63" ht="39.75" customHeight="1" x14ac:dyDescent="0.2">
      <c r="A1106" s="53" t="s">
        <v>3997</v>
      </c>
      <c r="B1106" s="2"/>
      <c r="C1106" s="2" t="s">
        <v>1203</v>
      </c>
      <c r="D1106" s="2"/>
      <c r="E1106" s="2" t="s">
        <v>3998</v>
      </c>
      <c r="F1106" s="2" t="s">
        <v>3923</v>
      </c>
      <c r="G1106" s="2" t="s">
        <v>3807</v>
      </c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6"/>
      <c r="AJ1106" s="2" t="s">
        <v>1206</v>
      </c>
      <c r="AK1106" s="61">
        <v>38487</v>
      </c>
      <c r="AL1106" s="2" t="s">
        <v>3813</v>
      </c>
      <c r="AM1106" s="2"/>
      <c r="AN1106" s="2"/>
      <c r="AO1106" s="2" t="s">
        <v>3999</v>
      </c>
      <c r="AP1106" s="57"/>
      <c r="AQ1106" s="58" t="s">
        <v>83</v>
      </c>
      <c r="AR1106" s="2" t="s">
        <v>3311</v>
      </c>
      <c r="AS1106" s="2" t="s">
        <v>77</v>
      </c>
      <c r="AT1106" s="59"/>
      <c r="AU1106" s="60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  <c r="BF1106" s="9"/>
      <c r="BG1106" s="9"/>
      <c r="BH1106" s="9"/>
      <c r="BI1106" s="9"/>
      <c r="BJ1106" s="9"/>
      <c r="BK1106" s="9"/>
    </row>
    <row r="1107" spans="1:63" ht="39.75" customHeight="1" x14ac:dyDescent="0.2">
      <c r="A1107" s="53" t="s">
        <v>4000</v>
      </c>
      <c r="B1107" s="2"/>
      <c r="C1107" s="2" t="s">
        <v>4001</v>
      </c>
      <c r="D1107" s="2"/>
      <c r="E1107" s="2" t="s">
        <v>4002</v>
      </c>
      <c r="F1107" s="2" t="s">
        <v>3923</v>
      </c>
      <c r="G1107" s="2" t="s">
        <v>3807</v>
      </c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6"/>
      <c r="AJ1107" s="2" t="s">
        <v>1206</v>
      </c>
      <c r="AK1107" s="61">
        <v>37558</v>
      </c>
      <c r="AL1107" s="2" t="s">
        <v>3846</v>
      </c>
      <c r="AM1107" s="2"/>
      <c r="AN1107" s="2"/>
      <c r="AO1107" s="2" t="s">
        <v>4003</v>
      </c>
      <c r="AP1107" s="57"/>
      <c r="AQ1107" s="58" t="s">
        <v>83</v>
      </c>
      <c r="AR1107" s="2" t="s">
        <v>3311</v>
      </c>
      <c r="AS1107" s="2" t="s">
        <v>77</v>
      </c>
      <c r="AT1107" s="59"/>
      <c r="AU1107" s="60"/>
      <c r="AV1107" s="9"/>
      <c r="AW1107" s="9"/>
      <c r="AX1107" s="9"/>
      <c r="AY1107" s="9"/>
      <c r="AZ1107" s="9"/>
      <c r="BA1107" s="9"/>
      <c r="BB1107" s="9"/>
      <c r="BC1107" s="9"/>
      <c r="BD1107" s="9"/>
      <c r="BE1107" s="9"/>
      <c r="BF1107" s="9"/>
      <c r="BG1107" s="9"/>
      <c r="BH1107" s="9"/>
      <c r="BI1107" s="9"/>
      <c r="BJ1107" s="9"/>
      <c r="BK1107" s="9"/>
    </row>
    <row r="1108" spans="1:63" ht="39.75" customHeight="1" x14ac:dyDescent="0.2">
      <c r="A1108" s="53" t="s">
        <v>4004</v>
      </c>
      <c r="B1108" s="2"/>
      <c r="C1108" s="2" t="s">
        <v>4005</v>
      </c>
      <c r="D1108" s="2"/>
      <c r="E1108" s="2" t="s">
        <v>4006</v>
      </c>
      <c r="F1108" s="2" t="s">
        <v>3923</v>
      </c>
      <c r="G1108" s="2" t="s">
        <v>3807</v>
      </c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6"/>
      <c r="AJ1108" s="2" t="s">
        <v>1206</v>
      </c>
      <c r="AK1108" s="36">
        <v>38336</v>
      </c>
      <c r="AL1108" s="2" t="s">
        <v>3808</v>
      </c>
      <c r="AM1108" s="2"/>
      <c r="AN1108" s="2"/>
      <c r="AO1108" s="2" t="s">
        <v>4007</v>
      </c>
      <c r="AP1108" s="57"/>
      <c r="AQ1108" s="58" t="s">
        <v>83</v>
      </c>
      <c r="AR1108" s="2" t="s">
        <v>3311</v>
      </c>
      <c r="AS1108" s="2" t="s">
        <v>77</v>
      </c>
      <c r="AT1108" s="59"/>
      <c r="AU1108" s="60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  <c r="BF1108" s="9"/>
      <c r="BG1108" s="9"/>
      <c r="BH1108" s="9"/>
      <c r="BI1108" s="9"/>
      <c r="BJ1108" s="9"/>
      <c r="BK1108" s="9"/>
    </row>
    <row r="1109" spans="1:63" ht="39.75" customHeight="1" x14ac:dyDescent="0.2">
      <c r="A1109" s="53" t="s">
        <v>4008</v>
      </c>
      <c r="B1109" s="2"/>
      <c r="C1109" s="2" t="s">
        <v>4009</v>
      </c>
      <c r="D1109" s="2"/>
      <c r="E1109" s="2" t="s">
        <v>4010</v>
      </c>
      <c r="F1109" s="2" t="s">
        <v>3923</v>
      </c>
      <c r="G1109" s="2" t="s">
        <v>3807</v>
      </c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6"/>
      <c r="AJ1109" s="2" t="s">
        <v>1206</v>
      </c>
      <c r="AK1109" s="61">
        <v>37891</v>
      </c>
      <c r="AL1109" s="2" t="s">
        <v>3808</v>
      </c>
      <c r="AM1109" s="2"/>
      <c r="AN1109" s="2"/>
      <c r="AO1109" s="2" t="s">
        <v>4011</v>
      </c>
      <c r="AP1109" s="57"/>
      <c r="AQ1109" s="58" t="s">
        <v>83</v>
      </c>
      <c r="AR1109" s="2" t="s">
        <v>3311</v>
      </c>
      <c r="AS1109" s="2" t="s">
        <v>77</v>
      </c>
      <c r="AT1109" s="59"/>
      <c r="AU1109" s="60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  <c r="BF1109" s="9"/>
      <c r="BG1109" s="9"/>
      <c r="BH1109" s="9"/>
      <c r="BI1109" s="9"/>
      <c r="BJ1109" s="9"/>
      <c r="BK1109" s="9"/>
    </row>
    <row r="1110" spans="1:63" ht="39.75" customHeight="1" x14ac:dyDescent="0.2">
      <c r="A1110" s="53" t="s">
        <v>4012</v>
      </c>
      <c r="B1110" s="2"/>
      <c r="C1110" s="2" t="s">
        <v>4013</v>
      </c>
      <c r="D1110" s="2"/>
      <c r="E1110" s="2" t="s">
        <v>4014</v>
      </c>
      <c r="F1110" s="2" t="s">
        <v>3923</v>
      </c>
      <c r="G1110" s="2" t="s">
        <v>3807</v>
      </c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6"/>
      <c r="AJ1110" s="2" t="s">
        <v>1206</v>
      </c>
      <c r="AK1110" s="61">
        <v>38160</v>
      </c>
      <c r="AL1110" s="2" t="s">
        <v>3813</v>
      </c>
      <c r="AM1110" s="2"/>
      <c r="AN1110" s="2"/>
      <c r="AO1110" s="2" t="s">
        <v>4015</v>
      </c>
      <c r="AP1110" s="57"/>
      <c r="AQ1110" s="58" t="s">
        <v>83</v>
      </c>
      <c r="AR1110" s="2" t="s">
        <v>3311</v>
      </c>
      <c r="AS1110" s="2" t="s">
        <v>77</v>
      </c>
      <c r="AT1110" s="59"/>
      <c r="AU1110" s="60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  <c r="BF1110" s="9"/>
      <c r="BG1110" s="9"/>
      <c r="BH1110" s="9"/>
      <c r="BI1110" s="9"/>
      <c r="BJ1110" s="9"/>
      <c r="BK1110" s="9"/>
    </row>
    <row r="1111" spans="1:63" ht="39.75" customHeight="1" x14ac:dyDescent="0.2">
      <c r="A1111" s="53" t="s">
        <v>4016</v>
      </c>
      <c r="B1111" s="2"/>
      <c r="C1111" s="2" t="s">
        <v>4017</v>
      </c>
      <c r="D1111" s="2"/>
      <c r="E1111" s="2" t="s">
        <v>4018</v>
      </c>
      <c r="F1111" s="2" t="s">
        <v>3923</v>
      </c>
      <c r="G1111" s="2" t="s">
        <v>3807</v>
      </c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6"/>
      <c r="AJ1111" s="2" t="s">
        <v>1206</v>
      </c>
      <c r="AK1111" s="61">
        <v>37380</v>
      </c>
      <c r="AL1111" s="2" t="s">
        <v>4019</v>
      </c>
      <c r="AM1111" s="2"/>
      <c r="AN1111" s="2"/>
      <c r="AO1111" s="2" t="s">
        <v>4020</v>
      </c>
      <c r="AP1111" s="57"/>
      <c r="AQ1111" s="58" t="s">
        <v>83</v>
      </c>
      <c r="AR1111" s="2" t="s">
        <v>3311</v>
      </c>
      <c r="AS1111" s="2" t="s">
        <v>77</v>
      </c>
      <c r="AT1111" s="59"/>
      <c r="AU1111" s="60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  <c r="BF1111" s="9"/>
      <c r="BG1111" s="9"/>
      <c r="BH1111" s="9"/>
      <c r="BI1111" s="9"/>
      <c r="BJ1111" s="9"/>
      <c r="BK1111" s="9"/>
    </row>
    <row r="1112" spans="1:63" ht="39.75" customHeight="1" x14ac:dyDescent="0.2">
      <c r="A1112" s="53" t="s">
        <v>4021</v>
      </c>
      <c r="B1112" s="2"/>
      <c r="C1112" s="2" t="s">
        <v>4022</v>
      </c>
      <c r="D1112" s="2"/>
      <c r="E1112" s="2" t="s">
        <v>4023</v>
      </c>
      <c r="F1112" s="2" t="s">
        <v>3841</v>
      </c>
      <c r="G1112" s="2" t="s">
        <v>3807</v>
      </c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6"/>
      <c r="AJ1112" s="2" t="s">
        <v>1206</v>
      </c>
      <c r="AK1112" s="61">
        <v>37658</v>
      </c>
      <c r="AL1112" s="2" t="s">
        <v>3808</v>
      </c>
      <c r="AM1112" s="2"/>
      <c r="AN1112" s="2"/>
      <c r="AO1112" s="2" t="s">
        <v>4024</v>
      </c>
      <c r="AP1112" s="57"/>
      <c r="AQ1112" s="58" t="s">
        <v>83</v>
      </c>
      <c r="AR1112" s="2" t="s">
        <v>3311</v>
      </c>
      <c r="AS1112" s="2" t="s">
        <v>77</v>
      </c>
      <c r="AT1112" s="59"/>
      <c r="AU1112" s="60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  <c r="BF1112" s="9"/>
      <c r="BG1112" s="9"/>
      <c r="BH1112" s="9"/>
      <c r="BI1112" s="9"/>
      <c r="BJ1112" s="9"/>
      <c r="BK1112" s="9"/>
    </row>
    <row r="1113" spans="1:63" ht="39.75" customHeight="1" x14ac:dyDescent="0.2">
      <c r="A1113" s="53" t="s">
        <v>4025</v>
      </c>
      <c r="B1113" s="2"/>
      <c r="C1113" s="2" t="s">
        <v>4026</v>
      </c>
      <c r="D1113" s="2"/>
      <c r="E1113" s="2" t="s">
        <v>4027</v>
      </c>
      <c r="F1113" s="2" t="s">
        <v>3841</v>
      </c>
      <c r="G1113" s="2" t="s">
        <v>3807</v>
      </c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6"/>
      <c r="AJ1113" s="2" t="s">
        <v>1206</v>
      </c>
      <c r="AK1113" s="61">
        <v>38142</v>
      </c>
      <c r="AL1113" s="2" t="s">
        <v>3813</v>
      </c>
      <c r="AM1113" s="2"/>
      <c r="AN1113" s="2"/>
      <c r="AO1113" s="2" t="s">
        <v>4028</v>
      </c>
      <c r="AP1113" s="57"/>
      <c r="AQ1113" s="58" t="s">
        <v>83</v>
      </c>
      <c r="AR1113" s="2" t="s">
        <v>3311</v>
      </c>
      <c r="AS1113" s="2" t="s">
        <v>77</v>
      </c>
      <c r="AT1113" s="59"/>
      <c r="AU1113" s="60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  <c r="BF1113" s="9"/>
      <c r="BG1113" s="9"/>
      <c r="BH1113" s="9"/>
      <c r="BI1113" s="9"/>
      <c r="BJ1113" s="9"/>
      <c r="BK1113" s="9"/>
    </row>
    <row r="1114" spans="1:63" ht="39.75" customHeight="1" x14ac:dyDescent="0.2">
      <c r="A1114" s="53" t="s">
        <v>4029</v>
      </c>
      <c r="B1114" s="2"/>
      <c r="C1114" s="2" t="s">
        <v>4030</v>
      </c>
      <c r="D1114" s="2"/>
      <c r="E1114" s="2" t="s">
        <v>4031</v>
      </c>
      <c r="F1114" s="2" t="s">
        <v>3841</v>
      </c>
      <c r="G1114" s="2" t="s">
        <v>3807</v>
      </c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6"/>
      <c r="AJ1114" s="2" t="s">
        <v>1206</v>
      </c>
      <c r="AK1114" s="36">
        <v>38712</v>
      </c>
      <c r="AL1114" s="2" t="s">
        <v>3846</v>
      </c>
      <c r="AM1114" s="2"/>
      <c r="AN1114" s="2"/>
      <c r="AO1114" s="2" t="s">
        <v>4032</v>
      </c>
      <c r="AP1114" s="57"/>
      <c r="AQ1114" s="58" t="s">
        <v>83</v>
      </c>
      <c r="AR1114" s="2" t="s">
        <v>3311</v>
      </c>
      <c r="AS1114" s="2" t="s">
        <v>77</v>
      </c>
      <c r="AT1114" s="59"/>
      <c r="AU1114" s="60"/>
      <c r="AV1114" s="9"/>
      <c r="AW1114" s="9"/>
      <c r="AX1114" s="9"/>
      <c r="AY1114" s="9"/>
      <c r="AZ1114" s="9"/>
      <c r="BA1114" s="9"/>
      <c r="BB1114" s="9"/>
      <c r="BC1114" s="9"/>
      <c r="BD1114" s="9"/>
      <c r="BE1114" s="9"/>
      <c r="BF1114" s="9"/>
      <c r="BG1114" s="9"/>
      <c r="BH1114" s="9"/>
      <c r="BI1114" s="9"/>
      <c r="BJ1114" s="9"/>
      <c r="BK1114" s="9"/>
    </row>
    <row r="1115" spans="1:63" ht="39.75" customHeight="1" x14ac:dyDescent="0.2">
      <c r="A1115" s="53" t="s">
        <v>4033</v>
      </c>
      <c r="B1115" s="2"/>
      <c r="C1115" s="2" t="s">
        <v>4034</v>
      </c>
      <c r="D1115" s="2"/>
      <c r="E1115" s="2" t="s">
        <v>4035</v>
      </c>
      <c r="F1115" s="2" t="s">
        <v>3841</v>
      </c>
      <c r="G1115" s="2" t="s">
        <v>3807</v>
      </c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6"/>
      <c r="AJ1115" s="2" t="s">
        <v>1206</v>
      </c>
      <c r="AK1115" s="61">
        <v>38370</v>
      </c>
      <c r="AL1115" s="2" t="s">
        <v>3846</v>
      </c>
      <c r="AM1115" s="2"/>
      <c r="AN1115" s="2"/>
      <c r="AO1115" s="2" t="s">
        <v>4036</v>
      </c>
      <c r="AP1115" s="57"/>
      <c r="AQ1115" s="58" t="s">
        <v>83</v>
      </c>
      <c r="AR1115" s="2" t="s">
        <v>3311</v>
      </c>
      <c r="AS1115" s="2" t="s">
        <v>77</v>
      </c>
      <c r="AT1115" s="59"/>
      <c r="AU1115" s="60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  <c r="BF1115" s="9"/>
      <c r="BG1115" s="9"/>
      <c r="BH1115" s="9"/>
      <c r="BI1115" s="9"/>
      <c r="BJ1115" s="9"/>
      <c r="BK1115" s="9"/>
    </row>
    <row r="1116" spans="1:63" ht="39.75" customHeight="1" x14ac:dyDescent="0.2">
      <c r="A1116" s="53" t="s">
        <v>4037</v>
      </c>
      <c r="B1116" s="2"/>
      <c r="C1116" s="2" t="s">
        <v>4038</v>
      </c>
      <c r="D1116" s="2"/>
      <c r="E1116" s="2" t="s">
        <v>4039</v>
      </c>
      <c r="F1116" s="2" t="s">
        <v>3841</v>
      </c>
      <c r="G1116" s="2" t="s">
        <v>3807</v>
      </c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6"/>
      <c r="AJ1116" s="2" t="s">
        <v>1206</v>
      </c>
      <c r="AK1116" s="61">
        <v>38593</v>
      </c>
      <c r="AL1116" s="2" t="s">
        <v>3813</v>
      </c>
      <c r="AM1116" s="2"/>
      <c r="AN1116" s="2"/>
      <c r="AO1116" s="2" t="s">
        <v>4040</v>
      </c>
      <c r="AP1116" s="57"/>
      <c r="AQ1116" s="58" t="s">
        <v>83</v>
      </c>
      <c r="AR1116" s="2" t="s">
        <v>3311</v>
      </c>
      <c r="AS1116" s="2" t="s">
        <v>77</v>
      </c>
      <c r="AT1116" s="59"/>
      <c r="AU1116" s="60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  <c r="BF1116" s="9"/>
      <c r="BG1116" s="9"/>
      <c r="BH1116" s="9"/>
      <c r="BI1116" s="9"/>
      <c r="BJ1116" s="9"/>
      <c r="BK1116" s="9"/>
    </row>
    <row r="1117" spans="1:63" ht="39.75" customHeight="1" x14ac:dyDescent="0.2">
      <c r="A1117" s="53" t="s">
        <v>4041</v>
      </c>
      <c r="B1117" s="2"/>
      <c r="C1117" s="2" t="s">
        <v>4042</v>
      </c>
      <c r="D1117" s="2"/>
      <c r="E1117" s="2" t="s">
        <v>4043</v>
      </c>
      <c r="F1117" s="2" t="s">
        <v>3841</v>
      </c>
      <c r="G1117" s="2" t="s">
        <v>3807</v>
      </c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6"/>
      <c r="AJ1117" s="2" t="s">
        <v>1206</v>
      </c>
      <c r="AK1117" s="61">
        <v>38000</v>
      </c>
      <c r="AL1117" s="2" t="s">
        <v>3813</v>
      </c>
      <c r="AM1117" s="2"/>
      <c r="AN1117" s="2"/>
      <c r="AO1117" s="2" t="s">
        <v>4044</v>
      </c>
      <c r="AP1117" s="57"/>
      <c r="AQ1117" s="58" t="s">
        <v>83</v>
      </c>
      <c r="AR1117" s="2" t="s">
        <v>3311</v>
      </c>
      <c r="AS1117" s="2" t="s">
        <v>77</v>
      </c>
      <c r="AT1117" s="59"/>
      <c r="AU1117" s="60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  <c r="BF1117" s="9"/>
      <c r="BG1117" s="9"/>
      <c r="BH1117" s="9"/>
      <c r="BI1117" s="9"/>
      <c r="BJ1117" s="9"/>
      <c r="BK1117" s="9"/>
    </row>
    <row r="1118" spans="1:63" ht="39.75" customHeight="1" x14ac:dyDescent="0.2">
      <c r="A1118" s="53" t="s">
        <v>4045</v>
      </c>
      <c r="B1118" s="2"/>
      <c r="C1118" s="2" t="s">
        <v>4046</v>
      </c>
      <c r="D1118" s="2"/>
      <c r="E1118" s="2" t="s">
        <v>4047</v>
      </c>
      <c r="F1118" s="2" t="s">
        <v>3841</v>
      </c>
      <c r="G1118" s="2" t="s">
        <v>3807</v>
      </c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6"/>
      <c r="AJ1118" s="2" t="s">
        <v>1206</v>
      </c>
      <c r="AK1118" s="61">
        <v>37617</v>
      </c>
      <c r="AL1118" s="2" t="s">
        <v>3813</v>
      </c>
      <c r="AM1118" s="2"/>
      <c r="AN1118" s="2"/>
      <c r="AO1118" s="2" t="s">
        <v>4048</v>
      </c>
      <c r="AP1118" s="57"/>
      <c r="AQ1118" s="58" t="s">
        <v>83</v>
      </c>
      <c r="AR1118" s="2" t="s">
        <v>3311</v>
      </c>
      <c r="AS1118" s="2" t="s">
        <v>77</v>
      </c>
      <c r="AT1118" s="59"/>
      <c r="AU1118" s="60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  <c r="BF1118" s="9"/>
      <c r="BG1118" s="9"/>
      <c r="BH1118" s="9"/>
      <c r="BI1118" s="9"/>
      <c r="BJ1118" s="9"/>
      <c r="BK1118" s="9"/>
    </row>
    <row r="1119" spans="1:63" ht="39.75" customHeight="1" x14ac:dyDescent="0.2">
      <c r="A1119" s="53" t="s">
        <v>4049</v>
      </c>
      <c r="B1119" s="2"/>
      <c r="C1119" s="2" t="s">
        <v>4050</v>
      </c>
      <c r="D1119" s="2"/>
      <c r="E1119" s="2" t="s">
        <v>4051</v>
      </c>
      <c r="F1119" s="2" t="s">
        <v>3841</v>
      </c>
      <c r="G1119" s="2" t="s">
        <v>3807</v>
      </c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6"/>
      <c r="AJ1119" s="2" t="s">
        <v>1206</v>
      </c>
      <c r="AK1119" s="36">
        <v>38374</v>
      </c>
      <c r="AL1119" s="2" t="s">
        <v>3808</v>
      </c>
      <c r="AM1119" s="2"/>
      <c r="AN1119" s="2"/>
      <c r="AO1119" s="2" t="s">
        <v>4052</v>
      </c>
      <c r="AP1119" s="57"/>
      <c r="AQ1119" s="58" t="s">
        <v>83</v>
      </c>
      <c r="AR1119" s="2" t="s">
        <v>3311</v>
      </c>
      <c r="AS1119" s="2" t="s">
        <v>77</v>
      </c>
      <c r="AT1119" s="59"/>
      <c r="AU1119" s="60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  <c r="BF1119" s="9"/>
      <c r="BG1119" s="9"/>
      <c r="BH1119" s="9"/>
      <c r="BI1119" s="9"/>
      <c r="BJ1119" s="9"/>
      <c r="BK1119" s="9"/>
    </row>
    <row r="1120" spans="1:63" ht="39.75" customHeight="1" x14ac:dyDescent="0.2">
      <c r="A1120" s="53" t="s">
        <v>4053</v>
      </c>
      <c r="B1120" s="2"/>
      <c r="C1120" s="2" t="s">
        <v>4054</v>
      </c>
      <c r="D1120" s="2"/>
      <c r="E1120" s="2" t="s">
        <v>4055</v>
      </c>
      <c r="F1120" s="2" t="s">
        <v>3841</v>
      </c>
      <c r="G1120" s="2" t="s">
        <v>3807</v>
      </c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6"/>
      <c r="AJ1120" s="2" t="s">
        <v>1206</v>
      </c>
      <c r="AK1120" s="61">
        <v>38242</v>
      </c>
      <c r="AL1120" s="2" t="s">
        <v>3813</v>
      </c>
      <c r="AM1120" s="2"/>
      <c r="AN1120" s="2"/>
      <c r="AO1120" s="2" t="s">
        <v>4056</v>
      </c>
      <c r="AP1120" s="57"/>
      <c r="AQ1120" s="58" t="s">
        <v>83</v>
      </c>
      <c r="AR1120" s="2" t="s">
        <v>3311</v>
      </c>
      <c r="AS1120" s="2" t="s">
        <v>77</v>
      </c>
      <c r="AT1120" s="59"/>
      <c r="AU1120" s="60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  <c r="BF1120" s="9"/>
      <c r="BG1120" s="9"/>
      <c r="BH1120" s="9"/>
      <c r="BI1120" s="9"/>
      <c r="BJ1120" s="9"/>
      <c r="BK1120" s="9"/>
    </row>
    <row r="1121" spans="1:63" ht="39.75" customHeight="1" x14ac:dyDescent="0.2">
      <c r="A1121" s="53" t="s">
        <v>4057</v>
      </c>
      <c r="B1121" s="2"/>
      <c r="C1121" s="2" t="s">
        <v>4058</v>
      </c>
      <c r="D1121" s="2"/>
      <c r="E1121" s="2" t="s">
        <v>4059</v>
      </c>
      <c r="F1121" s="2" t="s">
        <v>3841</v>
      </c>
      <c r="G1121" s="2" t="s">
        <v>3807</v>
      </c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6"/>
      <c r="AJ1121" s="2" t="s">
        <v>1206</v>
      </c>
      <c r="AK1121" s="36">
        <v>38344</v>
      </c>
      <c r="AL1121" s="2" t="s">
        <v>3808</v>
      </c>
      <c r="AM1121" s="2"/>
      <c r="AN1121" s="2"/>
      <c r="AO1121" s="2" t="s">
        <v>4060</v>
      </c>
      <c r="AP1121" s="57"/>
      <c r="AQ1121" s="58" t="s">
        <v>83</v>
      </c>
      <c r="AR1121" s="62">
        <v>45448.120833333334</v>
      </c>
      <c r="AS1121" s="2" t="s">
        <v>77</v>
      </c>
      <c r="AT1121" s="59"/>
      <c r="AU1121" s="60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  <c r="BF1121" s="9"/>
      <c r="BG1121" s="9"/>
      <c r="BH1121" s="9"/>
      <c r="BI1121" s="9"/>
      <c r="BJ1121" s="9"/>
      <c r="BK1121" s="9"/>
    </row>
    <row r="1122" spans="1:63" ht="39.75" customHeight="1" x14ac:dyDescent="0.2">
      <c r="A1122" s="53" t="s">
        <v>4061</v>
      </c>
      <c r="B1122" s="2"/>
      <c r="C1122" s="2" t="s">
        <v>4062</v>
      </c>
      <c r="D1122" s="2"/>
      <c r="E1122" s="2" t="s">
        <v>4063</v>
      </c>
      <c r="F1122" s="2" t="s">
        <v>3841</v>
      </c>
      <c r="G1122" s="2" t="s">
        <v>3807</v>
      </c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6"/>
      <c r="AJ1122" s="2" t="s">
        <v>1206</v>
      </c>
      <c r="AK1122" s="61">
        <v>38539</v>
      </c>
      <c r="AL1122" s="2" t="s">
        <v>3813</v>
      </c>
      <c r="AM1122" s="2"/>
      <c r="AN1122" s="2"/>
      <c r="AO1122" s="2" t="s">
        <v>4064</v>
      </c>
      <c r="AP1122" s="57"/>
      <c r="AQ1122" s="58" t="s">
        <v>83</v>
      </c>
      <c r="AR1122" s="2" t="s">
        <v>3311</v>
      </c>
      <c r="AS1122" s="2" t="s">
        <v>77</v>
      </c>
      <c r="AT1122" s="59"/>
      <c r="AU1122" s="60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  <c r="BF1122" s="9"/>
      <c r="BG1122" s="9"/>
      <c r="BH1122" s="9"/>
      <c r="BI1122" s="9"/>
      <c r="BJ1122" s="9"/>
      <c r="BK1122" s="9"/>
    </row>
    <row r="1123" spans="1:63" ht="39.75" customHeight="1" x14ac:dyDescent="0.2">
      <c r="A1123" s="53" t="s">
        <v>4065</v>
      </c>
      <c r="B1123" s="2"/>
      <c r="C1123" s="2" t="s">
        <v>4066</v>
      </c>
      <c r="D1123" s="2"/>
      <c r="E1123" s="2" t="s">
        <v>4067</v>
      </c>
      <c r="F1123" s="2" t="s">
        <v>3841</v>
      </c>
      <c r="G1123" s="2" t="s">
        <v>3807</v>
      </c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6"/>
      <c r="AJ1123" s="2" t="s">
        <v>1206</v>
      </c>
      <c r="AK1123" s="36">
        <v>38588</v>
      </c>
      <c r="AL1123" s="2" t="s">
        <v>3846</v>
      </c>
      <c r="AM1123" s="2"/>
      <c r="AN1123" s="2"/>
      <c r="AO1123" s="2" t="s">
        <v>4068</v>
      </c>
      <c r="AP1123" s="57"/>
      <c r="AQ1123" s="58" t="s">
        <v>83</v>
      </c>
      <c r="AR1123" s="2" t="s">
        <v>3311</v>
      </c>
      <c r="AS1123" s="2" t="s">
        <v>77</v>
      </c>
      <c r="AT1123" s="59"/>
      <c r="AU1123" s="60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  <c r="BF1123" s="9"/>
      <c r="BG1123" s="9"/>
      <c r="BH1123" s="9"/>
      <c r="BI1123" s="9"/>
      <c r="BJ1123" s="9"/>
      <c r="BK1123" s="9"/>
    </row>
    <row r="1124" spans="1:63" ht="39.75" customHeight="1" x14ac:dyDescent="0.2">
      <c r="A1124" s="53" t="s">
        <v>4069</v>
      </c>
      <c r="B1124" s="2"/>
      <c r="C1124" s="2" t="s">
        <v>4070</v>
      </c>
      <c r="D1124" s="2"/>
      <c r="E1124" s="2" t="s">
        <v>4071</v>
      </c>
      <c r="F1124" s="2" t="s">
        <v>3841</v>
      </c>
      <c r="G1124" s="2" t="s">
        <v>3807</v>
      </c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6"/>
      <c r="AJ1124" s="2" t="s">
        <v>1206</v>
      </c>
      <c r="AK1124" s="61">
        <v>38490</v>
      </c>
      <c r="AL1124" s="2" t="s">
        <v>3808</v>
      </c>
      <c r="AM1124" s="2"/>
      <c r="AN1124" s="2"/>
      <c r="AO1124" s="2" t="s">
        <v>4072</v>
      </c>
      <c r="AP1124" s="57"/>
      <c r="AQ1124" s="58" t="s">
        <v>83</v>
      </c>
      <c r="AR1124" s="2" t="s">
        <v>3311</v>
      </c>
      <c r="AS1124" s="2" t="s">
        <v>77</v>
      </c>
      <c r="AT1124" s="59"/>
      <c r="AU1124" s="60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  <c r="BF1124" s="9"/>
      <c r="BG1124" s="9"/>
      <c r="BH1124" s="9"/>
      <c r="BI1124" s="9"/>
      <c r="BJ1124" s="9"/>
      <c r="BK1124" s="9"/>
    </row>
    <row r="1125" spans="1:63" ht="39.75" customHeight="1" x14ac:dyDescent="0.2">
      <c r="A1125" s="53" t="s">
        <v>4073</v>
      </c>
      <c r="B1125" s="2"/>
      <c r="C1125" s="2" t="s">
        <v>4074</v>
      </c>
      <c r="D1125" s="2"/>
      <c r="E1125" s="2" t="s">
        <v>4075</v>
      </c>
      <c r="F1125" s="2" t="s">
        <v>3841</v>
      </c>
      <c r="G1125" s="2" t="s">
        <v>3807</v>
      </c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6"/>
      <c r="AJ1125" s="2" t="s">
        <v>1206</v>
      </c>
      <c r="AK1125" s="61">
        <v>38594</v>
      </c>
      <c r="AL1125" s="2" t="s">
        <v>3846</v>
      </c>
      <c r="AM1125" s="2"/>
      <c r="AN1125" s="2"/>
      <c r="AO1125" s="2" t="s">
        <v>4076</v>
      </c>
      <c r="AP1125" s="57"/>
      <c r="AQ1125" s="58" t="s">
        <v>83</v>
      </c>
      <c r="AR1125" s="2" t="s">
        <v>4077</v>
      </c>
      <c r="AS1125" s="2" t="s">
        <v>77</v>
      </c>
      <c r="AT1125" s="59"/>
      <c r="AU1125" s="60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  <c r="BF1125" s="9"/>
      <c r="BG1125" s="9"/>
      <c r="BH1125" s="9"/>
      <c r="BI1125" s="9"/>
      <c r="BJ1125" s="9"/>
      <c r="BK1125" s="9"/>
    </row>
    <row r="1126" spans="1:63" ht="39.75" customHeight="1" x14ac:dyDescent="0.2">
      <c r="A1126" s="53" t="s">
        <v>4078</v>
      </c>
      <c r="B1126" s="2"/>
      <c r="C1126" s="2" t="s">
        <v>1784</v>
      </c>
      <c r="D1126" s="2"/>
      <c r="E1126" s="2" t="s">
        <v>4079</v>
      </c>
      <c r="F1126" s="2" t="s">
        <v>3841</v>
      </c>
      <c r="G1126" s="2" t="s">
        <v>3807</v>
      </c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6"/>
      <c r="AJ1126" s="2" t="s">
        <v>1206</v>
      </c>
      <c r="AK1126" s="61">
        <v>38137</v>
      </c>
      <c r="AL1126" s="2" t="s">
        <v>3813</v>
      </c>
      <c r="AM1126" s="2"/>
      <c r="AN1126" s="2"/>
      <c r="AO1126" s="2" t="s">
        <v>4080</v>
      </c>
      <c r="AP1126" s="57"/>
      <c r="AQ1126" s="58" t="s">
        <v>83</v>
      </c>
      <c r="AR1126" s="2" t="s">
        <v>3311</v>
      </c>
      <c r="AS1126" s="2" t="s">
        <v>77</v>
      </c>
      <c r="AT1126" s="59"/>
      <c r="AU1126" s="60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  <c r="BF1126" s="9"/>
      <c r="BG1126" s="9"/>
      <c r="BH1126" s="9"/>
      <c r="BI1126" s="9"/>
      <c r="BJ1126" s="9"/>
      <c r="BK1126" s="9"/>
    </row>
    <row r="1127" spans="1:63" ht="39.75" customHeight="1" x14ac:dyDescent="0.2">
      <c r="A1127" s="53" t="s">
        <v>4081</v>
      </c>
      <c r="B1127" s="2"/>
      <c r="C1127" s="2" t="s">
        <v>4082</v>
      </c>
      <c r="D1127" s="2"/>
      <c r="E1127" s="2" t="s">
        <v>4083</v>
      </c>
      <c r="F1127" s="2" t="s">
        <v>3841</v>
      </c>
      <c r="G1127" s="2" t="s">
        <v>3807</v>
      </c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6"/>
      <c r="AJ1127" s="2" t="s">
        <v>1206</v>
      </c>
      <c r="AK1127" s="61">
        <v>38060</v>
      </c>
      <c r="AL1127" s="2" t="s">
        <v>3813</v>
      </c>
      <c r="AM1127" s="2"/>
      <c r="AN1127" s="2"/>
      <c r="AO1127" s="2" t="s">
        <v>4084</v>
      </c>
      <c r="AP1127" s="57"/>
      <c r="AQ1127" s="58" t="s">
        <v>83</v>
      </c>
      <c r="AR1127" s="2" t="s">
        <v>3311</v>
      </c>
      <c r="AS1127" s="2" t="s">
        <v>77</v>
      </c>
      <c r="AT1127" s="59"/>
      <c r="AU1127" s="60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  <c r="BF1127" s="9"/>
      <c r="BG1127" s="9"/>
      <c r="BH1127" s="9"/>
      <c r="BI1127" s="9"/>
      <c r="BJ1127" s="9"/>
      <c r="BK1127" s="9"/>
    </row>
    <row r="1128" spans="1:63" ht="39.75" customHeight="1" x14ac:dyDescent="0.2">
      <c r="A1128" s="53" t="s">
        <v>4085</v>
      </c>
      <c r="B1128" s="2"/>
      <c r="C1128" s="2" t="s">
        <v>4086</v>
      </c>
      <c r="D1128" s="2"/>
      <c r="E1128" s="2" t="s">
        <v>4087</v>
      </c>
      <c r="F1128" s="2" t="s">
        <v>3841</v>
      </c>
      <c r="G1128" s="2" t="s">
        <v>3807</v>
      </c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6"/>
      <c r="AJ1128" s="2" t="s">
        <v>1206</v>
      </c>
      <c r="AK1128" s="61">
        <v>38301</v>
      </c>
      <c r="AL1128" s="2" t="s">
        <v>3813</v>
      </c>
      <c r="AM1128" s="2"/>
      <c r="AN1128" s="2"/>
      <c r="AO1128" s="2" t="s">
        <v>4088</v>
      </c>
      <c r="AP1128" s="57"/>
      <c r="AQ1128" s="58" t="s">
        <v>83</v>
      </c>
      <c r="AR1128" s="2" t="s">
        <v>3311</v>
      </c>
      <c r="AS1128" s="2" t="s">
        <v>77</v>
      </c>
      <c r="AT1128" s="59"/>
      <c r="AU1128" s="60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  <c r="BF1128" s="9"/>
      <c r="BG1128" s="9"/>
      <c r="BH1128" s="9"/>
      <c r="BI1128" s="9"/>
      <c r="BJ1128" s="9"/>
      <c r="BK1128" s="9"/>
    </row>
    <row r="1129" spans="1:63" ht="39.75" customHeight="1" x14ac:dyDescent="0.2">
      <c r="A1129" s="53" t="s">
        <v>4089</v>
      </c>
      <c r="B1129" s="2"/>
      <c r="C1129" s="2" t="s">
        <v>4090</v>
      </c>
      <c r="D1129" s="2"/>
      <c r="E1129" s="2" t="s">
        <v>4091</v>
      </c>
      <c r="F1129" s="2" t="s">
        <v>3841</v>
      </c>
      <c r="G1129" s="2" t="s">
        <v>3807</v>
      </c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6"/>
      <c r="AJ1129" s="2" t="s">
        <v>1206</v>
      </c>
      <c r="AK1129" s="61">
        <v>38303</v>
      </c>
      <c r="AL1129" s="2" t="s">
        <v>3813</v>
      </c>
      <c r="AM1129" s="2"/>
      <c r="AN1129" s="2"/>
      <c r="AO1129" s="2" t="s">
        <v>4092</v>
      </c>
      <c r="AP1129" s="57"/>
      <c r="AQ1129" s="58" t="s">
        <v>83</v>
      </c>
      <c r="AR1129" s="2" t="s">
        <v>3311</v>
      </c>
      <c r="AS1129" s="2" t="s">
        <v>77</v>
      </c>
      <c r="AT1129" s="59"/>
      <c r="AU1129" s="60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  <c r="BF1129" s="9"/>
      <c r="BG1129" s="9"/>
      <c r="BH1129" s="9"/>
      <c r="BI1129" s="9"/>
      <c r="BJ1129" s="9"/>
      <c r="BK1129" s="9"/>
    </row>
    <row r="1130" spans="1:63" ht="39.75" customHeight="1" x14ac:dyDescent="0.2">
      <c r="A1130" s="53" t="s">
        <v>4093</v>
      </c>
      <c r="B1130" s="2"/>
      <c r="C1130" s="2" t="s">
        <v>4094</v>
      </c>
      <c r="D1130" s="2"/>
      <c r="E1130" s="2" t="s">
        <v>4095</v>
      </c>
      <c r="F1130" s="2" t="s">
        <v>3841</v>
      </c>
      <c r="G1130" s="2" t="s">
        <v>3807</v>
      </c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6"/>
      <c r="AJ1130" s="2" t="s">
        <v>1206</v>
      </c>
      <c r="AK1130" s="61">
        <v>37980</v>
      </c>
      <c r="AL1130" s="2" t="s">
        <v>3808</v>
      </c>
      <c r="AM1130" s="2"/>
      <c r="AN1130" s="2"/>
      <c r="AO1130" s="2" t="s">
        <v>4096</v>
      </c>
      <c r="AP1130" s="57"/>
      <c r="AQ1130" s="58" t="s">
        <v>83</v>
      </c>
      <c r="AR1130" s="2" t="s">
        <v>3311</v>
      </c>
      <c r="AS1130" s="2" t="s">
        <v>77</v>
      </c>
      <c r="AT1130" s="59"/>
      <c r="AU1130" s="60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  <c r="BF1130" s="9"/>
      <c r="BG1130" s="9"/>
      <c r="BH1130" s="9"/>
      <c r="BI1130" s="9"/>
      <c r="BJ1130" s="9"/>
      <c r="BK1130" s="9"/>
    </row>
    <row r="1131" spans="1:63" ht="39.75" customHeight="1" x14ac:dyDescent="0.2">
      <c r="A1131" s="53" t="s">
        <v>4097</v>
      </c>
      <c r="B1131" s="2"/>
      <c r="C1131" s="2" t="s">
        <v>4098</v>
      </c>
      <c r="D1131" s="2"/>
      <c r="E1131" s="2" t="s">
        <v>4099</v>
      </c>
      <c r="F1131" s="2" t="s">
        <v>3841</v>
      </c>
      <c r="G1131" s="2" t="s">
        <v>3807</v>
      </c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6"/>
      <c r="AJ1131" s="2" t="s">
        <v>1206</v>
      </c>
      <c r="AK1131" s="36">
        <v>38601</v>
      </c>
      <c r="AL1131" s="2" t="s">
        <v>3813</v>
      </c>
      <c r="AM1131" s="2"/>
      <c r="AN1131" s="2"/>
      <c r="AO1131" s="2" t="s">
        <v>4100</v>
      </c>
      <c r="AP1131" s="57"/>
      <c r="AQ1131" s="58" t="s">
        <v>83</v>
      </c>
      <c r="AR1131" s="2" t="s">
        <v>3311</v>
      </c>
      <c r="AS1131" s="2" t="s">
        <v>77</v>
      </c>
      <c r="AT1131" s="59"/>
      <c r="AU1131" s="60"/>
      <c r="AV1131" s="9"/>
      <c r="AW1131" s="9"/>
      <c r="AX1131" s="9"/>
      <c r="AY1131" s="9"/>
      <c r="AZ1131" s="9"/>
      <c r="BA1131" s="9"/>
      <c r="BB1131" s="9"/>
      <c r="BC1131" s="9"/>
      <c r="BD1131" s="9"/>
      <c r="BE1131" s="9"/>
      <c r="BF1131" s="9"/>
      <c r="BG1131" s="9"/>
      <c r="BH1131" s="9"/>
      <c r="BI1131" s="9"/>
      <c r="BJ1131" s="9"/>
      <c r="BK1131" s="9"/>
    </row>
    <row r="1132" spans="1:63" ht="39.75" customHeight="1" x14ac:dyDescent="0.2">
      <c r="A1132" s="53" t="s">
        <v>4101</v>
      </c>
      <c r="B1132" s="2"/>
      <c r="C1132" s="2" t="s">
        <v>4102</v>
      </c>
      <c r="D1132" s="2"/>
      <c r="E1132" s="2" t="s">
        <v>4103</v>
      </c>
      <c r="F1132" s="2" t="s">
        <v>3841</v>
      </c>
      <c r="G1132" s="2" t="s">
        <v>3807</v>
      </c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6"/>
      <c r="AJ1132" s="2" t="s">
        <v>1206</v>
      </c>
      <c r="AK1132" s="61">
        <v>38706</v>
      </c>
      <c r="AL1132" s="2" t="s">
        <v>3808</v>
      </c>
      <c r="AM1132" s="2"/>
      <c r="AN1132" s="2"/>
      <c r="AO1132" s="2" t="s">
        <v>4104</v>
      </c>
      <c r="AP1132" s="57"/>
      <c r="AQ1132" s="58" t="s">
        <v>83</v>
      </c>
      <c r="AR1132" s="2" t="s">
        <v>3311</v>
      </c>
      <c r="AS1132" s="2" t="s">
        <v>77</v>
      </c>
      <c r="AT1132" s="59"/>
      <c r="AU1132" s="60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  <c r="BF1132" s="9"/>
      <c r="BG1132" s="9"/>
      <c r="BH1132" s="9"/>
      <c r="BI1132" s="9"/>
      <c r="BJ1132" s="9"/>
      <c r="BK1132" s="9"/>
    </row>
    <row r="1133" spans="1:63" ht="39.75" customHeight="1" x14ac:dyDescent="0.2">
      <c r="A1133" s="53" t="s">
        <v>4105</v>
      </c>
      <c r="B1133" s="2"/>
      <c r="C1133" s="2" t="s">
        <v>4106</v>
      </c>
      <c r="D1133" s="2"/>
      <c r="E1133" s="2" t="s">
        <v>4107</v>
      </c>
      <c r="F1133" s="2" t="s">
        <v>3841</v>
      </c>
      <c r="G1133" s="2" t="s">
        <v>3807</v>
      </c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6"/>
      <c r="AJ1133" s="2" t="s">
        <v>1206</v>
      </c>
      <c r="AK1133" s="61">
        <v>37710</v>
      </c>
      <c r="AL1133" s="2" t="s">
        <v>3813</v>
      </c>
      <c r="AM1133" s="2"/>
      <c r="AN1133" s="2"/>
      <c r="AO1133" s="2" t="s">
        <v>4108</v>
      </c>
      <c r="AP1133" s="57"/>
      <c r="AQ1133" s="58" t="s">
        <v>83</v>
      </c>
      <c r="AR1133" s="2" t="s">
        <v>3311</v>
      </c>
      <c r="AS1133" s="2" t="s">
        <v>77</v>
      </c>
      <c r="AT1133" s="59"/>
      <c r="AU1133" s="60"/>
      <c r="AV1133" s="9"/>
      <c r="AW1133" s="9"/>
      <c r="AX1133" s="9"/>
      <c r="AY1133" s="9"/>
      <c r="AZ1133" s="9"/>
      <c r="BA1133" s="9"/>
      <c r="BB1133" s="9"/>
      <c r="BC1133" s="9"/>
      <c r="BD1133" s="9"/>
      <c r="BE1133" s="9"/>
      <c r="BF1133" s="9"/>
      <c r="BG1133" s="9"/>
      <c r="BH1133" s="9"/>
      <c r="BI1133" s="9"/>
      <c r="BJ1133" s="9"/>
      <c r="BK1133" s="9"/>
    </row>
    <row r="1134" spans="1:63" ht="39.75" customHeight="1" x14ac:dyDescent="0.2">
      <c r="A1134" s="53" t="s">
        <v>4109</v>
      </c>
      <c r="B1134" s="2"/>
      <c r="C1134" s="2" t="s">
        <v>4110</v>
      </c>
      <c r="D1134" s="2"/>
      <c r="E1134" s="2" t="s">
        <v>4111</v>
      </c>
      <c r="F1134" s="2" t="s">
        <v>3841</v>
      </c>
      <c r="G1134" s="2" t="s">
        <v>3807</v>
      </c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6"/>
      <c r="AJ1134" s="2" t="s">
        <v>1206</v>
      </c>
      <c r="AK1134" s="61">
        <v>37630</v>
      </c>
      <c r="AL1134" s="2" t="s">
        <v>3813</v>
      </c>
      <c r="AM1134" s="2"/>
      <c r="AN1134" s="2"/>
      <c r="AO1134" s="2" t="s">
        <v>4112</v>
      </c>
      <c r="AP1134" s="57"/>
      <c r="AQ1134" s="58" t="s">
        <v>83</v>
      </c>
      <c r="AR1134" s="2" t="s">
        <v>3311</v>
      </c>
      <c r="AS1134" s="2" t="s">
        <v>77</v>
      </c>
      <c r="AT1134" s="59"/>
      <c r="AU1134" s="60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  <c r="BF1134" s="9"/>
      <c r="BG1134" s="9"/>
      <c r="BH1134" s="9"/>
      <c r="BI1134" s="9"/>
      <c r="BJ1134" s="9"/>
      <c r="BK1134" s="9"/>
    </row>
    <row r="1135" spans="1:63" ht="39.75" customHeight="1" x14ac:dyDescent="0.2">
      <c r="A1135" s="53" t="s">
        <v>4113</v>
      </c>
      <c r="B1135" s="2"/>
      <c r="C1135" s="2" t="s">
        <v>4114</v>
      </c>
      <c r="D1135" s="2"/>
      <c r="E1135" s="2" t="s">
        <v>4115</v>
      </c>
      <c r="F1135" s="2" t="s">
        <v>3841</v>
      </c>
      <c r="G1135" s="2" t="s">
        <v>3807</v>
      </c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6"/>
      <c r="AJ1135" s="2" t="s">
        <v>1206</v>
      </c>
      <c r="AK1135" s="36">
        <v>38197</v>
      </c>
      <c r="AL1135" s="2" t="s">
        <v>3813</v>
      </c>
      <c r="AM1135" s="2"/>
      <c r="AN1135" s="2"/>
      <c r="AO1135" s="2" t="s">
        <v>4116</v>
      </c>
      <c r="AP1135" s="57"/>
      <c r="AQ1135" s="58" t="s">
        <v>83</v>
      </c>
      <c r="AR1135" s="2" t="s">
        <v>3311</v>
      </c>
      <c r="AS1135" s="2" t="s">
        <v>77</v>
      </c>
      <c r="AT1135" s="59"/>
      <c r="AU1135" s="60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  <c r="BF1135" s="9"/>
      <c r="BG1135" s="9"/>
      <c r="BH1135" s="9"/>
      <c r="BI1135" s="9"/>
      <c r="BJ1135" s="9"/>
      <c r="BK1135" s="9"/>
    </row>
    <row r="1136" spans="1:63" ht="39.75" customHeight="1" x14ac:dyDescent="0.2">
      <c r="A1136" s="53" t="s">
        <v>4117</v>
      </c>
      <c r="B1136" s="2"/>
      <c r="C1136" s="2" t="s">
        <v>4118</v>
      </c>
      <c r="D1136" s="2"/>
      <c r="E1136" s="2" t="s">
        <v>4119</v>
      </c>
      <c r="F1136" s="2" t="s">
        <v>3841</v>
      </c>
      <c r="G1136" s="2" t="s">
        <v>3807</v>
      </c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6"/>
      <c r="AJ1136" s="2" t="s">
        <v>1206</v>
      </c>
      <c r="AK1136" s="36">
        <v>38389</v>
      </c>
      <c r="AL1136" s="2" t="s">
        <v>3813</v>
      </c>
      <c r="AM1136" s="2"/>
      <c r="AN1136" s="2"/>
      <c r="AO1136" s="2" t="s">
        <v>4120</v>
      </c>
      <c r="AP1136" s="57"/>
      <c r="AQ1136" s="58" t="s">
        <v>83</v>
      </c>
      <c r="AR1136" s="62">
        <v>45570.790277777778</v>
      </c>
      <c r="AS1136" s="2" t="s">
        <v>77</v>
      </c>
      <c r="AT1136" s="59"/>
      <c r="AU1136" s="60"/>
      <c r="AV1136" s="9"/>
      <c r="AW1136" s="9"/>
      <c r="AX1136" s="9"/>
      <c r="AY1136" s="9"/>
      <c r="AZ1136" s="9"/>
      <c r="BA1136" s="9"/>
      <c r="BB1136" s="9"/>
      <c r="BC1136" s="9"/>
      <c r="BD1136" s="9"/>
      <c r="BE1136" s="9"/>
      <c r="BF1136" s="9"/>
      <c r="BG1136" s="9"/>
      <c r="BH1136" s="9"/>
      <c r="BI1136" s="9"/>
      <c r="BJ1136" s="9"/>
      <c r="BK1136" s="9"/>
    </row>
    <row r="1137" spans="1:63" ht="39.75" customHeight="1" x14ac:dyDescent="0.2">
      <c r="A1137" s="53" t="s">
        <v>4121</v>
      </c>
      <c r="B1137" s="2"/>
      <c r="C1137" s="2" t="s">
        <v>4122</v>
      </c>
      <c r="D1137" s="2"/>
      <c r="E1137" s="2" t="s">
        <v>4123</v>
      </c>
      <c r="F1137" s="2" t="s">
        <v>4124</v>
      </c>
      <c r="G1137" s="2" t="s">
        <v>3807</v>
      </c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6"/>
      <c r="AJ1137" s="2" t="s">
        <v>1206</v>
      </c>
      <c r="AK1137" s="61">
        <v>38421</v>
      </c>
      <c r="AL1137" s="2" t="s">
        <v>3808</v>
      </c>
      <c r="AM1137" s="2"/>
      <c r="AN1137" s="2"/>
      <c r="AO1137" s="2" t="s">
        <v>4125</v>
      </c>
      <c r="AP1137" s="57"/>
      <c r="AQ1137" s="58" t="s">
        <v>123</v>
      </c>
      <c r="AR1137" s="2" t="s">
        <v>3311</v>
      </c>
      <c r="AS1137" s="2" t="s">
        <v>77</v>
      </c>
      <c r="AT1137" s="59"/>
      <c r="AU1137" s="60"/>
      <c r="AV1137" s="9"/>
      <c r="AW1137" s="9"/>
      <c r="AX1137" s="9"/>
      <c r="AY1137" s="9"/>
      <c r="AZ1137" s="9"/>
      <c r="BA1137" s="9"/>
      <c r="BB1137" s="9"/>
      <c r="BC1137" s="9"/>
      <c r="BD1137" s="9"/>
      <c r="BE1137" s="9"/>
      <c r="BF1137" s="9"/>
      <c r="BG1137" s="9"/>
      <c r="BH1137" s="9"/>
      <c r="BI1137" s="9"/>
      <c r="BJ1137" s="9"/>
      <c r="BK1137" s="9"/>
    </row>
    <row r="1138" spans="1:63" ht="39.75" customHeight="1" x14ac:dyDescent="0.2">
      <c r="A1138" s="53" t="s">
        <v>4126</v>
      </c>
      <c r="B1138" s="2"/>
      <c r="C1138" s="2" t="s">
        <v>4127</v>
      </c>
      <c r="D1138" s="2"/>
      <c r="E1138" s="2" t="s">
        <v>4128</v>
      </c>
      <c r="F1138" s="2" t="s">
        <v>4124</v>
      </c>
      <c r="G1138" s="2" t="s">
        <v>3807</v>
      </c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6"/>
      <c r="AJ1138" s="2" t="s">
        <v>1206</v>
      </c>
      <c r="AK1138" s="36">
        <v>38442</v>
      </c>
      <c r="AL1138" s="2" t="s">
        <v>3808</v>
      </c>
      <c r="AM1138" s="2"/>
      <c r="AN1138" s="2"/>
      <c r="AO1138" s="2" t="s">
        <v>4129</v>
      </c>
      <c r="AP1138" s="57"/>
      <c r="AQ1138" s="58" t="s">
        <v>123</v>
      </c>
      <c r="AR1138" s="2" t="s">
        <v>3311</v>
      </c>
      <c r="AS1138" s="2" t="s">
        <v>77</v>
      </c>
      <c r="AT1138" s="59"/>
      <c r="AU1138" s="60"/>
      <c r="AV1138" s="9"/>
      <c r="AW1138" s="9"/>
      <c r="AX1138" s="9"/>
      <c r="AY1138" s="9"/>
      <c r="AZ1138" s="9"/>
      <c r="BA1138" s="9"/>
      <c r="BB1138" s="9"/>
      <c r="BC1138" s="9"/>
      <c r="BD1138" s="9"/>
      <c r="BE1138" s="9"/>
      <c r="BF1138" s="9"/>
      <c r="BG1138" s="9"/>
      <c r="BH1138" s="9"/>
      <c r="BI1138" s="9"/>
      <c r="BJ1138" s="9"/>
      <c r="BK1138" s="9"/>
    </row>
    <row r="1139" spans="1:63" ht="39.75" customHeight="1" x14ac:dyDescent="0.2">
      <c r="A1139" s="53" t="s">
        <v>4130</v>
      </c>
      <c r="B1139" s="2"/>
      <c r="C1139" s="2" t="s">
        <v>4131</v>
      </c>
      <c r="D1139" s="2"/>
      <c r="E1139" s="2" t="s">
        <v>4132</v>
      </c>
      <c r="F1139" s="2" t="s">
        <v>4124</v>
      </c>
      <c r="G1139" s="2" t="s">
        <v>3807</v>
      </c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6"/>
      <c r="AJ1139" s="2" t="s">
        <v>1206</v>
      </c>
      <c r="AK1139" s="61">
        <v>38399</v>
      </c>
      <c r="AL1139" s="2" t="s">
        <v>3846</v>
      </c>
      <c r="AM1139" s="2"/>
      <c r="AN1139" s="2"/>
      <c r="AO1139" s="2" t="s">
        <v>4133</v>
      </c>
      <c r="AP1139" s="57"/>
      <c r="AQ1139" s="58" t="s">
        <v>123</v>
      </c>
      <c r="AR1139" s="2" t="s">
        <v>3311</v>
      </c>
      <c r="AS1139" s="2" t="s">
        <v>77</v>
      </c>
      <c r="AT1139" s="59"/>
      <c r="AU1139" s="60"/>
      <c r="AV1139" s="9"/>
      <c r="AW1139" s="9"/>
      <c r="AX1139" s="9"/>
      <c r="AY1139" s="9"/>
      <c r="AZ1139" s="9"/>
      <c r="BA1139" s="9"/>
      <c r="BB1139" s="9"/>
      <c r="BC1139" s="9"/>
      <c r="BD1139" s="9"/>
      <c r="BE1139" s="9"/>
      <c r="BF1139" s="9"/>
      <c r="BG1139" s="9"/>
      <c r="BH1139" s="9"/>
      <c r="BI1139" s="9"/>
      <c r="BJ1139" s="9"/>
      <c r="BK1139" s="9"/>
    </row>
    <row r="1140" spans="1:63" ht="39.75" customHeight="1" x14ac:dyDescent="0.2">
      <c r="A1140" s="53" t="s">
        <v>4134</v>
      </c>
      <c r="B1140" s="2"/>
      <c r="C1140" s="2" t="s">
        <v>4135</v>
      </c>
      <c r="D1140" s="2"/>
      <c r="E1140" s="2" t="s">
        <v>4136</v>
      </c>
      <c r="F1140" s="2" t="s">
        <v>4124</v>
      </c>
      <c r="G1140" s="2" t="s">
        <v>3807</v>
      </c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6"/>
      <c r="AJ1140" s="2" t="s">
        <v>1206</v>
      </c>
      <c r="AK1140" s="61">
        <v>37203</v>
      </c>
      <c r="AL1140" s="2" t="s">
        <v>3813</v>
      </c>
      <c r="AM1140" s="2"/>
      <c r="AN1140" s="2"/>
      <c r="AO1140" s="2" t="s">
        <v>4137</v>
      </c>
      <c r="AP1140" s="57"/>
      <c r="AQ1140" s="58" t="s">
        <v>123</v>
      </c>
      <c r="AR1140" s="2" t="s">
        <v>3311</v>
      </c>
      <c r="AS1140" s="2" t="s">
        <v>77</v>
      </c>
      <c r="AT1140" s="59"/>
      <c r="AU1140" s="60"/>
      <c r="AV1140" s="9"/>
      <c r="AW1140" s="9"/>
      <c r="AX1140" s="9"/>
      <c r="AY1140" s="9"/>
      <c r="AZ1140" s="9"/>
      <c r="BA1140" s="9"/>
      <c r="BB1140" s="9"/>
      <c r="BC1140" s="9"/>
      <c r="BD1140" s="9"/>
      <c r="BE1140" s="9"/>
      <c r="BF1140" s="9"/>
      <c r="BG1140" s="9"/>
      <c r="BH1140" s="9"/>
      <c r="BI1140" s="9"/>
      <c r="BJ1140" s="9"/>
      <c r="BK1140" s="9"/>
    </row>
    <row r="1141" spans="1:63" ht="39.75" customHeight="1" x14ac:dyDescent="0.2">
      <c r="A1141" s="53" t="s">
        <v>4138</v>
      </c>
      <c r="B1141" s="2"/>
      <c r="C1141" s="2" t="s">
        <v>4139</v>
      </c>
      <c r="D1141" s="2"/>
      <c r="E1141" s="2" t="s">
        <v>4140</v>
      </c>
      <c r="F1141" s="2" t="s">
        <v>4124</v>
      </c>
      <c r="G1141" s="2" t="s">
        <v>3807</v>
      </c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6"/>
      <c r="AJ1141" s="2" t="s">
        <v>1206</v>
      </c>
      <c r="AK1141" s="61">
        <v>36597</v>
      </c>
      <c r="AL1141" s="2" t="s">
        <v>3808</v>
      </c>
      <c r="AM1141" s="2"/>
      <c r="AN1141" s="2"/>
      <c r="AO1141" s="2" t="s">
        <v>4141</v>
      </c>
      <c r="AP1141" s="57"/>
      <c r="AQ1141" s="58" t="s">
        <v>123</v>
      </c>
      <c r="AR1141" s="2" t="s">
        <v>3311</v>
      </c>
      <c r="AS1141" s="2" t="s">
        <v>77</v>
      </c>
      <c r="AT1141" s="59"/>
      <c r="AU1141" s="60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  <c r="BF1141" s="9"/>
      <c r="BG1141" s="9"/>
      <c r="BH1141" s="9"/>
      <c r="BI1141" s="9"/>
      <c r="BJ1141" s="9"/>
      <c r="BK1141" s="9"/>
    </row>
    <row r="1142" spans="1:63" ht="39.75" customHeight="1" x14ac:dyDescent="0.2">
      <c r="A1142" s="53" t="s">
        <v>4142</v>
      </c>
      <c r="B1142" s="2"/>
      <c r="C1142" s="2" t="s">
        <v>4143</v>
      </c>
      <c r="D1142" s="2"/>
      <c r="E1142" s="2" t="s">
        <v>4144</v>
      </c>
      <c r="F1142" s="2" t="s">
        <v>4124</v>
      </c>
      <c r="G1142" s="2" t="s">
        <v>3807</v>
      </c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6"/>
      <c r="AJ1142" s="2" t="s">
        <v>1206</v>
      </c>
      <c r="AK1142" s="61">
        <v>38020</v>
      </c>
      <c r="AL1142" s="2" t="s">
        <v>3846</v>
      </c>
      <c r="AM1142" s="2"/>
      <c r="AN1142" s="2"/>
      <c r="AO1142" s="2" t="s">
        <v>4145</v>
      </c>
      <c r="AP1142" s="57"/>
      <c r="AQ1142" s="58" t="s">
        <v>123</v>
      </c>
      <c r="AR1142" s="2" t="s">
        <v>3311</v>
      </c>
      <c r="AS1142" s="2" t="s">
        <v>77</v>
      </c>
      <c r="AT1142" s="59"/>
      <c r="AU1142" s="60"/>
      <c r="AV1142" s="9"/>
      <c r="AW1142" s="9"/>
      <c r="AX1142" s="9"/>
      <c r="AY1142" s="9"/>
      <c r="AZ1142" s="9"/>
      <c r="BA1142" s="9"/>
      <c r="BB1142" s="9"/>
      <c r="BC1142" s="9"/>
      <c r="BD1142" s="9"/>
      <c r="BE1142" s="9"/>
      <c r="BF1142" s="9"/>
      <c r="BG1142" s="9"/>
      <c r="BH1142" s="9"/>
      <c r="BI1142" s="9"/>
      <c r="BJ1142" s="9"/>
      <c r="BK1142" s="9"/>
    </row>
    <row r="1143" spans="1:63" ht="39.75" customHeight="1" x14ac:dyDescent="0.2">
      <c r="A1143" s="53" t="s">
        <v>4146</v>
      </c>
      <c r="B1143" s="2"/>
      <c r="C1143" s="2" t="s">
        <v>4147</v>
      </c>
      <c r="D1143" s="2"/>
      <c r="E1143" s="2" t="s">
        <v>4148</v>
      </c>
      <c r="F1143" s="2" t="s">
        <v>4124</v>
      </c>
      <c r="G1143" s="2" t="s">
        <v>3807</v>
      </c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6"/>
      <c r="AJ1143" s="2" t="s">
        <v>1206</v>
      </c>
      <c r="AK1143" s="61">
        <v>48634</v>
      </c>
      <c r="AL1143" s="2" t="s">
        <v>3846</v>
      </c>
      <c r="AM1143" s="2"/>
      <c r="AN1143" s="2"/>
      <c r="AO1143" s="2" t="s">
        <v>4149</v>
      </c>
      <c r="AP1143" s="57"/>
      <c r="AQ1143" s="58" t="s">
        <v>123</v>
      </c>
      <c r="AR1143" s="2" t="s">
        <v>3311</v>
      </c>
      <c r="AS1143" s="2" t="s">
        <v>77</v>
      </c>
      <c r="AT1143" s="59"/>
      <c r="AU1143" s="60"/>
      <c r="AV1143" s="9"/>
      <c r="AW1143" s="9"/>
      <c r="AX1143" s="9"/>
      <c r="AY1143" s="9"/>
      <c r="AZ1143" s="9"/>
      <c r="BA1143" s="9"/>
      <c r="BB1143" s="9"/>
      <c r="BC1143" s="9"/>
      <c r="BD1143" s="9"/>
      <c r="BE1143" s="9"/>
      <c r="BF1143" s="9"/>
      <c r="BG1143" s="9"/>
      <c r="BH1143" s="9"/>
      <c r="BI1143" s="9"/>
      <c r="BJ1143" s="9"/>
      <c r="BK1143" s="9"/>
    </row>
    <row r="1144" spans="1:63" ht="39.75" customHeight="1" x14ac:dyDescent="0.2">
      <c r="A1144" s="53" t="s">
        <v>4150</v>
      </c>
      <c r="B1144" s="2"/>
      <c r="C1144" s="2" t="s">
        <v>4151</v>
      </c>
      <c r="D1144" s="2"/>
      <c r="E1144" s="2" t="s">
        <v>4152</v>
      </c>
      <c r="F1144" s="2" t="s">
        <v>4124</v>
      </c>
      <c r="G1144" s="2" t="s">
        <v>3807</v>
      </c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6"/>
      <c r="AJ1144" s="2" t="s">
        <v>1206</v>
      </c>
      <c r="AK1144" s="61">
        <v>37846</v>
      </c>
      <c r="AL1144" s="2" t="s">
        <v>3846</v>
      </c>
      <c r="AM1144" s="2"/>
      <c r="AN1144" s="2"/>
      <c r="AO1144" s="2" t="s">
        <v>4153</v>
      </c>
      <c r="AP1144" s="57"/>
      <c r="AQ1144" s="58" t="s">
        <v>123</v>
      </c>
      <c r="AR1144" s="2" t="s">
        <v>3311</v>
      </c>
      <c r="AS1144" s="2" t="s">
        <v>77</v>
      </c>
      <c r="AT1144" s="59"/>
      <c r="AU1144" s="60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  <c r="BF1144" s="9"/>
      <c r="BG1144" s="9"/>
      <c r="BH1144" s="9"/>
      <c r="BI1144" s="9"/>
      <c r="BJ1144" s="9"/>
      <c r="BK1144" s="9"/>
    </row>
    <row r="1145" spans="1:63" ht="39.75" customHeight="1" x14ac:dyDescent="0.2">
      <c r="A1145" s="53" t="s">
        <v>4154</v>
      </c>
      <c r="B1145" s="2"/>
      <c r="C1145" s="2" t="s">
        <v>4155</v>
      </c>
      <c r="D1145" s="2"/>
      <c r="E1145" s="2" t="s">
        <v>4156</v>
      </c>
      <c r="F1145" s="2" t="s">
        <v>4124</v>
      </c>
      <c r="G1145" s="2" t="s">
        <v>3807</v>
      </c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6"/>
      <c r="AJ1145" s="2" t="s">
        <v>1206</v>
      </c>
      <c r="AK1145" s="61">
        <v>38163</v>
      </c>
      <c r="AL1145" s="2" t="s">
        <v>3813</v>
      </c>
      <c r="AM1145" s="2"/>
      <c r="AN1145" s="2"/>
      <c r="AO1145" s="2" t="s">
        <v>4157</v>
      </c>
      <c r="AP1145" s="57"/>
      <c r="AQ1145" s="58" t="s">
        <v>123</v>
      </c>
      <c r="AR1145" s="2" t="s">
        <v>3311</v>
      </c>
      <c r="AS1145" s="2" t="s">
        <v>77</v>
      </c>
      <c r="AT1145" s="59"/>
      <c r="AU1145" s="60"/>
      <c r="AV1145" s="9"/>
      <c r="AW1145" s="9"/>
      <c r="AX1145" s="9"/>
      <c r="AY1145" s="9"/>
      <c r="AZ1145" s="9"/>
      <c r="BA1145" s="9"/>
      <c r="BB1145" s="9"/>
      <c r="BC1145" s="9"/>
      <c r="BD1145" s="9"/>
      <c r="BE1145" s="9"/>
      <c r="BF1145" s="9"/>
      <c r="BG1145" s="9"/>
      <c r="BH1145" s="9"/>
      <c r="BI1145" s="9"/>
      <c r="BJ1145" s="9"/>
      <c r="BK1145" s="9"/>
    </row>
    <row r="1146" spans="1:63" ht="39.75" customHeight="1" x14ac:dyDescent="0.2">
      <c r="A1146" s="53" t="s">
        <v>4158</v>
      </c>
      <c r="B1146" s="2"/>
      <c r="C1146" s="2" t="s">
        <v>4159</v>
      </c>
      <c r="D1146" s="2"/>
      <c r="E1146" s="2" t="s">
        <v>4160</v>
      </c>
      <c r="F1146" s="2" t="s">
        <v>4124</v>
      </c>
      <c r="G1146" s="2" t="s">
        <v>3807</v>
      </c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6"/>
      <c r="AJ1146" s="2" t="s">
        <v>1206</v>
      </c>
      <c r="AK1146" s="61">
        <v>38181</v>
      </c>
      <c r="AL1146" s="2" t="s">
        <v>3813</v>
      </c>
      <c r="AM1146" s="2"/>
      <c r="AN1146" s="2"/>
      <c r="AO1146" s="2" t="s">
        <v>4161</v>
      </c>
      <c r="AP1146" s="57"/>
      <c r="AQ1146" s="58" t="s">
        <v>123</v>
      </c>
      <c r="AR1146" s="2" t="s">
        <v>3311</v>
      </c>
      <c r="AS1146" s="2" t="s">
        <v>77</v>
      </c>
      <c r="AT1146" s="59"/>
      <c r="AU1146" s="60"/>
      <c r="AV1146" s="9"/>
      <c r="AW1146" s="9"/>
      <c r="AX1146" s="9"/>
      <c r="AY1146" s="9"/>
      <c r="AZ1146" s="9"/>
      <c r="BA1146" s="9"/>
      <c r="BB1146" s="9"/>
      <c r="BC1146" s="9"/>
      <c r="BD1146" s="9"/>
      <c r="BE1146" s="9"/>
      <c r="BF1146" s="9"/>
      <c r="BG1146" s="9"/>
      <c r="BH1146" s="9"/>
      <c r="BI1146" s="9"/>
      <c r="BJ1146" s="9"/>
      <c r="BK1146" s="9"/>
    </row>
    <row r="1147" spans="1:63" ht="39.75" customHeight="1" x14ac:dyDescent="0.2">
      <c r="A1147" s="53" t="s">
        <v>4162</v>
      </c>
      <c r="B1147" s="2"/>
      <c r="C1147" s="2" t="s">
        <v>4163</v>
      </c>
      <c r="D1147" s="2"/>
      <c r="E1147" s="2" t="s">
        <v>4164</v>
      </c>
      <c r="F1147" s="2" t="s">
        <v>4124</v>
      </c>
      <c r="G1147" s="2" t="s">
        <v>3807</v>
      </c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6"/>
      <c r="AJ1147" s="2" t="s">
        <v>1206</v>
      </c>
      <c r="AK1147" s="61">
        <v>38679</v>
      </c>
      <c r="AL1147" s="2" t="s">
        <v>3813</v>
      </c>
      <c r="AM1147" s="2"/>
      <c r="AN1147" s="2"/>
      <c r="AO1147" s="2" t="s">
        <v>4165</v>
      </c>
      <c r="AP1147" s="57"/>
      <c r="AQ1147" s="58" t="s">
        <v>123</v>
      </c>
      <c r="AR1147" s="2" t="s">
        <v>3311</v>
      </c>
      <c r="AS1147" s="2" t="s">
        <v>77</v>
      </c>
      <c r="AT1147" s="59"/>
      <c r="AU1147" s="60"/>
      <c r="AV1147" s="9"/>
      <c r="AW1147" s="9"/>
      <c r="AX1147" s="9"/>
      <c r="AY1147" s="9"/>
      <c r="AZ1147" s="9"/>
      <c r="BA1147" s="9"/>
      <c r="BB1147" s="9"/>
      <c r="BC1147" s="9"/>
      <c r="BD1147" s="9"/>
      <c r="BE1147" s="9"/>
      <c r="BF1147" s="9"/>
      <c r="BG1147" s="9"/>
      <c r="BH1147" s="9"/>
      <c r="BI1147" s="9"/>
      <c r="BJ1147" s="9"/>
      <c r="BK1147" s="9"/>
    </row>
    <row r="1148" spans="1:63" ht="39.75" customHeight="1" x14ac:dyDescent="0.2">
      <c r="A1148" s="53" t="s">
        <v>4166</v>
      </c>
      <c r="B1148" s="2"/>
      <c r="C1148" s="2" t="s">
        <v>1063</v>
      </c>
      <c r="D1148" s="2"/>
      <c r="E1148" s="2" t="s">
        <v>4167</v>
      </c>
      <c r="F1148" s="2" t="s">
        <v>4124</v>
      </c>
      <c r="G1148" s="2" t="s">
        <v>3807</v>
      </c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6"/>
      <c r="AJ1148" s="2" t="s">
        <v>1206</v>
      </c>
      <c r="AK1148" s="61">
        <v>38264</v>
      </c>
      <c r="AL1148" s="2" t="s">
        <v>3813</v>
      </c>
      <c r="AM1148" s="2"/>
      <c r="AN1148" s="2"/>
      <c r="AO1148" s="2" t="s">
        <v>4168</v>
      </c>
      <c r="AP1148" s="57"/>
      <c r="AQ1148" s="58" t="s">
        <v>123</v>
      </c>
      <c r="AR1148" s="2" t="s">
        <v>3311</v>
      </c>
      <c r="AS1148" s="2" t="s">
        <v>77</v>
      </c>
      <c r="AT1148" s="59"/>
      <c r="AU1148" s="60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  <c r="BF1148" s="9"/>
      <c r="BG1148" s="9"/>
      <c r="BH1148" s="9"/>
      <c r="BI1148" s="9"/>
      <c r="BJ1148" s="9"/>
      <c r="BK1148" s="9"/>
    </row>
    <row r="1149" spans="1:63" ht="39.75" customHeight="1" x14ac:dyDescent="0.2">
      <c r="A1149" s="53" t="s">
        <v>4169</v>
      </c>
      <c r="B1149" s="2"/>
      <c r="C1149" s="2" t="s">
        <v>4170</v>
      </c>
      <c r="D1149" s="2"/>
      <c r="E1149" s="2" t="s">
        <v>4171</v>
      </c>
      <c r="F1149" s="2" t="s">
        <v>4124</v>
      </c>
      <c r="G1149" s="2" t="s">
        <v>3807</v>
      </c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6"/>
      <c r="AJ1149" s="2" t="s">
        <v>1206</v>
      </c>
      <c r="AK1149" s="61">
        <v>38046</v>
      </c>
      <c r="AL1149" s="2" t="s">
        <v>3813</v>
      </c>
      <c r="AM1149" s="2"/>
      <c r="AN1149" s="2"/>
      <c r="AO1149" s="2" t="s">
        <v>4172</v>
      </c>
      <c r="AP1149" s="57"/>
      <c r="AQ1149" s="58" t="s">
        <v>123</v>
      </c>
      <c r="AR1149" s="2" t="s">
        <v>3311</v>
      </c>
      <c r="AS1149" s="2" t="s">
        <v>77</v>
      </c>
      <c r="AT1149" s="59"/>
      <c r="AU1149" s="60"/>
      <c r="AV1149" s="9"/>
      <c r="AW1149" s="9"/>
      <c r="AX1149" s="9"/>
      <c r="AY1149" s="9"/>
      <c r="AZ1149" s="9"/>
      <c r="BA1149" s="9"/>
      <c r="BB1149" s="9"/>
      <c r="BC1149" s="9"/>
      <c r="BD1149" s="9"/>
      <c r="BE1149" s="9"/>
      <c r="BF1149" s="9"/>
      <c r="BG1149" s="9"/>
      <c r="BH1149" s="9"/>
      <c r="BI1149" s="9"/>
      <c r="BJ1149" s="9"/>
      <c r="BK1149" s="9"/>
    </row>
    <row r="1150" spans="1:63" ht="39.75" customHeight="1" x14ac:dyDescent="0.2">
      <c r="A1150" s="53" t="s">
        <v>4173</v>
      </c>
      <c r="B1150" s="2"/>
      <c r="C1150" s="2" t="s">
        <v>4174</v>
      </c>
      <c r="D1150" s="2"/>
      <c r="E1150" s="2" t="s">
        <v>4175</v>
      </c>
      <c r="F1150" s="2" t="s">
        <v>4124</v>
      </c>
      <c r="G1150" s="2" t="s">
        <v>3807</v>
      </c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6"/>
      <c r="AJ1150" s="2" t="s">
        <v>1206</v>
      </c>
      <c r="AK1150" s="36">
        <v>38149</v>
      </c>
      <c r="AL1150" s="2" t="s">
        <v>3808</v>
      </c>
      <c r="AM1150" s="2"/>
      <c r="AN1150" s="2"/>
      <c r="AO1150" s="2" t="s">
        <v>4176</v>
      </c>
      <c r="AP1150" s="57"/>
      <c r="AQ1150" s="58" t="s">
        <v>123</v>
      </c>
      <c r="AR1150" s="2" t="s">
        <v>3311</v>
      </c>
      <c r="AS1150" s="2" t="s">
        <v>77</v>
      </c>
      <c r="AT1150" s="59"/>
      <c r="AU1150" s="60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  <c r="BF1150" s="9"/>
      <c r="BG1150" s="9"/>
      <c r="BH1150" s="9"/>
      <c r="BI1150" s="9"/>
      <c r="BJ1150" s="9"/>
      <c r="BK1150" s="9"/>
    </row>
    <row r="1151" spans="1:63" ht="39.75" customHeight="1" x14ac:dyDescent="0.2">
      <c r="A1151" s="53" t="s">
        <v>4177</v>
      </c>
      <c r="B1151" s="2"/>
      <c r="C1151" s="2" t="s">
        <v>4178</v>
      </c>
      <c r="D1151" s="2"/>
      <c r="E1151" s="2" t="s">
        <v>4179</v>
      </c>
      <c r="F1151" s="2" t="s">
        <v>4124</v>
      </c>
      <c r="G1151" s="2" t="s">
        <v>3807</v>
      </c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6"/>
      <c r="AJ1151" s="2" t="s">
        <v>1206</v>
      </c>
      <c r="AK1151" s="61">
        <v>38265</v>
      </c>
      <c r="AL1151" s="2" t="s">
        <v>3813</v>
      </c>
      <c r="AM1151" s="2"/>
      <c r="AN1151" s="2"/>
      <c r="AO1151" s="2" t="s">
        <v>4180</v>
      </c>
      <c r="AP1151" s="57"/>
      <c r="AQ1151" s="58" t="s">
        <v>123</v>
      </c>
      <c r="AR1151" s="2" t="s">
        <v>3311</v>
      </c>
      <c r="AS1151" s="2" t="s">
        <v>77</v>
      </c>
      <c r="AT1151" s="59"/>
      <c r="AU1151" s="60"/>
      <c r="AV1151" s="9"/>
      <c r="AW1151" s="9"/>
      <c r="AX1151" s="9"/>
      <c r="AY1151" s="9"/>
      <c r="AZ1151" s="9"/>
      <c r="BA1151" s="9"/>
      <c r="BB1151" s="9"/>
      <c r="BC1151" s="9"/>
      <c r="BD1151" s="9"/>
      <c r="BE1151" s="9"/>
      <c r="BF1151" s="9"/>
      <c r="BG1151" s="9"/>
      <c r="BH1151" s="9"/>
      <c r="BI1151" s="9"/>
      <c r="BJ1151" s="9"/>
      <c r="BK1151" s="9"/>
    </row>
    <row r="1152" spans="1:63" ht="39.75" customHeight="1" x14ac:dyDescent="0.2">
      <c r="A1152" s="53" t="s">
        <v>4181</v>
      </c>
      <c r="B1152" s="2"/>
      <c r="C1152" s="2" t="s">
        <v>4182</v>
      </c>
      <c r="D1152" s="2"/>
      <c r="E1152" s="2" t="s">
        <v>4183</v>
      </c>
      <c r="F1152" s="2" t="s">
        <v>4124</v>
      </c>
      <c r="G1152" s="2" t="s">
        <v>3807</v>
      </c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6"/>
      <c r="AJ1152" s="2" t="s">
        <v>1206</v>
      </c>
      <c r="AK1152" s="61">
        <v>38072</v>
      </c>
      <c r="AL1152" s="2" t="s">
        <v>3846</v>
      </c>
      <c r="AM1152" s="2"/>
      <c r="AN1152" s="2"/>
      <c r="AO1152" s="2" t="s">
        <v>4184</v>
      </c>
      <c r="AP1152" s="57"/>
      <c r="AQ1152" s="58" t="s">
        <v>123</v>
      </c>
      <c r="AR1152" s="2" t="s">
        <v>3311</v>
      </c>
      <c r="AS1152" s="2" t="s">
        <v>77</v>
      </c>
      <c r="AT1152" s="59"/>
      <c r="AU1152" s="60"/>
      <c r="AV1152" s="9"/>
      <c r="AW1152" s="9"/>
      <c r="AX1152" s="9"/>
      <c r="AY1152" s="9"/>
      <c r="AZ1152" s="9"/>
      <c r="BA1152" s="9"/>
      <c r="BB1152" s="9"/>
      <c r="BC1152" s="9"/>
      <c r="BD1152" s="9"/>
      <c r="BE1152" s="9"/>
      <c r="BF1152" s="9"/>
      <c r="BG1152" s="9"/>
      <c r="BH1152" s="9"/>
      <c r="BI1152" s="9"/>
      <c r="BJ1152" s="9"/>
      <c r="BK1152" s="9"/>
    </row>
    <row r="1153" spans="1:63" ht="39.75" customHeight="1" x14ac:dyDescent="0.2">
      <c r="A1153" s="53" t="s">
        <v>4185</v>
      </c>
      <c r="B1153" s="2"/>
      <c r="C1153" s="63" t="s">
        <v>2467</v>
      </c>
      <c r="D1153" s="2"/>
      <c r="E1153" s="2" t="s">
        <v>4186</v>
      </c>
      <c r="F1153" s="2" t="s">
        <v>4187</v>
      </c>
      <c r="G1153" s="2" t="s">
        <v>3807</v>
      </c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6"/>
      <c r="AJ1153" s="2" t="s">
        <v>1206</v>
      </c>
      <c r="AK1153" s="36">
        <v>37171</v>
      </c>
      <c r="AL1153" s="2" t="s">
        <v>3846</v>
      </c>
      <c r="AM1153" s="2"/>
      <c r="AN1153" s="2"/>
      <c r="AO1153" s="2" t="s">
        <v>4188</v>
      </c>
      <c r="AP1153" s="57"/>
      <c r="AQ1153" s="58" t="s">
        <v>123</v>
      </c>
      <c r="AR1153" s="62">
        <v>45448.120833333334</v>
      </c>
      <c r="AS1153" s="2" t="s">
        <v>77</v>
      </c>
      <c r="AT1153" s="59"/>
      <c r="AU1153" s="60"/>
      <c r="AV1153" s="9"/>
      <c r="AW1153" s="9"/>
      <c r="AX1153" s="9"/>
      <c r="AY1153" s="9"/>
      <c r="AZ1153" s="9"/>
      <c r="BA1153" s="9"/>
      <c r="BB1153" s="9"/>
      <c r="BC1153" s="9"/>
      <c r="BD1153" s="9"/>
      <c r="BE1153" s="9"/>
      <c r="BF1153" s="9"/>
      <c r="BG1153" s="9"/>
      <c r="BH1153" s="9"/>
      <c r="BI1153" s="9"/>
      <c r="BJ1153" s="9"/>
      <c r="BK1153" s="9"/>
    </row>
    <row r="1154" spans="1:63" ht="39.75" customHeight="1" x14ac:dyDescent="0.2">
      <c r="A1154" s="53" t="s">
        <v>4189</v>
      </c>
      <c r="B1154" s="2"/>
      <c r="C1154" s="2" t="s">
        <v>4190</v>
      </c>
      <c r="D1154" s="2"/>
      <c r="E1154" s="2" t="s">
        <v>4191</v>
      </c>
      <c r="F1154" s="2" t="s">
        <v>4124</v>
      </c>
      <c r="G1154" s="2" t="s">
        <v>3807</v>
      </c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6"/>
      <c r="AJ1154" s="2" t="s">
        <v>1206</v>
      </c>
      <c r="AK1154" s="61">
        <v>37892</v>
      </c>
      <c r="AL1154" s="2" t="s">
        <v>3813</v>
      </c>
      <c r="AM1154" s="2"/>
      <c r="AN1154" s="2"/>
      <c r="AO1154" s="2" t="s">
        <v>4192</v>
      </c>
      <c r="AP1154" s="57"/>
      <c r="AQ1154" s="58" t="s">
        <v>123</v>
      </c>
      <c r="AR1154" s="2" t="s">
        <v>3311</v>
      </c>
      <c r="AS1154" s="2" t="s">
        <v>77</v>
      </c>
      <c r="AT1154" s="59"/>
      <c r="AU1154" s="60"/>
      <c r="AV1154" s="9"/>
      <c r="AW1154" s="9"/>
      <c r="AX1154" s="9"/>
      <c r="AY1154" s="9"/>
      <c r="AZ1154" s="9"/>
      <c r="BA1154" s="9"/>
      <c r="BB1154" s="9"/>
      <c r="BC1154" s="9"/>
      <c r="BD1154" s="9"/>
      <c r="BE1154" s="9"/>
      <c r="BF1154" s="9"/>
      <c r="BG1154" s="9"/>
      <c r="BH1154" s="9"/>
      <c r="BI1154" s="9"/>
      <c r="BJ1154" s="9"/>
      <c r="BK1154" s="9"/>
    </row>
    <row r="1155" spans="1:63" ht="39.75" customHeight="1" x14ac:dyDescent="0.2">
      <c r="A1155" s="53" t="s">
        <v>4193</v>
      </c>
      <c r="B1155" s="2"/>
      <c r="C1155" s="2" t="s">
        <v>4194</v>
      </c>
      <c r="D1155" s="2"/>
      <c r="E1155" s="2" t="s">
        <v>4195</v>
      </c>
      <c r="F1155" s="2" t="s">
        <v>4196</v>
      </c>
      <c r="G1155" s="2" t="s">
        <v>3807</v>
      </c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6"/>
      <c r="AJ1155" s="2" t="s">
        <v>1206</v>
      </c>
      <c r="AK1155" s="61">
        <v>38277</v>
      </c>
      <c r="AL1155" s="2" t="s">
        <v>3813</v>
      </c>
      <c r="AM1155" s="2"/>
      <c r="AN1155" s="2"/>
      <c r="AO1155" s="2" t="s">
        <v>4197</v>
      </c>
      <c r="AP1155" s="57"/>
      <c r="AQ1155" s="58" t="s">
        <v>123</v>
      </c>
      <c r="AR1155" s="2" t="s">
        <v>3311</v>
      </c>
      <c r="AS1155" s="2" t="s">
        <v>77</v>
      </c>
      <c r="AT1155" s="59"/>
      <c r="AU1155" s="60"/>
      <c r="AV1155" s="9"/>
      <c r="AW1155" s="9"/>
      <c r="AX1155" s="9"/>
      <c r="AY1155" s="9"/>
      <c r="AZ1155" s="9"/>
      <c r="BA1155" s="9"/>
      <c r="BB1155" s="9"/>
      <c r="BC1155" s="9"/>
      <c r="BD1155" s="9"/>
      <c r="BE1155" s="9"/>
      <c r="BF1155" s="9"/>
      <c r="BG1155" s="9"/>
      <c r="BH1155" s="9"/>
      <c r="BI1155" s="9"/>
      <c r="BJ1155" s="9"/>
      <c r="BK1155" s="9"/>
    </row>
    <row r="1156" spans="1:63" ht="39.75" customHeight="1" x14ac:dyDescent="0.2">
      <c r="A1156" s="53" t="s">
        <v>4198</v>
      </c>
      <c r="B1156" s="2"/>
      <c r="C1156" s="2" t="s">
        <v>4199</v>
      </c>
      <c r="D1156" s="2"/>
      <c r="E1156" s="2" t="s">
        <v>4200</v>
      </c>
      <c r="F1156" s="2" t="s">
        <v>4124</v>
      </c>
      <c r="G1156" s="2" t="s">
        <v>3807</v>
      </c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6"/>
      <c r="AJ1156" s="2" t="s">
        <v>1206</v>
      </c>
      <c r="AK1156" s="61">
        <v>37555</v>
      </c>
      <c r="AL1156" s="2" t="s">
        <v>3813</v>
      </c>
      <c r="AM1156" s="2"/>
      <c r="AN1156" s="2"/>
      <c r="AO1156" s="2" t="s">
        <v>4201</v>
      </c>
      <c r="AP1156" s="57"/>
      <c r="AQ1156" s="58" t="s">
        <v>123</v>
      </c>
      <c r="AR1156" s="2" t="s">
        <v>3311</v>
      </c>
      <c r="AS1156" s="2" t="s">
        <v>77</v>
      </c>
      <c r="AT1156" s="59"/>
      <c r="AU1156" s="60"/>
      <c r="AV1156" s="9"/>
      <c r="AW1156" s="9"/>
      <c r="AX1156" s="9"/>
      <c r="AY1156" s="9"/>
      <c r="AZ1156" s="9"/>
      <c r="BA1156" s="9"/>
      <c r="BB1156" s="9"/>
      <c r="BC1156" s="9"/>
      <c r="BD1156" s="9"/>
      <c r="BE1156" s="9"/>
      <c r="BF1156" s="9"/>
      <c r="BG1156" s="9"/>
      <c r="BH1156" s="9"/>
      <c r="BI1156" s="9"/>
      <c r="BJ1156" s="9"/>
      <c r="BK1156" s="9"/>
    </row>
    <row r="1157" spans="1:63" ht="39.75" customHeight="1" x14ac:dyDescent="0.2">
      <c r="A1157" s="53" t="s">
        <v>4202</v>
      </c>
      <c r="B1157" s="2"/>
      <c r="C1157" s="2" t="s">
        <v>4203</v>
      </c>
      <c r="D1157" s="2"/>
      <c r="E1157" s="2" t="s">
        <v>4204</v>
      </c>
      <c r="F1157" s="2" t="s">
        <v>4124</v>
      </c>
      <c r="G1157" s="2" t="s">
        <v>3807</v>
      </c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6"/>
      <c r="AJ1157" s="2" t="s">
        <v>1206</v>
      </c>
      <c r="AK1157" s="61">
        <v>37937</v>
      </c>
      <c r="AL1157" s="2" t="s">
        <v>4205</v>
      </c>
      <c r="AM1157" s="2"/>
      <c r="AN1157" s="2"/>
      <c r="AO1157" s="2" t="s">
        <v>4206</v>
      </c>
      <c r="AP1157" s="57"/>
      <c r="AQ1157" s="58" t="s">
        <v>123</v>
      </c>
      <c r="AR1157" s="2" t="s">
        <v>3311</v>
      </c>
      <c r="AS1157" s="2" t="s">
        <v>77</v>
      </c>
      <c r="AT1157" s="59"/>
      <c r="AU1157" s="60"/>
      <c r="AV1157" s="9"/>
      <c r="AW1157" s="9"/>
      <c r="AX1157" s="9"/>
      <c r="AY1157" s="9"/>
      <c r="AZ1157" s="9"/>
      <c r="BA1157" s="9"/>
      <c r="BB1157" s="9"/>
      <c r="BC1157" s="9"/>
      <c r="BD1157" s="9"/>
      <c r="BE1157" s="9"/>
      <c r="BF1157" s="9"/>
      <c r="BG1157" s="9"/>
      <c r="BH1157" s="9"/>
      <c r="BI1157" s="9"/>
      <c r="BJ1157" s="9"/>
      <c r="BK1157" s="9"/>
    </row>
    <row r="1158" spans="1:63" ht="39.75" customHeight="1" x14ac:dyDescent="0.2">
      <c r="A1158" s="53" t="s">
        <v>4207</v>
      </c>
      <c r="B1158" s="2"/>
      <c r="C1158" s="2" t="s">
        <v>4208</v>
      </c>
      <c r="D1158" s="2"/>
      <c r="E1158" s="2" t="s">
        <v>4209</v>
      </c>
      <c r="F1158" s="2" t="s">
        <v>4124</v>
      </c>
      <c r="G1158" s="2" t="s">
        <v>3807</v>
      </c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6"/>
      <c r="AJ1158" s="2" t="s">
        <v>1206</v>
      </c>
      <c r="AK1158" s="36">
        <v>37876</v>
      </c>
      <c r="AL1158" s="2" t="s">
        <v>4205</v>
      </c>
      <c r="AM1158" s="2"/>
      <c r="AN1158" s="2"/>
      <c r="AO1158" s="2" t="s">
        <v>4210</v>
      </c>
      <c r="AP1158" s="57"/>
      <c r="AQ1158" s="58" t="s">
        <v>123</v>
      </c>
      <c r="AR1158" s="2" t="s">
        <v>3311</v>
      </c>
      <c r="AS1158" s="2" t="s">
        <v>77</v>
      </c>
      <c r="AT1158" s="59"/>
      <c r="AU1158" s="60"/>
      <c r="AV1158" s="9"/>
      <c r="AW1158" s="9"/>
      <c r="AX1158" s="9"/>
      <c r="AY1158" s="9"/>
      <c r="AZ1158" s="9"/>
      <c r="BA1158" s="9"/>
      <c r="BB1158" s="9"/>
      <c r="BC1158" s="9"/>
      <c r="BD1158" s="9"/>
      <c r="BE1158" s="9"/>
      <c r="BF1158" s="9"/>
      <c r="BG1158" s="9"/>
      <c r="BH1158" s="9"/>
      <c r="BI1158" s="9"/>
      <c r="BJ1158" s="9"/>
      <c r="BK1158" s="9"/>
    </row>
    <row r="1159" spans="1:63" ht="39.75" customHeight="1" x14ac:dyDescent="0.2">
      <c r="A1159" s="53" t="s">
        <v>4211</v>
      </c>
      <c r="B1159" s="2"/>
      <c r="C1159" s="2" t="s">
        <v>4212</v>
      </c>
      <c r="D1159" s="2"/>
      <c r="E1159" s="2" t="s">
        <v>4213</v>
      </c>
      <c r="F1159" s="2" t="s">
        <v>4124</v>
      </c>
      <c r="G1159" s="2" t="s">
        <v>3807</v>
      </c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6"/>
      <c r="AJ1159" s="2" t="s">
        <v>1206</v>
      </c>
      <c r="AK1159" s="61">
        <v>38245</v>
      </c>
      <c r="AL1159" s="2" t="s">
        <v>3808</v>
      </c>
      <c r="AM1159" s="2"/>
      <c r="AN1159" s="2"/>
      <c r="AO1159" s="2" t="s">
        <v>4214</v>
      </c>
      <c r="AP1159" s="57"/>
      <c r="AQ1159" s="58" t="s">
        <v>123</v>
      </c>
      <c r="AR1159" s="2" t="s">
        <v>573</v>
      </c>
      <c r="AS1159" s="2" t="s">
        <v>77</v>
      </c>
      <c r="AT1159" s="59"/>
      <c r="AU1159" s="60"/>
      <c r="AV1159" s="9"/>
      <c r="AW1159" s="9"/>
      <c r="AX1159" s="9"/>
      <c r="AY1159" s="9"/>
      <c r="AZ1159" s="9"/>
      <c r="BA1159" s="9"/>
      <c r="BB1159" s="9"/>
      <c r="BC1159" s="9"/>
      <c r="BD1159" s="9"/>
      <c r="BE1159" s="9"/>
      <c r="BF1159" s="9"/>
      <c r="BG1159" s="9"/>
      <c r="BH1159" s="9"/>
      <c r="BI1159" s="9"/>
      <c r="BJ1159" s="9"/>
      <c r="BK1159" s="9"/>
    </row>
    <row r="1160" spans="1:63" ht="39.75" customHeight="1" x14ac:dyDescent="0.2">
      <c r="A1160" s="53" t="s">
        <v>4215</v>
      </c>
      <c r="B1160" s="2"/>
      <c r="C1160" s="2" t="s">
        <v>4216</v>
      </c>
      <c r="D1160" s="2"/>
      <c r="E1160" s="2" t="s">
        <v>4217</v>
      </c>
      <c r="F1160" s="2" t="s">
        <v>4124</v>
      </c>
      <c r="G1160" s="2" t="s">
        <v>3807</v>
      </c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6"/>
      <c r="AJ1160" s="2" t="s">
        <v>1206</v>
      </c>
      <c r="AK1160" s="61">
        <v>37883</v>
      </c>
      <c r="AL1160" s="2" t="s">
        <v>4205</v>
      </c>
      <c r="AM1160" s="2"/>
      <c r="AN1160" s="2"/>
      <c r="AO1160" s="2" t="s">
        <v>4218</v>
      </c>
      <c r="AP1160" s="57"/>
      <c r="AQ1160" s="58" t="s">
        <v>123</v>
      </c>
      <c r="AR1160" s="2" t="s">
        <v>3311</v>
      </c>
      <c r="AS1160" s="2" t="s">
        <v>77</v>
      </c>
      <c r="AT1160" s="59"/>
      <c r="AU1160" s="60"/>
      <c r="AV1160" s="9"/>
      <c r="AW1160" s="9"/>
      <c r="AX1160" s="9"/>
      <c r="AY1160" s="9"/>
      <c r="AZ1160" s="9"/>
      <c r="BA1160" s="9"/>
      <c r="BB1160" s="9"/>
      <c r="BC1160" s="9"/>
      <c r="BD1160" s="9"/>
      <c r="BE1160" s="9"/>
      <c r="BF1160" s="9"/>
      <c r="BG1160" s="9"/>
      <c r="BH1160" s="9"/>
      <c r="BI1160" s="9"/>
      <c r="BJ1160" s="9"/>
      <c r="BK1160" s="9"/>
    </row>
    <row r="1161" spans="1:63" ht="39.75" customHeight="1" x14ac:dyDescent="0.2">
      <c r="A1161" s="53" t="s">
        <v>4219</v>
      </c>
      <c r="B1161" s="2"/>
      <c r="C1161" s="2" t="s">
        <v>4220</v>
      </c>
      <c r="D1161" s="2"/>
      <c r="E1161" s="2" t="s">
        <v>4221</v>
      </c>
      <c r="F1161" s="2" t="s">
        <v>4124</v>
      </c>
      <c r="G1161" s="2" t="s">
        <v>3807</v>
      </c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6"/>
      <c r="AJ1161" s="2" t="s">
        <v>1206</v>
      </c>
      <c r="AK1161" s="61">
        <v>38231</v>
      </c>
      <c r="AL1161" s="2" t="s">
        <v>3813</v>
      </c>
      <c r="AM1161" s="2"/>
      <c r="AN1161" s="2"/>
      <c r="AO1161" s="2" t="s">
        <v>4222</v>
      </c>
      <c r="AP1161" s="57"/>
      <c r="AQ1161" s="58" t="s">
        <v>123</v>
      </c>
      <c r="AR1161" s="2" t="s">
        <v>3311</v>
      </c>
      <c r="AS1161" s="2" t="s">
        <v>77</v>
      </c>
      <c r="AT1161" s="59"/>
      <c r="AU1161" s="60"/>
      <c r="AV1161" s="9"/>
      <c r="AW1161" s="9"/>
      <c r="AX1161" s="9"/>
      <c r="AY1161" s="9"/>
      <c r="AZ1161" s="9"/>
      <c r="BA1161" s="9"/>
      <c r="BB1161" s="9"/>
      <c r="BC1161" s="9"/>
      <c r="BD1161" s="9"/>
      <c r="BE1161" s="9"/>
      <c r="BF1161" s="9"/>
      <c r="BG1161" s="9"/>
      <c r="BH1161" s="9"/>
      <c r="BI1161" s="9"/>
      <c r="BJ1161" s="9"/>
      <c r="BK1161" s="9"/>
    </row>
    <row r="1162" spans="1:63" ht="39.75" customHeight="1" x14ac:dyDescent="0.2">
      <c r="A1162" s="53" t="s">
        <v>4223</v>
      </c>
      <c r="B1162" s="2"/>
      <c r="C1162" s="2" t="s">
        <v>4224</v>
      </c>
      <c r="D1162" s="2"/>
      <c r="E1162" s="2" t="s">
        <v>4225</v>
      </c>
      <c r="F1162" s="2" t="s">
        <v>4124</v>
      </c>
      <c r="G1162" s="2" t="s">
        <v>3807</v>
      </c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6"/>
      <c r="AJ1162" s="2" t="s">
        <v>1206</v>
      </c>
      <c r="AK1162" s="61">
        <v>38244</v>
      </c>
      <c r="AL1162" s="2" t="s">
        <v>3808</v>
      </c>
      <c r="AM1162" s="2"/>
      <c r="AN1162" s="2"/>
      <c r="AO1162" s="2" t="s">
        <v>4226</v>
      </c>
      <c r="AP1162" s="57"/>
      <c r="AQ1162" s="58" t="s">
        <v>123</v>
      </c>
      <c r="AR1162" s="2" t="s">
        <v>3311</v>
      </c>
      <c r="AS1162" s="2" t="s">
        <v>77</v>
      </c>
      <c r="AT1162" s="59"/>
      <c r="AU1162" s="60"/>
      <c r="AV1162" s="9"/>
      <c r="AW1162" s="9"/>
      <c r="AX1162" s="9"/>
      <c r="AY1162" s="9"/>
      <c r="AZ1162" s="9"/>
      <c r="BA1162" s="9"/>
      <c r="BB1162" s="9"/>
      <c r="BC1162" s="9"/>
      <c r="BD1162" s="9"/>
      <c r="BE1162" s="9"/>
      <c r="BF1162" s="9"/>
      <c r="BG1162" s="9"/>
      <c r="BH1162" s="9"/>
      <c r="BI1162" s="9"/>
      <c r="BJ1162" s="9"/>
      <c r="BK1162" s="9"/>
    </row>
    <row r="1163" spans="1:63" ht="39.75" customHeight="1" x14ac:dyDescent="0.2">
      <c r="A1163" s="53" t="s">
        <v>4227</v>
      </c>
      <c r="B1163" s="2"/>
      <c r="C1163" s="2" t="s">
        <v>174</v>
      </c>
      <c r="D1163" s="2"/>
      <c r="E1163" s="2" t="s">
        <v>4228</v>
      </c>
      <c r="F1163" s="2" t="s">
        <v>4196</v>
      </c>
      <c r="G1163" s="2" t="s">
        <v>3807</v>
      </c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6"/>
      <c r="AJ1163" s="2" t="s">
        <v>1206</v>
      </c>
      <c r="AK1163" s="61">
        <v>38303</v>
      </c>
      <c r="AL1163" s="2" t="s">
        <v>3813</v>
      </c>
      <c r="AM1163" s="2"/>
      <c r="AN1163" s="2"/>
      <c r="AO1163" s="2" t="s">
        <v>4229</v>
      </c>
      <c r="AP1163" s="57"/>
      <c r="AQ1163" s="58" t="s">
        <v>123</v>
      </c>
      <c r="AR1163" s="2" t="s">
        <v>3311</v>
      </c>
      <c r="AS1163" s="2" t="s">
        <v>77</v>
      </c>
      <c r="AT1163" s="59"/>
      <c r="AU1163" s="60"/>
      <c r="AV1163" s="9"/>
      <c r="AW1163" s="9"/>
      <c r="AX1163" s="9"/>
      <c r="AY1163" s="9"/>
      <c r="AZ1163" s="9"/>
      <c r="BA1163" s="9"/>
      <c r="BB1163" s="9"/>
      <c r="BC1163" s="9"/>
      <c r="BD1163" s="9"/>
      <c r="BE1163" s="9"/>
      <c r="BF1163" s="9"/>
      <c r="BG1163" s="9"/>
      <c r="BH1163" s="9"/>
      <c r="BI1163" s="9"/>
      <c r="BJ1163" s="9"/>
      <c r="BK1163" s="9"/>
    </row>
    <row r="1164" spans="1:63" ht="39.75" customHeight="1" x14ac:dyDescent="0.2">
      <c r="A1164" s="53" t="s">
        <v>4230</v>
      </c>
      <c r="B1164" s="2"/>
      <c r="C1164" s="2" t="s">
        <v>4231</v>
      </c>
      <c r="D1164" s="2"/>
      <c r="E1164" s="2" t="s">
        <v>4232</v>
      </c>
      <c r="F1164" s="2" t="s">
        <v>4196</v>
      </c>
      <c r="G1164" s="2" t="s">
        <v>3807</v>
      </c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6"/>
      <c r="AJ1164" s="2" t="s">
        <v>1206</v>
      </c>
      <c r="AK1164" s="61">
        <v>38236</v>
      </c>
      <c r="AL1164" s="2" t="s">
        <v>3813</v>
      </c>
      <c r="AM1164" s="2"/>
      <c r="AN1164" s="2"/>
      <c r="AO1164" s="2" t="s">
        <v>4233</v>
      </c>
      <c r="AP1164" s="57"/>
      <c r="AQ1164" s="58" t="s">
        <v>123</v>
      </c>
      <c r="AR1164" s="2" t="s">
        <v>3311</v>
      </c>
      <c r="AS1164" s="2" t="s">
        <v>77</v>
      </c>
      <c r="AT1164" s="59"/>
      <c r="AU1164" s="60"/>
      <c r="AV1164" s="9"/>
      <c r="AW1164" s="9"/>
      <c r="AX1164" s="9"/>
      <c r="AY1164" s="9"/>
      <c r="AZ1164" s="9"/>
      <c r="BA1164" s="9"/>
      <c r="BB1164" s="9"/>
      <c r="BC1164" s="9"/>
      <c r="BD1164" s="9"/>
      <c r="BE1164" s="9"/>
      <c r="BF1164" s="9"/>
      <c r="BG1164" s="9"/>
      <c r="BH1164" s="9"/>
      <c r="BI1164" s="9"/>
      <c r="BJ1164" s="9"/>
      <c r="BK1164" s="9"/>
    </row>
    <row r="1165" spans="1:63" ht="39.75" customHeight="1" x14ac:dyDescent="0.2">
      <c r="A1165" s="53" t="s">
        <v>4234</v>
      </c>
      <c r="B1165" s="2"/>
      <c r="C1165" s="2" t="s">
        <v>4235</v>
      </c>
      <c r="D1165" s="2"/>
      <c r="E1165" s="2" t="s">
        <v>4236</v>
      </c>
      <c r="F1165" s="2" t="s">
        <v>4196</v>
      </c>
      <c r="G1165" s="2" t="s">
        <v>3807</v>
      </c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6"/>
      <c r="AJ1165" s="2" t="s">
        <v>1206</v>
      </c>
      <c r="AK1165" s="61">
        <v>38347</v>
      </c>
      <c r="AL1165" s="2" t="s">
        <v>3808</v>
      </c>
      <c r="AM1165" s="2"/>
      <c r="AN1165" s="2"/>
      <c r="AO1165" s="2" t="s">
        <v>4237</v>
      </c>
      <c r="AP1165" s="57"/>
      <c r="AQ1165" s="58" t="s">
        <v>123</v>
      </c>
      <c r="AR1165" s="2" t="s">
        <v>3311</v>
      </c>
      <c r="AS1165" s="2" t="s">
        <v>77</v>
      </c>
      <c r="AT1165" s="59"/>
      <c r="AU1165" s="60"/>
      <c r="AV1165" s="9"/>
      <c r="AW1165" s="9"/>
      <c r="AX1165" s="9"/>
      <c r="AY1165" s="9"/>
      <c r="AZ1165" s="9"/>
      <c r="BA1165" s="9"/>
      <c r="BB1165" s="9"/>
      <c r="BC1165" s="9"/>
      <c r="BD1165" s="9"/>
      <c r="BE1165" s="9"/>
      <c r="BF1165" s="9"/>
      <c r="BG1165" s="9"/>
      <c r="BH1165" s="9"/>
      <c r="BI1165" s="9"/>
      <c r="BJ1165" s="9"/>
      <c r="BK1165" s="9"/>
    </row>
    <row r="1166" spans="1:63" ht="39.75" customHeight="1" x14ac:dyDescent="0.2">
      <c r="A1166" s="53" t="s">
        <v>4238</v>
      </c>
      <c r="B1166" s="2"/>
      <c r="C1166" s="2" t="s">
        <v>4239</v>
      </c>
      <c r="D1166" s="2"/>
      <c r="E1166" s="2" t="s">
        <v>4240</v>
      </c>
      <c r="F1166" s="2" t="s">
        <v>4196</v>
      </c>
      <c r="G1166" s="2" t="s">
        <v>3807</v>
      </c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6"/>
      <c r="AJ1166" s="2" t="s">
        <v>1206</v>
      </c>
      <c r="AK1166" s="61">
        <v>38153</v>
      </c>
      <c r="AL1166" s="2" t="s">
        <v>3808</v>
      </c>
      <c r="AM1166" s="2"/>
      <c r="AN1166" s="2"/>
      <c r="AO1166" s="2" t="s">
        <v>4241</v>
      </c>
      <c r="AP1166" s="57"/>
      <c r="AQ1166" s="58" t="s">
        <v>123</v>
      </c>
      <c r="AR1166" s="2" t="s">
        <v>3311</v>
      </c>
      <c r="AS1166" s="2" t="s">
        <v>77</v>
      </c>
      <c r="AT1166" s="59"/>
      <c r="AU1166" s="60"/>
      <c r="AV1166" s="9"/>
      <c r="AW1166" s="9"/>
      <c r="AX1166" s="9"/>
      <c r="AY1166" s="9"/>
      <c r="AZ1166" s="9"/>
      <c r="BA1166" s="9"/>
      <c r="BB1166" s="9"/>
      <c r="BC1166" s="9"/>
      <c r="BD1166" s="9"/>
      <c r="BE1166" s="9"/>
      <c r="BF1166" s="9"/>
      <c r="BG1166" s="9"/>
      <c r="BH1166" s="9"/>
      <c r="BI1166" s="9"/>
      <c r="BJ1166" s="9"/>
      <c r="BK1166" s="9"/>
    </row>
    <row r="1167" spans="1:63" ht="39.75" customHeight="1" x14ac:dyDescent="0.2">
      <c r="A1167" s="53" t="s">
        <v>4242</v>
      </c>
      <c r="B1167" s="2"/>
      <c r="C1167" s="2" t="s">
        <v>4243</v>
      </c>
      <c r="D1167" s="2"/>
      <c r="E1167" s="2" t="s">
        <v>4244</v>
      </c>
      <c r="F1167" s="2" t="s">
        <v>4196</v>
      </c>
      <c r="G1167" s="2" t="s">
        <v>3807</v>
      </c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6"/>
      <c r="AJ1167" s="2" t="s">
        <v>1206</v>
      </c>
      <c r="AK1167" s="36">
        <v>38028</v>
      </c>
      <c r="AL1167" s="2" t="s">
        <v>3813</v>
      </c>
      <c r="AM1167" s="2"/>
      <c r="AN1167" s="2"/>
      <c r="AO1167" s="2" t="s">
        <v>4245</v>
      </c>
      <c r="AP1167" s="57"/>
      <c r="AQ1167" s="58" t="s">
        <v>123</v>
      </c>
      <c r="AR1167" s="2" t="s">
        <v>4246</v>
      </c>
      <c r="AS1167" s="2" t="s">
        <v>77</v>
      </c>
      <c r="AT1167" s="59"/>
      <c r="AU1167" s="60"/>
      <c r="AV1167" s="9"/>
      <c r="AW1167" s="9"/>
      <c r="AX1167" s="9"/>
      <c r="AY1167" s="9"/>
      <c r="AZ1167" s="9"/>
      <c r="BA1167" s="9"/>
      <c r="BB1167" s="9"/>
      <c r="BC1167" s="9"/>
      <c r="BD1167" s="9"/>
      <c r="BE1167" s="9"/>
      <c r="BF1167" s="9"/>
      <c r="BG1167" s="9"/>
      <c r="BH1167" s="9"/>
      <c r="BI1167" s="9"/>
      <c r="BJ1167" s="9"/>
      <c r="BK1167" s="9"/>
    </row>
    <row r="1168" spans="1:63" ht="39.75" customHeight="1" x14ac:dyDescent="0.2">
      <c r="A1168" s="53" t="s">
        <v>4247</v>
      </c>
      <c r="B1168" s="2"/>
      <c r="C1168" s="2" t="s">
        <v>4248</v>
      </c>
      <c r="D1168" s="2"/>
      <c r="E1168" s="2" t="s">
        <v>4249</v>
      </c>
      <c r="F1168" s="2" t="s">
        <v>4196</v>
      </c>
      <c r="G1168" s="2" t="s">
        <v>3807</v>
      </c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6"/>
      <c r="AJ1168" s="2" t="s">
        <v>1206</v>
      </c>
      <c r="AK1168" s="61">
        <v>37731</v>
      </c>
      <c r="AL1168" s="2" t="s">
        <v>3808</v>
      </c>
      <c r="AM1168" s="2"/>
      <c r="AN1168" s="2"/>
      <c r="AO1168" s="2" t="s">
        <v>4250</v>
      </c>
      <c r="AP1168" s="57"/>
      <c r="AQ1168" s="58" t="s">
        <v>123</v>
      </c>
      <c r="AR1168" s="2" t="s">
        <v>3311</v>
      </c>
      <c r="AS1168" s="2" t="s">
        <v>77</v>
      </c>
      <c r="AT1168" s="59"/>
      <c r="AU1168" s="60"/>
      <c r="AV1168" s="9"/>
      <c r="AW1168" s="9"/>
      <c r="AX1168" s="9"/>
      <c r="AY1168" s="9"/>
      <c r="AZ1168" s="9"/>
      <c r="BA1168" s="9"/>
      <c r="BB1168" s="9"/>
      <c r="BC1168" s="9"/>
      <c r="BD1168" s="9"/>
      <c r="BE1168" s="9"/>
      <c r="BF1168" s="9"/>
      <c r="BG1168" s="9"/>
      <c r="BH1168" s="9"/>
      <c r="BI1168" s="9"/>
      <c r="BJ1168" s="9"/>
      <c r="BK1168" s="9"/>
    </row>
    <row r="1169" spans="1:63" ht="39.75" customHeight="1" x14ac:dyDescent="0.2">
      <c r="A1169" s="53" t="s">
        <v>4251</v>
      </c>
      <c r="B1169" s="2"/>
      <c r="C1169" s="2" t="s">
        <v>4252</v>
      </c>
      <c r="D1169" s="2"/>
      <c r="E1169" s="2" t="s">
        <v>4253</v>
      </c>
      <c r="F1169" s="2" t="s">
        <v>4196</v>
      </c>
      <c r="G1169" s="2" t="s">
        <v>3807</v>
      </c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6"/>
      <c r="AJ1169" s="2" t="s">
        <v>1206</v>
      </c>
      <c r="AK1169" s="61">
        <v>37518</v>
      </c>
      <c r="AL1169" s="2" t="s">
        <v>3813</v>
      </c>
      <c r="AM1169" s="2"/>
      <c r="AN1169" s="2"/>
      <c r="AO1169" s="2" t="s">
        <v>4254</v>
      </c>
      <c r="AP1169" s="57"/>
      <c r="AQ1169" s="58" t="s">
        <v>123</v>
      </c>
      <c r="AR1169" s="2" t="s">
        <v>3311</v>
      </c>
      <c r="AS1169" s="2" t="s">
        <v>77</v>
      </c>
      <c r="AT1169" s="59"/>
      <c r="AU1169" s="60"/>
      <c r="AV1169" s="9"/>
      <c r="AW1169" s="9"/>
      <c r="AX1169" s="9"/>
      <c r="AY1169" s="9"/>
      <c r="AZ1169" s="9"/>
      <c r="BA1169" s="9"/>
      <c r="BB1169" s="9"/>
      <c r="BC1169" s="9"/>
      <c r="BD1169" s="9"/>
      <c r="BE1169" s="9"/>
      <c r="BF1169" s="9"/>
      <c r="BG1169" s="9"/>
      <c r="BH1169" s="9"/>
      <c r="BI1169" s="9"/>
      <c r="BJ1169" s="9"/>
      <c r="BK1169" s="9"/>
    </row>
    <row r="1170" spans="1:63" ht="39.75" customHeight="1" x14ac:dyDescent="0.2">
      <c r="A1170" s="53" t="s">
        <v>4255</v>
      </c>
      <c r="B1170" s="2"/>
      <c r="C1170" s="2" t="s">
        <v>4256</v>
      </c>
      <c r="D1170" s="2"/>
      <c r="E1170" s="2" t="s">
        <v>4257</v>
      </c>
      <c r="F1170" s="2" t="s">
        <v>4196</v>
      </c>
      <c r="G1170" s="2" t="s">
        <v>3807</v>
      </c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6"/>
      <c r="AJ1170" s="2" t="s">
        <v>1206</v>
      </c>
      <c r="AK1170" s="36">
        <v>37801</v>
      </c>
      <c r="AL1170" s="2" t="s">
        <v>3813</v>
      </c>
      <c r="AM1170" s="2"/>
      <c r="AN1170" s="2"/>
      <c r="AO1170" s="2" t="s">
        <v>4258</v>
      </c>
      <c r="AP1170" s="57"/>
      <c r="AQ1170" s="58" t="s">
        <v>123</v>
      </c>
      <c r="AR1170" s="2" t="s">
        <v>3311</v>
      </c>
      <c r="AS1170" s="2" t="s">
        <v>77</v>
      </c>
      <c r="AT1170" s="59"/>
      <c r="AU1170" s="60"/>
      <c r="AV1170" s="9"/>
      <c r="AW1170" s="9"/>
      <c r="AX1170" s="9"/>
      <c r="AY1170" s="9"/>
      <c r="AZ1170" s="9"/>
      <c r="BA1170" s="9"/>
      <c r="BB1170" s="9"/>
      <c r="BC1170" s="9"/>
      <c r="BD1170" s="9"/>
      <c r="BE1170" s="9"/>
      <c r="BF1170" s="9"/>
      <c r="BG1170" s="9"/>
      <c r="BH1170" s="9"/>
      <c r="BI1170" s="9"/>
      <c r="BJ1170" s="9"/>
      <c r="BK1170" s="9"/>
    </row>
    <row r="1171" spans="1:63" ht="39.75" customHeight="1" x14ac:dyDescent="0.2">
      <c r="A1171" s="53" t="s">
        <v>4259</v>
      </c>
      <c r="B1171" s="2"/>
      <c r="C1171" s="2" t="s">
        <v>4260</v>
      </c>
      <c r="D1171" s="2"/>
      <c r="E1171" s="2" t="s">
        <v>4261</v>
      </c>
      <c r="F1171" s="2" t="s">
        <v>4196</v>
      </c>
      <c r="G1171" s="2" t="s">
        <v>3807</v>
      </c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6"/>
      <c r="AJ1171" s="2" t="s">
        <v>1206</v>
      </c>
      <c r="AK1171" s="61">
        <v>38103</v>
      </c>
      <c r="AL1171" s="2" t="s">
        <v>3846</v>
      </c>
      <c r="AM1171" s="2"/>
      <c r="AN1171" s="2"/>
      <c r="AO1171" s="2" t="s">
        <v>4262</v>
      </c>
      <c r="AP1171" s="57"/>
      <c r="AQ1171" s="58" t="s">
        <v>123</v>
      </c>
      <c r="AR1171" s="2" t="s">
        <v>3311</v>
      </c>
      <c r="AS1171" s="2" t="s">
        <v>77</v>
      </c>
      <c r="AT1171" s="59"/>
      <c r="AU1171" s="60"/>
      <c r="AV1171" s="9"/>
      <c r="AW1171" s="9"/>
      <c r="AX1171" s="9"/>
      <c r="AY1171" s="9"/>
      <c r="AZ1171" s="9"/>
      <c r="BA1171" s="9"/>
      <c r="BB1171" s="9"/>
      <c r="BC1171" s="9"/>
      <c r="BD1171" s="9"/>
      <c r="BE1171" s="9"/>
      <c r="BF1171" s="9"/>
      <c r="BG1171" s="9"/>
      <c r="BH1171" s="9"/>
      <c r="BI1171" s="9"/>
      <c r="BJ1171" s="9"/>
      <c r="BK1171" s="9"/>
    </row>
    <row r="1172" spans="1:63" ht="39.75" customHeight="1" x14ac:dyDescent="0.2">
      <c r="A1172" s="53" t="s">
        <v>4263</v>
      </c>
      <c r="B1172" s="2"/>
      <c r="C1172" s="2" t="s">
        <v>4264</v>
      </c>
      <c r="D1172" s="2"/>
      <c r="E1172" s="2" t="s">
        <v>4265</v>
      </c>
      <c r="F1172" s="2" t="s">
        <v>4196</v>
      </c>
      <c r="G1172" s="2" t="s">
        <v>3807</v>
      </c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6"/>
      <c r="AJ1172" s="2" t="s">
        <v>1206</v>
      </c>
      <c r="AK1172" s="61">
        <v>37904</v>
      </c>
      <c r="AL1172" s="2" t="s">
        <v>3846</v>
      </c>
      <c r="AM1172" s="2"/>
      <c r="AN1172" s="2"/>
      <c r="AO1172" s="2" t="s">
        <v>4266</v>
      </c>
      <c r="AP1172" s="57"/>
      <c r="AQ1172" s="58" t="s">
        <v>123</v>
      </c>
      <c r="AR1172" s="2" t="s">
        <v>3311</v>
      </c>
      <c r="AS1172" s="2" t="s">
        <v>77</v>
      </c>
      <c r="AT1172" s="59"/>
      <c r="AU1172" s="60"/>
      <c r="AV1172" s="9"/>
      <c r="AW1172" s="9"/>
      <c r="AX1172" s="9"/>
      <c r="AY1172" s="9"/>
      <c r="AZ1172" s="9"/>
      <c r="BA1172" s="9"/>
      <c r="BB1172" s="9"/>
      <c r="BC1172" s="9"/>
      <c r="BD1172" s="9"/>
      <c r="BE1172" s="9"/>
      <c r="BF1172" s="9"/>
      <c r="BG1172" s="9"/>
      <c r="BH1172" s="9"/>
      <c r="BI1172" s="9"/>
      <c r="BJ1172" s="9"/>
      <c r="BK1172" s="9"/>
    </row>
    <row r="1173" spans="1:63" ht="39.75" customHeight="1" x14ac:dyDescent="0.2">
      <c r="A1173" s="53" t="s">
        <v>4267</v>
      </c>
      <c r="B1173" s="2"/>
      <c r="C1173" s="2" t="s">
        <v>4268</v>
      </c>
      <c r="D1173" s="2"/>
      <c r="E1173" s="2" t="s">
        <v>4269</v>
      </c>
      <c r="F1173" s="2" t="s">
        <v>4196</v>
      </c>
      <c r="G1173" s="2" t="s">
        <v>3807</v>
      </c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6"/>
      <c r="AJ1173" s="2" t="s">
        <v>1206</v>
      </c>
      <c r="AK1173" s="36">
        <v>37891</v>
      </c>
      <c r="AL1173" s="2" t="s">
        <v>3846</v>
      </c>
      <c r="AM1173" s="2"/>
      <c r="AN1173" s="2"/>
      <c r="AO1173" s="2" t="s">
        <v>4270</v>
      </c>
      <c r="AP1173" s="57"/>
      <c r="AQ1173" s="58" t="s">
        <v>123</v>
      </c>
      <c r="AR1173" s="2" t="s">
        <v>116</v>
      </c>
      <c r="AS1173" s="2" t="s">
        <v>77</v>
      </c>
      <c r="AT1173" s="59"/>
      <c r="AU1173" s="60"/>
      <c r="AV1173" s="9"/>
      <c r="AW1173" s="9"/>
      <c r="AX1173" s="9"/>
      <c r="AY1173" s="9"/>
      <c r="AZ1173" s="9"/>
      <c r="BA1173" s="9"/>
      <c r="BB1173" s="9"/>
      <c r="BC1173" s="9"/>
      <c r="BD1173" s="9"/>
      <c r="BE1173" s="9"/>
      <c r="BF1173" s="9"/>
      <c r="BG1173" s="9"/>
      <c r="BH1173" s="9"/>
      <c r="BI1173" s="9"/>
      <c r="BJ1173" s="9"/>
      <c r="BK1173" s="9"/>
    </row>
    <row r="1174" spans="1:63" ht="39.75" customHeight="1" x14ac:dyDescent="0.2">
      <c r="A1174" s="53" t="s">
        <v>4271</v>
      </c>
      <c r="B1174" s="2"/>
      <c r="C1174" s="2" t="s">
        <v>4272</v>
      </c>
      <c r="D1174" s="2"/>
      <c r="E1174" s="2" t="s">
        <v>4273</v>
      </c>
      <c r="F1174" s="2" t="s">
        <v>4196</v>
      </c>
      <c r="G1174" s="2" t="s">
        <v>3807</v>
      </c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6"/>
      <c r="AJ1174" s="2" t="s">
        <v>1206</v>
      </c>
      <c r="AK1174" s="61">
        <v>37765</v>
      </c>
      <c r="AL1174" s="2" t="s">
        <v>3813</v>
      </c>
      <c r="AM1174" s="2"/>
      <c r="AN1174" s="2"/>
      <c r="AO1174" s="2" t="s">
        <v>4274</v>
      </c>
      <c r="AP1174" s="57"/>
      <c r="AQ1174" s="58" t="s">
        <v>123</v>
      </c>
      <c r="AR1174" s="62">
        <v>45448.120138888888</v>
      </c>
      <c r="AS1174" s="2" t="s">
        <v>77</v>
      </c>
      <c r="AT1174" s="59"/>
      <c r="AU1174" s="60"/>
      <c r="AV1174" s="9"/>
      <c r="AW1174" s="9"/>
      <c r="AX1174" s="9"/>
      <c r="AY1174" s="9"/>
      <c r="AZ1174" s="9"/>
      <c r="BA1174" s="9"/>
      <c r="BB1174" s="9"/>
      <c r="BC1174" s="9"/>
      <c r="BD1174" s="9"/>
      <c r="BE1174" s="9"/>
      <c r="BF1174" s="9"/>
      <c r="BG1174" s="9"/>
      <c r="BH1174" s="9"/>
      <c r="BI1174" s="9"/>
      <c r="BJ1174" s="9"/>
      <c r="BK1174" s="9"/>
    </row>
    <row r="1175" spans="1:63" ht="39.75" customHeight="1" x14ac:dyDescent="0.2">
      <c r="A1175" s="53" t="s">
        <v>4275</v>
      </c>
      <c r="B1175" s="2"/>
      <c r="C1175" s="2" t="s">
        <v>4276</v>
      </c>
      <c r="D1175" s="2"/>
      <c r="E1175" s="2" t="s">
        <v>4277</v>
      </c>
      <c r="F1175" s="2" t="s">
        <v>4196</v>
      </c>
      <c r="G1175" s="2" t="s">
        <v>3807</v>
      </c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6"/>
      <c r="AJ1175" s="2" t="s">
        <v>1206</v>
      </c>
      <c r="AK1175" s="61">
        <v>37974</v>
      </c>
      <c r="AL1175" s="2" t="s">
        <v>3846</v>
      </c>
      <c r="AM1175" s="2"/>
      <c r="AN1175" s="2"/>
      <c r="AO1175" s="2" t="s">
        <v>4278</v>
      </c>
      <c r="AP1175" s="57"/>
      <c r="AQ1175" s="58" t="s">
        <v>123</v>
      </c>
      <c r="AR1175" s="2" t="s">
        <v>3311</v>
      </c>
      <c r="AS1175" s="2" t="s">
        <v>77</v>
      </c>
      <c r="AT1175" s="59"/>
      <c r="AU1175" s="60"/>
      <c r="AV1175" s="9"/>
      <c r="AW1175" s="9"/>
      <c r="AX1175" s="9"/>
      <c r="AY1175" s="9"/>
      <c r="AZ1175" s="9"/>
      <c r="BA1175" s="9"/>
      <c r="BB1175" s="9"/>
      <c r="BC1175" s="9"/>
      <c r="BD1175" s="9"/>
      <c r="BE1175" s="9"/>
      <c r="BF1175" s="9"/>
      <c r="BG1175" s="9"/>
      <c r="BH1175" s="9"/>
      <c r="BI1175" s="9"/>
      <c r="BJ1175" s="9"/>
      <c r="BK1175" s="9"/>
    </row>
    <row r="1176" spans="1:63" ht="39.75" customHeight="1" x14ac:dyDescent="0.2">
      <c r="A1176" s="53" t="s">
        <v>4279</v>
      </c>
      <c r="B1176" s="2"/>
      <c r="C1176" s="2" t="s">
        <v>4280</v>
      </c>
      <c r="D1176" s="2"/>
      <c r="E1176" s="2" t="s">
        <v>4281</v>
      </c>
      <c r="F1176" s="2" t="s">
        <v>4196</v>
      </c>
      <c r="G1176" s="2" t="s">
        <v>3807</v>
      </c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6"/>
      <c r="AJ1176" s="2" t="s">
        <v>1206</v>
      </c>
      <c r="AK1176" s="61">
        <v>38007</v>
      </c>
      <c r="AL1176" s="2" t="s">
        <v>3846</v>
      </c>
      <c r="AM1176" s="2"/>
      <c r="AN1176" s="2"/>
      <c r="AO1176" s="2" t="s">
        <v>4282</v>
      </c>
      <c r="AP1176" s="57"/>
      <c r="AQ1176" s="58" t="s">
        <v>123</v>
      </c>
      <c r="AR1176" s="2" t="s">
        <v>3311</v>
      </c>
      <c r="AS1176" s="2" t="s">
        <v>77</v>
      </c>
      <c r="AT1176" s="59"/>
      <c r="AU1176" s="60"/>
      <c r="AV1176" s="9"/>
      <c r="AW1176" s="9"/>
      <c r="AX1176" s="9"/>
      <c r="AY1176" s="9"/>
      <c r="AZ1176" s="9"/>
      <c r="BA1176" s="9"/>
      <c r="BB1176" s="9"/>
      <c r="BC1176" s="9"/>
      <c r="BD1176" s="9"/>
      <c r="BE1176" s="9"/>
      <c r="BF1176" s="9"/>
      <c r="BG1176" s="9"/>
      <c r="BH1176" s="9"/>
      <c r="BI1176" s="9"/>
      <c r="BJ1176" s="9"/>
      <c r="BK1176" s="9"/>
    </row>
    <row r="1177" spans="1:63" ht="39.75" customHeight="1" x14ac:dyDescent="0.2">
      <c r="A1177" s="53" t="s">
        <v>4283</v>
      </c>
      <c r="B1177" s="2"/>
      <c r="C1177" s="2" t="s">
        <v>4284</v>
      </c>
      <c r="D1177" s="2"/>
      <c r="E1177" s="2" t="s">
        <v>4285</v>
      </c>
      <c r="F1177" s="2" t="s">
        <v>4196</v>
      </c>
      <c r="G1177" s="2" t="s">
        <v>3807</v>
      </c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6"/>
      <c r="AJ1177" s="2" t="s">
        <v>1206</v>
      </c>
      <c r="AK1177" s="61">
        <v>37790</v>
      </c>
      <c r="AL1177" s="2" t="s">
        <v>3846</v>
      </c>
      <c r="AM1177" s="2"/>
      <c r="AN1177" s="2"/>
      <c r="AO1177" s="2" t="s">
        <v>4286</v>
      </c>
      <c r="AP1177" s="57"/>
      <c r="AQ1177" s="58" t="s">
        <v>123</v>
      </c>
      <c r="AR1177" s="2" t="s">
        <v>3311</v>
      </c>
      <c r="AS1177" s="2" t="s">
        <v>77</v>
      </c>
      <c r="AT1177" s="59"/>
      <c r="AU1177" s="60"/>
      <c r="AV1177" s="9"/>
      <c r="AW1177" s="9"/>
      <c r="AX1177" s="9"/>
      <c r="AY1177" s="9"/>
      <c r="AZ1177" s="9"/>
      <c r="BA1177" s="9"/>
      <c r="BB1177" s="9"/>
      <c r="BC1177" s="9"/>
      <c r="BD1177" s="9"/>
      <c r="BE1177" s="9"/>
      <c r="BF1177" s="9"/>
      <c r="BG1177" s="9"/>
      <c r="BH1177" s="9"/>
      <c r="BI1177" s="9"/>
      <c r="BJ1177" s="9"/>
      <c r="BK1177" s="9"/>
    </row>
    <row r="1178" spans="1:63" ht="39.75" customHeight="1" x14ac:dyDescent="0.2">
      <c r="A1178" s="53" t="s">
        <v>4287</v>
      </c>
      <c r="B1178" s="2"/>
      <c r="C1178" s="2" t="s">
        <v>4288</v>
      </c>
      <c r="D1178" s="2"/>
      <c r="E1178" s="2" t="s">
        <v>4289</v>
      </c>
      <c r="F1178" s="2" t="s">
        <v>4196</v>
      </c>
      <c r="G1178" s="2" t="s">
        <v>3807</v>
      </c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6"/>
      <c r="AJ1178" s="2" t="s">
        <v>1206</v>
      </c>
      <c r="AK1178" s="61">
        <v>37455</v>
      </c>
      <c r="AL1178" s="2" t="s">
        <v>3808</v>
      </c>
      <c r="AM1178" s="2"/>
      <c r="AN1178" s="2"/>
      <c r="AO1178" s="2" t="s">
        <v>4290</v>
      </c>
      <c r="AP1178" s="57"/>
      <c r="AQ1178" s="58" t="s">
        <v>123</v>
      </c>
      <c r="AR1178" s="2" t="s">
        <v>3311</v>
      </c>
      <c r="AS1178" s="2" t="s">
        <v>77</v>
      </c>
      <c r="AT1178" s="59"/>
      <c r="AU1178" s="60"/>
      <c r="AV1178" s="9"/>
      <c r="AW1178" s="9"/>
      <c r="AX1178" s="9"/>
      <c r="AY1178" s="9"/>
      <c r="AZ1178" s="9"/>
      <c r="BA1178" s="9"/>
      <c r="BB1178" s="9"/>
      <c r="BC1178" s="9"/>
      <c r="BD1178" s="9"/>
      <c r="BE1178" s="9"/>
      <c r="BF1178" s="9"/>
      <c r="BG1178" s="9"/>
      <c r="BH1178" s="9"/>
      <c r="BI1178" s="9"/>
      <c r="BJ1178" s="9"/>
      <c r="BK1178" s="9"/>
    </row>
    <row r="1179" spans="1:63" ht="39.75" customHeight="1" x14ac:dyDescent="0.2">
      <c r="A1179" s="53" t="s">
        <v>4291</v>
      </c>
      <c r="B1179" s="2"/>
      <c r="C1179" s="2" t="s">
        <v>4292</v>
      </c>
      <c r="D1179" s="2"/>
      <c r="E1179" s="2" t="s">
        <v>4293</v>
      </c>
      <c r="F1179" s="2" t="s">
        <v>4196</v>
      </c>
      <c r="G1179" s="2" t="s">
        <v>3807</v>
      </c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6"/>
      <c r="AJ1179" s="2" t="s">
        <v>1206</v>
      </c>
      <c r="AK1179" s="61">
        <v>37548</v>
      </c>
      <c r="AL1179" s="2" t="s">
        <v>3808</v>
      </c>
      <c r="AM1179" s="2"/>
      <c r="AN1179" s="2"/>
      <c r="AO1179" s="2" t="s">
        <v>4294</v>
      </c>
      <c r="AP1179" s="57"/>
      <c r="AQ1179" s="58" t="s">
        <v>123</v>
      </c>
      <c r="AR1179" s="2" t="s">
        <v>3311</v>
      </c>
      <c r="AS1179" s="2" t="s">
        <v>77</v>
      </c>
      <c r="AT1179" s="59"/>
      <c r="AU1179" s="60"/>
      <c r="AV1179" s="9"/>
      <c r="AW1179" s="9"/>
      <c r="AX1179" s="9"/>
      <c r="AY1179" s="9"/>
      <c r="AZ1179" s="9"/>
      <c r="BA1179" s="9"/>
      <c r="BB1179" s="9"/>
      <c r="BC1179" s="9"/>
      <c r="BD1179" s="9"/>
      <c r="BE1179" s="9"/>
      <c r="BF1179" s="9"/>
      <c r="BG1179" s="9"/>
      <c r="BH1179" s="9"/>
      <c r="BI1179" s="9"/>
      <c r="BJ1179" s="9"/>
      <c r="BK1179" s="9"/>
    </row>
    <row r="1180" spans="1:63" ht="39.75" customHeight="1" x14ac:dyDescent="0.2">
      <c r="A1180" s="53" t="s">
        <v>4295</v>
      </c>
      <c r="B1180" s="2"/>
      <c r="C1180" s="2" t="s">
        <v>4296</v>
      </c>
      <c r="D1180" s="2"/>
      <c r="E1180" s="2" t="s">
        <v>4297</v>
      </c>
      <c r="F1180" s="2" t="s">
        <v>4196</v>
      </c>
      <c r="G1180" s="2" t="s">
        <v>3807</v>
      </c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6"/>
      <c r="AJ1180" s="2" t="s">
        <v>1206</v>
      </c>
      <c r="AK1180" s="61">
        <v>37685</v>
      </c>
      <c r="AL1180" s="2" t="s">
        <v>3846</v>
      </c>
      <c r="AM1180" s="2"/>
      <c r="AN1180" s="2"/>
      <c r="AO1180" s="2" t="s">
        <v>4298</v>
      </c>
      <c r="AP1180" s="57"/>
      <c r="AQ1180" s="58" t="s">
        <v>123</v>
      </c>
      <c r="AR1180" s="2" t="s">
        <v>3311</v>
      </c>
      <c r="AS1180" s="2" t="s">
        <v>77</v>
      </c>
      <c r="AT1180" s="59"/>
      <c r="AU1180" s="60"/>
      <c r="AV1180" s="9"/>
      <c r="AW1180" s="9"/>
      <c r="AX1180" s="9"/>
      <c r="AY1180" s="9"/>
      <c r="AZ1180" s="9"/>
      <c r="BA1180" s="9"/>
      <c r="BB1180" s="9"/>
      <c r="BC1180" s="9"/>
      <c r="BD1180" s="9"/>
      <c r="BE1180" s="9"/>
      <c r="BF1180" s="9"/>
      <c r="BG1180" s="9"/>
      <c r="BH1180" s="9"/>
      <c r="BI1180" s="9"/>
      <c r="BJ1180" s="9"/>
      <c r="BK1180" s="9"/>
    </row>
    <row r="1181" spans="1:63" ht="39.75" customHeight="1" x14ac:dyDescent="0.2">
      <c r="A1181" s="53" t="s">
        <v>4299</v>
      </c>
      <c r="B1181" s="2"/>
      <c r="C1181" s="2" t="s">
        <v>4300</v>
      </c>
      <c r="D1181" s="2"/>
      <c r="E1181" s="2" t="s">
        <v>4301</v>
      </c>
      <c r="F1181" s="2" t="s">
        <v>4196</v>
      </c>
      <c r="G1181" s="2" t="s">
        <v>3807</v>
      </c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6"/>
      <c r="AJ1181" s="2" t="s">
        <v>1206</v>
      </c>
      <c r="AK1181" s="61">
        <v>38458</v>
      </c>
      <c r="AL1181" s="2" t="s">
        <v>3808</v>
      </c>
      <c r="AM1181" s="2"/>
      <c r="AN1181" s="2"/>
      <c r="AO1181" s="2" t="s">
        <v>4302</v>
      </c>
      <c r="AP1181" s="57"/>
      <c r="AQ1181" s="58" t="s">
        <v>123</v>
      </c>
      <c r="AR1181" s="2" t="s">
        <v>3311</v>
      </c>
      <c r="AS1181" s="2" t="s">
        <v>77</v>
      </c>
      <c r="AT1181" s="59"/>
      <c r="AU1181" s="60"/>
      <c r="AV1181" s="9"/>
      <c r="AW1181" s="9"/>
      <c r="AX1181" s="9"/>
      <c r="AY1181" s="9"/>
      <c r="AZ1181" s="9"/>
      <c r="BA1181" s="9"/>
      <c r="BB1181" s="9"/>
      <c r="BC1181" s="9"/>
      <c r="BD1181" s="9"/>
      <c r="BE1181" s="9"/>
      <c r="BF1181" s="9"/>
      <c r="BG1181" s="9"/>
      <c r="BH1181" s="9"/>
      <c r="BI1181" s="9"/>
      <c r="BJ1181" s="9"/>
      <c r="BK1181" s="9"/>
    </row>
    <row r="1182" spans="1:63" ht="39.75" customHeight="1" x14ac:dyDescent="0.2">
      <c r="A1182" s="53" t="s">
        <v>4303</v>
      </c>
      <c r="B1182" s="2"/>
      <c r="C1182" s="2" t="s">
        <v>4304</v>
      </c>
      <c r="D1182" s="2"/>
      <c r="E1182" s="2" t="s">
        <v>4305</v>
      </c>
      <c r="F1182" s="2" t="s">
        <v>4196</v>
      </c>
      <c r="G1182" s="2" t="s">
        <v>3807</v>
      </c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6"/>
      <c r="AJ1182" s="2" t="s">
        <v>1206</v>
      </c>
      <c r="AK1182" s="61">
        <v>38249</v>
      </c>
      <c r="AL1182" s="2" t="s">
        <v>3813</v>
      </c>
      <c r="AM1182" s="2"/>
      <c r="AN1182" s="2"/>
      <c r="AO1182" s="2" t="s">
        <v>4306</v>
      </c>
      <c r="AP1182" s="57"/>
      <c r="AQ1182" s="58" t="s">
        <v>123</v>
      </c>
      <c r="AR1182" s="2" t="s">
        <v>3311</v>
      </c>
      <c r="AS1182" s="2" t="s">
        <v>77</v>
      </c>
      <c r="AT1182" s="59"/>
      <c r="AU1182" s="60"/>
      <c r="AV1182" s="9"/>
      <c r="AW1182" s="9"/>
      <c r="AX1182" s="9"/>
      <c r="AY1182" s="9"/>
      <c r="AZ1182" s="9"/>
      <c r="BA1182" s="9"/>
      <c r="BB1182" s="9"/>
      <c r="BC1182" s="9"/>
      <c r="BD1182" s="9"/>
      <c r="BE1182" s="9"/>
      <c r="BF1182" s="9"/>
      <c r="BG1182" s="9"/>
      <c r="BH1182" s="9"/>
      <c r="BI1182" s="9"/>
      <c r="BJ1182" s="9"/>
      <c r="BK1182" s="9"/>
    </row>
    <row r="1183" spans="1:63" ht="39.75" customHeight="1" x14ac:dyDescent="0.2">
      <c r="A1183" s="53" t="s">
        <v>4307</v>
      </c>
      <c r="B1183" s="2"/>
      <c r="C1183" s="2" t="s">
        <v>4308</v>
      </c>
      <c r="D1183" s="2"/>
      <c r="E1183" s="2" t="s">
        <v>4309</v>
      </c>
      <c r="F1183" s="2" t="s">
        <v>4196</v>
      </c>
      <c r="G1183" s="2" t="s">
        <v>3807</v>
      </c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6"/>
      <c r="AJ1183" s="2" t="s">
        <v>1206</v>
      </c>
      <c r="AK1183" s="61">
        <v>38529</v>
      </c>
      <c r="AL1183" s="2" t="s">
        <v>3813</v>
      </c>
      <c r="AM1183" s="2"/>
      <c r="AN1183" s="2"/>
      <c r="AO1183" s="2" t="s">
        <v>4310</v>
      </c>
      <c r="AP1183" s="57"/>
      <c r="AQ1183" s="58" t="s">
        <v>123</v>
      </c>
      <c r="AR1183" s="2" t="s">
        <v>3311</v>
      </c>
      <c r="AS1183" s="2" t="s">
        <v>77</v>
      </c>
      <c r="AT1183" s="59"/>
      <c r="AU1183" s="60"/>
      <c r="AV1183" s="9"/>
      <c r="AW1183" s="9"/>
      <c r="AX1183" s="9"/>
      <c r="AY1183" s="9"/>
      <c r="AZ1183" s="9"/>
      <c r="BA1183" s="9"/>
      <c r="BB1183" s="9"/>
      <c r="BC1183" s="9"/>
      <c r="BD1183" s="9"/>
      <c r="BE1183" s="9"/>
      <c r="BF1183" s="9"/>
      <c r="BG1183" s="9"/>
      <c r="BH1183" s="9"/>
      <c r="BI1183" s="9"/>
      <c r="BJ1183" s="9"/>
      <c r="BK1183" s="9"/>
    </row>
    <row r="1184" spans="1:63" ht="39.75" customHeight="1" x14ac:dyDescent="0.2">
      <c r="A1184" s="53" t="s">
        <v>4311</v>
      </c>
      <c r="B1184" s="2"/>
      <c r="C1184" s="2" t="s">
        <v>4312</v>
      </c>
      <c r="D1184" s="2"/>
      <c r="E1184" s="2" t="s">
        <v>4313</v>
      </c>
      <c r="F1184" s="2" t="s">
        <v>4196</v>
      </c>
      <c r="G1184" s="2" t="s">
        <v>3807</v>
      </c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6"/>
      <c r="AJ1184" s="2" t="s">
        <v>1206</v>
      </c>
      <c r="AK1184" s="61">
        <v>38054</v>
      </c>
      <c r="AL1184" s="2" t="s">
        <v>3808</v>
      </c>
      <c r="AM1184" s="2"/>
      <c r="AN1184" s="2"/>
      <c r="AO1184" s="2" t="s">
        <v>4314</v>
      </c>
      <c r="AP1184" s="57"/>
      <c r="AQ1184" s="58" t="s">
        <v>123</v>
      </c>
      <c r="AR1184" s="2" t="s">
        <v>3311</v>
      </c>
      <c r="AS1184" s="2" t="s">
        <v>77</v>
      </c>
      <c r="AT1184" s="59"/>
      <c r="AU1184" s="60"/>
      <c r="AV1184" s="9"/>
      <c r="AW1184" s="9"/>
      <c r="AX1184" s="9"/>
      <c r="AY1184" s="9"/>
      <c r="AZ1184" s="9"/>
      <c r="BA1184" s="9"/>
      <c r="BB1184" s="9"/>
      <c r="BC1184" s="9"/>
      <c r="BD1184" s="9"/>
      <c r="BE1184" s="9"/>
      <c r="BF1184" s="9"/>
      <c r="BG1184" s="9"/>
      <c r="BH1184" s="9"/>
      <c r="BI1184" s="9"/>
      <c r="BJ1184" s="9"/>
      <c r="BK1184" s="9"/>
    </row>
    <row r="1185" spans="1:63" ht="39.75" customHeight="1" x14ac:dyDescent="0.2">
      <c r="A1185" s="53" t="s">
        <v>4315</v>
      </c>
      <c r="B1185" s="2"/>
      <c r="C1185" s="2" t="s">
        <v>4316</v>
      </c>
      <c r="D1185" s="2"/>
      <c r="E1185" s="2" t="s">
        <v>4317</v>
      </c>
      <c r="F1185" s="2" t="s">
        <v>4196</v>
      </c>
      <c r="G1185" s="2" t="s">
        <v>3807</v>
      </c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6"/>
      <c r="AJ1185" s="2" t="s">
        <v>1206</v>
      </c>
      <c r="AK1185" s="61">
        <v>38259</v>
      </c>
      <c r="AL1185" s="2" t="s">
        <v>3813</v>
      </c>
      <c r="AM1185" s="2"/>
      <c r="AN1185" s="2"/>
      <c r="AO1185" s="2" t="s">
        <v>4318</v>
      </c>
      <c r="AP1185" s="57"/>
      <c r="AQ1185" s="58" t="s">
        <v>123</v>
      </c>
      <c r="AR1185" s="2" t="s">
        <v>3311</v>
      </c>
      <c r="AS1185" s="2" t="s">
        <v>77</v>
      </c>
      <c r="AT1185" s="59"/>
      <c r="AU1185" s="60"/>
      <c r="AV1185" s="9"/>
      <c r="AW1185" s="9"/>
      <c r="AX1185" s="9"/>
      <c r="AY1185" s="9"/>
      <c r="AZ1185" s="9"/>
      <c r="BA1185" s="9"/>
      <c r="BB1185" s="9"/>
      <c r="BC1185" s="9"/>
      <c r="BD1185" s="9"/>
      <c r="BE1185" s="9"/>
      <c r="BF1185" s="9"/>
      <c r="BG1185" s="9"/>
      <c r="BH1185" s="9"/>
      <c r="BI1185" s="9"/>
      <c r="BJ1185" s="9"/>
      <c r="BK1185" s="9"/>
    </row>
    <row r="1186" spans="1:63" ht="39.75" customHeight="1" x14ac:dyDescent="0.2">
      <c r="A1186" s="53" t="s">
        <v>4319</v>
      </c>
      <c r="B1186" s="2"/>
      <c r="C1186" s="2" t="s">
        <v>4320</v>
      </c>
      <c r="D1186" s="2"/>
      <c r="E1186" s="2" t="s">
        <v>4321</v>
      </c>
      <c r="F1186" s="2" t="s">
        <v>4196</v>
      </c>
      <c r="G1186" s="2" t="s">
        <v>3807</v>
      </c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6"/>
      <c r="AJ1186" s="2" t="s">
        <v>1206</v>
      </c>
      <c r="AK1186" s="61">
        <v>38139</v>
      </c>
      <c r="AL1186" s="2" t="s">
        <v>3813</v>
      </c>
      <c r="AM1186" s="2"/>
      <c r="AN1186" s="2"/>
      <c r="AO1186" s="2" t="s">
        <v>4322</v>
      </c>
      <c r="AP1186" s="57"/>
      <c r="AQ1186" s="58" t="s">
        <v>123</v>
      </c>
      <c r="AR1186" s="2" t="s">
        <v>3311</v>
      </c>
      <c r="AS1186" s="2" t="s">
        <v>77</v>
      </c>
      <c r="AT1186" s="59"/>
      <c r="AU1186" s="60"/>
      <c r="AV1186" s="9"/>
      <c r="AW1186" s="9"/>
      <c r="AX1186" s="9"/>
      <c r="AY1186" s="9"/>
      <c r="AZ1186" s="9"/>
      <c r="BA1186" s="9"/>
      <c r="BB1186" s="9"/>
      <c r="BC1186" s="9"/>
      <c r="BD1186" s="9"/>
      <c r="BE1186" s="9"/>
      <c r="BF1186" s="9"/>
      <c r="BG1186" s="9"/>
      <c r="BH1186" s="9"/>
      <c r="BI1186" s="9"/>
      <c r="BJ1186" s="9"/>
      <c r="BK1186" s="9"/>
    </row>
    <row r="1187" spans="1:63" ht="39.75" customHeight="1" x14ac:dyDescent="0.2">
      <c r="A1187" s="53" t="s">
        <v>4323</v>
      </c>
      <c r="B1187" s="2"/>
      <c r="C1187" s="2" t="s">
        <v>4324</v>
      </c>
      <c r="D1187" s="2"/>
      <c r="E1187" s="2" t="s">
        <v>4325</v>
      </c>
      <c r="F1187" s="2" t="s">
        <v>4196</v>
      </c>
      <c r="G1187" s="2" t="s">
        <v>3807</v>
      </c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6"/>
      <c r="AJ1187" s="2" t="s">
        <v>1206</v>
      </c>
      <c r="AK1187" s="61">
        <v>38436</v>
      </c>
      <c r="AL1187" s="2" t="s">
        <v>3846</v>
      </c>
      <c r="AM1187" s="2"/>
      <c r="AN1187" s="2"/>
      <c r="AO1187" s="2" t="s">
        <v>4326</v>
      </c>
      <c r="AP1187" s="57"/>
      <c r="AQ1187" s="58" t="s">
        <v>123</v>
      </c>
      <c r="AR1187" s="2" t="s">
        <v>4327</v>
      </c>
      <c r="AS1187" s="2" t="s">
        <v>77</v>
      </c>
      <c r="AT1187" s="59"/>
      <c r="AU1187" s="60"/>
      <c r="AV1187" s="9"/>
      <c r="AW1187" s="9"/>
      <c r="AX1187" s="9"/>
      <c r="AY1187" s="9"/>
      <c r="AZ1187" s="9"/>
      <c r="BA1187" s="9"/>
      <c r="BB1187" s="9"/>
      <c r="BC1187" s="9"/>
      <c r="BD1187" s="9"/>
      <c r="BE1187" s="9"/>
      <c r="BF1187" s="9"/>
      <c r="BG1187" s="9"/>
      <c r="BH1187" s="9"/>
      <c r="BI1187" s="9"/>
      <c r="BJ1187" s="9"/>
      <c r="BK1187" s="9"/>
    </row>
    <row r="1188" spans="1:63" ht="39.75" customHeight="1" x14ac:dyDescent="0.2">
      <c r="A1188" s="53" t="s">
        <v>4328</v>
      </c>
      <c r="B1188" s="2"/>
      <c r="C1188" s="2" t="s">
        <v>4329</v>
      </c>
      <c r="D1188" s="2"/>
      <c r="E1188" s="2" t="s">
        <v>4330</v>
      </c>
      <c r="F1188" s="2" t="s">
        <v>4196</v>
      </c>
      <c r="G1188" s="2" t="s">
        <v>3807</v>
      </c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6"/>
      <c r="AJ1188" s="2" t="s">
        <v>1206</v>
      </c>
      <c r="AK1188" s="61">
        <v>38265</v>
      </c>
      <c r="AL1188" s="2" t="s">
        <v>3813</v>
      </c>
      <c r="AM1188" s="2"/>
      <c r="AN1188" s="2"/>
      <c r="AO1188" s="2" t="s">
        <v>4331</v>
      </c>
      <c r="AP1188" s="57"/>
      <c r="AQ1188" s="58" t="s">
        <v>123</v>
      </c>
      <c r="AR1188" s="2" t="s">
        <v>4327</v>
      </c>
      <c r="AS1188" s="2" t="s">
        <v>77</v>
      </c>
      <c r="AT1188" s="59"/>
      <c r="AU1188" s="60"/>
      <c r="AV1188" s="9"/>
      <c r="AW1188" s="9"/>
      <c r="AX1188" s="9"/>
      <c r="AY1188" s="9"/>
      <c r="AZ1188" s="9"/>
      <c r="BA1188" s="9"/>
      <c r="BB1188" s="9"/>
      <c r="BC1188" s="9"/>
      <c r="BD1188" s="9"/>
      <c r="BE1188" s="9"/>
      <c r="BF1188" s="9"/>
      <c r="BG1188" s="9"/>
      <c r="BH1188" s="9"/>
      <c r="BI1188" s="9"/>
      <c r="BJ1188" s="9"/>
      <c r="BK1188" s="9"/>
    </row>
    <row r="1189" spans="1:63" ht="39.75" customHeight="1" x14ac:dyDescent="0.2">
      <c r="A1189" s="53" t="s">
        <v>4332</v>
      </c>
      <c r="B1189" s="2"/>
      <c r="C1189" s="2" t="s">
        <v>4333</v>
      </c>
      <c r="D1189" s="2"/>
      <c r="E1189" s="2" t="s">
        <v>4334</v>
      </c>
      <c r="F1189" s="2" t="s">
        <v>4196</v>
      </c>
      <c r="G1189" s="2" t="s">
        <v>3807</v>
      </c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6"/>
      <c r="AJ1189" s="2" t="s">
        <v>1206</v>
      </c>
      <c r="AK1189" s="61">
        <v>37650</v>
      </c>
      <c r="AL1189" s="2" t="s">
        <v>3813</v>
      </c>
      <c r="AM1189" s="2"/>
      <c r="AN1189" s="2"/>
      <c r="AO1189" s="2" t="s">
        <v>4335</v>
      </c>
      <c r="AP1189" s="57"/>
      <c r="AQ1189" s="58" t="s">
        <v>123</v>
      </c>
      <c r="AR1189" s="2" t="s">
        <v>4327</v>
      </c>
      <c r="AS1189" s="2" t="s">
        <v>77</v>
      </c>
      <c r="AT1189" s="59"/>
      <c r="AU1189" s="60"/>
      <c r="AV1189" s="9"/>
      <c r="AW1189" s="9"/>
      <c r="AX1189" s="9"/>
      <c r="AY1189" s="9"/>
      <c r="AZ1189" s="9"/>
      <c r="BA1189" s="9"/>
      <c r="BB1189" s="9"/>
      <c r="BC1189" s="9"/>
      <c r="BD1189" s="9"/>
      <c r="BE1189" s="9"/>
      <c r="BF1189" s="9"/>
      <c r="BG1189" s="9"/>
      <c r="BH1189" s="9"/>
      <c r="BI1189" s="9"/>
      <c r="BJ1189" s="9"/>
      <c r="BK1189" s="9"/>
    </row>
    <row r="1190" spans="1:63" ht="39.75" customHeight="1" x14ac:dyDescent="0.2">
      <c r="A1190" s="53" t="s">
        <v>4336</v>
      </c>
      <c r="B1190" s="2"/>
      <c r="C1190" s="2" t="s">
        <v>4337</v>
      </c>
      <c r="D1190" s="2"/>
      <c r="E1190" s="2" t="s">
        <v>4338</v>
      </c>
      <c r="F1190" s="2" t="s">
        <v>4196</v>
      </c>
      <c r="G1190" s="2" t="s">
        <v>3807</v>
      </c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6"/>
      <c r="AJ1190" s="2" t="s">
        <v>1206</v>
      </c>
      <c r="AK1190" s="61">
        <v>38202</v>
      </c>
      <c r="AL1190" s="2" t="s">
        <v>3813</v>
      </c>
      <c r="AM1190" s="2"/>
      <c r="AN1190" s="2"/>
      <c r="AO1190" s="2" t="s">
        <v>4339</v>
      </c>
      <c r="AP1190" s="57"/>
      <c r="AQ1190" s="58" t="s">
        <v>123</v>
      </c>
      <c r="AR1190" s="2" t="s">
        <v>4327</v>
      </c>
      <c r="AS1190" s="2" t="s">
        <v>77</v>
      </c>
      <c r="AT1190" s="59"/>
      <c r="AU1190" s="60"/>
      <c r="AV1190" s="9"/>
      <c r="AW1190" s="9"/>
      <c r="AX1190" s="9"/>
      <c r="AY1190" s="9"/>
      <c r="AZ1190" s="9"/>
      <c r="BA1190" s="9"/>
      <c r="BB1190" s="9"/>
      <c r="BC1190" s="9"/>
      <c r="BD1190" s="9"/>
      <c r="BE1190" s="9"/>
      <c r="BF1190" s="9"/>
      <c r="BG1190" s="9"/>
      <c r="BH1190" s="9"/>
      <c r="BI1190" s="9"/>
      <c r="BJ1190" s="9"/>
      <c r="BK1190" s="9"/>
    </row>
    <row r="1191" spans="1:63" ht="39.75" customHeight="1" x14ac:dyDescent="0.2">
      <c r="A1191" s="53" t="s">
        <v>4340</v>
      </c>
      <c r="B1191" s="2"/>
      <c r="C1191" s="2" t="s">
        <v>4341</v>
      </c>
      <c r="D1191" s="2"/>
      <c r="E1191" s="2" t="s">
        <v>4342</v>
      </c>
      <c r="F1191" s="2" t="s">
        <v>4187</v>
      </c>
      <c r="G1191" s="2" t="s">
        <v>3807</v>
      </c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6"/>
      <c r="AJ1191" s="2" t="s">
        <v>1206</v>
      </c>
      <c r="AK1191" s="61">
        <v>37676</v>
      </c>
      <c r="AL1191" s="2" t="s">
        <v>3813</v>
      </c>
      <c r="AM1191" s="2"/>
      <c r="AN1191" s="2"/>
      <c r="AO1191" s="2" t="s">
        <v>4343</v>
      </c>
      <c r="AP1191" s="57"/>
      <c r="AQ1191" s="58" t="s">
        <v>123</v>
      </c>
      <c r="AR1191" s="2" t="s">
        <v>4327</v>
      </c>
      <c r="AS1191" s="2" t="s">
        <v>77</v>
      </c>
      <c r="AT1191" s="59"/>
      <c r="AU1191" s="60"/>
      <c r="AV1191" s="9"/>
      <c r="AW1191" s="9"/>
      <c r="AX1191" s="9"/>
      <c r="AY1191" s="9"/>
      <c r="AZ1191" s="9"/>
      <c r="BA1191" s="9"/>
      <c r="BB1191" s="9"/>
      <c r="BC1191" s="9"/>
      <c r="BD1191" s="9"/>
      <c r="BE1191" s="9"/>
      <c r="BF1191" s="9"/>
      <c r="BG1191" s="9"/>
      <c r="BH1191" s="9"/>
      <c r="BI1191" s="9"/>
      <c r="BJ1191" s="9"/>
      <c r="BK1191" s="9"/>
    </row>
    <row r="1192" spans="1:63" ht="39.75" customHeight="1" x14ac:dyDescent="0.2">
      <c r="A1192" s="53" t="s">
        <v>4344</v>
      </c>
      <c r="B1192" s="2"/>
      <c r="C1192" s="2" t="s">
        <v>4345</v>
      </c>
      <c r="D1192" s="2"/>
      <c r="E1192" s="2" t="s">
        <v>4346</v>
      </c>
      <c r="F1192" s="2" t="s">
        <v>4187</v>
      </c>
      <c r="G1192" s="2" t="s">
        <v>3807</v>
      </c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6"/>
      <c r="AJ1192" s="2" t="s">
        <v>1206</v>
      </c>
      <c r="AK1192" s="61">
        <v>38018</v>
      </c>
      <c r="AL1192" s="2" t="s">
        <v>3813</v>
      </c>
      <c r="AM1192" s="2"/>
      <c r="AN1192" s="2"/>
      <c r="AO1192" s="2" t="s">
        <v>4347</v>
      </c>
      <c r="AP1192" s="57"/>
      <c r="AQ1192" s="58" t="s">
        <v>123</v>
      </c>
      <c r="AR1192" s="2" t="s">
        <v>4327</v>
      </c>
      <c r="AS1192" s="2" t="s">
        <v>77</v>
      </c>
      <c r="AT1192" s="59"/>
      <c r="AU1192" s="60"/>
      <c r="AV1192" s="9"/>
      <c r="AW1192" s="9"/>
      <c r="AX1192" s="9"/>
      <c r="AY1192" s="9"/>
      <c r="AZ1192" s="9"/>
      <c r="BA1192" s="9"/>
      <c r="BB1192" s="9"/>
      <c r="BC1192" s="9"/>
      <c r="BD1192" s="9"/>
      <c r="BE1192" s="9"/>
      <c r="BF1192" s="9"/>
      <c r="BG1192" s="9"/>
      <c r="BH1192" s="9"/>
      <c r="BI1192" s="9"/>
      <c r="BJ1192" s="9"/>
      <c r="BK1192" s="9"/>
    </row>
    <row r="1193" spans="1:63" ht="39.75" customHeight="1" x14ac:dyDescent="0.2">
      <c r="A1193" s="53" t="s">
        <v>4348</v>
      </c>
      <c r="B1193" s="2"/>
      <c r="C1193" s="2" t="s">
        <v>4349</v>
      </c>
      <c r="D1193" s="2"/>
      <c r="E1193" s="2" t="s">
        <v>4350</v>
      </c>
      <c r="F1193" s="2" t="s">
        <v>4187</v>
      </c>
      <c r="G1193" s="2" t="s">
        <v>3807</v>
      </c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6"/>
      <c r="AJ1193" s="2" t="s">
        <v>1206</v>
      </c>
      <c r="AK1193" s="61">
        <v>38295</v>
      </c>
      <c r="AL1193" s="2" t="s">
        <v>3813</v>
      </c>
      <c r="AM1193" s="2"/>
      <c r="AN1193" s="2"/>
      <c r="AO1193" s="2" t="s">
        <v>4351</v>
      </c>
      <c r="AP1193" s="57"/>
      <c r="AQ1193" s="58" t="s">
        <v>123</v>
      </c>
      <c r="AR1193" s="2" t="s">
        <v>4327</v>
      </c>
      <c r="AS1193" s="2" t="s">
        <v>77</v>
      </c>
      <c r="AT1193" s="59"/>
      <c r="AU1193" s="60"/>
      <c r="AV1193" s="9"/>
      <c r="AW1193" s="9"/>
      <c r="AX1193" s="9"/>
      <c r="AY1193" s="9"/>
      <c r="AZ1193" s="9"/>
      <c r="BA1193" s="9"/>
      <c r="BB1193" s="9"/>
      <c r="BC1193" s="9"/>
      <c r="BD1193" s="9"/>
      <c r="BE1193" s="9"/>
      <c r="BF1193" s="9"/>
      <c r="BG1193" s="9"/>
      <c r="BH1193" s="9"/>
      <c r="BI1193" s="9"/>
      <c r="BJ1193" s="9"/>
      <c r="BK1193" s="9"/>
    </row>
    <row r="1194" spans="1:63" ht="39.75" customHeight="1" x14ac:dyDescent="0.2">
      <c r="A1194" s="53" t="s">
        <v>4352</v>
      </c>
      <c r="B1194" s="2"/>
      <c r="C1194" s="2" t="s">
        <v>4353</v>
      </c>
      <c r="D1194" s="2"/>
      <c r="E1194" s="2" t="s">
        <v>4354</v>
      </c>
      <c r="F1194" s="2" t="s">
        <v>4187</v>
      </c>
      <c r="G1194" s="2" t="s">
        <v>3807</v>
      </c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6"/>
      <c r="AJ1194" s="2" t="s">
        <v>1206</v>
      </c>
      <c r="AK1194" s="61">
        <v>38293</v>
      </c>
      <c r="AL1194" s="2" t="s">
        <v>4205</v>
      </c>
      <c r="AM1194" s="2"/>
      <c r="AN1194" s="2"/>
      <c r="AO1194" s="2" t="s">
        <v>4355</v>
      </c>
      <c r="AP1194" s="57"/>
      <c r="AQ1194" s="58" t="s">
        <v>123</v>
      </c>
      <c r="AR1194" s="2" t="s">
        <v>4327</v>
      </c>
      <c r="AS1194" s="2" t="s">
        <v>77</v>
      </c>
      <c r="AT1194" s="59"/>
      <c r="AU1194" s="60"/>
      <c r="AV1194" s="9"/>
      <c r="AW1194" s="9"/>
      <c r="AX1194" s="9"/>
      <c r="AY1194" s="9"/>
      <c r="AZ1194" s="9"/>
      <c r="BA1194" s="9"/>
      <c r="BB1194" s="9"/>
      <c r="BC1194" s="9"/>
      <c r="BD1194" s="9"/>
      <c r="BE1194" s="9"/>
      <c r="BF1194" s="9"/>
      <c r="BG1194" s="9"/>
      <c r="BH1194" s="9"/>
      <c r="BI1194" s="9"/>
      <c r="BJ1194" s="9"/>
      <c r="BK1194" s="9"/>
    </row>
    <row r="1195" spans="1:63" ht="39.75" customHeight="1" x14ac:dyDescent="0.2">
      <c r="A1195" s="53" t="s">
        <v>4356</v>
      </c>
      <c r="B1195" s="2"/>
      <c r="C1195" s="2" t="s">
        <v>4357</v>
      </c>
      <c r="D1195" s="2"/>
      <c r="E1195" s="2" t="s">
        <v>4358</v>
      </c>
      <c r="F1195" s="2" t="s">
        <v>4196</v>
      </c>
      <c r="G1195" s="2" t="s">
        <v>3807</v>
      </c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6"/>
      <c r="AJ1195" s="2" t="s">
        <v>1206</v>
      </c>
      <c r="AK1195" s="61">
        <v>38276</v>
      </c>
      <c r="AL1195" s="2" t="s">
        <v>3813</v>
      </c>
      <c r="AM1195" s="2"/>
      <c r="AN1195" s="2"/>
      <c r="AO1195" s="2" t="s">
        <v>4359</v>
      </c>
      <c r="AP1195" s="57"/>
      <c r="AQ1195" s="58" t="s">
        <v>123</v>
      </c>
      <c r="AR1195" s="2" t="s">
        <v>4327</v>
      </c>
      <c r="AS1195" s="2" t="s">
        <v>77</v>
      </c>
      <c r="AT1195" s="59"/>
      <c r="AU1195" s="60"/>
      <c r="AV1195" s="9"/>
      <c r="AW1195" s="9"/>
      <c r="AX1195" s="9"/>
      <c r="AY1195" s="9"/>
      <c r="AZ1195" s="9"/>
      <c r="BA1195" s="9"/>
      <c r="BB1195" s="9"/>
      <c r="BC1195" s="9"/>
      <c r="BD1195" s="9"/>
      <c r="BE1195" s="9"/>
      <c r="BF1195" s="9"/>
      <c r="BG1195" s="9"/>
      <c r="BH1195" s="9"/>
      <c r="BI1195" s="9"/>
      <c r="BJ1195" s="9"/>
      <c r="BK1195" s="9"/>
    </row>
    <row r="1196" spans="1:63" ht="39.75" customHeight="1" x14ac:dyDescent="0.2">
      <c r="A1196" s="53" t="s">
        <v>4360</v>
      </c>
      <c r="B1196" s="2"/>
      <c r="C1196" s="2" t="s">
        <v>4361</v>
      </c>
      <c r="D1196" s="2"/>
      <c r="E1196" s="2" t="s">
        <v>4362</v>
      </c>
      <c r="F1196" s="2" t="s">
        <v>4187</v>
      </c>
      <c r="G1196" s="2" t="s">
        <v>3807</v>
      </c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6"/>
      <c r="AJ1196" s="2" t="s">
        <v>1206</v>
      </c>
      <c r="AK1196" s="61">
        <v>37889</v>
      </c>
      <c r="AL1196" s="2" t="s">
        <v>3813</v>
      </c>
      <c r="AM1196" s="2"/>
      <c r="AN1196" s="2"/>
      <c r="AO1196" s="2" t="s">
        <v>4363</v>
      </c>
      <c r="AP1196" s="57"/>
      <c r="AQ1196" s="58" t="s">
        <v>123</v>
      </c>
      <c r="AR1196" s="2" t="s">
        <v>4327</v>
      </c>
      <c r="AS1196" s="2" t="s">
        <v>77</v>
      </c>
      <c r="AT1196" s="59"/>
      <c r="AU1196" s="60"/>
      <c r="AV1196" s="9"/>
      <c r="AW1196" s="9"/>
      <c r="AX1196" s="9"/>
      <c r="AY1196" s="9"/>
      <c r="AZ1196" s="9"/>
      <c r="BA1196" s="9"/>
      <c r="BB1196" s="9"/>
      <c r="BC1196" s="9"/>
      <c r="BD1196" s="9"/>
      <c r="BE1196" s="9"/>
      <c r="BF1196" s="9"/>
      <c r="BG1196" s="9"/>
      <c r="BH1196" s="9"/>
      <c r="BI1196" s="9"/>
      <c r="BJ1196" s="9"/>
      <c r="BK1196" s="9"/>
    </row>
    <row r="1197" spans="1:63" ht="39.75" customHeight="1" x14ac:dyDescent="0.2">
      <c r="A1197" s="53" t="s">
        <v>4364</v>
      </c>
      <c r="B1197" s="2"/>
      <c r="C1197" s="2" t="s">
        <v>4365</v>
      </c>
      <c r="D1197" s="2"/>
      <c r="E1197" s="2" t="s">
        <v>4366</v>
      </c>
      <c r="F1197" s="2" t="s">
        <v>4196</v>
      </c>
      <c r="G1197" s="2" t="s">
        <v>3807</v>
      </c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6"/>
      <c r="AJ1197" s="2" t="s">
        <v>1206</v>
      </c>
      <c r="AK1197" s="61">
        <v>38269</v>
      </c>
      <c r="AL1197" s="2" t="s">
        <v>3813</v>
      </c>
      <c r="AM1197" s="2"/>
      <c r="AN1197" s="2"/>
      <c r="AO1197" s="2" t="s">
        <v>4367</v>
      </c>
      <c r="AP1197" s="57"/>
      <c r="AQ1197" s="58" t="s">
        <v>123</v>
      </c>
      <c r="AR1197" s="2" t="s">
        <v>4327</v>
      </c>
      <c r="AS1197" s="2" t="s">
        <v>77</v>
      </c>
      <c r="AT1197" s="59"/>
      <c r="AU1197" s="60"/>
      <c r="AV1197" s="9"/>
      <c r="AW1197" s="9"/>
      <c r="AX1197" s="9"/>
      <c r="AY1197" s="9"/>
      <c r="AZ1197" s="9"/>
      <c r="BA1197" s="9"/>
      <c r="BB1197" s="9"/>
      <c r="BC1197" s="9"/>
      <c r="BD1197" s="9"/>
      <c r="BE1197" s="9"/>
      <c r="BF1197" s="9"/>
      <c r="BG1197" s="9"/>
      <c r="BH1197" s="9"/>
      <c r="BI1197" s="9"/>
      <c r="BJ1197" s="9"/>
      <c r="BK1197" s="9"/>
    </row>
    <row r="1198" spans="1:63" ht="39.75" customHeight="1" x14ac:dyDescent="0.2">
      <c r="A1198" s="53" t="s">
        <v>4368</v>
      </c>
      <c r="B1198" s="2"/>
      <c r="C1198" s="2" t="s">
        <v>4369</v>
      </c>
      <c r="D1198" s="2"/>
      <c r="E1198" s="2" t="s">
        <v>4370</v>
      </c>
      <c r="F1198" s="2" t="s">
        <v>4187</v>
      </c>
      <c r="G1198" s="2" t="s">
        <v>3807</v>
      </c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6"/>
      <c r="AJ1198" s="2" t="s">
        <v>1206</v>
      </c>
      <c r="AK1198" s="36">
        <v>37904</v>
      </c>
      <c r="AL1198" s="2" t="s">
        <v>3813</v>
      </c>
      <c r="AM1198" s="2"/>
      <c r="AN1198" s="2"/>
      <c r="AO1198" s="2" t="s">
        <v>4371</v>
      </c>
      <c r="AP1198" s="57"/>
      <c r="AQ1198" s="58" t="s">
        <v>123</v>
      </c>
      <c r="AR1198" s="2" t="s">
        <v>4327</v>
      </c>
      <c r="AS1198" s="2" t="s">
        <v>77</v>
      </c>
      <c r="AT1198" s="59"/>
      <c r="AU1198" s="60"/>
      <c r="AV1198" s="9"/>
      <c r="AW1198" s="9"/>
      <c r="AX1198" s="9"/>
      <c r="AY1198" s="9"/>
      <c r="AZ1198" s="9"/>
      <c r="BA1198" s="9"/>
      <c r="BB1198" s="9"/>
      <c r="BC1198" s="9"/>
      <c r="BD1198" s="9"/>
      <c r="BE1198" s="9"/>
      <c r="BF1198" s="9"/>
      <c r="BG1198" s="9"/>
      <c r="BH1198" s="9"/>
      <c r="BI1198" s="9"/>
      <c r="BJ1198" s="9"/>
      <c r="BK1198" s="9"/>
    </row>
    <row r="1199" spans="1:63" ht="39.75" customHeight="1" x14ac:dyDescent="0.2">
      <c r="A1199" s="53" t="s">
        <v>4372</v>
      </c>
      <c r="B1199" s="2"/>
      <c r="C1199" s="2" t="s">
        <v>4373</v>
      </c>
      <c r="D1199" s="2"/>
      <c r="E1199" s="2" t="s">
        <v>4374</v>
      </c>
      <c r="F1199" s="2" t="s">
        <v>4187</v>
      </c>
      <c r="G1199" s="2" t="s">
        <v>3807</v>
      </c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6"/>
      <c r="AJ1199" s="2" t="s">
        <v>1206</v>
      </c>
      <c r="AK1199" s="61">
        <v>37961</v>
      </c>
      <c r="AL1199" s="2" t="s">
        <v>3813</v>
      </c>
      <c r="AM1199" s="2"/>
      <c r="AN1199" s="2"/>
      <c r="AO1199" s="66" t="s">
        <v>4375</v>
      </c>
      <c r="AP1199" s="57"/>
      <c r="AQ1199" s="58" t="s">
        <v>123</v>
      </c>
      <c r="AR1199" s="2" t="s">
        <v>4376</v>
      </c>
      <c r="AS1199" s="2" t="s">
        <v>77</v>
      </c>
      <c r="AT1199" s="59"/>
      <c r="AU1199" s="60"/>
      <c r="AV1199" s="9"/>
      <c r="AW1199" s="9"/>
      <c r="AX1199" s="9"/>
      <c r="AY1199" s="9"/>
      <c r="AZ1199" s="9"/>
      <c r="BA1199" s="9"/>
      <c r="BB1199" s="9"/>
      <c r="BC1199" s="9"/>
      <c r="BD1199" s="9"/>
      <c r="BE1199" s="9"/>
      <c r="BF1199" s="9"/>
      <c r="BG1199" s="9"/>
      <c r="BH1199" s="9"/>
      <c r="BI1199" s="9"/>
      <c r="BJ1199" s="9"/>
      <c r="BK1199" s="9"/>
    </row>
    <row r="1200" spans="1:63" ht="39.75" customHeight="1" x14ac:dyDescent="0.2">
      <c r="A1200" s="53" t="s">
        <v>4377</v>
      </c>
      <c r="B1200" s="2"/>
      <c r="C1200" s="2" t="s">
        <v>4378</v>
      </c>
      <c r="D1200" s="2"/>
      <c r="E1200" s="2" t="s">
        <v>4379</v>
      </c>
      <c r="F1200" s="2" t="s">
        <v>4187</v>
      </c>
      <c r="G1200" s="2" t="s">
        <v>3807</v>
      </c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6"/>
      <c r="AJ1200" s="2" t="s">
        <v>1206</v>
      </c>
      <c r="AK1200" s="61">
        <v>38543</v>
      </c>
      <c r="AL1200" s="2" t="s">
        <v>3813</v>
      </c>
      <c r="AM1200" s="2"/>
      <c r="AN1200" s="2"/>
      <c r="AO1200" s="2" t="s">
        <v>4380</v>
      </c>
      <c r="AP1200" s="57"/>
      <c r="AQ1200" s="58" t="s">
        <v>123</v>
      </c>
      <c r="AR1200" s="62">
        <v>45448.120833333334</v>
      </c>
      <c r="AS1200" s="2" t="s">
        <v>77</v>
      </c>
      <c r="AT1200" s="59"/>
      <c r="AU1200" s="60"/>
      <c r="AV1200" s="9"/>
      <c r="AW1200" s="9"/>
      <c r="AX1200" s="9"/>
      <c r="AY1200" s="9"/>
      <c r="AZ1200" s="9"/>
      <c r="BA1200" s="9"/>
      <c r="BB1200" s="9"/>
      <c r="BC1200" s="9"/>
      <c r="BD1200" s="9"/>
      <c r="BE1200" s="9"/>
      <c r="BF1200" s="9"/>
      <c r="BG1200" s="9"/>
      <c r="BH1200" s="9"/>
      <c r="BI1200" s="9"/>
      <c r="BJ1200" s="9"/>
      <c r="BK1200" s="9"/>
    </row>
    <row r="1201" spans="1:63" ht="39.75" customHeight="1" x14ac:dyDescent="0.2">
      <c r="A1201" s="53" t="s">
        <v>4381</v>
      </c>
      <c r="B1201" s="2"/>
      <c r="C1201" s="2" t="s">
        <v>4382</v>
      </c>
      <c r="D1201" s="2"/>
      <c r="E1201" s="2" t="s">
        <v>4383</v>
      </c>
      <c r="F1201" s="2" t="s">
        <v>4187</v>
      </c>
      <c r="G1201" s="2" t="s">
        <v>3807</v>
      </c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6"/>
      <c r="AJ1201" s="2" t="s">
        <v>1206</v>
      </c>
      <c r="AK1201" s="36">
        <v>38507</v>
      </c>
      <c r="AL1201" s="2" t="s">
        <v>3846</v>
      </c>
      <c r="AM1201" s="2"/>
      <c r="AN1201" s="2"/>
      <c r="AO1201" s="2" t="s">
        <v>4384</v>
      </c>
      <c r="AP1201" s="57"/>
      <c r="AQ1201" s="58" t="s">
        <v>123</v>
      </c>
      <c r="AR1201" s="2" t="s">
        <v>4327</v>
      </c>
      <c r="AS1201" s="2" t="s">
        <v>77</v>
      </c>
      <c r="AT1201" s="59"/>
      <c r="AU1201" s="60"/>
      <c r="AV1201" s="9"/>
      <c r="AW1201" s="9"/>
      <c r="AX1201" s="9"/>
      <c r="AY1201" s="9"/>
      <c r="AZ1201" s="9"/>
      <c r="BA1201" s="9"/>
      <c r="BB1201" s="9"/>
      <c r="BC1201" s="9"/>
      <c r="BD1201" s="9"/>
      <c r="BE1201" s="9"/>
      <c r="BF1201" s="9"/>
      <c r="BG1201" s="9"/>
      <c r="BH1201" s="9"/>
      <c r="BI1201" s="9"/>
      <c r="BJ1201" s="9"/>
      <c r="BK1201" s="9"/>
    </row>
    <row r="1202" spans="1:63" ht="39.75" customHeight="1" x14ac:dyDescent="0.2">
      <c r="A1202" s="53" t="s">
        <v>4385</v>
      </c>
      <c r="B1202" s="2"/>
      <c r="C1202" s="2" t="s">
        <v>4386</v>
      </c>
      <c r="D1202" s="2"/>
      <c r="E1202" s="2" t="s">
        <v>4387</v>
      </c>
      <c r="F1202" s="2" t="s">
        <v>4187</v>
      </c>
      <c r="G1202" s="2" t="s">
        <v>3807</v>
      </c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6"/>
      <c r="AJ1202" s="2" t="s">
        <v>1206</v>
      </c>
      <c r="AK1202" s="61">
        <v>37631</v>
      </c>
      <c r="AL1202" s="2" t="s">
        <v>3846</v>
      </c>
      <c r="AM1202" s="2"/>
      <c r="AN1202" s="2"/>
      <c r="AO1202" s="2" t="s">
        <v>4388</v>
      </c>
      <c r="AP1202" s="57"/>
      <c r="AQ1202" s="58" t="s">
        <v>123</v>
      </c>
      <c r="AR1202" s="2" t="s">
        <v>4327</v>
      </c>
      <c r="AS1202" s="2" t="s">
        <v>77</v>
      </c>
      <c r="AT1202" s="59"/>
      <c r="AU1202" s="60"/>
      <c r="AV1202" s="9"/>
      <c r="AW1202" s="9"/>
      <c r="AX1202" s="9"/>
      <c r="AY1202" s="9"/>
      <c r="AZ1202" s="9"/>
      <c r="BA1202" s="9"/>
      <c r="BB1202" s="9"/>
      <c r="BC1202" s="9"/>
      <c r="BD1202" s="9"/>
      <c r="BE1202" s="9"/>
      <c r="BF1202" s="9"/>
      <c r="BG1202" s="9"/>
      <c r="BH1202" s="9"/>
      <c r="BI1202" s="9"/>
      <c r="BJ1202" s="9"/>
      <c r="BK1202" s="9"/>
    </row>
    <row r="1203" spans="1:63" ht="39.75" customHeight="1" x14ac:dyDescent="0.2">
      <c r="A1203" s="53" t="s">
        <v>4389</v>
      </c>
      <c r="B1203" s="2"/>
      <c r="C1203" s="2" t="s">
        <v>4390</v>
      </c>
      <c r="D1203" s="2"/>
      <c r="E1203" s="2" t="s">
        <v>4391</v>
      </c>
      <c r="F1203" s="2" t="s">
        <v>4187</v>
      </c>
      <c r="G1203" s="2" t="s">
        <v>3807</v>
      </c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6"/>
      <c r="AJ1203" s="2" t="s">
        <v>1206</v>
      </c>
      <c r="AK1203" s="36">
        <v>37379</v>
      </c>
      <c r="AL1203" s="2" t="s">
        <v>3846</v>
      </c>
      <c r="AM1203" s="2"/>
      <c r="AN1203" s="2"/>
      <c r="AO1203" s="2" t="s">
        <v>4392</v>
      </c>
      <c r="AP1203" s="57"/>
      <c r="AQ1203" s="58" t="s">
        <v>123</v>
      </c>
      <c r="AR1203" s="62">
        <v>45448.120138888888</v>
      </c>
      <c r="AS1203" s="2" t="s">
        <v>77</v>
      </c>
      <c r="AT1203" s="59"/>
      <c r="AU1203" s="60"/>
      <c r="AV1203" s="9"/>
      <c r="AW1203" s="9"/>
      <c r="AX1203" s="9"/>
      <c r="AY1203" s="9"/>
      <c r="AZ1203" s="9"/>
      <c r="BA1203" s="9"/>
      <c r="BB1203" s="9"/>
      <c r="BC1203" s="9"/>
      <c r="BD1203" s="9"/>
      <c r="BE1203" s="9"/>
      <c r="BF1203" s="9"/>
      <c r="BG1203" s="9"/>
      <c r="BH1203" s="9"/>
      <c r="BI1203" s="9"/>
      <c r="BJ1203" s="9"/>
      <c r="BK1203" s="9"/>
    </row>
    <row r="1204" spans="1:63" ht="39.75" customHeight="1" x14ac:dyDescent="0.2">
      <c r="A1204" s="53" t="s">
        <v>4393</v>
      </c>
      <c r="B1204" s="2"/>
      <c r="C1204" s="2" t="s">
        <v>4394</v>
      </c>
      <c r="D1204" s="2"/>
      <c r="E1204" s="2" t="s">
        <v>4395</v>
      </c>
      <c r="F1204" s="2" t="s">
        <v>4187</v>
      </c>
      <c r="G1204" s="2" t="s">
        <v>3807</v>
      </c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6"/>
      <c r="AJ1204" s="2" t="s">
        <v>1206</v>
      </c>
      <c r="AK1204" s="61">
        <v>38369</v>
      </c>
      <c r="AL1204" s="2" t="s">
        <v>3846</v>
      </c>
      <c r="AM1204" s="2"/>
      <c r="AN1204" s="2"/>
      <c r="AO1204" s="2" t="s">
        <v>4396</v>
      </c>
      <c r="AP1204" s="57"/>
      <c r="AQ1204" s="58" t="s">
        <v>123</v>
      </c>
      <c r="AR1204" s="2" t="s">
        <v>4327</v>
      </c>
      <c r="AS1204" s="2" t="s">
        <v>77</v>
      </c>
      <c r="AT1204" s="59"/>
      <c r="AU1204" s="60"/>
      <c r="AV1204" s="9"/>
      <c r="AW1204" s="9"/>
      <c r="AX1204" s="9"/>
      <c r="AY1204" s="9"/>
      <c r="AZ1204" s="9"/>
      <c r="BA1204" s="9"/>
      <c r="BB1204" s="9"/>
      <c r="BC1204" s="9"/>
      <c r="BD1204" s="9"/>
      <c r="BE1204" s="9"/>
      <c r="BF1204" s="9"/>
      <c r="BG1204" s="9"/>
      <c r="BH1204" s="9"/>
      <c r="BI1204" s="9"/>
      <c r="BJ1204" s="9"/>
      <c r="BK1204" s="9"/>
    </row>
    <row r="1205" spans="1:63" ht="39.75" customHeight="1" x14ac:dyDescent="0.2">
      <c r="A1205" s="53" t="s">
        <v>4397</v>
      </c>
      <c r="B1205" s="2"/>
      <c r="C1205" s="2" t="s">
        <v>4398</v>
      </c>
      <c r="D1205" s="2"/>
      <c r="E1205" s="2" t="s">
        <v>4399</v>
      </c>
      <c r="F1205" s="2" t="s">
        <v>4187</v>
      </c>
      <c r="G1205" s="2" t="s">
        <v>3807</v>
      </c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6"/>
      <c r="AJ1205" s="2" t="s">
        <v>1206</v>
      </c>
      <c r="AK1205" s="61">
        <v>38607</v>
      </c>
      <c r="AL1205" s="2" t="s">
        <v>3846</v>
      </c>
      <c r="AM1205" s="2"/>
      <c r="AN1205" s="2"/>
      <c r="AO1205" s="2" t="s">
        <v>4400</v>
      </c>
      <c r="AP1205" s="57"/>
      <c r="AQ1205" s="58" t="s">
        <v>123</v>
      </c>
      <c r="AR1205" s="2" t="s">
        <v>4327</v>
      </c>
      <c r="AS1205" s="2" t="s">
        <v>77</v>
      </c>
      <c r="AT1205" s="59"/>
      <c r="AU1205" s="60"/>
      <c r="AV1205" s="9"/>
      <c r="AW1205" s="9"/>
      <c r="AX1205" s="9"/>
      <c r="AY1205" s="9"/>
      <c r="AZ1205" s="9"/>
      <c r="BA1205" s="9"/>
      <c r="BB1205" s="9"/>
      <c r="BC1205" s="9"/>
      <c r="BD1205" s="9"/>
      <c r="BE1205" s="9"/>
      <c r="BF1205" s="9"/>
      <c r="BG1205" s="9"/>
      <c r="BH1205" s="9"/>
      <c r="BI1205" s="9"/>
      <c r="BJ1205" s="9"/>
      <c r="BK1205" s="9"/>
    </row>
    <row r="1206" spans="1:63" ht="39.75" customHeight="1" x14ac:dyDescent="0.2">
      <c r="A1206" s="53" t="s">
        <v>4401</v>
      </c>
      <c r="B1206" s="2"/>
      <c r="C1206" s="2" t="s">
        <v>4402</v>
      </c>
      <c r="D1206" s="2"/>
      <c r="E1206" s="2" t="s">
        <v>4403</v>
      </c>
      <c r="F1206" s="2" t="s">
        <v>4187</v>
      </c>
      <c r="G1206" s="2" t="s">
        <v>3807</v>
      </c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6"/>
      <c r="AJ1206" s="2" t="s">
        <v>1206</v>
      </c>
      <c r="AK1206" s="61">
        <v>38349</v>
      </c>
      <c r="AL1206" s="2" t="s">
        <v>3846</v>
      </c>
      <c r="AM1206" s="2"/>
      <c r="AN1206" s="2"/>
      <c r="AO1206" s="2" t="s">
        <v>4404</v>
      </c>
      <c r="AP1206" s="57"/>
      <c r="AQ1206" s="58" t="s">
        <v>123</v>
      </c>
      <c r="AR1206" s="2" t="s">
        <v>4327</v>
      </c>
      <c r="AS1206" s="2" t="s">
        <v>77</v>
      </c>
      <c r="AT1206" s="59"/>
      <c r="AU1206" s="60"/>
      <c r="AV1206" s="9"/>
      <c r="AW1206" s="9"/>
      <c r="AX1206" s="9"/>
      <c r="AY1206" s="9"/>
      <c r="AZ1206" s="9"/>
      <c r="BA1206" s="9"/>
      <c r="BB1206" s="9"/>
      <c r="BC1206" s="9"/>
      <c r="BD1206" s="9"/>
      <c r="BE1206" s="9"/>
      <c r="BF1206" s="9"/>
      <c r="BG1206" s="9"/>
      <c r="BH1206" s="9"/>
      <c r="BI1206" s="9"/>
      <c r="BJ1206" s="9"/>
      <c r="BK1206" s="9"/>
    </row>
    <row r="1207" spans="1:63" ht="39.75" customHeight="1" x14ac:dyDescent="0.2">
      <c r="A1207" s="53" t="s">
        <v>4405</v>
      </c>
      <c r="B1207" s="2"/>
      <c r="C1207" s="2" t="s">
        <v>4406</v>
      </c>
      <c r="D1207" s="2"/>
      <c r="E1207" s="2" t="s">
        <v>4407</v>
      </c>
      <c r="F1207" s="2" t="s">
        <v>4187</v>
      </c>
      <c r="G1207" s="2" t="s">
        <v>3807</v>
      </c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6"/>
      <c r="AJ1207" s="2" t="s">
        <v>1206</v>
      </c>
      <c r="AK1207" s="61">
        <v>37504</v>
      </c>
      <c r="AL1207" s="2" t="s">
        <v>3846</v>
      </c>
      <c r="AM1207" s="2"/>
      <c r="AN1207" s="2"/>
      <c r="AO1207" s="2" t="s">
        <v>4408</v>
      </c>
      <c r="AP1207" s="57"/>
      <c r="AQ1207" s="58" t="s">
        <v>123</v>
      </c>
      <c r="AR1207" s="2" t="s">
        <v>4327</v>
      </c>
      <c r="AS1207" s="2" t="s">
        <v>77</v>
      </c>
      <c r="AT1207" s="59"/>
      <c r="AU1207" s="60"/>
      <c r="AV1207" s="9"/>
      <c r="AW1207" s="9"/>
      <c r="AX1207" s="9"/>
      <c r="AY1207" s="9"/>
      <c r="AZ1207" s="9"/>
      <c r="BA1207" s="9"/>
      <c r="BB1207" s="9"/>
      <c r="BC1207" s="9"/>
      <c r="BD1207" s="9"/>
      <c r="BE1207" s="9"/>
      <c r="BF1207" s="9"/>
      <c r="BG1207" s="9"/>
      <c r="BH1207" s="9"/>
      <c r="BI1207" s="9"/>
      <c r="BJ1207" s="9"/>
      <c r="BK1207" s="9"/>
    </row>
    <row r="1208" spans="1:63" ht="39.75" customHeight="1" x14ac:dyDescent="0.2">
      <c r="A1208" s="53" t="s">
        <v>4409</v>
      </c>
      <c r="B1208" s="2"/>
      <c r="C1208" s="2" t="s">
        <v>4410</v>
      </c>
      <c r="D1208" s="2"/>
      <c r="E1208" s="2" t="s">
        <v>4411</v>
      </c>
      <c r="F1208" s="2" t="s">
        <v>4187</v>
      </c>
      <c r="G1208" s="2" t="s">
        <v>3807</v>
      </c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6"/>
      <c r="AJ1208" s="2" t="s">
        <v>1206</v>
      </c>
      <c r="AK1208" s="61">
        <v>38629</v>
      </c>
      <c r="AL1208" s="2" t="s">
        <v>3846</v>
      </c>
      <c r="AM1208" s="2"/>
      <c r="AN1208" s="2"/>
      <c r="AO1208" s="2" t="s">
        <v>4412</v>
      </c>
      <c r="AP1208" s="57"/>
      <c r="AQ1208" s="58" t="s">
        <v>123</v>
      </c>
      <c r="AR1208" s="2" t="s">
        <v>4327</v>
      </c>
      <c r="AS1208" s="2" t="s">
        <v>77</v>
      </c>
      <c r="AT1208" s="59"/>
      <c r="AU1208" s="60"/>
      <c r="AV1208" s="9"/>
      <c r="AW1208" s="9"/>
      <c r="AX1208" s="9"/>
      <c r="AY1208" s="9"/>
      <c r="AZ1208" s="9"/>
      <c r="BA1208" s="9"/>
      <c r="BB1208" s="9"/>
      <c r="BC1208" s="9"/>
      <c r="BD1208" s="9"/>
      <c r="BE1208" s="9"/>
      <c r="BF1208" s="9"/>
      <c r="BG1208" s="9"/>
      <c r="BH1208" s="9"/>
      <c r="BI1208" s="9"/>
      <c r="BJ1208" s="9"/>
      <c r="BK1208" s="9"/>
    </row>
    <row r="1209" spans="1:63" ht="39.75" customHeight="1" x14ac:dyDescent="0.2">
      <c r="A1209" s="53" t="s">
        <v>4413</v>
      </c>
      <c r="B1209" s="2"/>
      <c r="C1209" s="2" t="s">
        <v>4414</v>
      </c>
      <c r="D1209" s="2"/>
      <c r="E1209" s="2" t="s">
        <v>4415</v>
      </c>
      <c r="F1209" s="2" t="s">
        <v>4187</v>
      </c>
      <c r="G1209" s="2" t="s">
        <v>3807</v>
      </c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6"/>
      <c r="AJ1209" s="2" t="s">
        <v>1206</v>
      </c>
      <c r="AK1209" s="36">
        <v>38084</v>
      </c>
      <c r="AL1209" s="2" t="s">
        <v>4416</v>
      </c>
      <c r="AM1209" s="2"/>
      <c r="AN1209" s="2"/>
      <c r="AO1209" s="2" t="s">
        <v>4417</v>
      </c>
      <c r="AP1209" s="57"/>
      <c r="AQ1209" s="58" t="s">
        <v>123</v>
      </c>
      <c r="AR1209" s="2" t="s">
        <v>4327</v>
      </c>
      <c r="AS1209" s="2" t="s">
        <v>77</v>
      </c>
      <c r="AT1209" s="59"/>
      <c r="AU1209" s="60"/>
      <c r="AV1209" s="9"/>
      <c r="AW1209" s="9"/>
      <c r="AX1209" s="9"/>
      <c r="AY1209" s="9"/>
      <c r="AZ1209" s="9"/>
      <c r="BA1209" s="9"/>
      <c r="BB1209" s="9"/>
      <c r="BC1209" s="9"/>
      <c r="BD1209" s="9"/>
      <c r="BE1209" s="9"/>
      <c r="BF1209" s="9"/>
      <c r="BG1209" s="9"/>
      <c r="BH1209" s="9"/>
      <c r="BI1209" s="9"/>
      <c r="BJ1209" s="9"/>
      <c r="BK1209" s="9"/>
    </row>
    <row r="1210" spans="1:63" ht="39.75" customHeight="1" x14ac:dyDescent="0.2">
      <c r="A1210" s="53" t="s">
        <v>4418</v>
      </c>
      <c r="B1210" s="2"/>
      <c r="C1210" s="2" t="s">
        <v>4419</v>
      </c>
      <c r="D1210" s="2"/>
      <c r="E1210" s="2" t="s">
        <v>4420</v>
      </c>
      <c r="F1210" s="2" t="s">
        <v>4187</v>
      </c>
      <c r="G1210" s="2" t="s">
        <v>3807</v>
      </c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6"/>
      <c r="AJ1210" s="2" t="s">
        <v>1206</v>
      </c>
      <c r="AK1210" s="61">
        <v>38133</v>
      </c>
      <c r="AL1210" s="2" t="s">
        <v>3813</v>
      </c>
      <c r="AM1210" s="2"/>
      <c r="AN1210" s="2"/>
      <c r="AO1210" s="2" t="s">
        <v>4421</v>
      </c>
      <c r="AP1210" s="57"/>
      <c r="AQ1210" s="58" t="s">
        <v>123</v>
      </c>
      <c r="AR1210" s="2" t="s">
        <v>4327</v>
      </c>
      <c r="AS1210" s="2" t="s">
        <v>77</v>
      </c>
      <c r="AT1210" s="59"/>
      <c r="AU1210" s="60"/>
      <c r="AV1210" s="9"/>
      <c r="AW1210" s="9"/>
      <c r="AX1210" s="9"/>
      <c r="AY1210" s="9"/>
      <c r="AZ1210" s="9"/>
      <c r="BA1210" s="9"/>
      <c r="BB1210" s="9"/>
      <c r="BC1210" s="9"/>
      <c r="BD1210" s="9"/>
      <c r="BE1210" s="9"/>
      <c r="BF1210" s="9"/>
      <c r="BG1210" s="9"/>
      <c r="BH1210" s="9"/>
      <c r="BI1210" s="9"/>
      <c r="BJ1210" s="9"/>
      <c r="BK1210" s="9"/>
    </row>
    <row r="1211" spans="1:63" ht="39.75" customHeight="1" x14ac:dyDescent="0.2">
      <c r="A1211" s="53" t="s">
        <v>4422</v>
      </c>
      <c r="B1211" s="2"/>
      <c r="C1211" s="2" t="s">
        <v>4423</v>
      </c>
      <c r="D1211" s="2"/>
      <c r="E1211" s="2" t="s">
        <v>4424</v>
      </c>
      <c r="F1211" s="2" t="s">
        <v>4187</v>
      </c>
      <c r="G1211" s="2" t="s">
        <v>3807</v>
      </c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6"/>
      <c r="AJ1211" s="2" t="s">
        <v>1206</v>
      </c>
      <c r="AK1211" s="61">
        <v>38300</v>
      </c>
      <c r="AL1211" s="2" t="s">
        <v>3813</v>
      </c>
      <c r="AM1211" s="2"/>
      <c r="AN1211" s="2"/>
      <c r="AO1211" s="2" t="s">
        <v>4425</v>
      </c>
      <c r="AP1211" s="57"/>
      <c r="AQ1211" s="58" t="s">
        <v>123</v>
      </c>
      <c r="AR1211" s="2" t="s">
        <v>4327</v>
      </c>
      <c r="AS1211" s="2" t="s">
        <v>77</v>
      </c>
      <c r="AT1211" s="59"/>
      <c r="AU1211" s="60"/>
      <c r="AV1211" s="9"/>
      <c r="AW1211" s="9"/>
      <c r="AX1211" s="9"/>
      <c r="AY1211" s="9"/>
      <c r="AZ1211" s="9"/>
      <c r="BA1211" s="9"/>
      <c r="BB1211" s="9"/>
      <c r="BC1211" s="9"/>
      <c r="BD1211" s="9"/>
      <c r="BE1211" s="9"/>
      <c r="BF1211" s="9"/>
      <c r="BG1211" s="9"/>
      <c r="BH1211" s="9"/>
      <c r="BI1211" s="9"/>
      <c r="BJ1211" s="9"/>
      <c r="BK1211" s="9"/>
    </row>
    <row r="1212" spans="1:63" ht="39.75" customHeight="1" x14ac:dyDescent="0.2">
      <c r="A1212" s="53" t="s">
        <v>4426</v>
      </c>
      <c r="B1212" s="2"/>
      <c r="C1212" s="2" t="s">
        <v>4427</v>
      </c>
      <c r="D1212" s="2"/>
      <c r="E1212" s="2" t="s">
        <v>4428</v>
      </c>
      <c r="F1212" s="2" t="s">
        <v>4187</v>
      </c>
      <c r="G1212" s="2" t="s">
        <v>3807</v>
      </c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6"/>
      <c r="AJ1212" s="2" t="s">
        <v>1206</v>
      </c>
      <c r="AK1212" s="36">
        <v>38302</v>
      </c>
      <c r="AL1212" s="2" t="s">
        <v>3846</v>
      </c>
      <c r="AM1212" s="2"/>
      <c r="AN1212" s="2"/>
      <c r="AO1212" s="2" t="s">
        <v>4429</v>
      </c>
      <c r="AP1212" s="57"/>
      <c r="AQ1212" s="58" t="s">
        <v>123</v>
      </c>
      <c r="AR1212" s="2" t="s">
        <v>4327</v>
      </c>
      <c r="AS1212" s="2" t="s">
        <v>77</v>
      </c>
      <c r="AT1212" s="59"/>
      <c r="AU1212" s="60"/>
      <c r="AV1212" s="9"/>
      <c r="AW1212" s="9"/>
      <c r="AX1212" s="9"/>
      <c r="AY1212" s="9"/>
      <c r="AZ1212" s="9"/>
      <c r="BA1212" s="9"/>
      <c r="BB1212" s="9"/>
      <c r="BC1212" s="9"/>
      <c r="BD1212" s="9"/>
      <c r="BE1212" s="9"/>
      <c r="BF1212" s="9"/>
      <c r="BG1212" s="9"/>
      <c r="BH1212" s="9"/>
      <c r="BI1212" s="9"/>
      <c r="BJ1212" s="9"/>
      <c r="BK1212" s="9"/>
    </row>
    <row r="1213" spans="1:63" ht="39.75" customHeight="1" x14ac:dyDescent="0.2">
      <c r="A1213" s="53" t="s">
        <v>4430</v>
      </c>
      <c r="B1213" s="2"/>
      <c r="C1213" s="2" t="s">
        <v>4431</v>
      </c>
      <c r="D1213" s="2"/>
      <c r="E1213" s="2" t="s">
        <v>4432</v>
      </c>
      <c r="F1213" s="2" t="s">
        <v>4187</v>
      </c>
      <c r="G1213" s="2" t="s">
        <v>3807</v>
      </c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6"/>
      <c r="AJ1213" s="2" t="s">
        <v>1206</v>
      </c>
      <c r="AK1213" s="61">
        <v>38270</v>
      </c>
      <c r="AL1213" s="2" t="s">
        <v>3808</v>
      </c>
      <c r="AM1213" s="2"/>
      <c r="AN1213" s="2"/>
      <c r="AO1213" s="2" t="s">
        <v>4433</v>
      </c>
      <c r="AP1213" s="57"/>
      <c r="AQ1213" s="58" t="s">
        <v>123</v>
      </c>
      <c r="AR1213" s="2" t="s">
        <v>4327</v>
      </c>
      <c r="AS1213" s="2" t="s">
        <v>77</v>
      </c>
      <c r="AT1213" s="59"/>
      <c r="AU1213" s="60"/>
      <c r="AV1213" s="9"/>
      <c r="AW1213" s="9"/>
      <c r="AX1213" s="9"/>
      <c r="AY1213" s="9"/>
      <c r="AZ1213" s="9"/>
      <c r="BA1213" s="9"/>
      <c r="BB1213" s="9"/>
      <c r="BC1213" s="9"/>
      <c r="BD1213" s="9"/>
      <c r="BE1213" s="9"/>
      <c r="BF1213" s="9"/>
      <c r="BG1213" s="9"/>
      <c r="BH1213" s="9"/>
      <c r="BI1213" s="9"/>
      <c r="BJ1213" s="9"/>
      <c r="BK1213" s="9"/>
    </row>
    <row r="1214" spans="1:63" ht="39.75" customHeight="1" x14ac:dyDescent="0.2">
      <c r="A1214" s="53" t="s">
        <v>4434</v>
      </c>
      <c r="B1214" s="2"/>
      <c r="C1214" s="2" t="s">
        <v>4435</v>
      </c>
      <c r="D1214" s="2"/>
      <c r="E1214" s="2" t="s">
        <v>4436</v>
      </c>
      <c r="F1214" s="2" t="s">
        <v>4187</v>
      </c>
      <c r="G1214" s="2" t="s">
        <v>3807</v>
      </c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6"/>
      <c r="AJ1214" s="2" t="s">
        <v>1206</v>
      </c>
      <c r="AK1214" s="61">
        <v>37543</v>
      </c>
      <c r="AL1214" s="2" t="s">
        <v>3808</v>
      </c>
      <c r="AM1214" s="2"/>
      <c r="AN1214" s="2"/>
      <c r="AO1214" s="2" t="s">
        <v>4437</v>
      </c>
      <c r="AP1214" s="57"/>
      <c r="AQ1214" s="58" t="s">
        <v>123</v>
      </c>
      <c r="AR1214" s="2" t="s">
        <v>4327</v>
      </c>
      <c r="AS1214" s="2" t="s">
        <v>77</v>
      </c>
      <c r="AT1214" s="59"/>
      <c r="AU1214" s="60"/>
      <c r="AV1214" s="9"/>
      <c r="AW1214" s="9"/>
      <c r="AX1214" s="9"/>
      <c r="AY1214" s="9"/>
      <c r="AZ1214" s="9"/>
      <c r="BA1214" s="9"/>
      <c r="BB1214" s="9"/>
      <c r="BC1214" s="9"/>
      <c r="BD1214" s="9"/>
      <c r="BE1214" s="9"/>
      <c r="BF1214" s="9"/>
      <c r="BG1214" s="9"/>
      <c r="BH1214" s="9"/>
      <c r="BI1214" s="9"/>
      <c r="BJ1214" s="9"/>
      <c r="BK1214" s="9"/>
    </row>
    <row r="1215" spans="1:63" ht="39.75" customHeight="1" x14ac:dyDescent="0.2">
      <c r="A1215" s="53" t="s">
        <v>4438</v>
      </c>
      <c r="B1215" s="2"/>
      <c r="C1215" s="2" t="s">
        <v>4439</v>
      </c>
      <c r="D1215" s="2"/>
      <c r="E1215" s="2" t="s">
        <v>4440</v>
      </c>
      <c r="F1215" s="2" t="s">
        <v>4196</v>
      </c>
      <c r="G1215" s="2" t="s">
        <v>3807</v>
      </c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6"/>
      <c r="AJ1215" s="2" t="s">
        <v>1206</v>
      </c>
      <c r="AK1215" s="61">
        <v>37703</v>
      </c>
      <c r="AL1215" s="2" t="s">
        <v>3846</v>
      </c>
      <c r="AM1215" s="2"/>
      <c r="AN1215" s="2"/>
      <c r="AO1215" s="2" t="s">
        <v>4441</v>
      </c>
      <c r="AP1215" s="57"/>
      <c r="AQ1215" s="58" t="s">
        <v>123</v>
      </c>
      <c r="AR1215" s="62">
        <v>45448.120833333334</v>
      </c>
      <c r="AS1215" s="2" t="s">
        <v>77</v>
      </c>
      <c r="AT1215" s="59"/>
      <c r="AU1215" s="60"/>
      <c r="AV1215" s="9"/>
      <c r="AW1215" s="9"/>
      <c r="AX1215" s="9"/>
      <c r="AY1215" s="9"/>
      <c r="AZ1215" s="9"/>
      <c r="BA1215" s="9"/>
      <c r="BB1215" s="9"/>
      <c r="BC1215" s="9"/>
      <c r="BD1215" s="9"/>
      <c r="BE1215" s="9"/>
      <c r="BF1215" s="9"/>
      <c r="BG1215" s="9"/>
      <c r="BH1215" s="9"/>
      <c r="BI1215" s="9"/>
      <c r="BJ1215" s="9"/>
      <c r="BK1215" s="9"/>
    </row>
    <row r="1216" spans="1:63" ht="39.75" customHeight="1" x14ac:dyDescent="0.2">
      <c r="A1216" s="53" t="s">
        <v>4442</v>
      </c>
      <c r="B1216" s="2"/>
      <c r="C1216" s="2" t="s">
        <v>4443</v>
      </c>
      <c r="D1216" s="2"/>
      <c r="E1216" s="2" t="s">
        <v>4444</v>
      </c>
      <c r="F1216" s="2" t="s">
        <v>4187</v>
      </c>
      <c r="G1216" s="2" t="s">
        <v>3807</v>
      </c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6"/>
      <c r="AJ1216" s="2" t="s">
        <v>1206</v>
      </c>
      <c r="AK1216" s="61">
        <v>38314</v>
      </c>
      <c r="AL1216" s="2" t="s">
        <v>3808</v>
      </c>
      <c r="AM1216" s="2"/>
      <c r="AN1216" s="2"/>
      <c r="AO1216" s="2" t="s">
        <v>4445</v>
      </c>
      <c r="AP1216" s="57"/>
      <c r="AQ1216" s="58" t="s">
        <v>123</v>
      </c>
      <c r="AR1216" s="2" t="s">
        <v>4327</v>
      </c>
      <c r="AS1216" s="2" t="s">
        <v>77</v>
      </c>
      <c r="AT1216" s="59"/>
      <c r="AU1216" s="60"/>
      <c r="AV1216" s="9"/>
      <c r="AW1216" s="9"/>
      <c r="AX1216" s="9"/>
      <c r="AY1216" s="9"/>
      <c r="AZ1216" s="9"/>
      <c r="BA1216" s="9"/>
      <c r="BB1216" s="9"/>
      <c r="BC1216" s="9"/>
      <c r="BD1216" s="9"/>
      <c r="BE1216" s="9"/>
      <c r="BF1216" s="9"/>
      <c r="BG1216" s="9"/>
      <c r="BH1216" s="9"/>
      <c r="BI1216" s="9"/>
      <c r="BJ1216" s="9"/>
      <c r="BK1216" s="9"/>
    </row>
    <row r="1217" spans="1:63" ht="39.75" customHeight="1" x14ac:dyDescent="0.2">
      <c r="A1217" s="53" t="s">
        <v>4446</v>
      </c>
      <c r="B1217" s="2"/>
      <c r="C1217" s="2" t="s">
        <v>4447</v>
      </c>
      <c r="D1217" s="2"/>
      <c r="E1217" s="2" t="s">
        <v>4448</v>
      </c>
      <c r="F1217" s="2" t="s">
        <v>4187</v>
      </c>
      <c r="G1217" s="2" t="s">
        <v>3807</v>
      </c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6"/>
      <c r="AJ1217" s="2" t="s">
        <v>1206</v>
      </c>
      <c r="AK1217" s="61">
        <v>38698</v>
      </c>
      <c r="AL1217" s="2" t="s">
        <v>3846</v>
      </c>
      <c r="AM1217" s="2"/>
      <c r="AN1217" s="2"/>
      <c r="AO1217" s="2" t="s">
        <v>4449</v>
      </c>
      <c r="AP1217" s="57"/>
      <c r="AQ1217" s="58" t="s">
        <v>123</v>
      </c>
      <c r="AR1217" s="2" t="s">
        <v>4327</v>
      </c>
      <c r="AS1217" s="2" t="s">
        <v>77</v>
      </c>
      <c r="AT1217" s="59"/>
      <c r="AU1217" s="60"/>
      <c r="AV1217" s="9"/>
      <c r="AW1217" s="9"/>
      <c r="AX1217" s="9"/>
      <c r="AY1217" s="9"/>
      <c r="AZ1217" s="9"/>
      <c r="BA1217" s="9"/>
      <c r="BB1217" s="9"/>
      <c r="BC1217" s="9"/>
      <c r="BD1217" s="9"/>
      <c r="BE1217" s="9"/>
      <c r="BF1217" s="9"/>
      <c r="BG1217" s="9"/>
      <c r="BH1217" s="9"/>
      <c r="BI1217" s="9"/>
      <c r="BJ1217" s="9"/>
      <c r="BK1217" s="9"/>
    </row>
    <row r="1218" spans="1:63" ht="39.75" customHeight="1" x14ac:dyDescent="0.2">
      <c r="A1218" s="53" t="s">
        <v>4450</v>
      </c>
      <c r="B1218" s="2"/>
      <c r="C1218" s="2" t="s">
        <v>4451</v>
      </c>
      <c r="D1218" s="2"/>
      <c r="E1218" s="2" t="s">
        <v>4452</v>
      </c>
      <c r="F1218" s="2" t="s">
        <v>4187</v>
      </c>
      <c r="G1218" s="2" t="s">
        <v>3807</v>
      </c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6"/>
      <c r="AJ1218" s="2" t="s">
        <v>1206</v>
      </c>
      <c r="AK1218" s="61">
        <v>37730</v>
      </c>
      <c r="AL1218" s="2" t="s">
        <v>3846</v>
      </c>
      <c r="AM1218" s="2"/>
      <c r="AN1218" s="2"/>
      <c r="AO1218" s="2" t="s">
        <v>4453</v>
      </c>
      <c r="AP1218" s="57"/>
      <c r="AQ1218" s="58" t="s">
        <v>123</v>
      </c>
      <c r="AR1218" s="2" t="s">
        <v>4327</v>
      </c>
      <c r="AS1218" s="2" t="s">
        <v>77</v>
      </c>
      <c r="AT1218" s="59"/>
      <c r="AU1218" s="60"/>
      <c r="AV1218" s="9"/>
      <c r="AW1218" s="9"/>
      <c r="AX1218" s="9"/>
      <c r="AY1218" s="9"/>
      <c r="AZ1218" s="9"/>
      <c r="BA1218" s="9"/>
      <c r="BB1218" s="9"/>
      <c r="BC1218" s="9"/>
      <c r="BD1218" s="9"/>
      <c r="BE1218" s="9"/>
      <c r="BF1218" s="9"/>
      <c r="BG1218" s="9"/>
      <c r="BH1218" s="9"/>
      <c r="BI1218" s="9"/>
      <c r="BJ1218" s="9"/>
      <c r="BK1218" s="9"/>
    </row>
    <row r="1219" spans="1:63" ht="39.75" customHeight="1" x14ac:dyDescent="0.2">
      <c r="A1219" s="53" t="s">
        <v>4454</v>
      </c>
      <c r="B1219" s="2"/>
      <c r="C1219" s="2" t="s">
        <v>4455</v>
      </c>
      <c r="D1219" s="2"/>
      <c r="E1219" s="2" t="s">
        <v>4456</v>
      </c>
      <c r="F1219" s="2" t="s">
        <v>4187</v>
      </c>
      <c r="G1219" s="2" t="s">
        <v>3807</v>
      </c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6"/>
      <c r="AJ1219" s="2" t="s">
        <v>1206</v>
      </c>
      <c r="AK1219" s="61">
        <v>38106</v>
      </c>
      <c r="AL1219" s="2" t="s">
        <v>3846</v>
      </c>
      <c r="AM1219" s="2"/>
      <c r="AN1219" s="2"/>
      <c r="AO1219" s="2" t="s">
        <v>4457</v>
      </c>
      <c r="AP1219" s="57"/>
      <c r="AQ1219" s="58" t="s">
        <v>123</v>
      </c>
      <c r="AR1219" s="2" t="s">
        <v>4327</v>
      </c>
      <c r="AS1219" s="2" t="s">
        <v>77</v>
      </c>
      <c r="AT1219" s="59"/>
      <c r="AU1219" s="60"/>
      <c r="AV1219" s="9"/>
      <c r="AW1219" s="9"/>
      <c r="AX1219" s="9"/>
      <c r="AY1219" s="9"/>
      <c r="AZ1219" s="9"/>
      <c r="BA1219" s="9"/>
      <c r="BB1219" s="9"/>
      <c r="BC1219" s="9"/>
      <c r="BD1219" s="9"/>
      <c r="BE1219" s="9"/>
      <c r="BF1219" s="9"/>
      <c r="BG1219" s="9"/>
      <c r="BH1219" s="9"/>
      <c r="BI1219" s="9"/>
      <c r="BJ1219" s="9"/>
      <c r="BK1219" s="9"/>
    </row>
    <row r="1220" spans="1:63" ht="39.75" customHeight="1" x14ac:dyDescent="0.2">
      <c r="A1220" s="53" t="s">
        <v>4458</v>
      </c>
      <c r="B1220" s="2"/>
      <c r="C1220" s="2" t="s">
        <v>4459</v>
      </c>
      <c r="D1220" s="2"/>
      <c r="E1220" s="2" t="s">
        <v>4460</v>
      </c>
      <c r="F1220" s="2" t="s">
        <v>4124</v>
      </c>
      <c r="G1220" s="2" t="s">
        <v>3807</v>
      </c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6"/>
      <c r="AJ1220" s="2" t="s">
        <v>1206</v>
      </c>
      <c r="AK1220" s="61">
        <v>37783</v>
      </c>
      <c r="AL1220" s="2" t="s">
        <v>3846</v>
      </c>
      <c r="AM1220" s="2"/>
      <c r="AN1220" s="2"/>
      <c r="AO1220" s="2" t="s">
        <v>4461</v>
      </c>
      <c r="AP1220" s="57"/>
      <c r="AQ1220" s="58" t="s">
        <v>123</v>
      </c>
      <c r="AR1220" s="2" t="s">
        <v>467</v>
      </c>
      <c r="AS1220" s="2" t="s">
        <v>77</v>
      </c>
      <c r="AT1220" s="59"/>
      <c r="AU1220" s="60"/>
      <c r="AV1220" s="9"/>
      <c r="AW1220" s="9"/>
      <c r="AX1220" s="9"/>
      <c r="AY1220" s="9"/>
      <c r="AZ1220" s="9"/>
      <c r="BA1220" s="9"/>
      <c r="BB1220" s="9"/>
      <c r="BC1220" s="9"/>
      <c r="BD1220" s="9"/>
      <c r="BE1220" s="9"/>
      <c r="BF1220" s="9"/>
      <c r="BG1220" s="9"/>
      <c r="BH1220" s="9"/>
      <c r="BI1220" s="9"/>
      <c r="BJ1220" s="9"/>
      <c r="BK1220" s="9"/>
    </row>
    <row r="1221" spans="1:63" ht="39.75" customHeight="1" x14ac:dyDescent="0.2">
      <c r="A1221" s="53" t="s">
        <v>4462</v>
      </c>
      <c r="B1221" s="2"/>
      <c r="C1221" s="2" t="s">
        <v>4463</v>
      </c>
      <c r="D1221" s="2"/>
      <c r="E1221" s="2" t="s">
        <v>4464</v>
      </c>
      <c r="F1221" s="2" t="s">
        <v>4124</v>
      </c>
      <c r="G1221" s="2" t="s">
        <v>3807</v>
      </c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6"/>
      <c r="AJ1221" s="2" t="s">
        <v>1206</v>
      </c>
      <c r="AK1221" s="61">
        <v>37969</v>
      </c>
      <c r="AL1221" s="2" t="s">
        <v>3846</v>
      </c>
      <c r="AM1221" s="2"/>
      <c r="AN1221" s="2"/>
      <c r="AO1221" s="2" t="s">
        <v>4465</v>
      </c>
      <c r="AP1221" s="57"/>
      <c r="AQ1221" s="58" t="s">
        <v>123</v>
      </c>
      <c r="AR1221" s="2" t="s">
        <v>4327</v>
      </c>
      <c r="AS1221" s="2" t="s">
        <v>77</v>
      </c>
      <c r="AT1221" s="59"/>
      <c r="AU1221" s="60"/>
      <c r="AV1221" s="9"/>
      <c r="AW1221" s="9"/>
      <c r="AX1221" s="9"/>
      <c r="AY1221" s="9"/>
      <c r="AZ1221" s="9"/>
      <c r="BA1221" s="9"/>
      <c r="BB1221" s="9"/>
      <c r="BC1221" s="9"/>
      <c r="BD1221" s="9"/>
      <c r="BE1221" s="9"/>
      <c r="BF1221" s="9"/>
      <c r="BG1221" s="9"/>
      <c r="BH1221" s="9"/>
      <c r="BI1221" s="9"/>
      <c r="BJ1221" s="9"/>
      <c r="BK1221" s="9"/>
    </row>
    <row r="1222" spans="1:63" ht="39.75" customHeight="1" x14ac:dyDescent="0.2">
      <c r="A1222" s="53" t="s">
        <v>4466</v>
      </c>
      <c r="B1222" s="2"/>
      <c r="C1222" s="2" t="s">
        <v>4467</v>
      </c>
      <c r="D1222" s="2"/>
      <c r="E1222" s="2" t="s">
        <v>4468</v>
      </c>
      <c r="F1222" s="2" t="s">
        <v>4469</v>
      </c>
      <c r="G1222" s="2" t="s">
        <v>3807</v>
      </c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6"/>
      <c r="AJ1222" s="2" t="s">
        <v>1206</v>
      </c>
      <c r="AK1222" s="36">
        <v>38645</v>
      </c>
      <c r="AL1222" s="2" t="s">
        <v>3808</v>
      </c>
      <c r="AM1222" s="2"/>
      <c r="AN1222" s="2"/>
      <c r="AO1222" s="2" t="s">
        <v>4470</v>
      </c>
      <c r="AP1222" s="57"/>
      <c r="AQ1222" s="58" t="s">
        <v>75</v>
      </c>
      <c r="AR1222" s="2" t="s">
        <v>4327</v>
      </c>
      <c r="AS1222" s="2" t="s">
        <v>77</v>
      </c>
      <c r="AT1222" s="59"/>
      <c r="AU1222" s="60"/>
      <c r="AV1222" s="9"/>
      <c r="AW1222" s="9"/>
      <c r="AX1222" s="9"/>
      <c r="AY1222" s="9"/>
      <c r="AZ1222" s="9"/>
      <c r="BA1222" s="9"/>
      <c r="BB1222" s="9"/>
      <c r="BC1222" s="9"/>
      <c r="BD1222" s="9"/>
      <c r="BE1222" s="9"/>
      <c r="BF1222" s="9"/>
      <c r="BG1222" s="9"/>
      <c r="BH1222" s="9"/>
      <c r="BI1222" s="9"/>
      <c r="BJ1222" s="9"/>
      <c r="BK1222" s="9"/>
    </row>
    <row r="1223" spans="1:63" ht="39.75" customHeight="1" x14ac:dyDescent="0.2">
      <c r="A1223" s="53" t="s">
        <v>4471</v>
      </c>
      <c r="B1223" s="2"/>
      <c r="C1223" s="2" t="s">
        <v>4472</v>
      </c>
      <c r="D1223" s="2"/>
      <c r="E1223" s="2" t="s">
        <v>4473</v>
      </c>
      <c r="F1223" s="2" t="s">
        <v>4469</v>
      </c>
      <c r="G1223" s="2" t="s">
        <v>3807</v>
      </c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6"/>
      <c r="AJ1223" s="2" t="s">
        <v>1206</v>
      </c>
      <c r="AK1223" s="61">
        <v>38711</v>
      </c>
      <c r="AL1223" s="2" t="s">
        <v>3846</v>
      </c>
      <c r="AM1223" s="2"/>
      <c r="AN1223" s="2"/>
      <c r="AO1223" s="2" t="s">
        <v>4474</v>
      </c>
      <c r="AP1223" s="57"/>
      <c r="AQ1223" s="58" t="s">
        <v>75</v>
      </c>
      <c r="AR1223" s="2" t="s">
        <v>4327</v>
      </c>
      <c r="AS1223" s="2" t="s">
        <v>77</v>
      </c>
      <c r="AT1223" s="59"/>
      <c r="AU1223" s="60"/>
      <c r="AV1223" s="9"/>
      <c r="AW1223" s="9"/>
      <c r="AX1223" s="9"/>
      <c r="AY1223" s="9"/>
      <c r="AZ1223" s="9"/>
      <c r="BA1223" s="9"/>
      <c r="BB1223" s="9"/>
      <c r="BC1223" s="9"/>
      <c r="BD1223" s="9"/>
      <c r="BE1223" s="9"/>
      <c r="BF1223" s="9"/>
      <c r="BG1223" s="9"/>
      <c r="BH1223" s="9"/>
      <c r="BI1223" s="9"/>
      <c r="BJ1223" s="9"/>
      <c r="BK1223" s="9"/>
    </row>
    <row r="1224" spans="1:63" ht="39.75" customHeight="1" x14ac:dyDescent="0.2">
      <c r="A1224" s="53" t="s">
        <v>4475</v>
      </c>
      <c r="B1224" s="2"/>
      <c r="C1224" s="2" t="s">
        <v>4476</v>
      </c>
      <c r="D1224" s="2"/>
      <c r="E1224" s="2" t="s">
        <v>4477</v>
      </c>
      <c r="F1224" s="2" t="s">
        <v>4469</v>
      </c>
      <c r="G1224" s="2" t="s">
        <v>3807</v>
      </c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6"/>
      <c r="AJ1224" s="2" t="s">
        <v>1206</v>
      </c>
      <c r="AK1224" s="61">
        <v>37731</v>
      </c>
      <c r="AL1224" s="2" t="s">
        <v>3808</v>
      </c>
      <c r="AM1224" s="2"/>
      <c r="AN1224" s="2"/>
      <c r="AO1224" s="2" t="s">
        <v>4478</v>
      </c>
      <c r="AP1224" s="57"/>
      <c r="AQ1224" s="58" t="s">
        <v>75</v>
      </c>
      <c r="AR1224" s="2" t="s">
        <v>4327</v>
      </c>
      <c r="AS1224" s="2" t="s">
        <v>77</v>
      </c>
      <c r="AT1224" s="59"/>
      <c r="AU1224" s="60"/>
      <c r="AV1224" s="9"/>
      <c r="AW1224" s="9"/>
      <c r="AX1224" s="9"/>
      <c r="AY1224" s="9"/>
      <c r="AZ1224" s="9"/>
      <c r="BA1224" s="9"/>
      <c r="BB1224" s="9"/>
      <c r="BC1224" s="9"/>
      <c r="BD1224" s="9"/>
      <c r="BE1224" s="9"/>
      <c r="BF1224" s="9"/>
      <c r="BG1224" s="9"/>
      <c r="BH1224" s="9"/>
      <c r="BI1224" s="9"/>
      <c r="BJ1224" s="9"/>
      <c r="BK1224" s="9"/>
    </row>
    <row r="1225" spans="1:63" ht="39.75" customHeight="1" x14ac:dyDescent="0.2">
      <c r="A1225" s="53" t="s">
        <v>4479</v>
      </c>
      <c r="B1225" s="2"/>
      <c r="C1225" s="2" t="s">
        <v>4480</v>
      </c>
      <c r="D1225" s="2"/>
      <c r="E1225" s="2" t="s">
        <v>4481</v>
      </c>
      <c r="F1225" s="2" t="s">
        <v>4469</v>
      </c>
      <c r="G1225" s="2" t="s">
        <v>3807</v>
      </c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6"/>
      <c r="AJ1225" s="2" t="s">
        <v>1206</v>
      </c>
      <c r="AK1225" s="61">
        <v>37258</v>
      </c>
      <c r="AL1225" s="2" t="s">
        <v>3846</v>
      </c>
      <c r="AM1225" s="2"/>
      <c r="AN1225" s="2"/>
      <c r="AO1225" s="2" t="s">
        <v>4482</v>
      </c>
      <c r="AP1225" s="57"/>
      <c r="AQ1225" s="58" t="s">
        <v>75</v>
      </c>
      <c r="AR1225" s="62">
        <v>45448.120833333334</v>
      </c>
      <c r="AS1225" s="2" t="s">
        <v>77</v>
      </c>
      <c r="AT1225" s="59"/>
      <c r="AU1225" s="60"/>
      <c r="AV1225" s="9"/>
      <c r="AW1225" s="9"/>
      <c r="AX1225" s="9"/>
      <c r="AY1225" s="9"/>
      <c r="AZ1225" s="9"/>
      <c r="BA1225" s="9"/>
      <c r="BB1225" s="9"/>
      <c r="BC1225" s="9"/>
      <c r="BD1225" s="9"/>
      <c r="BE1225" s="9"/>
      <c r="BF1225" s="9"/>
      <c r="BG1225" s="9"/>
      <c r="BH1225" s="9"/>
      <c r="BI1225" s="9"/>
      <c r="BJ1225" s="9"/>
      <c r="BK1225" s="9"/>
    </row>
    <row r="1226" spans="1:63" ht="39.75" customHeight="1" x14ac:dyDescent="0.2">
      <c r="A1226" s="53" t="s">
        <v>4483</v>
      </c>
      <c r="B1226" s="2"/>
      <c r="C1226" s="2" t="s">
        <v>4484</v>
      </c>
      <c r="D1226" s="2"/>
      <c r="E1226" s="2" t="s">
        <v>4485</v>
      </c>
      <c r="F1226" s="2" t="s">
        <v>3806</v>
      </c>
      <c r="G1226" s="2" t="s">
        <v>3807</v>
      </c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6"/>
      <c r="AJ1226" s="2" t="s">
        <v>1206</v>
      </c>
      <c r="AK1226" s="61">
        <v>37834</v>
      </c>
      <c r="AL1226" s="2" t="s">
        <v>3813</v>
      </c>
      <c r="AM1226" s="2"/>
      <c r="AN1226" s="2"/>
      <c r="AO1226" s="2" t="s">
        <v>4486</v>
      </c>
      <c r="AP1226" s="57"/>
      <c r="AQ1226" s="58" t="s">
        <v>83</v>
      </c>
      <c r="AR1226" s="2" t="s">
        <v>4327</v>
      </c>
      <c r="AS1226" s="2" t="s">
        <v>77</v>
      </c>
      <c r="AT1226" s="59"/>
      <c r="AU1226" s="60"/>
      <c r="AV1226" s="9"/>
      <c r="AW1226" s="9"/>
      <c r="AX1226" s="9"/>
      <c r="AY1226" s="9"/>
      <c r="AZ1226" s="9"/>
      <c r="BA1226" s="9"/>
      <c r="BB1226" s="9"/>
      <c r="BC1226" s="9"/>
      <c r="BD1226" s="9"/>
      <c r="BE1226" s="9"/>
      <c r="BF1226" s="9"/>
      <c r="BG1226" s="9"/>
      <c r="BH1226" s="9"/>
      <c r="BI1226" s="9"/>
      <c r="BJ1226" s="9"/>
      <c r="BK1226" s="9"/>
    </row>
    <row r="1227" spans="1:63" ht="39.75" customHeight="1" x14ac:dyDescent="0.2">
      <c r="A1227" s="53" t="s">
        <v>4487</v>
      </c>
      <c r="B1227" s="2"/>
      <c r="C1227" s="2" t="s">
        <v>4488</v>
      </c>
      <c r="D1227" s="2"/>
      <c r="E1227" s="2" t="s">
        <v>4489</v>
      </c>
      <c r="F1227" s="2" t="s">
        <v>4469</v>
      </c>
      <c r="G1227" s="2" t="s">
        <v>3807</v>
      </c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6"/>
      <c r="AJ1227" s="2" t="s">
        <v>1206</v>
      </c>
      <c r="AK1227" s="61">
        <v>38668</v>
      </c>
      <c r="AL1227" s="2" t="s">
        <v>3808</v>
      </c>
      <c r="AM1227" s="2"/>
      <c r="AN1227" s="2"/>
      <c r="AO1227" s="2" t="s">
        <v>4490</v>
      </c>
      <c r="AP1227" s="57"/>
      <c r="AQ1227" s="58" t="s">
        <v>75</v>
      </c>
      <c r="AR1227" s="2" t="s">
        <v>4327</v>
      </c>
      <c r="AS1227" s="2" t="s">
        <v>77</v>
      </c>
      <c r="AT1227" s="59"/>
      <c r="AU1227" s="60"/>
      <c r="AV1227" s="9"/>
      <c r="AW1227" s="9"/>
      <c r="AX1227" s="9"/>
      <c r="AY1227" s="9"/>
      <c r="AZ1227" s="9"/>
      <c r="BA1227" s="9"/>
      <c r="BB1227" s="9"/>
      <c r="BC1227" s="9"/>
      <c r="BD1227" s="9"/>
      <c r="BE1227" s="9"/>
      <c r="BF1227" s="9"/>
      <c r="BG1227" s="9"/>
      <c r="BH1227" s="9"/>
      <c r="BI1227" s="9"/>
      <c r="BJ1227" s="9"/>
      <c r="BK1227" s="9"/>
    </row>
    <row r="1228" spans="1:63" ht="39.75" customHeight="1" x14ac:dyDescent="0.2">
      <c r="A1228" s="53" t="s">
        <v>4491</v>
      </c>
      <c r="B1228" s="2"/>
      <c r="C1228" s="2" t="s">
        <v>4492</v>
      </c>
      <c r="D1228" s="2"/>
      <c r="E1228" s="2" t="s">
        <v>4493</v>
      </c>
      <c r="F1228" s="2" t="s">
        <v>4469</v>
      </c>
      <c r="G1228" s="2" t="s">
        <v>3807</v>
      </c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6"/>
      <c r="AJ1228" s="2" t="s">
        <v>1206</v>
      </c>
      <c r="AK1228" s="61">
        <v>37820</v>
      </c>
      <c r="AL1228" s="2" t="s">
        <v>3808</v>
      </c>
      <c r="AM1228" s="2"/>
      <c r="AN1228" s="2"/>
      <c r="AO1228" s="2" t="s">
        <v>4494</v>
      </c>
      <c r="AP1228" s="57"/>
      <c r="AQ1228" s="58" t="s">
        <v>75</v>
      </c>
      <c r="AR1228" s="2" t="s">
        <v>4327</v>
      </c>
      <c r="AS1228" s="2" t="s">
        <v>77</v>
      </c>
      <c r="AT1228" s="59"/>
      <c r="AU1228" s="60"/>
      <c r="AV1228" s="9"/>
      <c r="AW1228" s="9"/>
      <c r="AX1228" s="9"/>
      <c r="AY1228" s="9"/>
      <c r="AZ1228" s="9"/>
      <c r="BA1228" s="9"/>
      <c r="BB1228" s="9"/>
      <c r="BC1228" s="9"/>
      <c r="BD1228" s="9"/>
      <c r="BE1228" s="9"/>
      <c r="BF1228" s="9"/>
      <c r="BG1228" s="9"/>
      <c r="BH1228" s="9"/>
      <c r="BI1228" s="9"/>
      <c r="BJ1228" s="9"/>
      <c r="BK1228" s="9"/>
    </row>
    <row r="1229" spans="1:63" ht="39.75" customHeight="1" x14ac:dyDescent="0.2">
      <c r="A1229" s="53" t="s">
        <v>4495</v>
      </c>
      <c r="B1229" s="2"/>
      <c r="C1229" s="2" t="s">
        <v>4496</v>
      </c>
      <c r="D1229" s="2"/>
      <c r="E1229" s="2" t="s">
        <v>4497</v>
      </c>
      <c r="F1229" s="2" t="s">
        <v>4469</v>
      </c>
      <c r="G1229" s="2" t="s">
        <v>3807</v>
      </c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6"/>
      <c r="AJ1229" s="2" t="s">
        <v>1206</v>
      </c>
      <c r="AK1229" s="61">
        <v>37563</v>
      </c>
      <c r="AL1229" s="2" t="s">
        <v>3813</v>
      </c>
      <c r="AM1229" s="2"/>
      <c r="AN1229" s="2"/>
      <c r="AO1229" s="2" t="s">
        <v>4498</v>
      </c>
      <c r="AP1229" s="57"/>
      <c r="AQ1229" s="58" t="s">
        <v>75</v>
      </c>
      <c r="AR1229" s="2" t="s">
        <v>4327</v>
      </c>
      <c r="AS1229" s="2" t="s">
        <v>77</v>
      </c>
      <c r="AT1229" s="59"/>
      <c r="AU1229" s="60"/>
      <c r="AV1229" s="9"/>
      <c r="AW1229" s="9"/>
      <c r="AX1229" s="9"/>
      <c r="AY1229" s="9"/>
      <c r="AZ1229" s="9"/>
      <c r="BA1229" s="9"/>
      <c r="BB1229" s="9"/>
      <c r="BC1229" s="9"/>
      <c r="BD1229" s="9"/>
      <c r="BE1229" s="9"/>
      <c r="BF1229" s="9"/>
      <c r="BG1229" s="9"/>
      <c r="BH1229" s="9"/>
      <c r="BI1229" s="9"/>
      <c r="BJ1229" s="9"/>
      <c r="BK1229" s="9"/>
    </row>
    <row r="1230" spans="1:63" ht="39.75" customHeight="1" x14ac:dyDescent="0.2">
      <c r="A1230" s="53" t="s">
        <v>4499</v>
      </c>
      <c r="B1230" s="2"/>
      <c r="C1230" s="2" t="s">
        <v>4500</v>
      </c>
      <c r="D1230" s="2"/>
      <c r="E1230" s="2" t="s">
        <v>4501</v>
      </c>
      <c r="F1230" s="2" t="s">
        <v>4124</v>
      </c>
      <c r="G1230" s="2" t="s">
        <v>3807</v>
      </c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6"/>
      <c r="AJ1230" s="2" t="s">
        <v>1206</v>
      </c>
      <c r="AK1230" s="61">
        <v>38712</v>
      </c>
      <c r="AL1230" s="2" t="s">
        <v>3813</v>
      </c>
      <c r="AM1230" s="2"/>
      <c r="AN1230" s="2"/>
      <c r="AO1230" s="2" t="s">
        <v>4502</v>
      </c>
      <c r="AP1230" s="57"/>
      <c r="AQ1230" s="58" t="s">
        <v>123</v>
      </c>
      <c r="AR1230" s="62">
        <v>45448.120138888888</v>
      </c>
      <c r="AS1230" s="2" t="s">
        <v>77</v>
      </c>
      <c r="AT1230" s="59"/>
      <c r="AU1230" s="60"/>
      <c r="AV1230" s="9"/>
      <c r="AW1230" s="9"/>
      <c r="AX1230" s="9"/>
      <c r="AY1230" s="9"/>
      <c r="AZ1230" s="9"/>
      <c r="BA1230" s="9"/>
      <c r="BB1230" s="9"/>
      <c r="BC1230" s="9"/>
      <c r="BD1230" s="9"/>
      <c r="BE1230" s="9"/>
      <c r="BF1230" s="9"/>
      <c r="BG1230" s="9"/>
      <c r="BH1230" s="9"/>
      <c r="BI1230" s="9"/>
      <c r="BJ1230" s="9"/>
      <c r="BK1230" s="9"/>
    </row>
    <row r="1231" spans="1:63" ht="39.75" customHeight="1" x14ac:dyDescent="0.2">
      <c r="A1231" s="53" t="s">
        <v>4503</v>
      </c>
      <c r="B1231" s="2"/>
      <c r="C1231" s="2" t="s">
        <v>4504</v>
      </c>
      <c r="D1231" s="2"/>
      <c r="E1231" s="2" t="s">
        <v>4505</v>
      </c>
      <c r="F1231" s="2" t="s">
        <v>4469</v>
      </c>
      <c r="G1231" s="2" t="s">
        <v>3807</v>
      </c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6"/>
      <c r="AJ1231" s="2" t="s">
        <v>1206</v>
      </c>
      <c r="AK1231" s="61">
        <v>38275</v>
      </c>
      <c r="AL1231" s="2" t="s">
        <v>3808</v>
      </c>
      <c r="AM1231" s="2"/>
      <c r="AN1231" s="2"/>
      <c r="AO1231" s="2" t="s">
        <v>4506</v>
      </c>
      <c r="AP1231" s="57"/>
      <c r="AQ1231" s="58" t="s">
        <v>75</v>
      </c>
      <c r="AR1231" s="2" t="s">
        <v>467</v>
      </c>
      <c r="AS1231" s="2" t="s">
        <v>77</v>
      </c>
      <c r="AT1231" s="59"/>
      <c r="AU1231" s="60"/>
      <c r="AV1231" s="9"/>
      <c r="AW1231" s="9"/>
      <c r="AX1231" s="9"/>
      <c r="AY1231" s="9"/>
      <c r="AZ1231" s="9"/>
      <c r="BA1231" s="9"/>
      <c r="BB1231" s="9"/>
      <c r="BC1231" s="9"/>
      <c r="BD1231" s="9"/>
      <c r="BE1231" s="9"/>
      <c r="BF1231" s="9"/>
      <c r="BG1231" s="9"/>
      <c r="BH1231" s="9"/>
      <c r="BI1231" s="9"/>
      <c r="BJ1231" s="9"/>
      <c r="BK1231" s="9"/>
    </row>
    <row r="1232" spans="1:63" ht="39.75" customHeight="1" x14ac:dyDescent="0.2">
      <c r="A1232" s="53" t="s">
        <v>4507</v>
      </c>
      <c r="B1232" s="2"/>
      <c r="C1232" s="63" t="s">
        <v>4508</v>
      </c>
      <c r="D1232" s="2"/>
      <c r="E1232" s="2" t="s">
        <v>4509</v>
      </c>
      <c r="F1232" s="2" t="s">
        <v>4469</v>
      </c>
      <c r="G1232" s="2" t="s">
        <v>3807</v>
      </c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6"/>
      <c r="AJ1232" s="2" t="s">
        <v>1206</v>
      </c>
      <c r="AK1232" s="36">
        <v>38415</v>
      </c>
      <c r="AL1232" s="2" t="s">
        <v>3808</v>
      </c>
      <c r="AM1232" s="2"/>
      <c r="AN1232" s="2"/>
      <c r="AO1232" s="2" t="s">
        <v>4510</v>
      </c>
      <c r="AP1232" s="57"/>
      <c r="AQ1232" s="58" t="s">
        <v>75</v>
      </c>
      <c r="AR1232" s="2" t="s">
        <v>4327</v>
      </c>
      <c r="AS1232" s="2" t="s">
        <v>77</v>
      </c>
      <c r="AT1232" s="59"/>
      <c r="AU1232" s="60"/>
      <c r="AV1232" s="9"/>
      <c r="AW1232" s="9"/>
      <c r="AX1232" s="9"/>
      <c r="AY1232" s="9"/>
      <c r="AZ1232" s="9"/>
      <c r="BA1232" s="9"/>
      <c r="BB1232" s="9"/>
      <c r="BC1232" s="9"/>
      <c r="BD1232" s="9"/>
      <c r="BE1232" s="9"/>
      <c r="BF1232" s="9"/>
      <c r="BG1232" s="9"/>
      <c r="BH1232" s="9"/>
      <c r="BI1232" s="9"/>
      <c r="BJ1232" s="9"/>
      <c r="BK1232" s="9"/>
    </row>
    <row r="1233" spans="1:63" ht="39.75" customHeight="1" x14ac:dyDescent="0.2">
      <c r="A1233" s="53" t="s">
        <v>4511</v>
      </c>
      <c r="B1233" s="2"/>
      <c r="C1233" s="2" t="s">
        <v>4512</v>
      </c>
      <c r="D1233" s="2"/>
      <c r="E1233" s="2" t="s">
        <v>4513</v>
      </c>
      <c r="F1233" s="2" t="s">
        <v>4187</v>
      </c>
      <c r="G1233" s="2" t="s">
        <v>3807</v>
      </c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6"/>
      <c r="AJ1233" s="2" t="s">
        <v>1206</v>
      </c>
      <c r="AK1233" s="61">
        <v>38006</v>
      </c>
      <c r="AL1233" s="2" t="s">
        <v>3808</v>
      </c>
      <c r="AM1233" s="2"/>
      <c r="AN1233" s="2"/>
      <c r="AO1233" s="2" t="s">
        <v>4514</v>
      </c>
      <c r="AP1233" s="57"/>
      <c r="AQ1233" s="58" t="s">
        <v>123</v>
      </c>
      <c r="AR1233" s="2" t="s">
        <v>4327</v>
      </c>
      <c r="AS1233" s="2" t="s">
        <v>77</v>
      </c>
      <c r="AT1233" s="59"/>
      <c r="AU1233" s="60"/>
      <c r="AV1233" s="9"/>
      <c r="AW1233" s="9"/>
      <c r="AX1233" s="9"/>
      <c r="AY1233" s="9"/>
      <c r="AZ1233" s="9"/>
      <c r="BA1233" s="9"/>
      <c r="BB1233" s="9"/>
      <c r="BC1233" s="9"/>
      <c r="BD1233" s="9"/>
      <c r="BE1233" s="9"/>
      <c r="BF1233" s="9"/>
      <c r="BG1233" s="9"/>
      <c r="BH1233" s="9"/>
      <c r="BI1233" s="9"/>
      <c r="BJ1233" s="9"/>
      <c r="BK1233" s="9"/>
    </row>
    <row r="1234" spans="1:63" ht="39.75" customHeight="1" x14ac:dyDescent="0.2">
      <c r="A1234" s="53" t="s">
        <v>4515</v>
      </c>
      <c r="B1234" s="2"/>
      <c r="C1234" s="2" t="s">
        <v>4516</v>
      </c>
      <c r="D1234" s="2"/>
      <c r="E1234" s="2" t="s">
        <v>4517</v>
      </c>
      <c r="F1234" s="2" t="s">
        <v>4187</v>
      </c>
      <c r="G1234" s="2" t="s">
        <v>3807</v>
      </c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6"/>
      <c r="AJ1234" s="2" t="s">
        <v>1206</v>
      </c>
      <c r="AK1234" s="61">
        <v>38014</v>
      </c>
      <c r="AL1234" s="2" t="s">
        <v>3813</v>
      </c>
      <c r="AM1234" s="2"/>
      <c r="AN1234" s="2"/>
      <c r="AO1234" s="2" t="s">
        <v>4518</v>
      </c>
      <c r="AP1234" s="57"/>
      <c r="AQ1234" s="58" t="s">
        <v>123</v>
      </c>
      <c r="AR1234" s="2" t="s">
        <v>4327</v>
      </c>
      <c r="AS1234" s="2" t="s">
        <v>77</v>
      </c>
      <c r="AT1234" s="59"/>
      <c r="AU1234" s="60"/>
      <c r="AV1234" s="9"/>
      <c r="AW1234" s="9"/>
      <c r="AX1234" s="9"/>
      <c r="AY1234" s="9"/>
      <c r="AZ1234" s="9"/>
      <c r="BA1234" s="9"/>
      <c r="BB1234" s="9"/>
      <c r="BC1234" s="9"/>
      <c r="BD1234" s="9"/>
      <c r="BE1234" s="9"/>
      <c r="BF1234" s="9"/>
      <c r="BG1234" s="9"/>
      <c r="BH1234" s="9"/>
      <c r="BI1234" s="9"/>
      <c r="BJ1234" s="9"/>
      <c r="BK1234" s="9"/>
    </row>
    <row r="1235" spans="1:63" ht="39.75" customHeight="1" x14ac:dyDescent="0.2">
      <c r="A1235" s="53" t="s">
        <v>4519</v>
      </c>
      <c r="B1235" s="2"/>
      <c r="C1235" s="2" t="s">
        <v>4520</v>
      </c>
      <c r="D1235" s="2"/>
      <c r="E1235" s="2" t="s">
        <v>4521</v>
      </c>
      <c r="F1235" s="2" t="s">
        <v>4469</v>
      </c>
      <c r="G1235" s="2" t="s">
        <v>3807</v>
      </c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6"/>
      <c r="AJ1235" s="2" t="s">
        <v>1206</v>
      </c>
      <c r="AK1235" s="61">
        <v>38670</v>
      </c>
      <c r="AL1235" s="2" t="s">
        <v>3846</v>
      </c>
      <c r="AM1235" s="2"/>
      <c r="AN1235" s="2"/>
      <c r="AO1235" s="2" t="s">
        <v>4522</v>
      </c>
      <c r="AP1235" s="57"/>
      <c r="AQ1235" s="58" t="s">
        <v>75</v>
      </c>
      <c r="AR1235" s="2" t="s">
        <v>204</v>
      </c>
      <c r="AS1235" s="2" t="s">
        <v>77</v>
      </c>
      <c r="AT1235" s="59"/>
      <c r="AU1235" s="60"/>
      <c r="AV1235" s="9"/>
      <c r="AW1235" s="9"/>
      <c r="AX1235" s="9"/>
      <c r="AY1235" s="9"/>
      <c r="AZ1235" s="9"/>
      <c r="BA1235" s="9"/>
      <c r="BB1235" s="9"/>
      <c r="BC1235" s="9"/>
      <c r="BD1235" s="9"/>
      <c r="BE1235" s="9"/>
      <c r="BF1235" s="9"/>
      <c r="BG1235" s="9"/>
      <c r="BH1235" s="9"/>
      <c r="BI1235" s="9"/>
      <c r="BJ1235" s="9"/>
      <c r="BK1235" s="9"/>
    </row>
    <row r="1236" spans="1:63" ht="39.75" customHeight="1" x14ac:dyDescent="0.2">
      <c r="A1236" s="53" t="s">
        <v>4523</v>
      </c>
      <c r="B1236" s="2"/>
      <c r="C1236" s="2" t="s">
        <v>4524</v>
      </c>
      <c r="D1236" s="2"/>
      <c r="E1236" s="2" t="s">
        <v>4525</v>
      </c>
      <c r="F1236" s="2" t="s">
        <v>4469</v>
      </c>
      <c r="G1236" s="2" t="s">
        <v>3807</v>
      </c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6"/>
      <c r="AJ1236" s="2" t="s">
        <v>1206</v>
      </c>
      <c r="AK1236" s="61">
        <v>38013</v>
      </c>
      <c r="AL1236" s="2" t="s">
        <v>3808</v>
      </c>
      <c r="AM1236" s="2"/>
      <c r="AN1236" s="2"/>
      <c r="AO1236" s="2" t="s">
        <v>4526</v>
      </c>
      <c r="AP1236" s="57"/>
      <c r="AQ1236" s="58" t="s">
        <v>75</v>
      </c>
      <c r="AR1236" s="2" t="s">
        <v>4327</v>
      </c>
      <c r="AS1236" s="2" t="s">
        <v>77</v>
      </c>
      <c r="AT1236" s="59"/>
      <c r="AU1236" s="60"/>
      <c r="AV1236" s="9"/>
      <c r="AW1236" s="9"/>
      <c r="AX1236" s="9"/>
      <c r="AY1236" s="9"/>
      <c r="AZ1236" s="9"/>
      <c r="BA1236" s="9"/>
      <c r="BB1236" s="9"/>
      <c r="BC1236" s="9"/>
      <c r="BD1236" s="9"/>
      <c r="BE1236" s="9"/>
      <c r="BF1236" s="9"/>
      <c r="BG1236" s="9"/>
      <c r="BH1236" s="9"/>
      <c r="BI1236" s="9"/>
      <c r="BJ1236" s="9"/>
      <c r="BK1236" s="9"/>
    </row>
    <row r="1237" spans="1:63" ht="39.75" customHeight="1" x14ac:dyDescent="0.2">
      <c r="A1237" s="53" t="s">
        <v>4527</v>
      </c>
      <c r="B1237" s="2"/>
      <c r="C1237" s="2" t="s">
        <v>4528</v>
      </c>
      <c r="D1237" s="2"/>
      <c r="E1237" s="2" t="s">
        <v>4529</v>
      </c>
      <c r="F1237" s="2" t="s">
        <v>4469</v>
      </c>
      <c r="G1237" s="2" t="s">
        <v>3807</v>
      </c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6"/>
      <c r="AJ1237" s="2" t="s">
        <v>1206</v>
      </c>
      <c r="AK1237" s="36">
        <v>37147</v>
      </c>
      <c r="AL1237" s="2" t="s">
        <v>3808</v>
      </c>
      <c r="AM1237" s="2"/>
      <c r="AN1237" s="2"/>
      <c r="AO1237" s="2" t="s">
        <v>4530</v>
      </c>
      <c r="AP1237" s="57"/>
      <c r="AQ1237" s="58" t="s">
        <v>75</v>
      </c>
      <c r="AR1237" s="2" t="s">
        <v>467</v>
      </c>
      <c r="AS1237" s="2" t="s">
        <v>77</v>
      </c>
      <c r="AT1237" s="59"/>
      <c r="AU1237" s="60"/>
      <c r="AV1237" s="9"/>
      <c r="AW1237" s="9"/>
      <c r="AX1237" s="9"/>
      <c r="AY1237" s="9"/>
      <c r="AZ1237" s="9"/>
      <c r="BA1237" s="9"/>
      <c r="BB1237" s="9"/>
      <c r="BC1237" s="9"/>
      <c r="BD1237" s="9"/>
      <c r="BE1237" s="9"/>
      <c r="BF1237" s="9"/>
      <c r="BG1237" s="9"/>
      <c r="BH1237" s="9"/>
      <c r="BI1237" s="9"/>
      <c r="BJ1237" s="9"/>
      <c r="BK1237" s="9"/>
    </row>
    <row r="1238" spans="1:63" ht="39.75" customHeight="1" x14ac:dyDescent="0.2">
      <c r="A1238" s="53" t="s">
        <v>4531</v>
      </c>
      <c r="B1238" s="2"/>
      <c r="C1238" s="2" t="s">
        <v>4532</v>
      </c>
      <c r="D1238" s="2"/>
      <c r="E1238" s="2" t="s">
        <v>4533</v>
      </c>
      <c r="F1238" s="2" t="s">
        <v>4469</v>
      </c>
      <c r="G1238" s="2" t="s">
        <v>3807</v>
      </c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6"/>
      <c r="AJ1238" s="2" t="s">
        <v>1206</v>
      </c>
      <c r="AK1238" s="61">
        <v>38408</v>
      </c>
      <c r="AL1238" s="2" t="s">
        <v>3808</v>
      </c>
      <c r="AM1238" s="2"/>
      <c r="AN1238" s="2"/>
      <c r="AO1238" s="2" t="s">
        <v>4534</v>
      </c>
      <c r="AP1238" s="57"/>
      <c r="AQ1238" s="58" t="s">
        <v>75</v>
      </c>
      <c r="AR1238" s="2" t="s">
        <v>4327</v>
      </c>
      <c r="AS1238" s="2" t="s">
        <v>77</v>
      </c>
      <c r="AT1238" s="59"/>
      <c r="AU1238" s="60"/>
      <c r="AV1238" s="9"/>
      <c r="AW1238" s="9"/>
      <c r="AX1238" s="9"/>
      <c r="AY1238" s="9"/>
      <c r="AZ1238" s="9"/>
      <c r="BA1238" s="9"/>
      <c r="BB1238" s="9"/>
      <c r="BC1238" s="9"/>
      <c r="BD1238" s="9"/>
      <c r="BE1238" s="9"/>
      <c r="BF1238" s="9"/>
      <c r="BG1238" s="9"/>
      <c r="BH1238" s="9"/>
      <c r="BI1238" s="9"/>
      <c r="BJ1238" s="9"/>
      <c r="BK1238" s="9"/>
    </row>
    <row r="1239" spans="1:63" ht="39.75" customHeight="1" x14ac:dyDescent="0.2">
      <c r="A1239" s="53" t="s">
        <v>4535</v>
      </c>
      <c r="B1239" s="2"/>
      <c r="C1239" s="63" t="s">
        <v>4536</v>
      </c>
      <c r="D1239" s="2"/>
      <c r="E1239" s="2" t="s">
        <v>4537</v>
      </c>
      <c r="F1239" s="2" t="s">
        <v>4469</v>
      </c>
      <c r="G1239" s="2" t="s">
        <v>3807</v>
      </c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6"/>
      <c r="AJ1239" s="2" t="s">
        <v>1206</v>
      </c>
      <c r="AK1239" s="61">
        <v>38652</v>
      </c>
      <c r="AL1239" s="2" t="s">
        <v>3808</v>
      </c>
      <c r="AM1239" s="2"/>
      <c r="AN1239" s="2"/>
      <c r="AO1239" s="2" t="s">
        <v>4538</v>
      </c>
      <c r="AP1239" s="57"/>
      <c r="AQ1239" s="58" t="s">
        <v>75</v>
      </c>
      <c r="AR1239" s="2" t="s">
        <v>4327</v>
      </c>
      <c r="AS1239" s="2" t="s">
        <v>77</v>
      </c>
      <c r="AT1239" s="59"/>
      <c r="AU1239" s="60"/>
      <c r="AV1239" s="9"/>
      <c r="AW1239" s="9"/>
      <c r="AX1239" s="9"/>
      <c r="AY1239" s="9"/>
      <c r="AZ1239" s="9"/>
      <c r="BA1239" s="9"/>
      <c r="BB1239" s="9"/>
      <c r="BC1239" s="9"/>
      <c r="BD1239" s="9"/>
      <c r="BE1239" s="9"/>
      <c r="BF1239" s="9"/>
      <c r="BG1239" s="9"/>
      <c r="BH1239" s="9"/>
      <c r="BI1239" s="9"/>
      <c r="BJ1239" s="9"/>
      <c r="BK1239" s="9"/>
    </row>
    <row r="1240" spans="1:63" ht="39.75" customHeight="1" x14ac:dyDescent="0.2">
      <c r="A1240" s="53" t="s">
        <v>4539</v>
      </c>
      <c r="B1240" s="2"/>
      <c r="C1240" s="2" t="s">
        <v>4540</v>
      </c>
      <c r="D1240" s="2"/>
      <c r="E1240" s="2" t="s">
        <v>4541</v>
      </c>
      <c r="F1240" s="2" t="s">
        <v>3879</v>
      </c>
      <c r="G1240" s="2" t="s">
        <v>3807</v>
      </c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6"/>
      <c r="AJ1240" s="2" t="s">
        <v>1206</v>
      </c>
      <c r="AK1240" s="61">
        <v>38495</v>
      </c>
      <c r="AL1240" s="2" t="s">
        <v>3808</v>
      </c>
      <c r="AM1240" s="2"/>
      <c r="AN1240" s="2"/>
      <c r="AO1240" s="2" t="s">
        <v>4542</v>
      </c>
      <c r="AP1240" s="57"/>
      <c r="AQ1240" s="58" t="s">
        <v>75</v>
      </c>
      <c r="AR1240" s="62">
        <v>45448.120138888888</v>
      </c>
      <c r="AS1240" s="2" t="s">
        <v>77</v>
      </c>
      <c r="AT1240" s="59"/>
      <c r="AU1240" s="60"/>
      <c r="AV1240" s="9"/>
      <c r="AW1240" s="9"/>
      <c r="AX1240" s="9"/>
      <c r="AY1240" s="9"/>
      <c r="AZ1240" s="9"/>
      <c r="BA1240" s="9"/>
      <c r="BB1240" s="9"/>
      <c r="BC1240" s="9"/>
      <c r="BD1240" s="9"/>
      <c r="BE1240" s="9"/>
      <c r="BF1240" s="9"/>
      <c r="BG1240" s="9"/>
      <c r="BH1240" s="9"/>
      <c r="BI1240" s="9"/>
      <c r="BJ1240" s="9"/>
      <c r="BK1240" s="9"/>
    </row>
    <row r="1241" spans="1:63" ht="39.75" customHeight="1" x14ac:dyDescent="0.2">
      <c r="A1241" s="53" t="s">
        <v>4543</v>
      </c>
      <c r="B1241" s="2"/>
      <c r="C1241" s="2" t="s">
        <v>4544</v>
      </c>
      <c r="D1241" s="2"/>
      <c r="E1241" s="2" t="s">
        <v>4545</v>
      </c>
      <c r="F1241" s="2" t="s">
        <v>4196</v>
      </c>
      <c r="G1241" s="2" t="s">
        <v>3807</v>
      </c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6"/>
      <c r="AJ1241" s="2" t="s">
        <v>1206</v>
      </c>
      <c r="AK1241" s="61">
        <v>38515</v>
      </c>
      <c r="AL1241" s="2" t="s">
        <v>3813</v>
      </c>
      <c r="AM1241" s="2"/>
      <c r="AN1241" s="2"/>
      <c r="AO1241" s="2" t="s">
        <v>4546</v>
      </c>
      <c r="AP1241" s="57"/>
      <c r="AQ1241" s="58" t="s">
        <v>123</v>
      </c>
      <c r="AR1241" s="62">
        <v>45448.120833333334</v>
      </c>
      <c r="AS1241" s="2" t="s">
        <v>77</v>
      </c>
      <c r="AT1241" s="59"/>
      <c r="AU1241" s="60"/>
      <c r="AV1241" s="9"/>
      <c r="AW1241" s="9"/>
      <c r="AX1241" s="9"/>
      <c r="AY1241" s="9"/>
      <c r="AZ1241" s="9"/>
      <c r="BA1241" s="9"/>
      <c r="BB1241" s="9"/>
      <c r="BC1241" s="9"/>
      <c r="BD1241" s="9"/>
      <c r="BE1241" s="9"/>
      <c r="BF1241" s="9"/>
      <c r="BG1241" s="9"/>
      <c r="BH1241" s="9"/>
      <c r="BI1241" s="9"/>
      <c r="BJ1241" s="9"/>
      <c r="BK1241" s="9"/>
    </row>
    <row r="1242" spans="1:63" ht="39.75" customHeight="1" x14ac:dyDescent="0.2">
      <c r="A1242" s="53" t="s">
        <v>4547</v>
      </c>
      <c r="B1242" s="2"/>
      <c r="C1242" s="2" t="s">
        <v>4548</v>
      </c>
      <c r="D1242" s="2"/>
      <c r="E1242" s="2" t="s">
        <v>4549</v>
      </c>
      <c r="F1242" s="2" t="s">
        <v>3879</v>
      </c>
      <c r="G1242" s="2" t="s">
        <v>3807</v>
      </c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6"/>
      <c r="AJ1242" s="2" t="s">
        <v>1206</v>
      </c>
      <c r="AK1242" s="61">
        <v>38413</v>
      </c>
      <c r="AL1242" s="2" t="s">
        <v>3813</v>
      </c>
      <c r="AM1242" s="2"/>
      <c r="AN1242" s="2"/>
      <c r="AO1242" s="2" t="s">
        <v>4550</v>
      </c>
      <c r="AP1242" s="57"/>
      <c r="AQ1242" s="58" t="s">
        <v>75</v>
      </c>
      <c r="AR1242" s="2" t="s">
        <v>573</v>
      </c>
      <c r="AS1242" s="2" t="s">
        <v>77</v>
      </c>
      <c r="AT1242" s="59"/>
      <c r="AU1242" s="60"/>
      <c r="AV1242" s="9"/>
      <c r="AW1242" s="9"/>
      <c r="AX1242" s="9"/>
      <c r="AY1242" s="9"/>
      <c r="AZ1242" s="9"/>
      <c r="BA1242" s="9"/>
      <c r="BB1242" s="9"/>
      <c r="BC1242" s="9"/>
      <c r="BD1242" s="9"/>
      <c r="BE1242" s="9"/>
      <c r="BF1242" s="9"/>
      <c r="BG1242" s="9"/>
      <c r="BH1242" s="9"/>
      <c r="BI1242" s="9"/>
      <c r="BJ1242" s="9"/>
      <c r="BK1242" s="9"/>
    </row>
    <row r="1243" spans="1:63" ht="39.75" customHeight="1" x14ac:dyDescent="0.2">
      <c r="A1243" s="53" t="s">
        <v>4551</v>
      </c>
      <c r="B1243" s="2"/>
      <c r="C1243" s="2" t="s">
        <v>4552</v>
      </c>
      <c r="D1243" s="2"/>
      <c r="E1243" s="2" t="s">
        <v>4553</v>
      </c>
      <c r="F1243" s="2" t="s">
        <v>3879</v>
      </c>
      <c r="G1243" s="2" t="s">
        <v>3807</v>
      </c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6"/>
      <c r="AJ1243" s="2" t="s">
        <v>1206</v>
      </c>
      <c r="AK1243" s="61">
        <v>37335</v>
      </c>
      <c r="AL1243" s="2" t="s">
        <v>3813</v>
      </c>
      <c r="AM1243" s="2"/>
      <c r="AN1243" s="2"/>
      <c r="AO1243" s="2" t="s">
        <v>4554</v>
      </c>
      <c r="AP1243" s="57"/>
      <c r="AQ1243" s="58" t="s">
        <v>75</v>
      </c>
      <c r="AR1243" s="2" t="s">
        <v>4327</v>
      </c>
      <c r="AS1243" s="2" t="s">
        <v>77</v>
      </c>
      <c r="AT1243" s="59"/>
      <c r="AU1243" s="60"/>
      <c r="AV1243" s="9"/>
      <c r="AW1243" s="9"/>
      <c r="AX1243" s="9"/>
      <c r="AY1243" s="9"/>
      <c r="AZ1243" s="9"/>
      <c r="BA1243" s="9"/>
      <c r="BB1243" s="9"/>
      <c r="BC1243" s="9"/>
      <c r="BD1243" s="9"/>
      <c r="BE1243" s="9"/>
      <c r="BF1243" s="9"/>
      <c r="BG1243" s="9"/>
      <c r="BH1243" s="9"/>
      <c r="BI1243" s="9"/>
      <c r="BJ1243" s="9"/>
      <c r="BK1243" s="9"/>
    </row>
    <row r="1244" spans="1:63" ht="39.75" customHeight="1" x14ac:dyDescent="0.2">
      <c r="A1244" s="53" t="s">
        <v>4555</v>
      </c>
      <c r="B1244" s="2"/>
      <c r="C1244" s="2" t="s">
        <v>4556</v>
      </c>
      <c r="D1244" s="2"/>
      <c r="E1244" s="2" t="s">
        <v>4557</v>
      </c>
      <c r="F1244" s="2" t="s">
        <v>3879</v>
      </c>
      <c r="G1244" s="2" t="s">
        <v>3807</v>
      </c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6"/>
      <c r="AJ1244" s="2" t="s">
        <v>1206</v>
      </c>
      <c r="AK1244" s="61">
        <v>38188</v>
      </c>
      <c r="AL1244" s="2" t="s">
        <v>3808</v>
      </c>
      <c r="AM1244" s="2"/>
      <c r="AN1244" s="2"/>
      <c r="AO1244" s="2" t="s">
        <v>4558</v>
      </c>
      <c r="AP1244" s="57"/>
      <c r="AQ1244" s="58" t="s">
        <v>75</v>
      </c>
      <c r="AR1244" s="2" t="s">
        <v>204</v>
      </c>
      <c r="AS1244" s="2" t="s">
        <v>77</v>
      </c>
      <c r="AT1244" s="59"/>
      <c r="AU1244" s="60"/>
      <c r="AV1244" s="9"/>
      <c r="AW1244" s="9"/>
      <c r="AX1244" s="9"/>
      <c r="AY1244" s="9"/>
      <c r="AZ1244" s="9"/>
      <c r="BA1244" s="9"/>
      <c r="BB1244" s="9"/>
      <c r="BC1244" s="9"/>
      <c r="BD1244" s="9"/>
      <c r="BE1244" s="9"/>
      <c r="BF1244" s="9"/>
      <c r="BG1244" s="9"/>
      <c r="BH1244" s="9"/>
      <c r="BI1244" s="9"/>
      <c r="BJ1244" s="9"/>
      <c r="BK1244" s="9"/>
    </row>
    <row r="1245" spans="1:63" ht="39.75" customHeight="1" x14ac:dyDescent="0.2">
      <c r="A1245" s="53" t="s">
        <v>4559</v>
      </c>
      <c r="B1245" s="2"/>
      <c r="C1245" s="2" t="s">
        <v>4560</v>
      </c>
      <c r="D1245" s="2"/>
      <c r="E1245" s="2" t="s">
        <v>4561</v>
      </c>
      <c r="F1245" s="2" t="s">
        <v>3879</v>
      </c>
      <c r="G1245" s="2" t="s">
        <v>3807</v>
      </c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6"/>
      <c r="AJ1245" s="2" t="s">
        <v>1206</v>
      </c>
      <c r="AK1245" s="36">
        <v>38261</v>
      </c>
      <c r="AL1245" s="2" t="s">
        <v>3808</v>
      </c>
      <c r="AM1245" s="2"/>
      <c r="AN1245" s="2"/>
      <c r="AO1245" s="2" t="s">
        <v>4562</v>
      </c>
      <c r="AP1245" s="57"/>
      <c r="AQ1245" s="58" t="s">
        <v>75</v>
      </c>
      <c r="AR1245" s="62">
        <v>45448.120833333334</v>
      </c>
      <c r="AS1245" s="2" t="s">
        <v>77</v>
      </c>
      <c r="AT1245" s="59"/>
      <c r="AU1245" s="60"/>
      <c r="AV1245" s="9"/>
      <c r="AW1245" s="9"/>
      <c r="AX1245" s="9"/>
      <c r="AY1245" s="9"/>
      <c r="AZ1245" s="9"/>
      <c r="BA1245" s="9"/>
      <c r="BB1245" s="9"/>
      <c r="BC1245" s="9"/>
      <c r="BD1245" s="9"/>
      <c r="BE1245" s="9"/>
      <c r="BF1245" s="9"/>
      <c r="BG1245" s="9"/>
      <c r="BH1245" s="9"/>
      <c r="BI1245" s="9"/>
      <c r="BJ1245" s="9"/>
      <c r="BK1245" s="9"/>
    </row>
    <row r="1246" spans="1:63" ht="39.75" customHeight="1" x14ac:dyDescent="0.2">
      <c r="A1246" s="53" t="s">
        <v>4563</v>
      </c>
      <c r="B1246" s="2"/>
      <c r="C1246" s="2" t="s">
        <v>4564</v>
      </c>
      <c r="D1246" s="2"/>
      <c r="E1246" s="2" t="s">
        <v>4565</v>
      </c>
      <c r="F1246" s="2" t="s">
        <v>3879</v>
      </c>
      <c r="G1246" s="2" t="s">
        <v>3807</v>
      </c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6"/>
      <c r="AJ1246" s="2" t="s">
        <v>1206</v>
      </c>
      <c r="AK1246" s="61">
        <v>38650</v>
      </c>
      <c r="AL1246" s="2" t="s">
        <v>3813</v>
      </c>
      <c r="AM1246" s="2"/>
      <c r="AN1246" s="2"/>
      <c r="AO1246" s="2" t="s">
        <v>4566</v>
      </c>
      <c r="AP1246" s="57"/>
      <c r="AQ1246" s="58" t="s">
        <v>75</v>
      </c>
      <c r="AR1246" s="2" t="s">
        <v>222</v>
      </c>
      <c r="AS1246" s="2" t="s">
        <v>77</v>
      </c>
      <c r="AT1246" s="59"/>
      <c r="AU1246" s="60"/>
      <c r="AV1246" s="9"/>
      <c r="AW1246" s="9"/>
      <c r="AX1246" s="9"/>
      <c r="AY1246" s="9"/>
      <c r="AZ1246" s="9"/>
      <c r="BA1246" s="9"/>
      <c r="BB1246" s="9"/>
      <c r="BC1246" s="9"/>
      <c r="BD1246" s="9"/>
      <c r="BE1246" s="9"/>
      <c r="BF1246" s="9"/>
      <c r="BG1246" s="9"/>
      <c r="BH1246" s="9"/>
      <c r="BI1246" s="9"/>
      <c r="BJ1246" s="9"/>
      <c r="BK1246" s="9"/>
    </row>
    <row r="1247" spans="1:63" ht="39.75" customHeight="1" x14ac:dyDescent="0.2">
      <c r="A1247" s="53" t="s">
        <v>4567</v>
      </c>
      <c r="B1247" s="2"/>
      <c r="C1247" s="2" t="s">
        <v>4568</v>
      </c>
      <c r="D1247" s="2"/>
      <c r="E1247" s="2" t="s">
        <v>4569</v>
      </c>
      <c r="F1247" s="2" t="s">
        <v>3879</v>
      </c>
      <c r="G1247" s="2" t="s">
        <v>3807</v>
      </c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6"/>
      <c r="AJ1247" s="2" t="s">
        <v>1206</v>
      </c>
      <c r="AK1247" s="61">
        <v>37945</v>
      </c>
      <c r="AL1247" s="2" t="s">
        <v>3846</v>
      </c>
      <c r="AM1247" s="2"/>
      <c r="AN1247" s="2"/>
      <c r="AO1247" s="2" t="s">
        <v>4570</v>
      </c>
      <c r="AP1247" s="57"/>
      <c r="AQ1247" s="58" t="s">
        <v>75</v>
      </c>
      <c r="AR1247" s="2" t="s">
        <v>467</v>
      </c>
      <c r="AS1247" s="2" t="s">
        <v>77</v>
      </c>
      <c r="AT1247" s="59"/>
      <c r="AU1247" s="60"/>
      <c r="AV1247" s="9"/>
      <c r="AW1247" s="9"/>
      <c r="AX1247" s="9"/>
      <c r="AY1247" s="9"/>
      <c r="AZ1247" s="9"/>
      <c r="BA1247" s="9"/>
      <c r="BB1247" s="9"/>
      <c r="BC1247" s="9"/>
      <c r="BD1247" s="9"/>
      <c r="BE1247" s="9"/>
      <c r="BF1247" s="9"/>
      <c r="BG1247" s="9"/>
      <c r="BH1247" s="9"/>
      <c r="BI1247" s="9"/>
      <c r="BJ1247" s="9"/>
      <c r="BK1247" s="9"/>
    </row>
    <row r="1248" spans="1:63" ht="39.75" customHeight="1" x14ac:dyDescent="0.2">
      <c r="A1248" s="53" t="s">
        <v>4571</v>
      </c>
      <c r="B1248" s="2"/>
      <c r="C1248" s="2" t="s">
        <v>4572</v>
      </c>
      <c r="D1248" s="2"/>
      <c r="E1248" s="2" t="s">
        <v>4573</v>
      </c>
      <c r="F1248" s="2" t="s">
        <v>4469</v>
      </c>
      <c r="G1248" s="2" t="s">
        <v>3807</v>
      </c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6"/>
      <c r="AJ1248" s="2" t="s">
        <v>1206</v>
      </c>
      <c r="AK1248" s="36">
        <v>38431</v>
      </c>
      <c r="AL1248" s="2" t="s">
        <v>3813</v>
      </c>
      <c r="AM1248" s="2"/>
      <c r="AN1248" s="2"/>
      <c r="AO1248" s="2" t="s">
        <v>4574</v>
      </c>
      <c r="AP1248" s="57"/>
      <c r="AQ1248" s="58" t="s">
        <v>75</v>
      </c>
      <c r="AR1248" s="2" t="s">
        <v>4327</v>
      </c>
      <c r="AS1248" s="2" t="s">
        <v>77</v>
      </c>
      <c r="AT1248" s="59"/>
      <c r="AU1248" s="60"/>
      <c r="AV1248" s="9"/>
      <c r="AW1248" s="9"/>
      <c r="AX1248" s="9"/>
      <c r="AY1248" s="9"/>
      <c r="AZ1248" s="9"/>
      <c r="BA1248" s="9"/>
      <c r="BB1248" s="9"/>
      <c r="BC1248" s="9"/>
      <c r="BD1248" s="9"/>
      <c r="BE1248" s="9"/>
      <c r="BF1248" s="9"/>
      <c r="BG1248" s="9"/>
      <c r="BH1248" s="9"/>
      <c r="BI1248" s="9"/>
      <c r="BJ1248" s="9"/>
      <c r="BK1248" s="9"/>
    </row>
    <row r="1249" spans="1:63" ht="39.75" customHeight="1" x14ac:dyDescent="0.2">
      <c r="A1249" s="53" t="s">
        <v>4575</v>
      </c>
      <c r="B1249" s="2"/>
      <c r="C1249" s="2" t="s">
        <v>4576</v>
      </c>
      <c r="D1249" s="2"/>
      <c r="E1249" s="2" t="s">
        <v>4577</v>
      </c>
      <c r="F1249" s="2" t="s">
        <v>4196</v>
      </c>
      <c r="G1249" s="2" t="s">
        <v>3807</v>
      </c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6"/>
      <c r="AJ1249" s="2" t="s">
        <v>1206</v>
      </c>
      <c r="AK1249" s="61">
        <v>38185</v>
      </c>
      <c r="AL1249" s="2" t="s">
        <v>3846</v>
      </c>
      <c r="AM1249" s="2"/>
      <c r="AN1249" s="2"/>
      <c r="AO1249" s="2" t="s">
        <v>4578</v>
      </c>
      <c r="AP1249" s="57"/>
      <c r="AQ1249" s="58" t="s">
        <v>123</v>
      </c>
      <c r="AR1249" s="2" t="s">
        <v>3384</v>
      </c>
      <c r="AS1249" s="2" t="s">
        <v>77</v>
      </c>
      <c r="AT1249" s="59"/>
      <c r="AU1249" s="60"/>
      <c r="AV1249" s="9"/>
      <c r="AW1249" s="9"/>
      <c r="AX1249" s="9"/>
      <c r="AY1249" s="9"/>
      <c r="AZ1249" s="9"/>
      <c r="BA1249" s="9"/>
      <c r="BB1249" s="9"/>
      <c r="BC1249" s="9"/>
      <c r="BD1249" s="9"/>
      <c r="BE1249" s="9"/>
      <c r="BF1249" s="9"/>
      <c r="BG1249" s="9"/>
      <c r="BH1249" s="9"/>
      <c r="BI1249" s="9"/>
      <c r="BJ1249" s="9"/>
      <c r="BK1249" s="9"/>
    </row>
    <row r="1250" spans="1:63" ht="39.75" customHeight="1" x14ac:dyDescent="0.2">
      <c r="A1250" s="53" t="s">
        <v>4579</v>
      </c>
      <c r="B1250" s="2"/>
      <c r="C1250" s="2" t="s">
        <v>4580</v>
      </c>
      <c r="D1250" s="2"/>
      <c r="E1250" s="2" t="s">
        <v>4581</v>
      </c>
      <c r="F1250" s="2" t="s">
        <v>3879</v>
      </c>
      <c r="G1250" s="2" t="s">
        <v>3807</v>
      </c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6"/>
      <c r="AJ1250" s="2" t="s">
        <v>1206</v>
      </c>
      <c r="AK1250" s="61">
        <v>38307</v>
      </c>
      <c r="AL1250" s="2" t="s">
        <v>3813</v>
      </c>
      <c r="AM1250" s="2"/>
      <c r="AN1250" s="2"/>
      <c r="AO1250" s="2" t="s">
        <v>4582</v>
      </c>
      <c r="AP1250" s="57"/>
      <c r="AQ1250" s="58" t="s">
        <v>75</v>
      </c>
      <c r="AR1250" s="2" t="s">
        <v>4327</v>
      </c>
      <c r="AS1250" s="2" t="s">
        <v>77</v>
      </c>
      <c r="AT1250" s="59"/>
      <c r="AU1250" s="60"/>
      <c r="AV1250" s="9"/>
      <c r="AW1250" s="9"/>
      <c r="AX1250" s="9"/>
      <c r="AY1250" s="9"/>
      <c r="AZ1250" s="9"/>
      <c r="BA1250" s="9"/>
      <c r="BB1250" s="9"/>
      <c r="BC1250" s="9"/>
      <c r="BD1250" s="9"/>
      <c r="BE1250" s="9"/>
      <c r="BF1250" s="9"/>
      <c r="BG1250" s="9"/>
      <c r="BH1250" s="9"/>
      <c r="BI1250" s="9"/>
      <c r="BJ1250" s="9"/>
      <c r="BK1250" s="9"/>
    </row>
    <row r="1251" spans="1:63" ht="39.75" customHeight="1" x14ac:dyDescent="0.2">
      <c r="A1251" s="53" t="s">
        <v>4583</v>
      </c>
      <c r="B1251" s="2"/>
      <c r="C1251" s="2" t="s">
        <v>993</v>
      </c>
      <c r="D1251" s="2"/>
      <c r="E1251" s="2" t="s">
        <v>4584</v>
      </c>
      <c r="F1251" s="2" t="s">
        <v>3879</v>
      </c>
      <c r="G1251" s="2" t="s">
        <v>3807</v>
      </c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6"/>
      <c r="AJ1251" s="2" t="s">
        <v>1206</v>
      </c>
      <c r="AK1251" s="36">
        <v>38051</v>
      </c>
      <c r="AL1251" s="2" t="s">
        <v>3808</v>
      </c>
      <c r="AM1251" s="2"/>
      <c r="AN1251" s="2"/>
      <c r="AO1251" s="2" t="s">
        <v>4585</v>
      </c>
      <c r="AP1251" s="57"/>
      <c r="AQ1251" s="58" t="s">
        <v>75</v>
      </c>
      <c r="AR1251" s="2" t="s">
        <v>4327</v>
      </c>
      <c r="AS1251" s="2" t="s">
        <v>77</v>
      </c>
      <c r="AT1251" s="59"/>
      <c r="AU1251" s="60"/>
      <c r="AV1251" s="9"/>
      <c r="AW1251" s="9"/>
      <c r="AX1251" s="9"/>
      <c r="AY1251" s="9"/>
      <c r="AZ1251" s="9"/>
      <c r="BA1251" s="9"/>
      <c r="BB1251" s="9"/>
      <c r="BC1251" s="9"/>
      <c r="BD1251" s="9"/>
      <c r="BE1251" s="9"/>
      <c r="BF1251" s="9"/>
      <c r="BG1251" s="9"/>
      <c r="BH1251" s="9"/>
      <c r="BI1251" s="9"/>
      <c r="BJ1251" s="9"/>
      <c r="BK1251" s="9"/>
    </row>
    <row r="1252" spans="1:63" ht="39.75" customHeight="1" x14ac:dyDescent="0.2">
      <c r="A1252" s="53" t="s">
        <v>4586</v>
      </c>
      <c r="B1252" s="2"/>
      <c r="C1252" s="2" t="s">
        <v>4587</v>
      </c>
      <c r="D1252" s="2"/>
      <c r="E1252" s="2" t="s">
        <v>4588</v>
      </c>
      <c r="F1252" s="2" t="s">
        <v>3879</v>
      </c>
      <c r="G1252" s="2" t="s">
        <v>3807</v>
      </c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6"/>
      <c r="AJ1252" s="2" t="s">
        <v>1206</v>
      </c>
      <c r="AK1252" s="61">
        <v>37862</v>
      </c>
      <c r="AL1252" s="2" t="s">
        <v>3813</v>
      </c>
      <c r="AM1252" s="2"/>
      <c r="AN1252" s="2"/>
      <c r="AO1252" s="2" t="s">
        <v>4589</v>
      </c>
      <c r="AP1252" s="57"/>
      <c r="AQ1252" s="58" t="s">
        <v>75</v>
      </c>
      <c r="AR1252" s="2" t="s">
        <v>4327</v>
      </c>
      <c r="AS1252" s="2" t="s">
        <v>77</v>
      </c>
      <c r="AT1252" s="59"/>
      <c r="AU1252" s="60"/>
      <c r="AV1252" s="9"/>
      <c r="AW1252" s="9"/>
      <c r="AX1252" s="9"/>
      <c r="AY1252" s="9"/>
      <c r="AZ1252" s="9"/>
      <c r="BA1252" s="9"/>
      <c r="BB1252" s="9"/>
      <c r="BC1252" s="9"/>
      <c r="BD1252" s="9"/>
      <c r="BE1252" s="9"/>
      <c r="BF1252" s="9"/>
      <c r="BG1252" s="9"/>
      <c r="BH1252" s="9"/>
      <c r="BI1252" s="9"/>
      <c r="BJ1252" s="9"/>
      <c r="BK1252" s="9"/>
    </row>
    <row r="1253" spans="1:63" ht="39.75" customHeight="1" x14ac:dyDescent="0.2">
      <c r="A1253" s="53" t="s">
        <v>4590</v>
      </c>
      <c r="B1253" s="2"/>
      <c r="C1253" s="2" t="s">
        <v>4591</v>
      </c>
      <c r="D1253" s="2"/>
      <c r="E1253" s="2" t="s">
        <v>4592</v>
      </c>
      <c r="F1253" s="2" t="s">
        <v>3879</v>
      </c>
      <c r="G1253" s="2" t="s">
        <v>3807</v>
      </c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6"/>
      <c r="AJ1253" s="2" t="s">
        <v>1206</v>
      </c>
      <c r="AK1253" s="61">
        <v>38077</v>
      </c>
      <c r="AL1253" s="2" t="s">
        <v>3808</v>
      </c>
      <c r="AM1253" s="2"/>
      <c r="AN1253" s="2"/>
      <c r="AO1253" s="2" t="s">
        <v>4593</v>
      </c>
      <c r="AP1253" s="57"/>
      <c r="AQ1253" s="58" t="s">
        <v>75</v>
      </c>
      <c r="AR1253" s="2" t="s">
        <v>4327</v>
      </c>
      <c r="AS1253" s="2" t="s">
        <v>77</v>
      </c>
      <c r="AT1253" s="59"/>
      <c r="AU1253" s="60"/>
      <c r="AV1253" s="9"/>
      <c r="AW1253" s="9"/>
      <c r="AX1253" s="9"/>
      <c r="AY1253" s="9"/>
      <c r="AZ1253" s="9"/>
      <c r="BA1253" s="9"/>
      <c r="BB1253" s="9"/>
      <c r="BC1253" s="9"/>
      <c r="BD1253" s="9"/>
      <c r="BE1253" s="9"/>
      <c r="BF1253" s="9"/>
      <c r="BG1253" s="9"/>
      <c r="BH1253" s="9"/>
      <c r="BI1253" s="9"/>
      <c r="BJ1253" s="9"/>
      <c r="BK1253" s="9"/>
    </row>
    <row r="1254" spans="1:63" ht="39.75" customHeight="1" x14ac:dyDescent="0.2">
      <c r="A1254" s="53" t="s">
        <v>4594</v>
      </c>
      <c r="B1254" s="2"/>
      <c r="C1254" s="2" t="s">
        <v>4595</v>
      </c>
      <c r="D1254" s="2"/>
      <c r="E1254" s="2" t="s">
        <v>4596</v>
      </c>
      <c r="F1254" s="2" t="s">
        <v>3879</v>
      </c>
      <c r="G1254" s="2" t="s">
        <v>3807</v>
      </c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6"/>
      <c r="AJ1254" s="2" t="s">
        <v>1206</v>
      </c>
      <c r="AK1254" s="61">
        <v>38441</v>
      </c>
      <c r="AL1254" s="2" t="s">
        <v>3846</v>
      </c>
      <c r="AM1254" s="2"/>
      <c r="AN1254" s="2"/>
      <c r="AO1254" s="2" t="s">
        <v>4597</v>
      </c>
      <c r="AP1254" s="57"/>
      <c r="AQ1254" s="58" t="s">
        <v>75</v>
      </c>
      <c r="AR1254" s="2" t="s">
        <v>4327</v>
      </c>
      <c r="AS1254" s="2" t="s">
        <v>77</v>
      </c>
      <c r="AT1254" s="59"/>
      <c r="AU1254" s="60"/>
      <c r="AV1254" s="9"/>
      <c r="AW1254" s="9"/>
      <c r="AX1254" s="9"/>
      <c r="AY1254" s="9"/>
      <c r="AZ1254" s="9"/>
      <c r="BA1254" s="9"/>
      <c r="BB1254" s="9"/>
      <c r="BC1254" s="9"/>
      <c r="BD1254" s="9"/>
      <c r="BE1254" s="9"/>
      <c r="BF1254" s="9"/>
      <c r="BG1254" s="9"/>
      <c r="BH1254" s="9"/>
      <c r="BI1254" s="9"/>
      <c r="BJ1254" s="9"/>
      <c r="BK1254" s="9"/>
    </row>
    <row r="1255" spans="1:63" ht="39.75" customHeight="1" x14ac:dyDescent="0.2">
      <c r="A1255" s="53" t="s">
        <v>4598</v>
      </c>
      <c r="B1255" s="2"/>
      <c r="C1255" s="2" t="s">
        <v>4599</v>
      </c>
      <c r="D1255" s="2"/>
      <c r="E1255" s="2" t="s">
        <v>4600</v>
      </c>
      <c r="F1255" s="2" t="s">
        <v>3879</v>
      </c>
      <c r="G1255" s="2" t="s">
        <v>3807</v>
      </c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6"/>
      <c r="AJ1255" s="2" t="s">
        <v>1206</v>
      </c>
      <c r="AK1255" s="61">
        <v>38618</v>
      </c>
      <c r="AL1255" s="2" t="s">
        <v>3813</v>
      </c>
      <c r="AM1255" s="2"/>
      <c r="AN1255" s="2"/>
      <c r="AO1255" s="2" t="s">
        <v>4601</v>
      </c>
      <c r="AP1255" s="57"/>
      <c r="AQ1255" s="58" t="s">
        <v>75</v>
      </c>
      <c r="AR1255" s="62">
        <v>45448.120138888888</v>
      </c>
      <c r="AS1255" s="2" t="s">
        <v>77</v>
      </c>
      <c r="AT1255" s="59"/>
      <c r="AU1255" s="60"/>
      <c r="AV1255" s="9"/>
      <c r="AW1255" s="9"/>
      <c r="AX1255" s="9"/>
      <c r="AY1255" s="9"/>
      <c r="AZ1255" s="9"/>
      <c r="BA1255" s="9"/>
      <c r="BB1255" s="9"/>
      <c r="BC1255" s="9"/>
      <c r="BD1255" s="9"/>
      <c r="BE1255" s="9"/>
      <c r="BF1255" s="9"/>
      <c r="BG1255" s="9"/>
      <c r="BH1255" s="9"/>
      <c r="BI1255" s="9"/>
      <c r="BJ1255" s="9"/>
      <c r="BK1255" s="9"/>
    </row>
    <row r="1256" spans="1:63" ht="39.75" customHeight="1" x14ac:dyDescent="0.2">
      <c r="A1256" s="53" t="s">
        <v>4602</v>
      </c>
      <c r="B1256" s="2"/>
      <c r="C1256" s="2" t="s">
        <v>4603</v>
      </c>
      <c r="D1256" s="2"/>
      <c r="E1256" s="2" t="s">
        <v>4604</v>
      </c>
      <c r="F1256" s="2" t="s">
        <v>4124</v>
      </c>
      <c r="G1256" s="2" t="s">
        <v>3807</v>
      </c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6"/>
      <c r="AJ1256" s="2" t="s">
        <v>1206</v>
      </c>
      <c r="AK1256" s="61">
        <v>38038</v>
      </c>
      <c r="AL1256" s="2" t="s">
        <v>3813</v>
      </c>
      <c r="AM1256" s="2"/>
      <c r="AN1256" s="2"/>
      <c r="AO1256" s="2" t="s">
        <v>4605</v>
      </c>
      <c r="AP1256" s="57"/>
      <c r="AQ1256" s="58" t="s">
        <v>123</v>
      </c>
      <c r="AR1256" s="62">
        <v>45448.120138888888</v>
      </c>
      <c r="AS1256" s="2" t="s">
        <v>77</v>
      </c>
      <c r="AT1256" s="59"/>
      <c r="AU1256" s="60"/>
      <c r="AV1256" s="9"/>
      <c r="AW1256" s="9"/>
      <c r="AX1256" s="9"/>
      <c r="AY1256" s="9"/>
      <c r="AZ1256" s="9"/>
      <c r="BA1256" s="9"/>
      <c r="BB1256" s="9"/>
      <c r="BC1256" s="9"/>
      <c r="BD1256" s="9"/>
      <c r="BE1256" s="9"/>
      <c r="BF1256" s="9"/>
      <c r="BG1256" s="9"/>
      <c r="BH1256" s="9"/>
      <c r="BI1256" s="9"/>
      <c r="BJ1256" s="9"/>
      <c r="BK1256" s="9"/>
    </row>
    <row r="1257" spans="1:63" ht="39.75" customHeight="1" x14ac:dyDescent="0.2">
      <c r="A1257" s="53" t="s">
        <v>4606</v>
      </c>
      <c r="B1257" s="2"/>
      <c r="C1257" s="63" t="s">
        <v>4607</v>
      </c>
      <c r="D1257" s="2"/>
      <c r="E1257" s="2" t="s">
        <v>4608</v>
      </c>
      <c r="F1257" s="2" t="s">
        <v>4609</v>
      </c>
      <c r="G1257" s="2" t="s">
        <v>3807</v>
      </c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6"/>
      <c r="AJ1257" s="2" t="s">
        <v>1206</v>
      </c>
      <c r="AK1257" s="61">
        <v>38706</v>
      </c>
      <c r="AL1257" s="2" t="s">
        <v>3813</v>
      </c>
      <c r="AM1257" s="2"/>
      <c r="AN1257" s="2"/>
      <c r="AO1257" s="2" t="s">
        <v>4610</v>
      </c>
      <c r="AP1257" s="57"/>
      <c r="AQ1257" s="58" t="s">
        <v>75</v>
      </c>
      <c r="AR1257" s="62">
        <v>45448.120138888888</v>
      </c>
      <c r="AS1257" s="2" t="s">
        <v>77</v>
      </c>
      <c r="AT1257" s="59"/>
      <c r="AU1257" s="60"/>
      <c r="AV1257" s="9"/>
      <c r="AW1257" s="9"/>
      <c r="AX1257" s="9"/>
      <c r="AY1257" s="9"/>
      <c r="AZ1257" s="9"/>
      <c r="BA1257" s="9"/>
      <c r="BB1257" s="9"/>
      <c r="BC1257" s="9"/>
      <c r="BD1257" s="9"/>
      <c r="BE1257" s="9"/>
      <c r="BF1257" s="9"/>
      <c r="BG1257" s="9"/>
      <c r="BH1257" s="9"/>
      <c r="BI1257" s="9"/>
      <c r="BJ1257" s="9"/>
      <c r="BK1257" s="9"/>
    </row>
    <row r="1258" spans="1:63" ht="39.75" customHeight="1" x14ac:dyDescent="0.2">
      <c r="A1258" s="53" t="s">
        <v>4611</v>
      </c>
      <c r="B1258" s="2"/>
      <c r="C1258" s="2" t="s">
        <v>4612</v>
      </c>
      <c r="D1258" s="2"/>
      <c r="E1258" s="2" t="s">
        <v>4613</v>
      </c>
      <c r="F1258" s="2" t="s">
        <v>4609</v>
      </c>
      <c r="G1258" s="2" t="s">
        <v>3807</v>
      </c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6"/>
      <c r="AJ1258" s="2" t="s">
        <v>1206</v>
      </c>
      <c r="AK1258" s="36">
        <v>36956</v>
      </c>
      <c r="AL1258" s="2" t="s">
        <v>3846</v>
      </c>
      <c r="AM1258" s="2"/>
      <c r="AN1258" s="2"/>
      <c r="AO1258" s="2" t="s">
        <v>4614</v>
      </c>
      <c r="AP1258" s="57"/>
      <c r="AQ1258" s="58" t="s">
        <v>75</v>
      </c>
      <c r="AR1258" s="2" t="s">
        <v>4327</v>
      </c>
      <c r="AS1258" s="2" t="s">
        <v>77</v>
      </c>
      <c r="AT1258" s="59"/>
      <c r="AU1258" s="60"/>
      <c r="AV1258" s="9"/>
      <c r="AW1258" s="9"/>
      <c r="AX1258" s="9"/>
      <c r="AY1258" s="9"/>
      <c r="AZ1258" s="9"/>
      <c r="BA1258" s="9"/>
      <c r="BB1258" s="9"/>
      <c r="BC1258" s="9"/>
      <c r="BD1258" s="9"/>
      <c r="BE1258" s="9"/>
      <c r="BF1258" s="9"/>
      <c r="BG1258" s="9"/>
      <c r="BH1258" s="9"/>
      <c r="BI1258" s="9"/>
      <c r="BJ1258" s="9"/>
      <c r="BK1258" s="9"/>
    </row>
    <row r="1259" spans="1:63" ht="39.75" customHeight="1" x14ac:dyDescent="0.2">
      <c r="A1259" s="53" t="s">
        <v>4615</v>
      </c>
      <c r="B1259" s="2"/>
      <c r="C1259" s="2" t="s">
        <v>4616</v>
      </c>
      <c r="D1259" s="2"/>
      <c r="E1259" s="2" t="s">
        <v>4617</v>
      </c>
      <c r="F1259" s="2" t="s">
        <v>4609</v>
      </c>
      <c r="G1259" s="2" t="s">
        <v>3807</v>
      </c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6"/>
      <c r="AJ1259" s="2" t="s">
        <v>1206</v>
      </c>
      <c r="AK1259" s="61">
        <v>37778</v>
      </c>
      <c r="AL1259" s="2" t="s">
        <v>4205</v>
      </c>
      <c r="AM1259" s="2"/>
      <c r="AN1259" s="2"/>
      <c r="AO1259" s="2" t="s">
        <v>4618</v>
      </c>
      <c r="AP1259" s="57"/>
      <c r="AQ1259" s="58" t="s">
        <v>75</v>
      </c>
      <c r="AR1259" s="2" t="s">
        <v>4327</v>
      </c>
      <c r="AS1259" s="2" t="s">
        <v>77</v>
      </c>
      <c r="AT1259" s="59"/>
      <c r="AU1259" s="60"/>
      <c r="AV1259" s="9"/>
      <c r="AW1259" s="9"/>
      <c r="AX1259" s="9"/>
      <c r="AY1259" s="9"/>
      <c r="AZ1259" s="9"/>
      <c r="BA1259" s="9"/>
      <c r="BB1259" s="9"/>
      <c r="BC1259" s="9"/>
      <c r="BD1259" s="9"/>
      <c r="BE1259" s="9"/>
      <c r="BF1259" s="9"/>
      <c r="BG1259" s="9"/>
      <c r="BH1259" s="9"/>
      <c r="BI1259" s="9"/>
      <c r="BJ1259" s="9"/>
      <c r="BK1259" s="9"/>
    </row>
    <row r="1260" spans="1:63" ht="39.75" customHeight="1" x14ac:dyDescent="0.2">
      <c r="A1260" s="53" t="s">
        <v>4619</v>
      </c>
      <c r="B1260" s="2"/>
      <c r="C1260" s="2" t="s">
        <v>4620</v>
      </c>
      <c r="D1260" s="2"/>
      <c r="E1260" s="2" t="s">
        <v>4621</v>
      </c>
      <c r="F1260" s="2" t="s">
        <v>4609</v>
      </c>
      <c r="G1260" s="2" t="s">
        <v>3807</v>
      </c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6"/>
      <c r="AJ1260" s="2" t="s">
        <v>1206</v>
      </c>
      <c r="AK1260" s="61">
        <v>38571</v>
      </c>
      <c r="AL1260" s="2" t="s">
        <v>3813</v>
      </c>
      <c r="AM1260" s="2"/>
      <c r="AN1260" s="2"/>
      <c r="AO1260" s="2" t="s">
        <v>4622</v>
      </c>
      <c r="AP1260" s="57"/>
      <c r="AQ1260" s="58" t="s">
        <v>75</v>
      </c>
      <c r="AR1260" s="2" t="s">
        <v>4327</v>
      </c>
      <c r="AS1260" s="2" t="s">
        <v>77</v>
      </c>
      <c r="AT1260" s="59"/>
      <c r="AU1260" s="60"/>
      <c r="AV1260" s="9"/>
      <c r="AW1260" s="9"/>
      <c r="AX1260" s="9"/>
      <c r="AY1260" s="9"/>
      <c r="AZ1260" s="9"/>
      <c r="BA1260" s="9"/>
      <c r="BB1260" s="9"/>
      <c r="BC1260" s="9"/>
      <c r="BD1260" s="9"/>
      <c r="BE1260" s="9"/>
      <c r="BF1260" s="9"/>
      <c r="BG1260" s="9"/>
      <c r="BH1260" s="9"/>
      <c r="BI1260" s="9"/>
      <c r="BJ1260" s="9"/>
      <c r="BK1260" s="9"/>
    </row>
    <row r="1261" spans="1:63" ht="39.75" customHeight="1" x14ac:dyDescent="0.2">
      <c r="A1261" s="53" t="s">
        <v>4623</v>
      </c>
      <c r="B1261" s="2"/>
      <c r="C1261" s="2" t="s">
        <v>4624</v>
      </c>
      <c r="D1261" s="2"/>
      <c r="E1261" s="2" t="s">
        <v>4625</v>
      </c>
      <c r="F1261" s="2" t="s">
        <v>4609</v>
      </c>
      <c r="G1261" s="2" t="s">
        <v>3807</v>
      </c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6"/>
      <c r="AJ1261" s="2" t="s">
        <v>1206</v>
      </c>
      <c r="AK1261" s="61">
        <v>38130</v>
      </c>
      <c r="AL1261" s="2" t="s">
        <v>3813</v>
      </c>
      <c r="AM1261" s="2"/>
      <c r="AN1261" s="2"/>
      <c r="AO1261" s="2" t="s">
        <v>4626</v>
      </c>
      <c r="AP1261" s="57"/>
      <c r="AQ1261" s="58" t="s">
        <v>75</v>
      </c>
      <c r="AR1261" s="2" t="s">
        <v>4327</v>
      </c>
      <c r="AS1261" s="2" t="s">
        <v>77</v>
      </c>
      <c r="AT1261" s="59"/>
      <c r="AU1261" s="60"/>
      <c r="AV1261" s="9"/>
      <c r="AW1261" s="9"/>
      <c r="AX1261" s="9"/>
      <c r="AY1261" s="9"/>
      <c r="AZ1261" s="9"/>
      <c r="BA1261" s="9"/>
      <c r="BB1261" s="9"/>
      <c r="BC1261" s="9"/>
      <c r="BD1261" s="9"/>
      <c r="BE1261" s="9"/>
      <c r="BF1261" s="9"/>
      <c r="BG1261" s="9"/>
      <c r="BH1261" s="9"/>
      <c r="BI1261" s="9"/>
      <c r="BJ1261" s="9"/>
      <c r="BK1261" s="9"/>
    </row>
    <row r="1262" spans="1:63" ht="39.75" customHeight="1" x14ac:dyDescent="0.2">
      <c r="A1262" s="53" t="s">
        <v>4627</v>
      </c>
      <c r="B1262" s="2"/>
      <c r="C1262" s="2" t="s">
        <v>4628</v>
      </c>
      <c r="D1262" s="2"/>
      <c r="E1262" s="2" t="s">
        <v>4629</v>
      </c>
      <c r="F1262" s="2" t="s">
        <v>4609</v>
      </c>
      <c r="G1262" s="2" t="s">
        <v>3807</v>
      </c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6"/>
      <c r="AJ1262" s="2" t="s">
        <v>1206</v>
      </c>
      <c r="AK1262" s="61">
        <v>38652</v>
      </c>
      <c r="AL1262" s="2" t="s">
        <v>3846</v>
      </c>
      <c r="AM1262" s="2"/>
      <c r="AN1262" s="2"/>
      <c r="AO1262" s="2" t="s">
        <v>4630</v>
      </c>
      <c r="AP1262" s="57"/>
      <c r="AQ1262" s="58" t="s">
        <v>75</v>
      </c>
      <c r="AR1262" s="62">
        <v>45448.120138888888</v>
      </c>
      <c r="AS1262" s="2" t="s">
        <v>77</v>
      </c>
      <c r="AT1262" s="59"/>
      <c r="AU1262" s="60"/>
      <c r="AV1262" s="9"/>
      <c r="AW1262" s="9"/>
      <c r="AX1262" s="9"/>
      <c r="AY1262" s="9"/>
      <c r="AZ1262" s="9"/>
      <c r="BA1262" s="9"/>
      <c r="BB1262" s="9"/>
      <c r="BC1262" s="9"/>
      <c r="BD1262" s="9"/>
      <c r="BE1262" s="9"/>
      <c r="BF1262" s="9"/>
      <c r="BG1262" s="9"/>
      <c r="BH1262" s="9"/>
      <c r="BI1262" s="9"/>
      <c r="BJ1262" s="9"/>
      <c r="BK1262" s="9"/>
    </row>
    <row r="1263" spans="1:63" ht="39.75" customHeight="1" x14ac:dyDescent="0.2">
      <c r="A1263" s="53" t="s">
        <v>4631</v>
      </c>
      <c r="B1263" s="2"/>
      <c r="C1263" s="2" t="s">
        <v>4632</v>
      </c>
      <c r="D1263" s="2"/>
      <c r="E1263" s="2" t="s">
        <v>4633</v>
      </c>
      <c r="F1263" s="2" t="s">
        <v>4609</v>
      </c>
      <c r="G1263" s="2" t="s">
        <v>3807</v>
      </c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6"/>
      <c r="AJ1263" s="2" t="s">
        <v>1206</v>
      </c>
      <c r="AK1263" s="36">
        <v>38354</v>
      </c>
      <c r="AL1263" s="2" t="s">
        <v>3813</v>
      </c>
      <c r="AM1263" s="2"/>
      <c r="AN1263" s="2"/>
      <c r="AO1263" s="2" t="s">
        <v>4634</v>
      </c>
      <c r="AP1263" s="57"/>
      <c r="AQ1263" s="58" t="s">
        <v>75</v>
      </c>
      <c r="AR1263" s="2" t="s">
        <v>467</v>
      </c>
      <c r="AS1263" s="2" t="s">
        <v>77</v>
      </c>
      <c r="AT1263" s="59"/>
      <c r="AU1263" s="60"/>
      <c r="AV1263" s="9"/>
      <c r="AW1263" s="9"/>
      <c r="AX1263" s="9"/>
      <c r="AY1263" s="9"/>
      <c r="AZ1263" s="9"/>
      <c r="BA1263" s="9"/>
      <c r="BB1263" s="9"/>
      <c r="BC1263" s="9"/>
      <c r="BD1263" s="9"/>
      <c r="BE1263" s="9"/>
      <c r="BF1263" s="9"/>
      <c r="BG1263" s="9"/>
      <c r="BH1263" s="9"/>
      <c r="BI1263" s="9"/>
      <c r="BJ1263" s="9"/>
      <c r="BK1263" s="9"/>
    </row>
    <row r="1264" spans="1:63" ht="39.75" customHeight="1" x14ac:dyDescent="0.2">
      <c r="A1264" s="53" t="s">
        <v>4635</v>
      </c>
      <c r="B1264" s="2"/>
      <c r="C1264" s="2" t="s">
        <v>4636</v>
      </c>
      <c r="D1264" s="2"/>
      <c r="E1264" s="2" t="s">
        <v>4637</v>
      </c>
      <c r="F1264" s="2" t="s">
        <v>4609</v>
      </c>
      <c r="G1264" s="2" t="s">
        <v>3807</v>
      </c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6"/>
      <c r="AJ1264" s="2" t="s">
        <v>1206</v>
      </c>
      <c r="AK1264" s="61">
        <v>38172</v>
      </c>
      <c r="AL1264" s="2" t="s">
        <v>3813</v>
      </c>
      <c r="AM1264" s="2"/>
      <c r="AN1264" s="2"/>
      <c r="AO1264" s="2" t="s">
        <v>4638</v>
      </c>
      <c r="AP1264" s="57"/>
      <c r="AQ1264" s="58" t="s">
        <v>75</v>
      </c>
      <c r="AR1264" s="2" t="s">
        <v>4327</v>
      </c>
      <c r="AS1264" s="2" t="s">
        <v>77</v>
      </c>
      <c r="AT1264" s="59"/>
      <c r="AU1264" s="60"/>
      <c r="AV1264" s="9"/>
      <c r="AW1264" s="9"/>
      <c r="AX1264" s="9"/>
      <c r="AY1264" s="9"/>
      <c r="AZ1264" s="9"/>
      <c r="BA1264" s="9"/>
      <c r="BB1264" s="9"/>
      <c r="BC1264" s="9"/>
      <c r="BD1264" s="9"/>
      <c r="BE1264" s="9"/>
      <c r="BF1264" s="9"/>
      <c r="BG1264" s="9"/>
      <c r="BH1264" s="9"/>
      <c r="BI1264" s="9"/>
      <c r="BJ1264" s="9"/>
      <c r="BK1264" s="9"/>
    </row>
    <row r="1265" spans="1:63" ht="39.75" customHeight="1" x14ac:dyDescent="0.2">
      <c r="A1265" s="53" t="s">
        <v>4639</v>
      </c>
      <c r="B1265" s="2"/>
      <c r="C1265" s="2" t="s">
        <v>4640</v>
      </c>
      <c r="D1265" s="2"/>
      <c r="E1265" s="2" t="s">
        <v>4641</v>
      </c>
      <c r="F1265" s="2" t="s">
        <v>4609</v>
      </c>
      <c r="G1265" s="2" t="s">
        <v>3807</v>
      </c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6"/>
      <c r="AJ1265" s="2" t="s">
        <v>1206</v>
      </c>
      <c r="AK1265" s="61">
        <v>38467</v>
      </c>
      <c r="AL1265" s="2" t="s">
        <v>3808</v>
      </c>
      <c r="AM1265" s="2"/>
      <c r="AN1265" s="2"/>
      <c r="AO1265" s="2" t="s">
        <v>4642</v>
      </c>
      <c r="AP1265" s="57"/>
      <c r="AQ1265" s="58" t="s">
        <v>75</v>
      </c>
      <c r="AR1265" s="2" t="s">
        <v>467</v>
      </c>
      <c r="AS1265" s="2" t="s">
        <v>77</v>
      </c>
      <c r="AT1265" s="59"/>
      <c r="AU1265" s="60"/>
      <c r="AV1265" s="9"/>
      <c r="AW1265" s="9"/>
      <c r="AX1265" s="9"/>
      <c r="AY1265" s="9"/>
      <c r="AZ1265" s="9"/>
      <c r="BA1265" s="9"/>
      <c r="BB1265" s="9"/>
      <c r="BC1265" s="9"/>
      <c r="BD1265" s="9"/>
      <c r="BE1265" s="9"/>
      <c r="BF1265" s="9"/>
      <c r="BG1265" s="9"/>
      <c r="BH1265" s="9"/>
      <c r="BI1265" s="9"/>
      <c r="BJ1265" s="9"/>
      <c r="BK1265" s="9"/>
    </row>
    <row r="1266" spans="1:63" ht="39.75" customHeight="1" x14ac:dyDescent="0.2">
      <c r="A1266" s="53" t="s">
        <v>4643</v>
      </c>
      <c r="B1266" s="2"/>
      <c r="C1266" s="2" t="s">
        <v>4644</v>
      </c>
      <c r="D1266" s="2"/>
      <c r="E1266" s="2" t="s">
        <v>4645</v>
      </c>
      <c r="F1266" s="2" t="s">
        <v>4609</v>
      </c>
      <c r="G1266" s="2" t="s">
        <v>3807</v>
      </c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6"/>
      <c r="AJ1266" s="2" t="s">
        <v>1206</v>
      </c>
      <c r="AK1266" s="61">
        <v>38331</v>
      </c>
      <c r="AL1266" s="2" t="s">
        <v>3808</v>
      </c>
      <c r="AM1266" s="2"/>
      <c r="AN1266" s="2"/>
      <c r="AO1266" s="2" t="s">
        <v>4646</v>
      </c>
      <c r="AP1266" s="57"/>
      <c r="AQ1266" s="58" t="s">
        <v>75</v>
      </c>
      <c r="AR1266" s="2" t="s">
        <v>4327</v>
      </c>
      <c r="AS1266" s="2" t="s">
        <v>77</v>
      </c>
      <c r="AT1266" s="59"/>
      <c r="AU1266" s="60"/>
      <c r="AV1266" s="9"/>
      <c r="AW1266" s="9"/>
      <c r="AX1266" s="9"/>
      <c r="AY1266" s="9"/>
      <c r="AZ1266" s="9"/>
      <c r="BA1266" s="9"/>
      <c r="BB1266" s="9"/>
      <c r="BC1266" s="9"/>
      <c r="BD1266" s="9"/>
      <c r="BE1266" s="9"/>
      <c r="BF1266" s="9"/>
      <c r="BG1266" s="9"/>
      <c r="BH1266" s="9"/>
      <c r="BI1266" s="9"/>
      <c r="BJ1266" s="9"/>
      <c r="BK1266" s="9"/>
    </row>
    <row r="1267" spans="1:63" ht="39.75" customHeight="1" x14ac:dyDescent="0.2">
      <c r="A1267" s="53" t="s">
        <v>4647</v>
      </c>
      <c r="B1267" s="2"/>
      <c r="C1267" s="2" t="s">
        <v>4648</v>
      </c>
      <c r="D1267" s="2"/>
      <c r="E1267" s="2" t="s">
        <v>4649</v>
      </c>
      <c r="F1267" s="2" t="s">
        <v>4609</v>
      </c>
      <c r="G1267" s="2" t="s">
        <v>3807</v>
      </c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6"/>
      <c r="AJ1267" s="2" t="s">
        <v>1206</v>
      </c>
      <c r="AK1267" s="36">
        <v>38095</v>
      </c>
      <c r="AL1267" s="2" t="s">
        <v>3808</v>
      </c>
      <c r="AM1267" s="2"/>
      <c r="AN1267" s="2"/>
      <c r="AO1267" s="2" t="s">
        <v>4650</v>
      </c>
      <c r="AP1267" s="57"/>
      <c r="AQ1267" s="58" t="s">
        <v>75</v>
      </c>
      <c r="AR1267" s="2" t="s">
        <v>4651</v>
      </c>
      <c r="AS1267" s="2" t="s">
        <v>77</v>
      </c>
      <c r="AT1267" s="59"/>
      <c r="AU1267" s="60"/>
      <c r="AV1267" s="9"/>
      <c r="AW1267" s="9"/>
      <c r="AX1267" s="9"/>
      <c r="AY1267" s="9"/>
      <c r="AZ1267" s="9"/>
      <c r="BA1267" s="9"/>
      <c r="BB1267" s="9"/>
      <c r="BC1267" s="9"/>
      <c r="BD1267" s="9"/>
      <c r="BE1267" s="9"/>
      <c r="BF1267" s="9"/>
      <c r="BG1267" s="9"/>
      <c r="BH1267" s="9"/>
      <c r="BI1267" s="9"/>
      <c r="BJ1267" s="9"/>
      <c r="BK1267" s="9"/>
    </row>
    <row r="1268" spans="1:63" ht="39.75" customHeight="1" x14ac:dyDescent="0.2">
      <c r="A1268" s="53" t="s">
        <v>4652</v>
      </c>
      <c r="B1268" s="2"/>
      <c r="C1268" s="2" t="s">
        <v>4653</v>
      </c>
      <c r="D1268" s="2"/>
      <c r="E1268" s="2" t="s">
        <v>4654</v>
      </c>
      <c r="F1268" s="2" t="s">
        <v>4609</v>
      </c>
      <c r="G1268" s="2" t="s">
        <v>3807</v>
      </c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6"/>
      <c r="AJ1268" s="2" t="s">
        <v>1206</v>
      </c>
      <c r="AK1268" s="61">
        <v>37821</v>
      </c>
      <c r="AL1268" s="2" t="s">
        <v>3813</v>
      </c>
      <c r="AM1268" s="2"/>
      <c r="AN1268" s="2"/>
      <c r="AO1268" s="2" t="s">
        <v>4655</v>
      </c>
      <c r="AP1268" s="57"/>
      <c r="AQ1268" s="58" t="s">
        <v>75</v>
      </c>
      <c r="AR1268" s="62">
        <v>45448.120138888888</v>
      </c>
      <c r="AS1268" s="2" t="s">
        <v>77</v>
      </c>
      <c r="AT1268" s="59"/>
      <c r="AU1268" s="60"/>
      <c r="AV1268" s="9"/>
      <c r="AW1268" s="9"/>
      <c r="AX1268" s="9"/>
      <c r="AY1268" s="9"/>
      <c r="AZ1268" s="9"/>
      <c r="BA1268" s="9"/>
      <c r="BB1268" s="9"/>
      <c r="BC1268" s="9"/>
      <c r="BD1268" s="9"/>
      <c r="BE1268" s="9"/>
      <c r="BF1268" s="9"/>
      <c r="BG1268" s="9"/>
      <c r="BH1268" s="9"/>
      <c r="BI1268" s="9"/>
      <c r="BJ1268" s="9"/>
      <c r="BK1268" s="9"/>
    </row>
    <row r="1269" spans="1:63" ht="39.75" customHeight="1" x14ac:dyDescent="0.2">
      <c r="A1269" s="53" t="s">
        <v>4656</v>
      </c>
      <c r="B1269" s="2"/>
      <c r="C1269" s="2" t="s">
        <v>4657</v>
      </c>
      <c r="D1269" s="2"/>
      <c r="E1269" s="2" t="s">
        <v>4658</v>
      </c>
      <c r="F1269" s="2" t="s">
        <v>4124</v>
      </c>
      <c r="G1269" s="2" t="s">
        <v>3807</v>
      </c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6"/>
      <c r="AJ1269" s="2" t="s">
        <v>1206</v>
      </c>
      <c r="AK1269" s="61">
        <v>38612</v>
      </c>
      <c r="AL1269" s="2" t="s">
        <v>3846</v>
      </c>
      <c r="AM1269" s="2"/>
      <c r="AN1269" s="2"/>
      <c r="AO1269" s="2" t="s">
        <v>4659</v>
      </c>
      <c r="AP1269" s="57"/>
      <c r="AQ1269" s="58" t="s">
        <v>123</v>
      </c>
      <c r="AR1269" s="62">
        <v>45448.120833333334</v>
      </c>
      <c r="AS1269" s="2" t="s">
        <v>77</v>
      </c>
      <c r="AT1269" s="59"/>
      <c r="AU1269" s="60"/>
      <c r="AV1269" s="9"/>
      <c r="AW1269" s="9"/>
      <c r="AX1269" s="9"/>
      <c r="AY1269" s="9"/>
      <c r="AZ1269" s="9"/>
      <c r="BA1269" s="9"/>
      <c r="BB1269" s="9"/>
      <c r="BC1269" s="9"/>
      <c r="BD1269" s="9"/>
      <c r="BE1269" s="9"/>
      <c r="BF1269" s="9"/>
      <c r="BG1269" s="9"/>
      <c r="BH1269" s="9"/>
      <c r="BI1269" s="9"/>
      <c r="BJ1269" s="9"/>
      <c r="BK1269" s="9"/>
    </row>
    <row r="1270" spans="1:63" ht="39.75" customHeight="1" x14ac:dyDescent="0.2">
      <c r="A1270" s="53" t="s">
        <v>4660</v>
      </c>
      <c r="B1270" s="2"/>
      <c r="C1270" s="2" t="s">
        <v>4661</v>
      </c>
      <c r="D1270" s="2"/>
      <c r="E1270" s="2" t="s">
        <v>4662</v>
      </c>
      <c r="F1270" s="2" t="s">
        <v>4609</v>
      </c>
      <c r="G1270" s="2" t="s">
        <v>3807</v>
      </c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6"/>
      <c r="AJ1270" s="2" t="s">
        <v>1206</v>
      </c>
      <c r="AK1270" s="61">
        <v>37732</v>
      </c>
      <c r="AL1270" s="2" t="s">
        <v>3846</v>
      </c>
      <c r="AM1270" s="2"/>
      <c r="AN1270" s="2"/>
      <c r="AO1270" s="2" t="s">
        <v>4663</v>
      </c>
      <c r="AP1270" s="57"/>
      <c r="AQ1270" s="58" t="s">
        <v>75</v>
      </c>
      <c r="AR1270" s="2" t="s">
        <v>4327</v>
      </c>
      <c r="AS1270" s="2" t="s">
        <v>77</v>
      </c>
      <c r="AT1270" s="59"/>
      <c r="AU1270" s="60"/>
      <c r="AV1270" s="9"/>
      <c r="AW1270" s="9"/>
      <c r="AX1270" s="9"/>
      <c r="AY1270" s="9"/>
      <c r="AZ1270" s="9"/>
      <c r="BA1270" s="9"/>
      <c r="BB1270" s="9"/>
      <c r="BC1270" s="9"/>
      <c r="BD1270" s="9"/>
      <c r="BE1270" s="9"/>
      <c r="BF1270" s="9"/>
      <c r="BG1270" s="9"/>
      <c r="BH1270" s="9"/>
      <c r="BI1270" s="9"/>
      <c r="BJ1270" s="9"/>
      <c r="BK1270" s="9"/>
    </row>
    <row r="1271" spans="1:63" ht="39.75" customHeight="1" x14ac:dyDescent="0.2">
      <c r="A1271" s="53" t="s">
        <v>4664</v>
      </c>
      <c r="B1271" s="2"/>
      <c r="C1271" s="2" t="s">
        <v>4665</v>
      </c>
      <c r="D1271" s="2"/>
      <c r="E1271" s="2" t="s">
        <v>4666</v>
      </c>
      <c r="F1271" s="2" t="s">
        <v>4609</v>
      </c>
      <c r="G1271" s="2" t="s">
        <v>3807</v>
      </c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6"/>
      <c r="AJ1271" s="2" t="s">
        <v>1206</v>
      </c>
      <c r="AK1271" s="61">
        <v>37463</v>
      </c>
      <c r="AL1271" s="2" t="s">
        <v>3808</v>
      </c>
      <c r="AM1271" s="2"/>
      <c r="AN1271" s="2"/>
      <c r="AO1271" s="2" t="s">
        <v>4667</v>
      </c>
      <c r="AP1271" s="57"/>
      <c r="AQ1271" s="58" t="s">
        <v>75</v>
      </c>
      <c r="AR1271" s="2" t="s">
        <v>4327</v>
      </c>
      <c r="AS1271" s="2" t="s">
        <v>77</v>
      </c>
      <c r="AT1271" s="59"/>
      <c r="AU1271" s="60"/>
      <c r="AV1271" s="9"/>
      <c r="AW1271" s="9"/>
      <c r="AX1271" s="9"/>
      <c r="AY1271" s="9"/>
      <c r="AZ1271" s="9"/>
      <c r="BA1271" s="9"/>
      <c r="BB1271" s="9"/>
      <c r="BC1271" s="9"/>
      <c r="BD1271" s="9"/>
      <c r="BE1271" s="9"/>
      <c r="BF1271" s="9"/>
      <c r="BG1271" s="9"/>
      <c r="BH1271" s="9"/>
      <c r="BI1271" s="9"/>
      <c r="BJ1271" s="9"/>
      <c r="BK1271" s="9"/>
    </row>
    <row r="1272" spans="1:63" ht="39.75" customHeight="1" x14ac:dyDescent="0.2">
      <c r="A1272" s="53" t="s">
        <v>4668</v>
      </c>
      <c r="B1272" s="2"/>
      <c r="C1272" s="2" t="s">
        <v>3946</v>
      </c>
      <c r="D1272" s="2"/>
      <c r="E1272" s="2" t="s">
        <v>4669</v>
      </c>
      <c r="F1272" s="2" t="s">
        <v>4124</v>
      </c>
      <c r="G1272" s="2" t="s">
        <v>3807</v>
      </c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6"/>
      <c r="AJ1272" s="2" t="s">
        <v>1206</v>
      </c>
      <c r="AK1272" s="61">
        <v>38249</v>
      </c>
      <c r="AL1272" s="2" t="s">
        <v>3813</v>
      </c>
      <c r="AM1272" s="2"/>
      <c r="AN1272" s="2"/>
      <c r="AO1272" s="2" t="s">
        <v>4670</v>
      </c>
      <c r="AP1272" s="57"/>
      <c r="AQ1272" s="58" t="s">
        <v>123</v>
      </c>
      <c r="AR1272" s="62">
        <v>45448.120833333334</v>
      </c>
      <c r="AS1272" s="2" t="s">
        <v>77</v>
      </c>
      <c r="AT1272" s="59"/>
      <c r="AU1272" s="60"/>
      <c r="AV1272" s="9"/>
      <c r="AW1272" s="9"/>
      <c r="AX1272" s="9"/>
      <c r="AY1272" s="9"/>
      <c r="AZ1272" s="9"/>
      <c r="BA1272" s="9"/>
      <c r="BB1272" s="9"/>
      <c r="BC1272" s="9"/>
      <c r="BD1272" s="9"/>
      <c r="BE1272" s="9"/>
      <c r="BF1272" s="9"/>
      <c r="BG1272" s="9"/>
      <c r="BH1272" s="9"/>
      <c r="BI1272" s="9"/>
      <c r="BJ1272" s="9"/>
      <c r="BK1272" s="9"/>
    </row>
    <row r="1273" spans="1:63" ht="39.75" customHeight="1" x14ac:dyDescent="0.2">
      <c r="A1273" s="53" t="s">
        <v>4671</v>
      </c>
      <c r="B1273" s="2">
        <v>80097014725</v>
      </c>
      <c r="C1273" s="2" t="s">
        <v>4672</v>
      </c>
      <c r="D1273" s="2" t="s">
        <v>67</v>
      </c>
      <c r="E1273" s="2">
        <v>384197610</v>
      </c>
      <c r="F1273" s="2" t="s">
        <v>2930</v>
      </c>
      <c r="G1273" s="2" t="s">
        <v>2931</v>
      </c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6"/>
      <c r="AJ1273" s="2" t="s">
        <v>1206</v>
      </c>
      <c r="AK1273" s="61">
        <v>35441</v>
      </c>
      <c r="AL1273" s="2" t="s">
        <v>121</v>
      </c>
      <c r="AM1273" s="2"/>
      <c r="AN1273" s="2" t="s">
        <v>81</v>
      </c>
      <c r="AO1273" s="2" t="s">
        <v>4673</v>
      </c>
      <c r="AP1273" s="57"/>
      <c r="AQ1273" s="58" t="s">
        <v>123</v>
      </c>
      <c r="AR1273" s="62">
        <v>45297.337500000001</v>
      </c>
      <c r="AS1273" s="2" t="s">
        <v>110</v>
      </c>
      <c r="AT1273" s="59"/>
      <c r="AU1273" s="60"/>
      <c r="AV1273" s="9"/>
      <c r="AW1273" s="9"/>
      <c r="AX1273" s="9"/>
      <c r="AY1273" s="9"/>
      <c r="AZ1273" s="9"/>
      <c r="BA1273" s="9"/>
      <c r="BB1273" s="9"/>
      <c r="BC1273" s="9"/>
      <c r="BD1273" s="9"/>
      <c r="BE1273" s="9"/>
      <c r="BF1273" s="9"/>
      <c r="BG1273" s="9"/>
      <c r="BH1273" s="9"/>
      <c r="BI1273" s="9"/>
      <c r="BJ1273" s="9"/>
      <c r="BK1273" s="9"/>
    </row>
    <row r="1274" spans="1:63" ht="39.75" customHeight="1" x14ac:dyDescent="0.2">
      <c r="A1274" s="53" t="s">
        <v>4674</v>
      </c>
      <c r="B1274" s="2">
        <v>24203011148</v>
      </c>
      <c r="C1274" s="2" t="s">
        <v>4675</v>
      </c>
      <c r="D1274" s="2" t="s">
        <v>67</v>
      </c>
      <c r="E1274" s="2">
        <v>869501315</v>
      </c>
      <c r="F1274" s="2" t="s">
        <v>705</v>
      </c>
      <c r="G1274" s="2" t="s">
        <v>699</v>
      </c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6"/>
      <c r="AJ1274" s="2" t="s">
        <v>700</v>
      </c>
      <c r="AK1274" s="61">
        <v>37836</v>
      </c>
      <c r="AL1274" s="2" t="s">
        <v>121</v>
      </c>
      <c r="AM1274" s="2"/>
      <c r="AN1274" s="2" t="s">
        <v>81</v>
      </c>
      <c r="AO1274" s="65" t="s">
        <v>4676</v>
      </c>
      <c r="AP1274" s="57"/>
      <c r="AQ1274" s="58" t="s">
        <v>83</v>
      </c>
      <c r="AR1274" s="2" t="s">
        <v>204</v>
      </c>
      <c r="AS1274" s="2" t="s">
        <v>77</v>
      </c>
      <c r="AT1274" s="59"/>
      <c r="AU1274" s="60"/>
      <c r="AV1274" s="9"/>
      <c r="AW1274" s="9"/>
      <c r="AX1274" s="9"/>
      <c r="AY1274" s="9"/>
      <c r="AZ1274" s="9"/>
      <c r="BA1274" s="9"/>
      <c r="BB1274" s="9"/>
      <c r="BC1274" s="9"/>
      <c r="BD1274" s="9"/>
      <c r="BE1274" s="9"/>
      <c r="BF1274" s="9"/>
      <c r="BG1274" s="9"/>
      <c r="BH1274" s="9"/>
      <c r="BI1274" s="9"/>
      <c r="BJ1274" s="9"/>
      <c r="BK1274" s="9"/>
    </row>
    <row r="1275" spans="1:63" ht="39.75" customHeight="1" x14ac:dyDescent="0.2">
      <c r="A1275" s="53" t="s">
        <v>4677</v>
      </c>
      <c r="B1275" s="63">
        <v>36203001015</v>
      </c>
      <c r="C1275" s="2" t="s">
        <v>4678</v>
      </c>
      <c r="D1275" s="2" t="s">
        <v>67</v>
      </c>
      <c r="E1275" s="2">
        <v>332002839</v>
      </c>
      <c r="F1275" s="2" t="s">
        <v>921</v>
      </c>
      <c r="G1275" s="2" t="s">
        <v>922</v>
      </c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6"/>
      <c r="AJ1275" s="2" t="s">
        <v>71</v>
      </c>
      <c r="AK1275" s="61">
        <v>37626</v>
      </c>
      <c r="AL1275" s="2"/>
      <c r="AM1275" s="2"/>
      <c r="AN1275" s="2"/>
      <c r="AO1275" s="2" t="s">
        <v>4679</v>
      </c>
      <c r="AP1275" s="69"/>
      <c r="AQ1275" s="58" t="s">
        <v>75</v>
      </c>
      <c r="AR1275" s="62">
        <v>45509.219444444447</v>
      </c>
      <c r="AS1275" s="2" t="s">
        <v>77</v>
      </c>
      <c r="AT1275" s="59"/>
      <c r="AU1275" s="60"/>
      <c r="AV1275" s="9"/>
      <c r="AW1275" s="9"/>
      <c r="AX1275" s="9"/>
      <c r="AY1275" s="9"/>
      <c r="AZ1275" s="9"/>
      <c r="BA1275" s="9"/>
      <c r="BB1275" s="9"/>
      <c r="BC1275" s="9"/>
      <c r="BD1275" s="9"/>
      <c r="BE1275" s="9"/>
      <c r="BF1275" s="9"/>
      <c r="BG1275" s="9"/>
      <c r="BH1275" s="9"/>
      <c r="BI1275" s="9"/>
      <c r="BJ1275" s="9"/>
      <c r="BK1275" s="9"/>
    </row>
    <row r="1276" spans="1:63" ht="39.75" customHeight="1" x14ac:dyDescent="0.2">
      <c r="A1276" s="53" t="s">
        <v>4680</v>
      </c>
      <c r="B1276" s="2">
        <v>83205007587</v>
      </c>
      <c r="C1276" s="2" t="s">
        <v>4681</v>
      </c>
      <c r="D1276" s="2" t="s">
        <v>67</v>
      </c>
      <c r="E1276" s="2">
        <v>835998274</v>
      </c>
      <c r="F1276" s="2" t="s">
        <v>4682</v>
      </c>
      <c r="G1276" s="2" t="s">
        <v>4683</v>
      </c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6"/>
      <c r="AJ1276" s="2" t="s">
        <v>1206</v>
      </c>
      <c r="AK1276" s="61">
        <v>38562</v>
      </c>
      <c r="AL1276" s="2" t="s">
        <v>121</v>
      </c>
      <c r="AM1276" s="2"/>
      <c r="AN1276" s="2"/>
      <c r="AO1276" s="2" t="s">
        <v>4684</v>
      </c>
      <c r="AP1276" s="57"/>
      <c r="AQ1276" s="58" t="s">
        <v>123</v>
      </c>
      <c r="AR1276" s="62">
        <v>45570.978472222225</v>
      </c>
      <c r="AS1276" s="2" t="s">
        <v>77</v>
      </c>
      <c r="AT1276" s="59"/>
      <c r="AU1276" s="60"/>
      <c r="AV1276" s="9"/>
      <c r="AW1276" s="9"/>
      <c r="AX1276" s="9"/>
      <c r="AY1276" s="9"/>
      <c r="AZ1276" s="9"/>
      <c r="BA1276" s="9"/>
      <c r="BB1276" s="9"/>
      <c r="BC1276" s="9"/>
      <c r="BD1276" s="9"/>
      <c r="BE1276" s="9"/>
      <c r="BF1276" s="9"/>
      <c r="BG1276" s="9"/>
      <c r="BH1276" s="9"/>
      <c r="BI1276" s="9"/>
      <c r="BJ1276" s="9"/>
      <c r="BK1276" s="9"/>
    </row>
    <row r="1277" spans="1:63" ht="39.75" customHeight="1" x14ac:dyDescent="0.2">
      <c r="A1277" s="53" t="s">
        <v>4685</v>
      </c>
      <c r="B1277" s="2">
        <v>60202012338</v>
      </c>
      <c r="C1277" s="2" t="s">
        <v>4686</v>
      </c>
      <c r="D1277" s="2" t="s">
        <v>67</v>
      </c>
      <c r="E1277" s="2">
        <v>867200790</v>
      </c>
      <c r="F1277" s="2" t="s">
        <v>4687</v>
      </c>
      <c r="G1277" s="2" t="s">
        <v>4683</v>
      </c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6"/>
      <c r="AJ1277" s="2" t="s">
        <v>1206</v>
      </c>
      <c r="AK1277" s="61">
        <v>37257</v>
      </c>
      <c r="AL1277" s="2" t="s">
        <v>4688</v>
      </c>
      <c r="AM1277" s="2"/>
      <c r="AN1277" s="2"/>
      <c r="AO1277" s="2" t="s">
        <v>4689</v>
      </c>
      <c r="AP1277" s="57"/>
      <c r="AQ1277" s="58" t="s">
        <v>75</v>
      </c>
      <c r="AR1277" s="2" t="s">
        <v>204</v>
      </c>
      <c r="AS1277" s="2" t="s">
        <v>77</v>
      </c>
      <c r="AT1277" s="59"/>
      <c r="AU1277" s="60"/>
      <c r="AV1277" s="9"/>
      <c r="AW1277" s="9"/>
      <c r="AX1277" s="9"/>
      <c r="AY1277" s="9"/>
      <c r="AZ1277" s="9"/>
      <c r="BA1277" s="9"/>
      <c r="BB1277" s="9"/>
      <c r="BC1277" s="9"/>
      <c r="BD1277" s="9"/>
      <c r="BE1277" s="9"/>
      <c r="BF1277" s="9"/>
      <c r="BG1277" s="9"/>
      <c r="BH1277" s="9"/>
      <c r="BI1277" s="9"/>
      <c r="BJ1277" s="9"/>
      <c r="BK1277" s="9"/>
    </row>
    <row r="1278" spans="1:63" ht="39.75" customHeight="1" x14ac:dyDescent="0.2">
      <c r="A1278" s="53" t="s">
        <v>4690</v>
      </c>
      <c r="B1278" s="2">
        <v>79204018814</v>
      </c>
      <c r="C1278" s="2" t="s">
        <v>4691</v>
      </c>
      <c r="D1278" s="2" t="s">
        <v>67</v>
      </c>
      <c r="E1278" s="2">
        <v>867977661</v>
      </c>
      <c r="F1278" s="2" t="s">
        <v>4692</v>
      </c>
      <c r="G1278" s="2" t="s">
        <v>4683</v>
      </c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6"/>
      <c r="AJ1278" s="2" t="s">
        <v>1206</v>
      </c>
      <c r="AK1278" s="61">
        <v>38283</v>
      </c>
      <c r="AL1278" s="2" t="s">
        <v>4693</v>
      </c>
      <c r="AM1278" s="2"/>
      <c r="AN1278" s="2"/>
      <c r="AO1278" s="2" t="s">
        <v>4694</v>
      </c>
      <c r="AP1278" s="57"/>
      <c r="AQ1278" s="58" t="s">
        <v>83</v>
      </c>
      <c r="AR1278" s="2" t="s">
        <v>954</v>
      </c>
      <c r="AS1278" s="2" t="s">
        <v>77</v>
      </c>
      <c r="AT1278" s="59"/>
      <c r="AU1278" s="60"/>
      <c r="AV1278" s="9"/>
      <c r="AW1278" s="9"/>
      <c r="AX1278" s="9"/>
      <c r="AY1278" s="9"/>
      <c r="AZ1278" s="9"/>
      <c r="BA1278" s="9"/>
      <c r="BB1278" s="9"/>
      <c r="BC1278" s="9"/>
      <c r="BD1278" s="9"/>
      <c r="BE1278" s="9"/>
      <c r="BF1278" s="9"/>
      <c r="BG1278" s="9"/>
      <c r="BH1278" s="9"/>
      <c r="BI1278" s="9"/>
      <c r="BJ1278" s="9"/>
      <c r="BK1278" s="9"/>
    </row>
    <row r="1279" spans="1:63" ht="39.75" customHeight="1" x14ac:dyDescent="0.2">
      <c r="A1279" s="53" t="s">
        <v>4695</v>
      </c>
      <c r="B1279" s="2">
        <v>82202008307</v>
      </c>
      <c r="C1279" s="2" t="s">
        <v>4696</v>
      </c>
      <c r="D1279" s="2" t="s">
        <v>67</v>
      </c>
      <c r="E1279" s="2">
        <v>337800740</v>
      </c>
      <c r="F1279" s="2" t="s">
        <v>4682</v>
      </c>
      <c r="G1279" s="2" t="s">
        <v>4683</v>
      </c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6"/>
      <c r="AJ1279" s="2" t="s">
        <v>1206</v>
      </c>
      <c r="AK1279" s="61">
        <v>37471</v>
      </c>
      <c r="AL1279" s="2" t="s">
        <v>4697</v>
      </c>
      <c r="AM1279" s="2"/>
      <c r="AN1279" s="2"/>
      <c r="AO1279" s="2" t="s">
        <v>4698</v>
      </c>
      <c r="AP1279" s="57"/>
      <c r="AQ1279" s="58" t="s">
        <v>123</v>
      </c>
      <c r="AR1279" s="62">
        <v>45570.978472222225</v>
      </c>
      <c r="AS1279" s="2" t="s">
        <v>77</v>
      </c>
      <c r="AT1279" s="59"/>
      <c r="AU1279" s="60"/>
      <c r="AV1279" s="9"/>
      <c r="AW1279" s="9"/>
      <c r="AX1279" s="9"/>
      <c r="AY1279" s="9"/>
      <c r="AZ1279" s="9"/>
      <c r="BA1279" s="9"/>
      <c r="BB1279" s="9"/>
      <c r="BC1279" s="9"/>
      <c r="BD1279" s="9"/>
      <c r="BE1279" s="9"/>
      <c r="BF1279" s="9"/>
      <c r="BG1279" s="9"/>
      <c r="BH1279" s="9"/>
      <c r="BI1279" s="9"/>
      <c r="BJ1279" s="9"/>
      <c r="BK1279" s="9"/>
    </row>
    <row r="1280" spans="1:63" ht="39.75" customHeight="1" x14ac:dyDescent="0.2">
      <c r="A1280" s="53" t="s">
        <v>4699</v>
      </c>
      <c r="B1280" s="2">
        <v>58302007448</v>
      </c>
      <c r="C1280" s="2" t="s">
        <v>4700</v>
      </c>
      <c r="D1280" s="2" t="s">
        <v>86</v>
      </c>
      <c r="E1280" s="2">
        <v>336892938</v>
      </c>
      <c r="F1280" s="2" t="s">
        <v>4682</v>
      </c>
      <c r="G1280" s="2" t="s">
        <v>4683</v>
      </c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6"/>
      <c r="AJ1280" s="2" t="s">
        <v>1206</v>
      </c>
      <c r="AK1280" s="61">
        <v>37263</v>
      </c>
      <c r="AL1280" s="2" t="s">
        <v>4701</v>
      </c>
      <c r="AM1280" s="2"/>
      <c r="AN1280" s="2"/>
      <c r="AO1280" s="2" t="s">
        <v>4702</v>
      </c>
      <c r="AP1280" s="57"/>
      <c r="AQ1280" s="58" t="s">
        <v>123</v>
      </c>
      <c r="AR1280" s="62">
        <v>45570.978472222225</v>
      </c>
      <c r="AS1280" s="2" t="s">
        <v>77</v>
      </c>
      <c r="AT1280" s="59"/>
      <c r="AU1280" s="60"/>
      <c r="AV1280" s="9"/>
      <c r="AW1280" s="9"/>
      <c r="AX1280" s="9"/>
      <c r="AY1280" s="9"/>
      <c r="AZ1280" s="9"/>
      <c r="BA1280" s="9"/>
      <c r="BB1280" s="9"/>
      <c r="BC1280" s="9"/>
      <c r="BD1280" s="9"/>
      <c r="BE1280" s="9"/>
      <c r="BF1280" s="9"/>
      <c r="BG1280" s="9"/>
      <c r="BH1280" s="9"/>
      <c r="BI1280" s="9"/>
      <c r="BJ1280" s="9"/>
      <c r="BK1280" s="9"/>
    </row>
    <row r="1281" spans="1:63" ht="39.75" customHeight="1" x14ac:dyDescent="0.2">
      <c r="A1281" s="53" t="s">
        <v>4703</v>
      </c>
      <c r="B1281" s="2">
        <v>37202003850</v>
      </c>
      <c r="C1281" s="2" t="s">
        <v>4704</v>
      </c>
      <c r="D1281" s="2" t="s">
        <v>67</v>
      </c>
      <c r="E1281" s="2">
        <v>794587665</v>
      </c>
      <c r="F1281" s="2" t="s">
        <v>4687</v>
      </c>
      <c r="G1281" s="2" t="s">
        <v>4683</v>
      </c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6"/>
      <c r="AJ1281" s="2" t="s">
        <v>1206</v>
      </c>
      <c r="AK1281" s="61">
        <v>37260</v>
      </c>
      <c r="AL1281" s="2" t="s">
        <v>4705</v>
      </c>
      <c r="AM1281" s="2"/>
      <c r="AN1281" s="2"/>
      <c r="AO1281" s="2" t="s">
        <v>4706</v>
      </c>
      <c r="AP1281" s="57"/>
      <c r="AQ1281" s="58" t="s">
        <v>75</v>
      </c>
      <c r="AR1281" s="2" t="s">
        <v>204</v>
      </c>
      <c r="AS1281" s="2" t="s">
        <v>77</v>
      </c>
      <c r="AT1281" s="59"/>
      <c r="AU1281" s="60"/>
      <c r="AV1281" s="9"/>
      <c r="AW1281" s="9"/>
      <c r="AX1281" s="9"/>
      <c r="AY1281" s="9"/>
      <c r="AZ1281" s="9"/>
      <c r="BA1281" s="9"/>
      <c r="BB1281" s="9"/>
      <c r="BC1281" s="9"/>
      <c r="BD1281" s="9"/>
      <c r="BE1281" s="9"/>
      <c r="BF1281" s="9"/>
      <c r="BG1281" s="9"/>
      <c r="BH1281" s="9"/>
      <c r="BI1281" s="9"/>
      <c r="BJ1281" s="9"/>
      <c r="BK1281" s="9"/>
    </row>
    <row r="1282" spans="1:63" ht="39.75" customHeight="1" x14ac:dyDescent="0.2">
      <c r="A1282" s="53" t="s">
        <v>4707</v>
      </c>
      <c r="B1282" s="2">
        <v>75203002794</v>
      </c>
      <c r="C1282" s="2" t="s">
        <v>4708</v>
      </c>
      <c r="D1282" s="2" t="s">
        <v>67</v>
      </c>
      <c r="E1282" s="2">
        <v>869628507</v>
      </c>
      <c r="F1282" s="2" t="s">
        <v>4709</v>
      </c>
      <c r="G1282" s="2" t="s">
        <v>4683</v>
      </c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6"/>
      <c r="AJ1282" s="2" t="s">
        <v>1206</v>
      </c>
      <c r="AK1282" s="61">
        <v>37722</v>
      </c>
      <c r="AL1282" s="2" t="s">
        <v>101</v>
      </c>
      <c r="AM1282" s="2"/>
      <c r="AN1282" s="2"/>
      <c r="AO1282" s="2" t="s">
        <v>4710</v>
      </c>
      <c r="AP1282" s="57"/>
      <c r="AQ1282" s="58" t="s">
        <v>83</v>
      </c>
      <c r="AR1282" s="2" t="s">
        <v>3384</v>
      </c>
      <c r="AS1282" s="2" t="s">
        <v>77</v>
      </c>
      <c r="AT1282" s="59"/>
      <c r="AU1282" s="60"/>
      <c r="AV1282" s="9"/>
      <c r="AW1282" s="9"/>
      <c r="AX1282" s="9"/>
      <c r="AY1282" s="9"/>
      <c r="AZ1282" s="9"/>
      <c r="BA1282" s="9"/>
      <c r="BB1282" s="9"/>
      <c r="BC1282" s="9"/>
      <c r="BD1282" s="9"/>
      <c r="BE1282" s="9"/>
      <c r="BF1282" s="9"/>
      <c r="BG1282" s="9"/>
      <c r="BH1282" s="9"/>
      <c r="BI1282" s="9"/>
      <c r="BJ1282" s="9"/>
      <c r="BK1282" s="9"/>
    </row>
    <row r="1283" spans="1:63" ht="39.75" customHeight="1" x14ac:dyDescent="0.2">
      <c r="A1283" s="53" t="s">
        <v>4711</v>
      </c>
      <c r="B1283" s="2">
        <v>77202001391</v>
      </c>
      <c r="C1283" s="2" t="s">
        <v>4712</v>
      </c>
      <c r="D1283" s="2" t="s">
        <v>67</v>
      </c>
      <c r="E1283" s="2">
        <v>797742522</v>
      </c>
      <c r="F1283" s="2" t="s">
        <v>4709</v>
      </c>
      <c r="G1283" s="2" t="s">
        <v>4683</v>
      </c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6"/>
      <c r="AJ1283" s="2" t="s">
        <v>1206</v>
      </c>
      <c r="AK1283" s="61">
        <v>37551</v>
      </c>
      <c r="AL1283" s="2" t="s">
        <v>4713</v>
      </c>
      <c r="AM1283" s="2"/>
      <c r="AN1283" s="2"/>
      <c r="AO1283" s="2" t="s">
        <v>4714</v>
      </c>
      <c r="AP1283" s="57"/>
      <c r="AQ1283" s="58" t="s">
        <v>83</v>
      </c>
      <c r="AR1283" s="2" t="s">
        <v>573</v>
      </c>
      <c r="AS1283" s="2" t="s">
        <v>77</v>
      </c>
      <c r="AT1283" s="59"/>
      <c r="AU1283" s="60"/>
      <c r="AV1283" s="9"/>
      <c r="AW1283" s="9"/>
      <c r="AX1283" s="9"/>
      <c r="AY1283" s="9"/>
      <c r="AZ1283" s="9"/>
      <c r="BA1283" s="9"/>
      <c r="BB1283" s="9"/>
      <c r="BC1283" s="9"/>
      <c r="BD1283" s="9"/>
      <c r="BE1283" s="9"/>
      <c r="BF1283" s="9"/>
      <c r="BG1283" s="9"/>
      <c r="BH1283" s="9"/>
      <c r="BI1283" s="9"/>
      <c r="BJ1283" s="9"/>
      <c r="BK1283" s="9"/>
    </row>
    <row r="1284" spans="1:63" ht="39.75" customHeight="1" x14ac:dyDescent="0.2">
      <c r="A1284" s="53" t="s">
        <v>4715</v>
      </c>
      <c r="B1284" s="2">
        <v>80204002836</v>
      </c>
      <c r="C1284" s="2" t="s">
        <v>4716</v>
      </c>
      <c r="D1284" s="2" t="s">
        <v>67</v>
      </c>
      <c r="E1284" s="2">
        <v>845939722</v>
      </c>
      <c r="F1284" s="2" t="s">
        <v>4687</v>
      </c>
      <c r="G1284" s="2" t="s">
        <v>4683</v>
      </c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6"/>
      <c r="AJ1284" s="2" t="s">
        <v>1206</v>
      </c>
      <c r="AK1284" s="36">
        <v>38020</v>
      </c>
      <c r="AL1284" s="2" t="s">
        <v>4717</v>
      </c>
      <c r="AM1284" s="2"/>
      <c r="AN1284" s="2"/>
      <c r="AO1284" s="2" t="s">
        <v>4718</v>
      </c>
      <c r="AP1284" s="57"/>
      <c r="AQ1284" s="58" t="s">
        <v>75</v>
      </c>
      <c r="AR1284" s="2" t="s">
        <v>204</v>
      </c>
      <c r="AS1284" s="2" t="s">
        <v>77</v>
      </c>
      <c r="AT1284" s="59"/>
      <c r="AU1284" s="60"/>
      <c r="AV1284" s="9"/>
      <c r="AW1284" s="9"/>
      <c r="AX1284" s="9"/>
      <c r="AY1284" s="9"/>
      <c r="AZ1284" s="9"/>
      <c r="BA1284" s="9"/>
      <c r="BB1284" s="9"/>
      <c r="BC1284" s="9"/>
      <c r="BD1284" s="9"/>
      <c r="BE1284" s="9"/>
      <c r="BF1284" s="9"/>
      <c r="BG1284" s="9"/>
      <c r="BH1284" s="9"/>
      <c r="BI1284" s="9"/>
      <c r="BJ1284" s="9"/>
      <c r="BK1284" s="9"/>
    </row>
    <row r="1285" spans="1:63" ht="39.75" customHeight="1" x14ac:dyDescent="0.2">
      <c r="A1285" s="53" t="s">
        <v>4719</v>
      </c>
      <c r="B1285" s="2">
        <v>68203000643</v>
      </c>
      <c r="C1285" s="2" t="s">
        <v>4720</v>
      </c>
      <c r="D1285" s="2" t="s">
        <v>67</v>
      </c>
      <c r="E1285" s="2">
        <v>945250245</v>
      </c>
      <c r="F1285" s="2" t="s">
        <v>4687</v>
      </c>
      <c r="G1285" s="2" t="s">
        <v>4683</v>
      </c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6"/>
      <c r="AJ1285" s="2" t="s">
        <v>1206</v>
      </c>
      <c r="AK1285" s="61">
        <v>37872</v>
      </c>
      <c r="AL1285" s="2" t="s">
        <v>4721</v>
      </c>
      <c r="AM1285" s="2"/>
      <c r="AN1285" s="2"/>
      <c r="AO1285" s="2" t="s">
        <v>4722</v>
      </c>
      <c r="AP1285" s="57"/>
      <c r="AQ1285" s="58" t="s">
        <v>75</v>
      </c>
      <c r="AR1285" s="2" t="s">
        <v>222</v>
      </c>
      <c r="AS1285" s="2" t="s">
        <v>77</v>
      </c>
      <c r="AT1285" s="59"/>
      <c r="AU1285" s="60"/>
      <c r="AV1285" s="9"/>
      <c r="AW1285" s="9"/>
      <c r="AX1285" s="9"/>
      <c r="AY1285" s="9"/>
      <c r="AZ1285" s="9"/>
      <c r="BA1285" s="9"/>
      <c r="BB1285" s="9"/>
      <c r="BC1285" s="9"/>
      <c r="BD1285" s="9"/>
      <c r="BE1285" s="9"/>
      <c r="BF1285" s="9"/>
      <c r="BG1285" s="9"/>
      <c r="BH1285" s="9"/>
      <c r="BI1285" s="9"/>
      <c r="BJ1285" s="9"/>
      <c r="BK1285" s="9"/>
    </row>
    <row r="1286" spans="1:63" ht="39.75" customHeight="1" x14ac:dyDescent="0.2">
      <c r="A1286" s="53" t="s">
        <v>4723</v>
      </c>
      <c r="B1286" s="2">
        <v>70202007391</v>
      </c>
      <c r="C1286" s="2" t="s">
        <v>4724</v>
      </c>
      <c r="D1286" s="2" t="s">
        <v>67</v>
      </c>
      <c r="E1286" s="2">
        <v>911263925</v>
      </c>
      <c r="F1286" s="2" t="s">
        <v>4709</v>
      </c>
      <c r="G1286" s="2" t="s">
        <v>4683</v>
      </c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6"/>
      <c r="AJ1286" s="2" t="s">
        <v>1206</v>
      </c>
      <c r="AK1286" s="61">
        <v>37304</v>
      </c>
      <c r="AL1286" s="2" t="s">
        <v>983</v>
      </c>
      <c r="AM1286" s="2"/>
      <c r="AN1286" s="2"/>
      <c r="AO1286" s="2" t="s">
        <v>4725</v>
      </c>
      <c r="AP1286" s="57"/>
      <c r="AQ1286" s="58" t="s">
        <v>83</v>
      </c>
      <c r="AR1286" s="62">
        <v>45570.978472222225</v>
      </c>
      <c r="AS1286" s="2" t="s">
        <v>77</v>
      </c>
      <c r="AT1286" s="59"/>
      <c r="AU1286" s="60"/>
      <c r="AV1286" s="9"/>
      <c r="AW1286" s="9"/>
      <c r="AX1286" s="9"/>
      <c r="AY1286" s="9"/>
      <c r="AZ1286" s="9"/>
      <c r="BA1286" s="9"/>
      <c r="BB1286" s="9"/>
      <c r="BC1286" s="9"/>
      <c r="BD1286" s="9"/>
      <c r="BE1286" s="9"/>
      <c r="BF1286" s="9"/>
      <c r="BG1286" s="9"/>
      <c r="BH1286" s="9"/>
      <c r="BI1286" s="9"/>
      <c r="BJ1286" s="9"/>
      <c r="BK1286" s="9"/>
    </row>
    <row r="1287" spans="1:63" ht="39.75" customHeight="1" x14ac:dyDescent="0.2">
      <c r="A1287" s="53" t="s">
        <v>4726</v>
      </c>
      <c r="B1287" s="2">
        <v>77200010333</v>
      </c>
      <c r="C1287" s="2" t="s">
        <v>4727</v>
      </c>
      <c r="D1287" s="2" t="s">
        <v>67</v>
      </c>
      <c r="E1287" s="2">
        <v>387979461</v>
      </c>
      <c r="F1287" s="2" t="s">
        <v>4687</v>
      </c>
      <c r="G1287" s="2" t="s">
        <v>4683</v>
      </c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6"/>
      <c r="AJ1287" s="2" t="s">
        <v>1206</v>
      </c>
      <c r="AK1287" s="61">
        <v>36678</v>
      </c>
      <c r="AL1287" s="2" t="s">
        <v>4728</v>
      </c>
      <c r="AM1287" s="2"/>
      <c r="AN1287" s="2"/>
      <c r="AO1287" s="2" t="s">
        <v>4729</v>
      </c>
      <c r="AP1287" s="57"/>
      <c r="AQ1287" s="58" t="s">
        <v>75</v>
      </c>
      <c r="AR1287" s="62">
        <v>45297.337500000001</v>
      </c>
      <c r="AS1287" s="2" t="s">
        <v>110</v>
      </c>
      <c r="AT1287" s="59"/>
      <c r="AU1287" s="60"/>
      <c r="AV1287" s="9"/>
      <c r="AW1287" s="9"/>
      <c r="AX1287" s="9"/>
      <c r="AY1287" s="9"/>
      <c r="AZ1287" s="9"/>
      <c r="BA1287" s="9"/>
      <c r="BB1287" s="9"/>
      <c r="BC1287" s="9"/>
      <c r="BD1287" s="9"/>
      <c r="BE1287" s="9"/>
      <c r="BF1287" s="9"/>
      <c r="BG1287" s="9"/>
      <c r="BH1287" s="9"/>
      <c r="BI1287" s="9"/>
      <c r="BJ1287" s="9"/>
      <c r="BK1287" s="9"/>
    </row>
    <row r="1288" spans="1:63" ht="39.75" customHeight="1" x14ac:dyDescent="0.2">
      <c r="A1288" s="53" t="s">
        <v>4730</v>
      </c>
      <c r="B1288" s="2">
        <v>75202001537</v>
      </c>
      <c r="C1288" s="2" t="s">
        <v>4731</v>
      </c>
      <c r="D1288" s="2" t="s">
        <v>67</v>
      </c>
      <c r="E1288" s="2">
        <v>339298970</v>
      </c>
      <c r="F1288" s="2" t="s">
        <v>4687</v>
      </c>
      <c r="G1288" s="2" t="s">
        <v>4683</v>
      </c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6"/>
      <c r="AJ1288" s="2" t="s">
        <v>1206</v>
      </c>
      <c r="AK1288" s="61">
        <v>37563</v>
      </c>
      <c r="AL1288" s="2" t="s">
        <v>4732</v>
      </c>
      <c r="AM1288" s="2"/>
      <c r="AN1288" s="2"/>
      <c r="AO1288" s="2" t="s">
        <v>4733</v>
      </c>
      <c r="AP1288" s="57"/>
      <c r="AQ1288" s="58" t="s">
        <v>75</v>
      </c>
      <c r="AR1288" s="2" t="s">
        <v>222</v>
      </c>
      <c r="AS1288" s="2" t="s">
        <v>77</v>
      </c>
      <c r="AT1288" s="59"/>
      <c r="AU1288" s="60"/>
      <c r="AV1288" s="9"/>
      <c r="AW1288" s="9"/>
      <c r="AX1288" s="9"/>
      <c r="AY1288" s="9"/>
      <c r="AZ1288" s="9"/>
      <c r="BA1288" s="9"/>
      <c r="BB1288" s="9"/>
      <c r="BC1288" s="9"/>
      <c r="BD1288" s="9"/>
      <c r="BE1288" s="9"/>
      <c r="BF1288" s="9"/>
      <c r="BG1288" s="9"/>
      <c r="BH1288" s="9"/>
      <c r="BI1288" s="9"/>
      <c r="BJ1288" s="9"/>
      <c r="BK1288" s="9"/>
    </row>
    <row r="1289" spans="1:63" ht="39.75" customHeight="1" x14ac:dyDescent="0.2">
      <c r="A1289" s="53" t="s">
        <v>4734</v>
      </c>
      <c r="B1289" s="2">
        <v>79205016459</v>
      </c>
      <c r="C1289" s="2" t="s">
        <v>4735</v>
      </c>
      <c r="D1289" s="2" t="s">
        <v>67</v>
      </c>
      <c r="E1289" s="2">
        <v>356455121</v>
      </c>
      <c r="F1289" s="2" t="s">
        <v>4709</v>
      </c>
      <c r="G1289" s="2" t="s">
        <v>4683</v>
      </c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6"/>
      <c r="AJ1289" s="2" t="s">
        <v>1206</v>
      </c>
      <c r="AK1289" s="61">
        <v>38635</v>
      </c>
      <c r="AL1289" s="2" t="s">
        <v>4736</v>
      </c>
      <c r="AM1289" s="2"/>
      <c r="AN1289" s="2"/>
      <c r="AO1289" s="2" t="s">
        <v>4737</v>
      </c>
      <c r="AP1289" s="57"/>
      <c r="AQ1289" s="58" t="s">
        <v>83</v>
      </c>
      <c r="AR1289" s="2" t="s">
        <v>573</v>
      </c>
      <c r="AS1289" s="2" t="s">
        <v>77</v>
      </c>
      <c r="AT1289" s="59"/>
      <c r="AU1289" s="60"/>
      <c r="AV1289" s="9"/>
      <c r="AW1289" s="9"/>
      <c r="AX1289" s="9"/>
      <c r="AY1289" s="9"/>
      <c r="AZ1289" s="9"/>
      <c r="BA1289" s="9"/>
      <c r="BB1289" s="9"/>
      <c r="BC1289" s="9"/>
      <c r="BD1289" s="9"/>
      <c r="BE1289" s="9"/>
      <c r="BF1289" s="9"/>
      <c r="BG1289" s="9"/>
      <c r="BH1289" s="9"/>
      <c r="BI1289" s="9"/>
      <c r="BJ1289" s="9"/>
      <c r="BK1289" s="9"/>
    </row>
    <row r="1290" spans="1:63" ht="39.75" customHeight="1" x14ac:dyDescent="0.2">
      <c r="A1290" s="53" t="s">
        <v>4738</v>
      </c>
      <c r="B1290" s="2">
        <v>79203004775</v>
      </c>
      <c r="C1290" s="2" t="s">
        <v>4739</v>
      </c>
      <c r="D1290" s="2" t="s">
        <v>67</v>
      </c>
      <c r="E1290" s="2">
        <v>913044786</v>
      </c>
      <c r="F1290" s="2" t="s">
        <v>4709</v>
      </c>
      <c r="G1290" s="2" t="s">
        <v>4683</v>
      </c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6"/>
      <c r="AJ1290" s="2" t="s">
        <v>1206</v>
      </c>
      <c r="AK1290" s="61">
        <v>37893</v>
      </c>
      <c r="AL1290" s="2" t="s">
        <v>4740</v>
      </c>
      <c r="AM1290" s="2"/>
      <c r="AN1290" s="2"/>
      <c r="AO1290" s="65" t="s">
        <v>4741</v>
      </c>
      <c r="AP1290" s="57"/>
      <c r="AQ1290" s="58" t="s">
        <v>83</v>
      </c>
      <c r="AR1290" s="2" t="s">
        <v>4742</v>
      </c>
      <c r="AS1290" s="2" t="s">
        <v>77</v>
      </c>
      <c r="AT1290" s="59"/>
      <c r="AU1290" s="60"/>
      <c r="AV1290" s="9"/>
      <c r="AW1290" s="9"/>
      <c r="AX1290" s="9"/>
      <c r="AY1290" s="9"/>
      <c r="AZ1290" s="9"/>
      <c r="BA1290" s="9"/>
      <c r="BB1290" s="9"/>
      <c r="BC1290" s="9"/>
      <c r="BD1290" s="9"/>
      <c r="BE1290" s="9"/>
      <c r="BF1290" s="9"/>
      <c r="BG1290" s="9"/>
      <c r="BH1290" s="9"/>
      <c r="BI1290" s="9"/>
      <c r="BJ1290" s="9"/>
      <c r="BK1290" s="9"/>
    </row>
    <row r="1291" spans="1:63" ht="39.75" customHeight="1" x14ac:dyDescent="0.2">
      <c r="A1291" s="53" t="s">
        <v>4743</v>
      </c>
      <c r="B1291" s="2">
        <v>68302006583</v>
      </c>
      <c r="C1291" s="2" t="s">
        <v>4744</v>
      </c>
      <c r="D1291" s="2" t="s">
        <v>86</v>
      </c>
      <c r="E1291" s="2">
        <v>349007964</v>
      </c>
      <c r="F1291" s="2" t="s">
        <v>4687</v>
      </c>
      <c r="G1291" s="2" t="s">
        <v>4683</v>
      </c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6"/>
      <c r="AJ1291" s="2" t="s">
        <v>1206</v>
      </c>
      <c r="AK1291" s="61">
        <v>37568</v>
      </c>
      <c r="AL1291" s="2" t="s">
        <v>4745</v>
      </c>
      <c r="AM1291" s="2"/>
      <c r="AN1291" s="2"/>
      <c r="AO1291" s="2" t="s">
        <v>4746</v>
      </c>
      <c r="AP1291" s="57"/>
      <c r="AQ1291" s="58" t="s">
        <v>75</v>
      </c>
      <c r="AR1291" s="2" t="s">
        <v>204</v>
      </c>
      <c r="AS1291" s="2" t="s">
        <v>77</v>
      </c>
      <c r="AT1291" s="59"/>
      <c r="AU1291" s="60"/>
      <c r="AV1291" s="9"/>
      <c r="AW1291" s="9"/>
      <c r="AX1291" s="9"/>
      <c r="AY1291" s="9"/>
      <c r="AZ1291" s="9"/>
      <c r="BA1291" s="9"/>
      <c r="BB1291" s="9"/>
      <c r="BC1291" s="9"/>
      <c r="BD1291" s="9"/>
      <c r="BE1291" s="9"/>
      <c r="BF1291" s="9"/>
      <c r="BG1291" s="9"/>
      <c r="BH1291" s="9"/>
      <c r="BI1291" s="9"/>
      <c r="BJ1291" s="9"/>
      <c r="BK1291" s="9"/>
    </row>
    <row r="1292" spans="1:63" ht="39.75" customHeight="1" x14ac:dyDescent="0.2">
      <c r="A1292" s="53" t="s">
        <v>4747</v>
      </c>
      <c r="B1292" s="2">
        <v>40203002839</v>
      </c>
      <c r="C1292" s="2" t="s">
        <v>3070</v>
      </c>
      <c r="D1292" s="2" t="s">
        <v>67</v>
      </c>
      <c r="E1292" s="2">
        <v>338978133</v>
      </c>
      <c r="F1292" s="2" t="s">
        <v>4687</v>
      </c>
      <c r="G1292" s="2" t="s">
        <v>4683</v>
      </c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6"/>
      <c r="AJ1292" s="2" t="s">
        <v>1206</v>
      </c>
      <c r="AK1292" s="36">
        <v>37780</v>
      </c>
      <c r="AL1292" s="2" t="s">
        <v>4748</v>
      </c>
      <c r="AM1292" s="2"/>
      <c r="AN1292" s="2"/>
      <c r="AO1292" s="2" t="s">
        <v>4749</v>
      </c>
      <c r="AP1292" s="57"/>
      <c r="AQ1292" s="58" t="s">
        <v>75</v>
      </c>
      <c r="AR1292" s="2" t="s">
        <v>4742</v>
      </c>
      <c r="AS1292" s="2" t="s">
        <v>77</v>
      </c>
      <c r="AT1292" s="59"/>
      <c r="AU1292" s="60"/>
      <c r="AV1292" s="9"/>
      <c r="AW1292" s="9"/>
      <c r="AX1292" s="9"/>
      <c r="AY1292" s="9"/>
      <c r="AZ1292" s="9"/>
      <c r="BA1292" s="9"/>
      <c r="BB1292" s="9"/>
      <c r="BC1292" s="9"/>
      <c r="BD1292" s="9"/>
      <c r="BE1292" s="9"/>
      <c r="BF1292" s="9"/>
      <c r="BG1292" s="9"/>
      <c r="BH1292" s="9"/>
      <c r="BI1292" s="9"/>
      <c r="BJ1292" s="9"/>
      <c r="BK1292" s="9"/>
    </row>
    <row r="1293" spans="1:63" ht="39.75" customHeight="1" x14ac:dyDescent="0.2">
      <c r="A1293" s="53" t="s">
        <v>4750</v>
      </c>
      <c r="B1293" s="2">
        <v>87202000116</v>
      </c>
      <c r="C1293" s="2" t="s">
        <v>4751</v>
      </c>
      <c r="D1293" s="2" t="s">
        <v>67</v>
      </c>
      <c r="E1293" s="2">
        <v>387442002</v>
      </c>
      <c r="F1293" s="2" t="s">
        <v>4682</v>
      </c>
      <c r="G1293" s="2" t="s">
        <v>4683</v>
      </c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6"/>
      <c r="AJ1293" s="2" t="s">
        <v>1206</v>
      </c>
      <c r="AK1293" s="61">
        <v>37520</v>
      </c>
      <c r="AL1293" s="2" t="s">
        <v>4752</v>
      </c>
      <c r="AM1293" s="2"/>
      <c r="AN1293" s="2"/>
      <c r="AO1293" s="2" t="s">
        <v>4753</v>
      </c>
      <c r="AP1293" s="57"/>
      <c r="AQ1293" s="58" t="s">
        <v>123</v>
      </c>
      <c r="AR1293" s="62">
        <v>45570.978472222225</v>
      </c>
      <c r="AS1293" s="2" t="s">
        <v>77</v>
      </c>
      <c r="AT1293" s="59"/>
      <c r="AU1293" s="60"/>
      <c r="AV1293" s="9"/>
      <c r="AW1293" s="9"/>
      <c r="AX1293" s="9"/>
      <c r="AY1293" s="9"/>
      <c r="AZ1293" s="9"/>
      <c r="BA1293" s="9"/>
      <c r="BB1293" s="9"/>
      <c r="BC1293" s="9"/>
      <c r="BD1293" s="9"/>
      <c r="BE1293" s="9"/>
      <c r="BF1293" s="9"/>
      <c r="BG1293" s="9"/>
      <c r="BH1293" s="9"/>
      <c r="BI1293" s="9"/>
      <c r="BJ1293" s="9"/>
      <c r="BK1293" s="9"/>
    </row>
    <row r="1294" spans="1:63" ht="39.75" customHeight="1" x14ac:dyDescent="0.2">
      <c r="A1294" s="53" t="s">
        <v>4754</v>
      </c>
      <c r="B1294" s="2">
        <v>82301012397</v>
      </c>
      <c r="C1294" s="2" t="s">
        <v>4755</v>
      </c>
      <c r="D1294" s="2" t="s">
        <v>86</v>
      </c>
      <c r="E1294" s="2" t="s">
        <v>4756</v>
      </c>
      <c r="F1294" s="2" t="s">
        <v>4682</v>
      </c>
      <c r="G1294" s="2" t="s">
        <v>4683</v>
      </c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6"/>
      <c r="AJ1294" s="2" t="s">
        <v>1206</v>
      </c>
      <c r="AK1294" s="61">
        <v>37001</v>
      </c>
      <c r="AL1294" s="2" t="s">
        <v>4757</v>
      </c>
      <c r="AM1294" s="2"/>
      <c r="AN1294" s="2"/>
      <c r="AO1294" s="2" t="s">
        <v>4758</v>
      </c>
      <c r="AP1294" s="57"/>
      <c r="AQ1294" s="58" t="s">
        <v>123</v>
      </c>
      <c r="AR1294" s="62">
        <v>45297.337500000001</v>
      </c>
      <c r="AS1294" s="2" t="s">
        <v>110</v>
      </c>
      <c r="AT1294" s="59"/>
      <c r="AU1294" s="60"/>
      <c r="AV1294" s="9"/>
      <c r="AW1294" s="9"/>
      <c r="AX1294" s="9"/>
      <c r="AY1294" s="9"/>
      <c r="AZ1294" s="9"/>
      <c r="BA1294" s="9"/>
      <c r="BB1294" s="9"/>
      <c r="BC1294" s="9"/>
      <c r="BD1294" s="9"/>
      <c r="BE1294" s="9"/>
      <c r="BF1294" s="9"/>
      <c r="BG1294" s="9"/>
      <c r="BH1294" s="9"/>
      <c r="BI1294" s="9"/>
      <c r="BJ1294" s="9"/>
      <c r="BK1294" s="9"/>
    </row>
    <row r="1295" spans="1:63" ht="39.75" customHeight="1" x14ac:dyDescent="0.2">
      <c r="A1295" s="53" t="s">
        <v>4759</v>
      </c>
      <c r="B1295" s="2">
        <v>80203014884</v>
      </c>
      <c r="C1295" s="2" t="s">
        <v>4760</v>
      </c>
      <c r="D1295" s="2" t="s">
        <v>67</v>
      </c>
      <c r="E1295" s="2">
        <v>389648083</v>
      </c>
      <c r="F1295" s="2" t="s">
        <v>4682</v>
      </c>
      <c r="G1295" s="2" t="s">
        <v>4683</v>
      </c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6"/>
      <c r="AJ1295" s="2" t="s">
        <v>1206</v>
      </c>
      <c r="AK1295" s="61">
        <v>37761</v>
      </c>
      <c r="AL1295" s="2" t="s">
        <v>121</v>
      </c>
      <c r="AM1295" s="2"/>
      <c r="AN1295" s="2"/>
      <c r="AO1295" s="2" t="s">
        <v>4761</v>
      </c>
      <c r="AP1295" s="57"/>
      <c r="AQ1295" s="58" t="s">
        <v>123</v>
      </c>
      <c r="AR1295" s="2" t="s">
        <v>573</v>
      </c>
      <c r="AS1295" s="2" t="s">
        <v>77</v>
      </c>
      <c r="AT1295" s="59"/>
      <c r="AU1295" s="60"/>
      <c r="AV1295" s="9"/>
      <c r="AW1295" s="9"/>
      <c r="AX1295" s="9"/>
      <c r="AY1295" s="9"/>
      <c r="AZ1295" s="9"/>
      <c r="BA1295" s="9"/>
      <c r="BB1295" s="9"/>
      <c r="BC1295" s="9"/>
      <c r="BD1295" s="9"/>
      <c r="BE1295" s="9"/>
      <c r="BF1295" s="9"/>
      <c r="BG1295" s="9"/>
      <c r="BH1295" s="9"/>
      <c r="BI1295" s="9"/>
      <c r="BJ1295" s="9"/>
      <c r="BK1295" s="9"/>
    </row>
    <row r="1296" spans="1:63" ht="39.75" customHeight="1" x14ac:dyDescent="0.2">
      <c r="A1296" s="53" t="s">
        <v>4762</v>
      </c>
      <c r="B1296" s="2">
        <v>89305006319</v>
      </c>
      <c r="C1296" s="2" t="s">
        <v>4763</v>
      </c>
      <c r="D1296" s="2" t="s">
        <v>86</v>
      </c>
      <c r="E1296" s="2" t="s">
        <v>4764</v>
      </c>
      <c r="F1296" s="2" t="s">
        <v>4709</v>
      </c>
      <c r="G1296" s="2" t="s">
        <v>4683</v>
      </c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6"/>
      <c r="AJ1296" s="2" t="s">
        <v>1206</v>
      </c>
      <c r="AK1296" s="61">
        <v>38535</v>
      </c>
      <c r="AL1296" s="2" t="s">
        <v>121</v>
      </c>
      <c r="AM1296" s="2"/>
      <c r="AN1296" s="2"/>
      <c r="AO1296" s="2" t="s">
        <v>4765</v>
      </c>
      <c r="AP1296" s="57"/>
      <c r="AQ1296" s="58" t="s">
        <v>83</v>
      </c>
      <c r="AR1296" s="62">
        <v>45570.978472222225</v>
      </c>
      <c r="AS1296" s="2" t="s">
        <v>77</v>
      </c>
      <c r="AT1296" s="59"/>
      <c r="AU1296" s="60"/>
      <c r="AV1296" s="9"/>
      <c r="AW1296" s="9"/>
      <c r="AX1296" s="9"/>
      <c r="AY1296" s="9"/>
      <c r="AZ1296" s="9"/>
      <c r="BA1296" s="9"/>
      <c r="BB1296" s="9"/>
      <c r="BC1296" s="9"/>
      <c r="BD1296" s="9"/>
      <c r="BE1296" s="9"/>
      <c r="BF1296" s="9"/>
      <c r="BG1296" s="9"/>
      <c r="BH1296" s="9"/>
      <c r="BI1296" s="9"/>
      <c r="BJ1296" s="9"/>
      <c r="BK1296" s="9"/>
    </row>
    <row r="1297" spans="1:63" ht="39.75" customHeight="1" x14ac:dyDescent="0.2">
      <c r="A1297" s="53" t="s">
        <v>4766</v>
      </c>
      <c r="B1297" s="2">
        <v>52202007934</v>
      </c>
      <c r="C1297" s="2" t="s">
        <v>4767</v>
      </c>
      <c r="D1297" s="2" t="s">
        <v>67</v>
      </c>
      <c r="E1297" s="2" t="s">
        <v>4768</v>
      </c>
      <c r="F1297" s="2" t="s">
        <v>4682</v>
      </c>
      <c r="G1297" s="2" t="s">
        <v>4683</v>
      </c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6"/>
      <c r="AJ1297" s="2" t="s">
        <v>1206</v>
      </c>
      <c r="AK1297" s="36">
        <v>37590</v>
      </c>
      <c r="AL1297" s="2" t="s">
        <v>4769</v>
      </c>
      <c r="AM1297" s="2"/>
      <c r="AN1297" s="2"/>
      <c r="AO1297" s="2" t="s">
        <v>4770</v>
      </c>
      <c r="AP1297" s="57"/>
      <c r="AQ1297" s="58" t="s">
        <v>123</v>
      </c>
      <c r="AR1297" s="62">
        <v>45297.337500000001</v>
      </c>
      <c r="AS1297" s="2" t="s">
        <v>110</v>
      </c>
      <c r="AT1297" s="59"/>
      <c r="AU1297" s="60"/>
      <c r="AV1297" s="9"/>
      <c r="AW1297" s="9"/>
      <c r="AX1297" s="9"/>
      <c r="AY1297" s="9"/>
      <c r="AZ1297" s="9"/>
      <c r="BA1297" s="9"/>
      <c r="BB1297" s="9"/>
      <c r="BC1297" s="9"/>
      <c r="BD1297" s="9"/>
      <c r="BE1297" s="9"/>
      <c r="BF1297" s="9"/>
      <c r="BG1297" s="9"/>
      <c r="BH1297" s="9"/>
      <c r="BI1297" s="9"/>
      <c r="BJ1297" s="9"/>
      <c r="BK1297" s="9"/>
    </row>
    <row r="1298" spans="1:63" ht="39.75" customHeight="1" x14ac:dyDescent="0.2">
      <c r="A1298" s="53" t="s">
        <v>4771</v>
      </c>
      <c r="B1298" s="2">
        <v>44201001892</v>
      </c>
      <c r="C1298" s="2" t="s">
        <v>4772</v>
      </c>
      <c r="D1298" s="2" t="s">
        <v>67</v>
      </c>
      <c r="E1298" s="2" t="s">
        <v>4773</v>
      </c>
      <c r="F1298" s="2" t="s">
        <v>4709</v>
      </c>
      <c r="G1298" s="2" t="s">
        <v>4683</v>
      </c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6"/>
      <c r="AJ1298" s="2" t="s">
        <v>1206</v>
      </c>
      <c r="AK1298" s="61">
        <v>36930</v>
      </c>
      <c r="AL1298" s="2" t="s">
        <v>4774</v>
      </c>
      <c r="AM1298" s="2"/>
      <c r="AN1298" s="2"/>
      <c r="AO1298" s="2" t="s">
        <v>4775</v>
      </c>
      <c r="AP1298" s="57"/>
      <c r="AQ1298" s="58" t="s">
        <v>83</v>
      </c>
      <c r="AR1298" s="62">
        <v>45570.978472222225</v>
      </c>
      <c r="AS1298" s="2" t="s">
        <v>77</v>
      </c>
      <c r="AT1298" s="59"/>
      <c r="AU1298" s="60"/>
      <c r="AV1298" s="9"/>
      <c r="AW1298" s="9"/>
      <c r="AX1298" s="9"/>
      <c r="AY1298" s="9"/>
      <c r="AZ1298" s="9"/>
      <c r="BA1298" s="9"/>
      <c r="BB1298" s="9"/>
      <c r="BC1298" s="9"/>
      <c r="BD1298" s="9"/>
      <c r="BE1298" s="9"/>
      <c r="BF1298" s="9"/>
      <c r="BG1298" s="9"/>
      <c r="BH1298" s="9"/>
      <c r="BI1298" s="9"/>
      <c r="BJ1298" s="9"/>
      <c r="BK1298" s="9"/>
    </row>
    <row r="1299" spans="1:63" ht="39.75" customHeight="1" x14ac:dyDescent="0.2">
      <c r="A1299" s="53" t="s">
        <v>4776</v>
      </c>
      <c r="B1299" s="2">
        <v>79203015603</v>
      </c>
      <c r="C1299" s="2" t="s">
        <v>4777</v>
      </c>
      <c r="D1299" s="2" t="s">
        <v>67</v>
      </c>
      <c r="E1299" s="2" t="s">
        <v>4778</v>
      </c>
      <c r="F1299" s="2" t="s">
        <v>4709</v>
      </c>
      <c r="G1299" s="2" t="s">
        <v>4683</v>
      </c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6"/>
      <c r="AJ1299" s="2" t="s">
        <v>1206</v>
      </c>
      <c r="AK1299" s="61">
        <v>37870</v>
      </c>
      <c r="AL1299" s="2" t="s">
        <v>101</v>
      </c>
      <c r="AM1299" s="2"/>
      <c r="AN1299" s="2"/>
      <c r="AO1299" s="2" t="s">
        <v>4779</v>
      </c>
      <c r="AP1299" s="57"/>
      <c r="AQ1299" s="58" t="s">
        <v>83</v>
      </c>
      <c r="AR1299" s="62">
        <v>45570.978472222225</v>
      </c>
      <c r="AS1299" s="2" t="s">
        <v>77</v>
      </c>
      <c r="AT1299" s="59"/>
      <c r="AU1299" s="60"/>
      <c r="AV1299" s="9"/>
      <c r="AW1299" s="9"/>
      <c r="AX1299" s="9"/>
      <c r="AY1299" s="9"/>
      <c r="AZ1299" s="9"/>
      <c r="BA1299" s="9"/>
      <c r="BB1299" s="9"/>
      <c r="BC1299" s="9"/>
      <c r="BD1299" s="9"/>
      <c r="BE1299" s="9"/>
      <c r="BF1299" s="9"/>
      <c r="BG1299" s="9"/>
      <c r="BH1299" s="9"/>
      <c r="BI1299" s="9"/>
      <c r="BJ1299" s="9"/>
      <c r="BK1299" s="9"/>
    </row>
    <row r="1300" spans="1:63" ht="39.75" customHeight="1" x14ac:dyDescent="0.2">
      <c r="A1300" s="53" t="s">
        <v>4780</v>
      </c>
      <c r="B1300" s="2">
        <v>75203001824</v>
      </c>
      <c r="C1300" s="2" t="s">
        <v>4781</v>
      </c>
      <c r="D1300" s="2" t="s">
        <v>67</v>
      </c>
      <c r="E1300" s="2">
        <v>968582210</v>
      </c>
      <c r="F1300" s="2" t="s">
        <v>4682</v>
      </c>
      <c r="G1300" s="2" t="s">
        <v>4683</v>
      </c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6"/>
      <c r="AJ1300" s="2" t="s">
        <v>1206</v>
      </c>
      <c r="AK1300" s="61">
        <v>37832</v>
      </c>
      <c r="AL1300" s="2" t="s">
        <v>4782</v>
      </c>
      <c r="AM1300" s="2"/>
      <c r="AN1300" s="2"/>
      <c r="AO1300" s="2" t="s">
        <v>4783</v>
      </c>
      <c r="AP1300" s="57"/>
      <c r="AQ1300" s="58" t="s">
        <v>123</v>
      </c>
      <c r="AR1300" s="2" t="s">
        <v>222</v>
      </c>
      <c r="AS1300" s="2" t="s">
        <v>77</v>
      </c>
      <c r="AT1300" s="59"/>
      <c r="AU1300" s="60"/>
      <c r="AV1300" s="9"/>
      <c r="AW1300" s="9"/>
      <c r="AX1300" s="9"/>
      <c r="AY1300" s="9"/>
      <c r="AZ1300" s="9"/>
      <c r="BA1300" s="9"/>
      <c r="BB1300" s="9"/>
      <c r="BC1300" s="9"/>
      <c r="BD1300" s="9"/>
      <c r="BE1300" s="9"/>
      <c r="BF1300" s="9"/>
      <c r="BG1300" s="9"/>
      <c r="BH1300" s="9"/>
      <c r="BI1300" s="9"/>
      <c r="BJ1300" s="9"/>
      <c r="BK1300" s="9"/>
    </row>
    <row r="1301" spans="1:63" ht="39.75" customHeight="1" x14ac:dyDescent="0.2">
      <c r="A1301" s="53" t="s">
        <v>4784</v>
      </c>
      <c r="B1301" s="2">
        <v>83202009790</v>
      </c>
      <c r="C1301" s="2" t="s">
        <v>4785</v>
      </c>
      <c r="D1301" s="2" t="s">
        <v>67</v>
      </c>
      <c r="E1301" s="2">
        <v>397617914</v>
      </c>
      <c r="F1301" s="2" t="s">
        <v>4682</v>
      </c>
      <c r="G1301" s="2" t="s">
        <v>4683</v>
      </c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6"/>
      <c r="AJ1301" s="2" t="s">
        <v>1206</v>
      </c>
      <c r="AK1301" s="61">
        <v>37596</v>
      </c>
      <c r="AL1301" s="2" t="s">
        <v>4786</v>
      </c>
      <c r="AM1301" s="2"/>
      <c r="AN1301" s="2"/>
      <c r="AO1301" s="2" t="s">
        <v>4787</v>
      </c>
      <c r="AP1301" s="57"/>
      <c r="AQ1301" s="58" t="s">
        <v>123</v>
      </c>
      <c r="AR1301" s="62">
        <v>45297.337500000001</v>
      </c>
      <c r="AS1301" s="2" t="s">
        <v>110</v>
      </c>
      <c r="AT1301" s="59"/>
      <c r="AU1301" s="60"/>
      <c r="AV1301" s="9"/>
      <c r="AW1301" s="9"/>
      <c r="AX1301" s="9"/>
      <c r="AY1301" s="9"/>
      <c r="AZ1301" s="9"/>
      <c r="BA1301" s="9"/>
      <c r="BB1301" s="9"/>
      <c r="BC1301" s="9"/>
      <c r="BD1301" s="9"/>
      <c r="BE1301" s="9"/>
      <c r="BF1301" s="9"/>
      <c r="BG1301" s="9"/>
      <c r="BH1301" s="9"/>
      <c r="BI1301" s="9"/>
      <c r="BJ1301" s="9"/>
      <c r="BK1301" s="9"/>
    </row>
    <row r="1302" spans="1:63" ht="39.75" customHeight="1" x14ac:dyDescent="0.2">
      <c r="A1302" s="53" t="s">
        <v>4788</v>
      </c>
      <c r="B1302" s="2">
        <v>79203035349</v>
      </c>
      <c r="C1302" s="2" t="s">
        <v>4789</v>
      </c>
      <c r="D1302" s="2" t="s">
        <v>67</v>
      </c>
      <c r="E1302" s="2">
        <v>865949019</v>
      </c>
      <c r="F1302" s="2" t="s">
        <v>4687</v>
      </c>
      <c r="G1302" s="2" t="s">
        <v>4683</v>
      </c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6"/>
      <c r="AJ1302" s="2" t="s">
        <v>1206</v>
      </c>
      <c r="AK1302" s="61">
        <v>37831</v>
      </c>
      <c r="AL1302" s="2" t="s">
        <v>4790</v>
      </c>
      <c r="AM1302" s="2"/>
      <c r="AN1302" s="2"/>
      <c r="AO1302" s="2" t="s">
        <v>4791</v>
      </c>
      <c r="AP1302" s="57"/>
      <c r="AQ1302" s="58" t="s">
        <v>75</v>
      </c>
      <c r="AR1302" s="2" t="s">
        <v>3384</v>
      </c>
      <c r="AS1302" s="2" t="s">
        <v>77</v>
      </c>
      <c r="AT1302" s="59"/>
      <c r="AU1302" s="60"/>
      <c r="AV1302" s="9"/>
      <c r="AW1302" s="9"/>
      <c r="AX1302" s="9"/>
      <c r="AY1302" s="9"/>
      <c r="AZ1302" s="9"/>
      <c r="BA1302" s="9"/>
      <c r="BB1302" s="9"/>
      <c r="BC1302" s="9"/>
      <c r="BD1302" s="9"/>
      <c r="BE1302" s="9"/>
      <c r="BF1302" s="9"/>
      <c r="BG1302" s="9"/>
      <c r="BH1302" s="9"/>
      <c r="BI1302" s="9"/>
      <c r="BJ1302" s="9"/>
      <c r="BK1302" s="9"/>
    </row>
    <row r="1303" spans="1:63" ht="39.75" customHeight="1" x14ac:dyDescent="0.2">
      <c r="A1303" s="53" t="s">
        <v>4792</v>
      </c>
      <c r="B1303" s="2">
        <v>75205016671</v>
      </c>
      <c r="C1303" s="2" t="s">
        <v>4793</v>
      </c>
      <c r="D1303" s="2" t="s">
        <v>67</v>
      </c>
      <c r="E1303" s="2" t="s">
        <v>4794</v>
      </c>
      <c r="F1303" s="2" t="s">
        <v>4709</v>
      </c>
      <c r="G1303" s="2" t="s">
        <v>4683</v>
      </c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6"/>
      <c r="AJ1303" s="2" t="s">
        <v>1206</v>
      </c>
      <c r="AK1303" s="61">
        <v>38445</v>
      </c>
      <c r="AL1303" s="2" t="s">
        <v>4795</v>
      </c>
      <c r="AM1303" s="2"/>
      <c r="AN1303" s="2"/>
      <c r="AO1303" s="2" t="s">
        <v>4796</v>
      </c>
      <c r="AP1303" s="57"/>
      <c r="AQ1303" s="58" t="s">
        <v>83</v>
      </c>
      <c r="AR1303" s="2" t="s">
        <v>573</v>
      </c>
      <c r="AS1303" s="2" t="s">
        <v>77</v>
      </c>
      <c r="AT1303" s="59"/>
      <c r="AU1303" s="60"/>
      <c r="AV1303" s="9"/>
      <c r="AW1303" s="9"/>
      <c r="AX1303" s="9"/>
      <c r="AY1303" s="9"/>
      <c r="AZ1303" s="9"/>
      <c r="BA1303" s="9"/>
      <c r="BB1303" s="9"/>
      <c r="BC1303" s="9"/>
      <c r="BD1303" s="9"/>
      <c r="BE1303" s="9"/>
      <c r="BF1303" s="9"/>
      <c r="BG1303" s="9"/>
      <c r="BH1303" s="9"/>
      <c r="BI1303" s="9"/>
      <c r="BJ1303" s="9"/>
      <c r="BK1303" s="9"/>
    </row>
    <row r="1304" spans="1:63" ht="39.75" customHeight="1" x14ac:dyDescent="0.2">
      <c r="A1304" s="53" t="s">
        <v>4797</v>
      </c>
      <c r="B1304" s="2">
        <v>52203013273</v>
      </c>
      <c r="C1304" s="2" t="s">
        <v>4798</v>
      </c>
      <c r="D1304" s="2" t="s">
        <v>67</v>
      </c>
      <c r="E1304" s="2">
        <v>965988517</v>
      </c>
      <c r="F1304" s="2" t="s">
        <v>4709</v>
      </c>
      <c r="G1304" s="2" t="s">
        <v>4683</v>
      </c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6"/>
      <c r="AJ1304" s="2" t="s">
        <v>1206</v>
      </c>
      <c r="AK1304" s="61">
        <v>37770</v>
      </c>
      <c r="AL1304" s="2" t="s">
        <v>893</v>
      </c>
      <c r="AM1304" s="2"/>
      <c r="AN1304" s="2"/>
      <c r="AO1304" s="2" t="s">
        <v>4799</v>
      </c>
      <c r="AP1304" s="57"/>
      <c r="AQ1304" s="58" t="s">
        <v>83</v>
      </c>
      <c r="AR1304" s="2" t="s">
        <v>954</v>
      </c>
      <c r="AS1304" s="2" t="s">
        <v>77</v>
      </c>
      <c r="AT1304" s="59"/>
      <c r="AU1304" s="60"/>
      <c r="AV1304" s="9"/>
      <c r="AW1304" s="9"/>
      <c r="AX1304" s="9"/>
      <c r="AY1304" s="9"/>
      <c r="AZ1304" s="9"/>
      <c r="BA1304" s="9"/>
      <c r="BB1304" s="9"/>
      <c r="BC1304" s="9"/>
      <c r="BD1304" s="9"/>
      <c r="BE1304" s="9"/>
      <c r="BF1304" s="9"/>
      <c r="BG1304" s="9"/>
      <c r="BH1304" s="9"/>
      <c r="BI1304" s="9"/>
      <c r="BJ1304" s="9"/>
      <c r="BK1304" s="9"/>
    </row>
    <row r="1305" spans="1:63" ht="39.75" customHeight="1" x14ac:dyDescent="0.2">
      <c r="A1305" s="53" t="s">
        <v>4800</v>
      </c>
      <c r="B1305" s="2">
        <v>46203001727</v>
      </c>
      <c r="C1305" s="2" t="s">
        <v>4801</v>
      </c>
      <c r="D1305" s="2" t="s">
        <v>67</v>
      </c>
      <c r="E1305" s="2">
        <v>358156248</v>
      </c>
      <c r="F1305" s="2" t="s">
        <v>4709</v>
      </c>
      <c r="G1305" s="2" t="s">
        <v>4683</v>
      </c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6"/>
      <c r="AJ1305" s="2" t="s">
        <v>1206</v>
      </c>
      <c r="AK1305" s="61">
        <v>37971</v>
      </c>
      <c r="AL1305" s="2" t="s">
        <v>547</v>
      </c>
      <c r="AM1305" s="2"/>
      <c r="AN1305" s="2"/>
      <c r="AO1305" s="2" t="s">
        <v>4802</v>
      </c>
      <c r="AP1305" s="57"/>
      <c r="AQ1305" s="58" t="s">
        <v>83</v>
      </c>
      <c r="AR1305" s="62">
        <v>45570.978472222225</v>
      </c>
      <c r="AS1305" s="2" t="s">
        <v>77</v>
      </c>
      <c r="AT1305" s="59"/>
      <c r="AU1305" s="60"/>
      <c r="AV1305" s="9"/>
      <c r="AW1305" s="9"/>
      <c r="AX1305" s="9"/>
      <c r="AY1305" s="9"/>
      <c r="AZ1305" s="9"/>
      <c r="BA1305" s="9"/>
      <c r="BB1305" s="9"/>
      <c r="BC1305" s="9"/>
      <c r="BD1305" s="9"/>
      <c r="BE1305" s="9"/>
      <c r="BF1305" s="9"/>
      <c r="BG1305" s="9"/>
      <c r="BH1305" s="9"/>
      <c r="BI1305" s="9"/>
      <c r="BJ1305" s="9"/>
      <c r="BK1305" s="9"/>
    </row>
    <row r="1306" spans="1:63" ht="39.75" customHeight="1" x14ac:dyDescent="0.2">
      <c r="A1306" s="53" t="s">
        <v>4803</v>
      </c>
      <c r="B1306" s="2">
        <v>66303005377</v>
      </c>
      <c r="C1306" s="2" t="s">
        <v>4804</v>
      </c>
      <c r="D1306" s="2" t="s">
        <v>86</v>
      </c>
      <c r="E1306" s="2" t="s">
        <v>4805</v>
      </c>
      <c r="F1306" s="2" t="s">
        <v>4709</v>
      </c>
      <c r="G1306" s="2" t="s">
        <v>4683</v>
      </c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6"/>
      <c r="AJ1306" s="2" t="s">
        <v>1206</v>
      </c>
      <c r="AK1306" s="61">
        <v>37980</v>
      </c>
      <c r="AL1306" s="2" t="s">
        <v>4806</v>
      </c>
      <c r="AM1306" s="2"/>
      <c r="AN1306" s="2"/>
      <c r="AO1306" s="2" t="s">
        <v>4807</v>
      </c>
      <c r="AP1306" s="57"/>
      <c r="AQ1306" s="58" t="s">
        <v>83</v>
      </c>
      <c r="AR1306" s="2" t="s">
        <v>4808</v>
      </c>
      <c r="AS1306" s="2" t="s">
        <v>77</v>
      </c>
      <c r="AT1306" s="59"/>
      <c r="AU1306" s="60"/>
      <c r="AV1306" s="9"/>
      <c r="AW1306" s="9"/>
      <c r="AX1306" s="9"/>
      <c r="AY1306" s="9"/>
      <c r="AZ1306" s="9"/>
      <c r="BA1306" s="9"/>
      <c r="BB1306" s="9"/>
      <c r="BC1306" s="9"/>
      <c r="BD1306" s="9"/>
      <c r="BE1306" s="9"/>
      <c r="BF1306" s="9"/>
      <c r="BG1306" s="9"/>
      <c r="BH1306" s="9"/>
      <c r="BI1306" s="9"/>
      <c r="BJ1306" s="9"/>
      <c r="BK1306" s="9"/>
    </row>
    <row r="1307" spans="1:63" ht="39.75" customHeight="1" x14ac:dyDescent="0.2">
      <c r="A1307" s="53" t="s">
        <v>4809</v>
      </c>
      <c r="B1307" s="2">
        <v>66203010768</v>
      </c>
      <c r="C1307" s="2" t="s">
        <v>4810</v>
      </c>
      <c r="D1307" s="2" t="s">
        <v>67</v>
      </c>
      <c r="E1307" s="2" t="s">
        <v>4811</v>
      </c>
      <c r="F1307" s="2" t="s">
        <v>4709</v>
      </c>
      <c r="G1307" s="2" t="s">
        <v>4683</v>
      </c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6"/>
      <c r="AJ1307" s="2" t="s">
        <v>1206</v>
      </c>
      <c r="AK1307" s="36">
        <v>37922</v>
      </c>
      <c r="AL1307" s="2" t="s">
        <v>121</v>
      </c>
      <c r="AM1307" s="2"/>
      <c r="AN1307" s="2"/>
      <c r="AO1307" s="2" t="s">
        <v>4812</v>
      </c>
      <c r="AP1307" s="57"/>
      <c r="AQ1307" s="58" t="s">
        <v>83</v>
      </c>
      <c r="AR1307" s="2" t="s">
        <v>222</v>
      </c>
      <c r="AS1307" s="2" t="s">
        <v>77</v>
      </c>
      <c r="AT1307" s="59"/>
      <c r="AU1307" s="60"/>
      <c r="AV1307" s="9"/>
      <c r="AW1307" s="9"/>
      <c r="AX1307" s="9"/>
      <c r="AY1307" s="9"/>
      <c r="AZ1307" s="9"/>
      <c r="BA1307" s="9"/>
      <c r="BB1307" s="9"/>
      <c r="BC1307" s="9"/>
      <c r="BD1307" s="9"/>
      <c r="BE1307" s="9"/>
      <c r="BF1307" s="9"/>
      <c r="BG1307" s="9"/>
      <c r="BH1307" s="9"/>
      <c r="BI1307" s="9"/>
      <c r="BJ1307" s="9"/>
      <c r="BK1307" s="9"/>
    </row>
    <row r="1308" spans="1:63" ht="39.75" customHeight="1" x14ac:dyDescent="0.2">
      <c r="A1308" s="53" t="s">
        <v>4813</v>
      </c>
      <c r="B1308" s="2">
        <v>91204014034</v>
      </c>
      <c r="C1308" s="2" t="s">
        <v>4814</v>
      </c>
      <c r="D1308" s="2" t="s">
        <v>67</v>
      </c>
      <c r="E1308" s="2">
        <v>986585203</v>
      </c>
      <c r="F1308" s="2" t="s">
        <v>4682</v>
      </c>
      <c r="G1308" s="2" t="s">
        <v>4683</v>
      </c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6"/>
      <c r="AJ1308" s="2" t="s">
        <v>1206</v>
      </c>
      <c r="AK1308" s="36">
        <v>38213</v>
      </c>
      <c r="AL1308" s="2" t="s">
        <v>4815</v>
      </c>
      <c r="AM1308" s="2"/>
      <c r="AN1308" s="2"/>
      <c r="AO1308" s="2" t="s">
        <v>4816</v>
      </c>
      <c r="AP1308" s="57"/>
      <c r="AQ1308" s="58" t="s">
        <v>123</v>
      </c>
      <c r="AR1308" s="62">
        <v>45570.978472222225</v>
      </c>
      <c r="AS1308" s="2" t="s">
        <v>77</v>
      </c>
      <c r="AT1308" s="59"/>
      <c r="AU1308" s="60"/>
      <c r="AV1308" s="9"/>
      <c r="AW1308" s="9"/>
      <c r="AX1308" s="9"/>
      <c r="AY1308" s="9"/>
      <c r="AZ1308" s="9"/>
      <c r="BA1308" s="9"/>
      <c r="BB1308" s="9"/>
      <c r="BC1308" s="9"/>
      <c r="BD1308" s="9"/>
      <c r="BE1308" s="9"/>
      <c r="BF1308" s="9"/>
      <c r="BG1308" s="9"/>
      <c r="BH1308" s="9"/>
      <c r="BI1308" s="9"/>
      <c r="BJ1308" s="9"/>
      <c r="BK1308" s="9"/>
    </row>
    <row r="1309" spans="1:63" ht="39.75" customHeight="1" x14ac:dyDescent="0.2">
      <c r="A1309" s="53" t="s">
        <v>4817</v>
      </c>
      <c r="B1309" s="2">
        <v>66204018585</v>
      </c>
      <c r="C1309" s="2" t="s">
        <v>4818</v>
      </c>
      <c r="D1309" s="2" t="s">
        <v>67</v>
      </c>
      <c r="E1309" s="2" t="s">
        <v>4819</v>
      </c>
      <c r="F1309" s="2" t="s">
        <v>4687</v>
      </c>
      <c r="G1309" s="2" t="s">
        <v>4683</v>
      </c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6"/>
      <c r="AJ1309" s="2" t="s">
        <v>1206</v>
      </c>
      <c r="AK1309" s="61">
        <v>38246</v>
      </c>
      <c r="AL1309" s="2" t="s">
        <v>4820</v>
      </c>
      <c r="AM1309" s="2"/>
      <c r="AN1309" s="2"/>
      <c r="AO1309" s="2" t="s">
        <v>4821</v>
      </c>
      <c r="AP1309" s="57"/>
      <c r="AQ1309" s="58" t="s">
        <v>75</v>
      </c>
      <c r="AR1309" s="2" t="s">
        <v>4742</v>
      </c>
      <c r="AS1309" s="2" t="s">
        <v>77</v>
      </c>
      <c r="AT1309" s="59"/>
      <c r="AU1309" s="60"/>
      <c r="AV1309" s="9"/>
      <c r="AW1309" s="9"/>
      <c r="AX1309" s="9"/>
      <c r="AY1309" s="9"/>
      <c r="AZ1309" s="9"/>
      <c r="BA1309" s="9"/>
      <c r="BB1309" s="9"/>
      <c r="BC1309" s="9"/>
      <c r="BD1309" s="9"/>
      <c r="BE1309" s="9"/>
      <c r="BF1309" s="9"/>
      <c r="BG1309" s="9"/>
      <c r="BH1309" s="9"/>
      <c r="BI1309" s="9"/>
      <c r="BJ1309" s="9"/>
      <c r="BK1309" s="9"/>
    </row>
    <row r="1310" spans="1:63" ht="39.75" customHeight="1" x14ac:dyDescent="0.2">
      <c r="A1310" s="53" t="s">
        <v>4822</v>
      </c>
      <c r="B1310" s="2">
        <v>54203000399</v>
      </c>
      <c r="C1310" s="2" t="s">
        <v>4823</v>
      </c>
      <c r="D1310" s="2" t="s">
        <v>67</v>
      </c>
      <c r="E1310" s="2">
        <v>352219213</v>
      </c>
      <c r="F1310" s="2" t="s">
        <v>4824</v>
      </c>
      <c r="G1310" s="2" t="s">
        <v>4683</v>
      </c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6"/>
      <c r="AJ1310" s="2" t="s">
        <v>1206</v>
      </c>
      <c r="AK1310" s="61">
        <v>37712</v>
      </c>
      <c r="AL1310" s="2" t="s">
        <v>4825</v>
      </c>
      <c r="AM1310" s="2"/>
      <c r="AN1310" s="2"/>
      <c r="AO1310" s="2" t="s">
        <v>4826</v>
      </c>
      <c r="AP1310" s="57"/>
      <c r="AQ1310" s="58" t="s">
        <v>75</v>
      </c>
      <c r="AR1310" s="2" t="s">
        <v>204</v>
      </c>
      <c r="AS1310" s="2" t="s">
        <v>77</v>
      </c>
      <c r="AT1310" s="59"/>
      <c r="AU1310" s="60"/>
      <c r="AV1310" s="9"/>
      <c r="AW1310" s="9"/>
      <c r="AX1310" s="9"/>
      <c r="AY1310" s="9"/>
      <c r="AZ1310" s="9"/>
      <c r="BA1310" s="9"/>
      <c r="BB1310" s="9"/>
      <c r="BC1310" s="9"/>
      <c r="BD1310" s="9"/>
      <c r="BE1310" s="9"/>
      <c r="BF1310" s="9"/>
      <c r="BG1310" s="9"/>
      <c r="BH1310" s="9"/>
      <c r="BI1310" s="9"/>
      <c r="BJ1310" s="9"/>
      <c r="BK1310" s="9"/>
    </row>
    <row r="1311" spans="1:63" ht="39.75" customHeight="1" x14ac:dyDescent="0.2">
      <c r="A1311" s="53" t="s">
        <v>4827</v>
      </c>
      <c r="B1311" s="2">
        <v>66201015125</v>
      </c>
      <c r="C1311" s="2" t="s">
        <v>4828</v>
      </c>
      <c r="D1311" s="2" t="s">
        <v>67</v>
      </c>
      <c r="E1311" s="2" t="s">
        <v>4829</v>
      </c>
      <c r="F1311" s="2" t="s">
        <v>4709</v>
      </c>
      <c r="G1311" s="2" t="s">
        <v>4683</v>
      </c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6"/>
      <c r="AJ1311" s="2" t="s">
        <v>1206</v>
      </c>
      <c r="AK1311" s="61">
        <v>36957</v>
      </c>
      <c r="AL1311" s="2" t="s">
        <v>783</v>
      </c>
      <c r="AM1311" s="2"/>
      <c r="AN1311" s="2"/>
      <c r="AO1311" s="2" t="s">
        <v>4830</v>
      </c>
      <c r="AP1311" s="57"/>
      <c r="AQ1311" s="58" t="s">
        <v>83</v>
      </c>
      <c r="AR1311" s="2" t="s">
        <v>204</v>
      </c>
      <c r="AS1311" s="2" t="s">
        <v>77</v>
      </c>
      <c r="AT1311" s="59"/>
      <c r="AU1311" s="60"/>
      <c r="AV1311" s="9"/>
      <c r="AW1311" s="9"/>
      <c r="AX1311" s="9"/>
      <c r="AY1311" s="9"/>
      <c r="AZ1311" s="9"/>
      <c r="BA1311" s="9"/>
      <c r="BB1311" s="9"/>
      <c r="BC1311" s="9"/>
      <c r="BD1311" s="9"/>
      <c r="BE1311" s="9"/>
      <c r="BF1311" s="9"/>
      <c r="BG1311" s="9"/>
      <c r="BH1311" s="9"/>
      <c r="BI1311" s="9"/>
      <c r="BJ1311" s="9"/>
      <c r="BK1311" s="9"/>
    </row>
    <row r="1312" spans="1:63" ht="39.75" customHeight="1" x14ac:dyDescent="0.2">
      <c r="A1312" s="53" t="s">
        <v>4831</v>
      </c>
      <c r="B1312" s="2">
        <v>33203012717</v>
      </c>
      <c r="C1312" s="2" t="s">
        <v>4832</v>
      </c>
      <c r="D1312" s="2" t="s">
        <v>67</v>
      </c>
      <c r="E1312" s="2" t="s">
        <v>4833</v>
      </c>
      <c r="F1312" s="2" t="s">
        <v>4709</v>
      </c>
      <c r="G1312" s="2" t="s">
        <v>4683</v>
      </c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6"/>
      <c r="AJ1312" s="2" t="s">
        <v>1206</v>
      </c>
      <c r="AK1312" s="61">
        <v>37874</v>
      </c>
      <c r="AL1312" s="2" t="s">
        <v>4834</v>
      </c>
      <c r="AM1312" s="2"/>
      <c r="AN1312" s="2"/>
      <c r="AO1312" s="2" t="s">
        <v>4835</v>
      </c>
      <c r="AP1312" s="57"/>
      <c r="AQ1312" s="58" t="s">
        <v>83</v>
      </c>
      <c r="AR1312" s="62">
        <v>45570.978472222225</v>
      </c>
      <c r="AS1312" s="2" t="s">
        <v>77</v>
      </c>
      <c r="AT1312" s="59"/>
      <c r="AU1312" s="60"/>
      <c r="AV1312" s="9"/>
      <c r="AW1312" s="9"/>
      <c r="AX1312" s="9"/>
      <c r="AY1312" s="9"/>
      <c r="AZ1312" s="9"/>
      <c r="BA1312" s="9"/>
      <c r="BB1312" s="9"/>
      <c r="BC1312" s="9"/>
      <c r="BD1312" s="9"/>
      <c r="BE1312" s="9"/>
      <c r="BF1312" s="9"/>
      <c r="BG1312" s="9"/>
      <c r="BH1312" s="9"/>
      <c r="BI1312" s="9"/>
      <c r="BJ1312" s="9"/>
      <c r="BK1312" s="9"/>
    </row>
    <row r="1313" spans="1:63" ht="39.75" customHeight="1" x14ac:dyDescent="0.2">
      <c r="A1313" s="53" t="s">
        <v>4836</v>
      </c>
      <c r="B1313" s="2">
        <v>52202003428</v>
      </c>
      <c r="C1313" s="2" t="s">
        <v>4837</v>
      </c>
      <c r="D1313" s="2" t="s">
        <v>67</v>
      </c>
      <c r="E1313" s="2" t="s">
        <v>4838</v>
      </c>
      <c r="F1313" s="2" t="s">
        <v>4709</v>
      </c>
      <c r="G1313" s="2" t="s">
        <v>4683</v>
      </c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6"/>
      <c r="AJ1313" s="2" t="s">
        <v>1206</v>
      </c>
      <c r="AK1313" s="36">
        <v>37279</v>
      </c>
      <c r="AL1313" s="2" t="s">
        <v>4839</v>
      </c>
      <c r="AM1313" s="2"/>
      <c r="AN1313" s="2"/>
      <c r="AO1313" s="2" t="s">
        <v>4840</v>
      </c>
      <c r="AP1313" s="57"/>
      <c r="AQ1313" s="58" t="s">
        <v>83</v>
      </c>
      <c r="AR1313" s="62">
        <v>45570.978472222225</v>
      </c>
      <c r="AS1313" s="2" t="s">
        <v>77</v>
      </c>
      <c r="AT1313" s="59"/>
      <c r="AU1313" s="60"/>
      <c r="AV1313" s="9"/>
      <c r="AW1313" s="9"/>
      <c r="AX1313" s="9"/>
      <c r="AY1313" s="9"/>
      <c r="AZ1313" s="9"/>
      <c r="BA1313" s="9"/>
      <c r="BB1313" s="9"/>
      <c r="BC1313" s="9"/>
      <c r="BD1313" s="9"/>
      <c r="BE1313" s="9"/>
      <c r="BF1313" s="9"/>
      <c r="BG1313" s="9"/>
      <c r="BH1313" s="9"/>
      <c r="BI1313" s="9"/>
      <c r="BJ1313" s="9"/>
      <c r="BK1313" s="9"/>
    </row>
    <row r="1314" spans="1:63" ht="39.75" customHeight="1" x14ac:dyDescent="0.2">
      <c r="A1314" s="53" t="s">
        <v>4841</v>
      </c>
      <c r="B1314" s="2">
        <v>75202006518</v>
      </c>
      <c r="C1314" s="2" t="s">
        <v>4842</v>
      </c>
      <c r="D1314" s="2" t="s">
        <v>67</v>
      </c>
      <c r="E1314" s="2" t="s">
        <v>4843</v>
      </c>
      <c r="F1314" s="2" t="s">
        <v>4709</v>
      </c>
      <c r="G1314" s="2" t="s">
        <v>4683</v>
      </c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6"/>
      <c r="AJ1314" s="2" t="s">
        <v>1206</v>
      </c>
      <c r="AK1314" s="36">
        <v>44002</v>
      </c>
      <c r="AL1314" s="2" t="s">
        <v>4844</v>
      </c>
      <c r="AM1314" s="2"/>
      <c r="AN1314" s="2"/>
      <c r="AO1314" s="2" t="s">
        <v>4845</v>
      </c>
      <c r="AP1314" s="57"/>
      <c r="AQ1314" s="58" t="s">
        <v>83</v>
      </c>
      <c r="AR1314" s="62">
        <v>45570.978472222225</v>
      </c>
      <c r="AS1314" s="2" t="s">
        <v>77</v>
      </c>
      <c r="AT1314" s="59"/>
      <c r="AU1314" s="60"/>
      <c r="AV1314" s="9"/>
      <c r="AW1314" s="9"/>
      <c r="AX1314" s="9"/>
      <c r="AY1314" s="9"/>
      <c r="AZ1314" s="9"/>
      <c r="BA1314" s="9"/>
      <c r="BB1314" s="9"/>
      <c r="BC1314" s="9"/>
      <c r="BD1314" s="9"/>
      <c r="BE1314" s="9"/>
      <c r="BF1314" s="9"/>
      <c r="BG1314" s="9"/>
      <c r="BH1314" s="9"/>
      <c r="BI1314" s="9"/>
      <c r="BJ1314" s="9"/>
      <c r="BK1314" s="9"/>
    </row>
    <row r="1315" spans="1:63" ht="39.75" customHeight="1" x14ac:dyDescent="0.2">
      <c r="A1315" s="53" t="s">
        <v>4846</v>
      </c>
      <c r="B1315" s="2">
        <v>52202014084</v>
      </c>
      <c r="C1315" s="2" t="s">
        <v>4847</v>
      </c>
      <c r="D1315" s="2" t="s">
        <v>67</v>
      </c>
      <c r="E1315" s="2" t="s">
        <v>4848</v>
      </c>
      <c r="F1315" s="2" t="s">
        <v>4687</v>
      </c>
      <c r="G1315" s="2" t="s">
        <v>4683</v>
      </c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6"/>
      <c r="AJ1315" s="2" t="s">
        <v>1206</v>
      </c>
      <c r="AK1315" s="61">
        <v>37394</v>
      </c>
      <c r="AL1315" s="2" t="s">
        <v>4849</v>
      </c>
      <c r="AM1315" s="2"/>
      <c r="AN1315" s="2"/>
      <c r="AO1315" s="2" t="s">
        <v>4850</v>
      </c>
      <c r="AP1315" s="57"/>
      <c r="AQ1315" s="58" t="s">
        <v>75</v>
      </c>
      <c r="AR1315" s="2" t="s">
        <v>573</v>
      </c>
      <c r="AS1315" s="2" t="s">
        <v>77</v>
      </c>
      <c r="AT1315" s="59"/>
      <c r="AU1315" s="60"/>
      <c r="AV1315" s="9"/>
      <c r="AW1315" s="9"/>
      <c r="AX1315" s="9"/>
      <c r="AY1315" s="9"/>
      <c r="AZ1315" s="9"/>
      <c r="BA1315" s="9"/>
      <c r="BB1315" s="9"/>
      <c r="BC1315" s="9"/>
      <c r="BD1315" s="9"/>
      <c r="BE1315" s="9"/>
      <c r="BF1315" s="9"/>
      <c r="BG1315" s="9"/>
      <c r="BH1315" s="9"/>
      <c r="BI1315" s="9"/>
      <c r="BJ1315" s="9"/>
      <c r="BK1315" s="9"/>
    </row>
    <row r="1316" spans="1:63" ht="39.75" customHeight="1" x14ac:dyDescent="0.2">
      <c r="A1316" s="53" t="s">
        <v>4851</v>
      </c>
      <c r="B1316" s="2">
        <v>44201004108</v>
      </c>
      <c r="C1316" s="2" t="s">
        <v>864</v>
      </c>
      <c r="D1316" s="2" t="s">
        <v>67</v>
      </c>
      <c r="E1316" s="2" t="s">
        <v>4852</v>
      </c>
      <c r="F1316" s="2" t="s">
        <v>4687</v>
      </c>
      <c r="G1316" s="2" t="s">
        <v>4683</v>
      </c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6"/>
      <c r="AJ1316" s="2" t="s">
        <v>1206</v>
      </c>
      <c r="AK1316" s="61">
        <v>37080</v>
      </c>
      <c r="AL1316" s="2" t="s">
        <v>239</v>
      </c>
      <c r="AM1316" s="2"/>
      <c r="AN1316" s="2"/>
      <c r="AO1316" s="2" t="s">
        <v>4853</v>
      </c>
      <c r="AP1316" s="57"/>
      <c r="AQ1316" s="58" t="s">
        <v>75</v>
      </c>
      <c r="AR1316" s="2" t="s">
        <v>954</v>
      </c>
      <c r="AS1316" s="2" t="s">
        <v>77</v>
      </c>
      <c r="AT1316" s="59"/>
      <c r="AU1316" s="60"/>
      <c r="AV1316" s="9"/>
      <c r="AW1316" s="9"/>
      <c r="AX1316" s="9"/>
      <c r="AY1316" s="9"/>
      <c r="AZ1316" s="9"/>
      <c r="BA1316" s="9"/>
      <c r="BB1316" s="9"/>
      <c r="BC1316" s="9"/>
      <c r="BD1316" s="9"/>
      <c r="BE1316" s="9"/>
      <c r="BF1316" s="9"/>
      <c r="BG1316" s="9"/>
      <c r="BH1316" s="9"/>
      <c r="BI1316" s="9"/>
      <c r="BJ1316" s="9"/>
      <c r="BK1316" s="9"/>
    </row>
    <row r="1317" spans="1:63" ht="39.75" customHeight="1" x14ac:dyDescent="0.2">
      <c r="A1317" s="53" t="s">
        <v>4854</v>
      </c>
      <c r="B1317" s="2">
        <v>82303003254</v>
      </c>
      <c r="C1317" s="2" t="s">
        <v>4855</v>
      </c>
      <c r="D1317" s="2" t="s">
        <v>86</v>
      </c>
      <c r="E1317" s="2" t="s">
        <v>4856</v>
      </c>
      <c r="F1317" s="2" t="s">
        <v>4709</v>
      </c>
      <c r="G1317" s="2" t="s">
        <v>4683</v>
      </c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6"/>
      <c r="AJ1317" s="2" t="s">
        <v>1206</v>
      </c>
      <c r="AK1317" s="61">
        <v>37872</v>
      </c>
      <c r="AL1317" s="2" t="s">
        <v>121</v>
      </c>
      <c r="AM1317" s="2"/>
      <c r="AN1317" s="2"/>
      <c r="AO1317" s="2" t="s">
        <v>4857</v>
      </c>
      <c r="AP1317" s="57"/>
      <c r="AQ1317" s="58" t="s">
        <v>83</v>
      </c>
      <c r="AR1317" s="2" t="s">
        <v>204</v>
      </c>
      <c r="AS1317" s="2" t="s">
        <v>77</v>
      </c>
      <c r="AT1317" s="59"/>
      <c r="AU1317" s="60"/>
      <c r="AV1317" s="9"/>
      <c r="AW1317" s="9"/>
      <c r="AX1317" s="9"/>
      <c r="AY1317" s="9"/>
      <c r="AZ1317" s="9"/>
      <c r="BA1317" s="9"/>
      <c r="BB1317" s="9"/>
      <c r="BC1317" s="9"/>
      <c r="BD1317" s="9"/>
      <c r="BE1317" s="9"/>
      <c r="BF1317" s="9"/>
      <c r="BG1317" s="9"/>
      <c r="BH1317" s="9"/>
      <c r="BI1317" s="9"/>
      <c r="BJ1317" s="9"/>
      <c r="BK1317" s="9"/>
    </row>
    <row r="1318" spans="1:63" ht="39.75" customHeight="1" x14ac:dyDescent="0.2">
      <c r="A1318" s="53" t="s">
        <v>4858</v>
      </c>
      <c r="B1318" s="2">
        <v>83203004630</v>
      </c>
      <c r="C1318" s="2" t="s">
        <v>1168</v>
      </c>
      <c r="D1318" s="2" t="s">
        <v>67</v>
      </c>
      <c r="E1318" s="2" t="s">
        <v>4859</v>
      </c>
      <c r="F1318" s="2" t="s">
        <v>4682</v>
      </c>
      <c r="G1318" s="2" t="s">
        <v>4683</v>
      </c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6"/>
      <c r="AJ1318" s="2" t="s">
        <v>1206</v>
      </c>
      <c r="AK1318" s="61">
        <v>37653</v>
      </c>
      <c r="AL1318" s="2" t="s">
        <v>542</v>
      </c>
      <c r="AM1318" s="2"/>
      <c r="AN1318" s="2"/>
      <c r="AO1318" s="2" t="s">
        <v>4860</v>
      </c>
      <c r="AP1318" s="57"/>
      <c r="AQ1318" s="58" t="s">
        <v>123</v>
      </c>
      <c r="AR1318" s="2" t="s">
        <v>4742</v>
      </c>
      <c r="AS1318" s="2" t="s">
        <v>77</v>
      </c>
      <c r="AT1318" s="59"/>
      <c r="AU1318" s="60"/>
      <c r="AV1318" s="9"/>
      <c r="AW1318" s="9"/>
      <c r="AX1318" s="9"/>
      <c r="AY1318" s="9"/>
      <c r="AZ1318" s="9"/>
      <c r="BA1318" s="9"/>
      <c r="BB1318" s="9"/>
      <c r="BC1318" s="9"/>
      <c r="BD1318" s="9"/>
      <c r="BE1318" s="9"/>
      <c r="BF1318" s="9"/>
      <c r="BG1318" s="9"/>
      <c r="BH1318" s="9"/>
      <c r="BI1318" s="9"/>
      <c r="BJ1318" s="9"/>
      <c r="BK1318" s="9"/>
    </row>
    <row r="1319" spans="1:63" ht="39.75" customHeight="1" x14ac:dyDescent="0.2">
      <c r="A1319" s="53" t="s">
        <v>4861</v>
      </c>
      <c r="B1319" s="2">
        <v>74203003870</v>
      </c>
      <c r="C1319" s="2" t="s">
        <v>4862</v>
      </c>
      <c r="D1319" s="2" t="s">
        <v>67</v>
      </c>
      <c r="E1319" s="2">
        <v>359859568</v>
      </c>
      <c r="F1319" s="2" t="s">
        <v>4709</v>
      </c>
      <c r="G1319" s="2" t="s">
        <v>4683</v>
      </c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6"/>
      <c r="AJ1319" s="2" t="s">
        <v>1206</v>
      </c>
      <c r="AK1319" s="36">
        <v>37983</v>
      </c>
      <c r="AL1319" s="2" t="s">
        <v>1262</v>
      </c>
      <c r="AM1319" s="2"/>
      <c r="AN1319" s="2"/>
      <c r="AO1319" s="2" t="s">
        <v>4863</v>
      </c>
      <c r="AP1319" s="57"/>
      <c r="AQ1319" s="58" t="s">
        <v>83</v>
      </c>
      <c r="AR1319" s="2" t="s">
        <v>467</v>
      </c>
      <c r="AS1319" s="2" t="s">
        <v>77</v>
      </c>
      <c r="AT1319" s="59"/>
      <c r="AU1319" s="60"/>
      <c r="AV1319" s="9"/>
      <c r="AW1319" s="9"/>
      <c r="AX1319" s="9"/>
      <c r="AY1319" s="9"/>
      <c r="AZ1319" s="9"/>
      <c r="BA1319" s="9"/>
      <c r="BB1319" s="9"/>
      <c r="BC1319" s="9"/>
      <c r="BD1319" s="9"/>
      <c r="BE1319" s="9"/>
      <c r="BF1319" s="9"/>
      <c r="BG1319" s="9"/>
      <c r="BH1319" s="9"/>
      <c r="BI1319" s="9"/>
      <c r="BJ1319" s="9"/>
      <c r="BK1319" s="9"/>
    </row>
    <row r="1320" spans="1:63" ht="39.75" customHeight="1" x14ac:dyDescent="0.2">
      <c r="A1320" s="53" t="s">
        <v>4864</v>
      </c>
      <c r="B1320" s="2">
        <v>77205001741</v>
      </c>
      <c r="C1320" s="2" t="s">
        <v>4865</v>
      </c>
      <c r="D1320" s="2" t="s">
        <v>67</v>
      </c>
      <c r="E1320" s="2">
        <v>867163611</v>
      </c>
      <c r="F1320" s="2" t="s">
        <v>4687</v>
      </c>
      <c r="G1320" s="2" t="s">
        <v>4683</v>
      </c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6"/>
      <c r="AJ1320" s="2" t="s">
        <v>1206</v>
      </c>
      <c r="AK1320" s="61">
        <v>38412</v>
      </c>
      <c r="AL1320" s="2" t="s">
        <v>4866</v>
      </c>
      <c r="AM1320" s="2"/>
      <c r="AN1320" s="2"/>
      <c r="AO1320" s="2" t="s">
        <v>4867</v>
      </c>
      <c r="AP1320" s="57"/>
      <c r="AQ1320" s="58" t="s">
        <v>75</v>
      </c>
      <c r="AR1320" s="2" t="s">
        <v>222</v>
      </c>
      <c r="AS1320" s="2" t="s">
        <v>77</v>
      </c>
      <c r="AT1320" s="59"/>
      <c r="AU1320" s="60"/>
      <c r="AV1320" s="9"/>
      <c r="AW1320" s="9"/>
      <c r="AX1320" s="9"/>
      <c r="AY1320" s="9"/>
      <c r="AZ1320" s="9"/>
      <c r="BA1320" s="9"/>
      <c r="BB1320" s="9"/>
      <c r="BC1320" s="9"/>
      <c r="BD1320" s="9"/>
      <c r="BE1320" s="9"/>
      <c r="BF1320" s="9"/>
      <c r="BG1320" s="9"/>
      <c r="BH1320" s="9"/>
      <c r="BI1320" s="9"/>
      <c r="BJ1320" s="9"/>
      <c r="BK1320" s="9"/>
    </row>
    <row r="1321" spans="1:63" ht="39.75" customHeight="1" x14ac:dyDescent="0.2">
      <c r="A1321" s="53" t="s">
        <v>4868</v>
      </c>
      <c r="B1321" s="2">
        <v>40203014627</v>
      </c>
      <c r="C1321" s="2" t="s">
        <v>4869</v>
      </c>
      <c r="D1321" s="2" t="s">
        <v>67</v>
      </c>
      <c r="E1321" s="2" t="s">
        <v>4870</v>
      </c>
      <c r="F1321" s="2" t="s">
        <v>4709</v>
      </c>
      <c r="G1321" s="2" t="s">
        <v>4683</v>
      </c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6"/>
      <c r="AJ1321" s="2" t="s">
        <v>1206</v>
      </c>
      <c r="AK1321" s="61">
        <v>37949</v>
      </c>
      <c r="AL1321" s="2" t="s">
        <v>4839</v>
      </c>
      <c r="AM1321" s="2"/>
      <c r="AN1321" s="2"/>
      <c r="AO1321" s="2" t="s">
        <v>4871</v>
      </c>
      <c r="AP1321" s="57"/>
      <c r="AQ1321" s="58" t="s">
        <v>83</v>
      </c>
      <c r="AR1321" s="62">
        <v>45570.978472222225</v>
      </c>
      <c r="AS1321" s="2" t="s">
        <v>77</v>
      </c>
      <c r="AT1321" s="59"/>
      <c r="AU1321" s="60"/>
      <c r="AV1321" s="9"/>
      <c r="AW1321" s="9"/>
      <c r="AX1321" s="9"/>
      <c r="AY1321" s="9"/>
      <c r="AZ1321" s="9"/>
      <c r="BA1321" s="9"/>
      <c r="BB1321" s="9"/>
      <c r="BC1321" s="9"/>
      <c r="BD1321" s="9"/>
      <c r="BE1321" s="9"/>
      <c r="BF1321" s="9"/>
      <c r="BG1321" s="9"/>
      <c r="BH1321" s="9"/>
      <c r="BI1321" s="9"/>
      <c r="BJ1321" s="9"/>
      <c r="BK1321" s="9"/>
    </row>
    <row r="1322" spans="1:63" ht="39.75" customHeight="1" x14ac:dyDescent="0.2">
      <c r="A1322" s="53" t="s">
        <v>4872</v>
      </c>
      <c r="B1322" s="2">
        <v>52202000652</v>
      </c>
      <c r="C1322" s="2" t="s">
        <v>4873</v>
      </c>
      <c r="D1322" s="2" t="s">
        <v>67</v>
      </c>
      <c r="E1322" s="2" t="s">
        <v>4874</v>
      </c>
      <c r="F1322" s="2" t="s">
        <v>4687</v>
      </c>
      <c r="G1322" s="2" t="s">
        <v>4683</v>
      </c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6"/>
      <c r="AJ1322" s="2" t="s">
        <v>1206</v>
      </c>
      <c r="AK1322" s="61">
        <v>37289</v>
      </c>
      <c r="AL1322" s="2" t="s">
        <v>4875</v>
      </c>
      <c r="AM1322" s="2"/>
      <c r="AN1322" s="2"/>
      <c r="AO1322" s="2" t="s">
        <v>4876</v>
      </c>
      <c r="AP1322" s="57"/>
      <c r="AQ1322" s="58" t="s">
        <v>75</v>
      </c>
      <c r="AR1322" s="62">
        <v>45570.978472222225</v>
      </c>
      <c r="AS1322" s="2" t="s">
        <v>77</v>
      </c>
      <c r="AT1322" s="59"/>
      <c r="AU1322" s="60"/>
      <c r="AV1322" s="9"/>
      <c r="AW1322" s="9"/>
      <c r="AX1322" s="9"/>
      <c r="AY1322" s="9"/>
      <c r="AZ1322" s="9"/>
      <c r="BA1322" s="9"/>
      <c r="BB1322" s="9"/>
      <c r="BC1322" s="9"/>
      <c r="BD1322" s="9"/>
      <c r="BE1322" s="9"/>
      <c r="BF1322" s="9"/>
      <c r="BG1322" s="9"/>
      <c r="BH1322" s="9"/>
      <c r="BI1322" s="9"/>
      <c r="BJ1322" s="9"/>
      <c r="BK1322" s="9"/>
    </row>
    <row r="1323" spans="1:63" ht="39.75" customHeight="1" x14ac:dyDescent="0.2">
      <c r="A1323" s="53" t="s">
        <v>4877</v>
      </c>
      <c r="B1323" s="2">
        <v>68203005501</v>
      </c>
      <c r="C1323" s="2" t="s">
        <v>4878</v>
      </c>
      <c r="D1323" s="2" t="s">
        <v>67</v>
      </c>
      <c r="E1323" s="2" t="s">
        <v>4879</v>
      </c>
      <c r="F1323" s="2" t="s">
        <v>4709</v>
      </c>
      <c r="G1323" s="2" t="s">
        <v>4683</v>
      </c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6"/>
      <c r="AJ1323" s="2" t="s">
        <v>1206</v>
      </c>
      <c r="AK1323" s="36">
        <v>37715</v>
      </c>
      <c r="AL1323" s="2" t="s">
        <v>4806</v>
      </c>
      <c r="AM1323" s="2"/>
      <c r="AN1323" s="2"/>
      <c r="AO1323" s="2" t="s">
        <v>4880</v>
      </c>
      <c r="AP1323" s="57"/>
      <c r="AQ1323" s="58" t="s">
        <v>83</v>
      </c>
      <c r="AR1323" s="2" t="s">
        <v>954</v>
      </c>
      <c r="AS1323" s="2" t="s">
        <v>77</v>
      </c>
      <c r="AT1323" s="59"/>
      <c r="AU1323" s="60"/>
      <c r="AV1323" s="9"/>
      <c r="AW1323" s="9"/>
      <c r="AX1323" s="9"/>
      <c r="AY1323" s="9"/>
      <c r="AZ1323" s="9"/>
      <c r="BA1323" s="9"/>
      <c r="BB1323" s="9"/>
      <c r="BC1323" s="9"/>
      <c r="BD1323" s="9"/>
      <c r="BE1323" s="9"/>
      <c r="BF1323" s="9"/>
      <c r="BG1323" s="9"/>
      <c r="BH1323" s="9"/>
      <c r="BI1323" s="9"/>
      <c r="BJ1323" s="9"/>
      <c r="BK1323" s="9"/>
    </row>
    <row r="1324" spans="1:63" ht="39.75" customHeight="1" x14ac:dyDescent="0.2">
      <c r="A1324" s="53" t="s">
        <v>4881</v>
      </c>
      <c r="B1324" s="2">
        <v>72203007271</v>
      </c>
      <c r="C1324" s="2" t="s">
        <v>4882</v>
      </c>
      <c r="D1324" s="2" t="s">
        <v>67</v>
      </c>
      <c r="E1324" s="2">
        <v>981695073</v>
      </c>
      <c r="F1324" s="2" t="s">
        <v>4687</v>
      </c>
      <c r="G1324" s="2" t="s">
        <v>4683</v>
      </c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6"/>
      <c r="AJ1324" s="2" t="s">
        <v>1206</v>
      </c>
      <c r="AK1324" s="61">
        <v>37732</v>
      </c>
      <c r="AL1324" s="2" t="s">
        <v>4717</v>
      </c>
      <c r="AM1324" s="2"/>
      <c r="AN1324" s="2"/>
      <c r="AO1324" s="2" t="s">
        <v>4883</v>
      </c>
      <c r="AP1324" s="57"/>
      <c r="AQ1324" s="58" t="s">
        <v>75</v>
      </c>
      <c r="AR1324" s="2" t="s">
        <v>4884</v>
      </c>
      <c r="AS1324" s="2" t="s">
        <v>77</v>
      </c>
      <c r="AT1324" s="59"/>
      <c r="AU1324" s="60"/>
      <c r="AV1324" s="9"/>
      <c r="AW1324" s="9"/>
      <c r="AX1324" s="9"/>
      <c r="AY1324" s="9"/>
      <c r="AZ1324" s="9"/>
      <c r="BA1324" s="9"/>
      <c r="BB1324" s="9"/>
      <c r="BC1324" s="9"/>
      <c r="BD1324" s="9"/>
      <c r="BE1324" s="9"/>
      <c r="BF1324" s="9"/>
      <c r="BG1324" s="9"/>
      <c r="BH1324" s="9"/>
      <c r="BI1324" s="9"/>
      <c r="BJ1324" s="9"/>
      <c r="BK1324" s="9"/>
    </row>
    <row r="1325" spans="1:63" ht="39.75" customHeight="1" x14ac:dyDescent="0.2">
      <c r="A1325" s="53" t="s">
        <v>4885</v>
      </c>
      <c r="B1325" s="2">
        <v>77205001929</v>
      </c>
      <c r="C1325" s="2" t="s">
        <v>4886</v>
      </c>
      <c r="D1325" s="2" t="s">
        <v>67</v>
      </c>
      <c r="E1325" s="2" t="s">
        <v>4887</v>
      </c>
      <c r="F1325" s="2" t="s">
        <v>4687</v>
      </c>
      <c r="G1325" s="2" t="s">
        <v>4683</v>
      </c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6"/>
      <c r="AJ1325" s="2" t="s">
        <v>1206</v>
      </c>
      <c r="AK1325" s="61">
        <v>38472</v>
      </c>
      <c r="AL1325" s="2" t="s">
        <v>4888</v>
      </c>
      <c r="AM1325" s="2"/>
      <c r="AN1325" s="2"/>
      <c r="AO1325" s="2" t="s">
        <v>4889</v>
      </c>
      <c r="AP1325" s="57"/>
      <c r="AQ1325" s="58" t="s">
        <v>75</v>
      </c>
      <c r="AR1325" s="2" t="s">
        <v>222</v>
      </c>
      <c r="AS1325" s="2" t="s">
        <v>77</v>
      </c>
      <c r="AT1325" s="59"/>
      <c r="AU1325" s="60"/>
      <c r="AV1325" s="9"/>
      <c r="AW1325" s="9"/>
      <c r="AX1325" s="9"/>
      <c r="AY1325" s="9"/>
      <c r="AZ1325" s="9"/>
      <c r="BA1325" s="9"/>
      <c r="BB1325" s="9"/>
      <c r="BC1325" s="9"/>
      <c r="BD1325" s="9"/>
      <c r="BE1325" s="9"/>
      <c r="BF1325" s="9"/>
      <c r="BG1325" s="9"/>
      <c r="BH1325" s="9"/>
      <c r="BI1325" s="9"/>
      <c r="BJ1325" s="9"/>
      <c r="BK1325" s="9"/>
    </row>
    <row r="1326" spans="1:63" ht="39.75" customHeight="1" x14ac:dyDescent="0.2">
      <c r="A1326" s="53" t="s">
        <v>4890</v>
      </c>
      <c r="B1326" s="2">
        <v>77302004159</v>
      </c>
      <c r="C1326" s="2" t="s">
        <v>4891</v>
      </c>
      <c r="D1326" s="2" t="s">
        <v>86</v>
      </c>
      <c r="E1326" s="2" t="s">
        <v>4892</v>
      </c>
      <c r="F1326" s="2" t="s">
        <v>4682</v>
      </c>
      <c r="G1326" s="2" t="s">
        <v>4683</v>
      </c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6"/>
      <c r="AJ1326" s="2" t="s">
        <v>1206</v>
      </c>
      <c r="AK1326" s="61">
        <v>37494</v>
      </c>
      <c r="AL1326" s="2" t="s">
        <v>4893</v>
      </c>
      <c r="AM1326" s="2"/>
      <c r="AN1326" s="2"/>
      <c r="AO1326" s="2" t="s">
        <v>4894</v>
      </c>
      <c r="AP1326" s="57"/>
      <c r="AQ1326" s="58" t="s">
        <v>123</v>
      </c>
      <c r="AR1326" s="2" t="s">
        <v>222</v>
      </c>
      <c r="AS1326" s="2" t="s">
        <v>77</v>
      </c>
      <c r="AT1326" s="59"/>
      <c r="AU1326" s="60"/>
      <c r="AV1326" s="9"/>
      <c r="AW1326" s="9"/>
      <c r="AX1326" s="9"/>
      <c r="AY1326" s="9"/>
      <c r="AZ1326" s="9"/>
      <c r="BA1326" s="9"/>
      <c r="BB1326" s="9"/>
      <c r="BC1326" s="9"/>
      <c r="BD1326" s="9"/>
      <c r="BE1326" s="9"/>
      <c r="BF1326" s="9"/>
      <c r="BG1326" s="9"/>
      <c r="BH1326" s="9"/>
      <c r="BI1326" s="9"/>
      <c r="BJ1326" s="9"/>
      <c r="BK1326" s="9"/>
    </row>
    <row r="1327" spans="1:63" ht="39.75" customHeight="1" x14ac:dyDescent="0.2">
      <c r="A1327" s="53" t="s">
        <v>4895</v>
      </c>
      <c r="B1327" s="2">
        <v>40203003246</v>
      </c>
      <c r="C1327" s="2" t="s">
        <v>4896</v>
      </c>
      <c r="D1327" s="2" t="s">
        <v>67</v>
      </c>
      <c r="E1327" s="2" t="s">
        <v>4897</v>
      </c>
      <c r="F1327" s="2" t="s">
        <v>4687</v>
      </c>
      <c r="G1327" s="2" t="s">
        <v>4683</v>
      </c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6"/>
      <c r="AJ1327" s="2" t="s">
        <v>1206</v>
      </c>
      <c r="AK1327" s="61">
        <v>37665</v>
      </c>
      <c r="AL1327" s="2" t="s">
        <v>4898</v>
      </c>
      <c r="AM1327" s="2"/>
      <c r="AN1327" s="2"/>
      <c r="AO1327" s="2" t="s">
        <v>4899</v>
      </c>
      <c r="AP1327" s="57"/>
      <c r="AQ1327" s="58" t="s">
        <v>75</v>
      </c>
      <c r="AR1327" s="2" t="s">
        <v>4900</v>
      </c>
      <c r="AS1327" s="2" t="s">
        <v>77</v>
      </c>
      <c r="AT1327" s="59"/>
      <c r="AU1327" s="60"/>
      <c r="AV1327" s="9"/>
      <c r="AW1327" s="9"/>
      <c r="AX1327" s="9"/>
      <c r="AY1327" s="9"/>
      <c r="AZ1327" s="9"/>
      <c r="BA1327" s="9"/>
      <c r="BB1327" s="9"/>
      <c r="BC1327" s="9"/>
      <c r="BD1327" s="9"/>
      <c r="BE1327" s="9"/>
      <c r="BF1327" s="9"/>
      <c r="BG1327" s="9"/>
      <c r="BH1327" s="9"/>
      <c r="BI1327" s="9"/>
      <c r="BJ1327" s="9"/>
      <c r="BK1327" s="9"/>
    </row>
    <row r="1328" spans="1:63" ht="39.75" customHeight="1" x14ac:dyDescent="0.2">
      <c r="A1328" s="53" t="s">
        <v>4901</v>
      </c>
      <c r="B1328" s="2">
        <v>87304000079</v>
      </c>
      <c r="C1328" s="2" t="s">
        <v>4902</v>
      </c>
      <c r="D1328" s="2" t="s">
        <v>86</v>
      </c>
      <c r="E1328" s="2" t="s">
        <v>4903</v>
      </c>
      <c r="F1328" s="2" t="s">
        <v>4687</v>
      </c>
      <c r="G1328" s="2" t="s">
        <v>4683</v>
      </c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6"/>
      <c r="AJ1328" s="2" t="s">
        <v>1206</v>
      </c>
      <c r="AK1328" s="36">
        <v>38295</v>
      </c>
      <c r="AL1328" s="2" t="s">
        <v>4820</v>
      </c>
      <c r="AM1328" s="2"/>
      <c r="AN1328" s="2"/>
      <c r="AO1328" s="2" t="s">
        <v>4904</v>
      </c>
      <c r="AP1328" s="57"/>
      <c r="AQ1328" s="58" t="s">
        <v>75</v>
      </c>
      <c r="AR1328" s="2" t="s">
        <v>204</v>
      </c>
      <c r="AS1328" s="2" t="s">
        <v>77</v>
      </c>
      <c r="AT1328" s="59"/>
      <c r="AU1328" s="60"/>
      <c r="AV1328" s="9"/>
      <c r="AW1328" s="9"/>
      <c r="AX1328" s="9"/>
      <c r="AY1328" s="9"/>
      <c r="AZ1328" s="9"/>
      <c r="BA1328" s="9"/>
      <c r="BB1328" s="9"/>
      <c r="BC1328" s="9"/>
      <c r="BD1328" s="9"/>
      <c r="BE1328" s="9"/>
      <c r="BF1328" s="9"/>
      <c r="BG1328" s="9"/>
      <c r="BH1328" s="9"/>
      <c r="BI1328" s="9"/>
      <c r="BJ1328" s="9"/>
      <c r="BK1328" s="9"/>
    </row>
    <row r="1329" spans="1:63" ht="39.75" customHeight="1" x14ac:dyDescent="0.2">
      <c r="A1329" s="53" t="s">
        <v>4905</v>
      </c>
      <c r="B1329" s="2">
        <v>74204005156</v>
      </c>
      <c r="C1329" s="2" t="s">
        <v>4906</v>
      </c>
      <c r="D1329" s="2" t="s">
        <v>67</v>
      </c>
      <c r="E1329" s="2" t="s">
        <v>4907</v>
      </c>
      <c r="F1329" s="2" t="s">
        <v>4709</v>
      </c>
      <c r="G1329" s="2" t="s">
        <v>4683</v>
      </c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6"/>
      <c r="AJ1329" s="2" t="s">
        <v>1206</v>
      </c>
      <c r="AK1329" s="61">
        <v>38297</v>
      </c>
      <c r="AL1329" s="2" t="s">
        <v>4908</v>
      </c>
      <c r="AM1329" s="2"/>
      <c r="AN1329" s="2"/>
      <c r="AO1329" s="2" t="s">
        <v>4909</v>
      </c>
      <c r="AP1329" s="57"/>
      <c r="AQ1329" s="58" t="s">
        <v>83</v>
      </c>
      <c r="AR1329" s="2" t="s">
        <v>204</v>
      </c>
      <c r="AS1329" s="2" t="s">
        <v>77</v>
      </c>
      <c r="AT1329" s="59"/>
      <c r="AU1329" s="60"/>
      <c r="AV1329" s="9"/>
      <c r="AW1329" s="9"/>
      <c r="AX1329" s="9"/>
      <c r="AY1329" s="9"/>
      <c r="AZ1329" s="9"/>
      <c r="BA1329" s="9"/>
      <c r="BB1329" s="9"/>
      <c r="BC1329" s="9"/>
      <c r="BD1329" s="9"/>
      <c r="BE1329" s="9"/>
      <c r="BF1329" s="9"/>
      <c r="BG1329" s="9"/>
      <c r="BH1329" s="9"/>
      <c r="BI1329" s="9"/>
      <c r="BJ1329" s="9"/>
      <c r="BK1329" s="9"/>
    </row>
    <row r="1330" spans="1:63" ht="39.75" customHeight="1" x14ac:dyDescent="0.2">
      <c r="A1330" s="53" t="s">
        <v>4910</v>
      </c>
      <c r="B1330" s="2">
        <v>94203007446</v>
      </c>
      <c r="C1330" s="2" t="s">
        <v>4911</v>
      </c>
      <c r="D1330" s="2" t="s">
        <v>67</v>
      </c>
      <c r="E1330" s="2" t="s">
        <v>4912</v>
      </c>
      <c r="F1330" s="2" t="s">
        <v>4709</v>
      </c>
      <c r="G1330" s="2" t="s">
        <v>4683</v>
      </c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6"/>
      <c r="AJ1330" s="2" t="s">
        <v>1206</v>
      </c>
      <c r="AK1330" s="61">
        <v>37700</v>
      </c>
      <c r="AL1330" s="2" t="s">
        <v>4913</v>
      </c>
      <c r="AM1330" s="2"/>
      <c r="AN1330" s="2"/>
      <c r="AO1330" s="2" t="s">
        <v>4914</v>
      </c>
      <c r="AP1330" s="57"/>
      <c r="AQ1330" s="58" t="s">
        <v>83</v>
      </c>
      <c r="AR1330" s="62">
        <v>45570.978472222225</v>
      </c>
      <c r="AS1330" s="2" t="s">
        <v>77</v>
      </c>
      <c r="AT1330" s="59"/>
      <c r="AU1330" s="60"/>
      <c r="AV1330" s="9"/>
      <c r="AW1330" s="9"/>
      <c r="AX1330" s="9"/>
      <c r="AY1330" s="9"/>
      <c r="AZ1330" s="9"/>
      <c r="BA1330" s="9"/>
      <c r="BB1330" s="9"/>
      <c r="BC1330" s="9"/>
      <c r="BD1330" s="9"/>
      <c r="BE1330" s="9"/>
      <c r="BF1330" s="9"/>
      <c r="BG1330" s="9"/>
      <c r="BH1330" s="9"/>
      <c r="BI1330" s="9"/>
      <c r="BJ1330" s="9"/>
      <c r="BK1330" s="9"/>
    </row>
    <row r="1331" spans="1:63" ht="39.75" customHeight="1" x14ac:dyDescent="0.2">
      <c r="A1331" s="53" t="s">
        <v>4915</v>
      </c>
      <c r="B1331" s="2">
        <v>52303008454</v>
      </c>
      <c r="C1331" s="2" t="s">
        <v>4916</v>
      </c>
      <c r="D1331" s="2" t="s">
        <v>86</v>
      </c>
      <c r="E1331" s="2" t="s">
        <v>4917</v>
      </c>
      <c r="F1331" s="2" t="s">
        <v>4709</v>
      </c>
      <c r="G1331" s="2" t="s">
        <v>4683</v>
      </c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6"/>
      <c r="AJ1331" s="2" t="s">
        <v>1206</v>
      </c>
      <c r="AK1331" s="61">
        <v>37972</v>
      </c>
      <c r="AL1331" s="2" t="s">
        <v>4918</v>
      </c>
      <c r="AM1331" s="2"/>
      <c r="AN1331" s="2"/>
      <c r="AO1331" s="2" t="s">
        <v>4919</v>
      </c>
      <c r="AP1331" s="57"/>
      <c r="AQ1331" s="58" t="s">
        <v>83</v>
      </c>
      <c r="AR1331" s="2" t="s">
        <v>467</v>
      </c>
      <c r="AS1331" s="2" t="s">
        <v>77</v>
      </c>
      <c r="AT1331" s="59"/>
      <c r="AU1331" s="60"/>
      <c r="AV1331" s="9"/>
      <c r="AW1331" s="9"/>
      <c r="AX1331" s="9"/>
      <c r="AY1331" s="9"/>
      <c r="AZ1331" s="9"/>
      <c r="BA1331" s="9"/>
      <c r="BB1331" s="9"/>
      <c r="BC1331" s="9"/>
      <c r="BD1331" s="9"/>
      <c r="BE1331" s="9"/>
      <c r="BF1331" s="9"/>
      <c r="BG1331" s="9"/>
      <c r="BH1331" s="9"/>
      <c r="BI1331" s="9"/>
      <c r="BJ1331" s="9"/>
      <c r="BK1331" s="9"/>
    </row>
    <row r="1332" spans="1:63" ht="39.75" customHeight="1" x14ac:dyDescent="0.2">
      <c r="A1332" s="53" t="s">
        <v>4920</v>
      </c>
      <c r="B1332" s="2">
        <v>80199012672</v>
      </c>
      <c r="C1332" s="2" t="s">
        <v>4921</v>
      </c>
      <c r="D1332" s="2" t="s">
        <v>86</v>
      </c>
      <c r="E1332" s="2">
        <v>399789046</v>
      </c>
      <c r="F1332" s="2" t="s">
        <v>4709</v>
      </c>
      <c r="G1332" s="2" t="s">
        <v>4683</v>
      </c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6"/>
      <c r="AJ1332" s="2" t="s">
        <v>1206</v>
      </c>
      <c r="AK1332" s="61">
        <v>36378</v>
      </c>
      <c r="AL1332" s="2" t="s">
        <v>121</v>
      </c>
      <c r="AM1332" s="2"/>
      <c r="AN1332" s="2"/>
      <c r="AO1332" s="2" t="s">
        <v>4922</v>
      </c>
      <c r="AP1332" s="57"/>
      <c r="AQ1332" s="58" t="s">
        <v>83</v>
      </c>
      <c r="AR1332" s="62">
        <v>45570.978472222225</v>
      </c>
      <c r="AS1332" s="2" t="s">
        <v>77</v>
      </c>
      <c r="AT1332" s="59"/>
      <c r="AU1332" s="60"/>
      <c r="AV1332" s="9"/>
      <c r="AW1332" s="9"/>
      <c r="AX1332" s="9"/>
      <c r="AY1332" s="9"/>
      <c r="AZ1332" s="9"/>
      <c r="BA1332" s="9"/>
      <c r="BB1332" s="9"/>
      <c r="BC1332" s="9"/>
      <c r="BD1332" s="9"/>
      <c r="BE1332" s="9"/>
      <c r="BF1332" s="9"/>
      <c r="BG1332" s="9"/>
      <c r="BH1332" s="9"/>
      <c r="BI1332" s="9"/>
      <c r="BJ1332" s="9"/>
      <c r="BK1332" s="9"/>
    </row>
    <row r="1333" spans="1:63" ht="39.75" customHeight="1" x14ac:dyDescent="0.2">
      <c r="A1333" s="53" t="s">
        <v>4923</v>
      </c>
      <c r="B1333" s="2">
        <v>56202002850</v>
      </c>
      <c r="C1333" s="2" t="s">
        <v>4924</v>
      </c>
      <c r="D1333" s="2" t="s">
        <v>67</v>
      </c>
      <c r="E1333" s="2">
        <v>353418481</v>
      </c>
      <c r="F1333" s="2" t="s">
        <v>4687</v>
      </c>
      <c r="G1333" s="2" t="s">
        <v>4683</v>
      </c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6"/>
      <c r="AJ1333" s="2" t="s">
        <v>1206</v>
      </c>
      <c r="AK1333" s="61">
        <v>37519</v>
      </c>
      <c r="AL1333" s="2" t="s">
        <v>4925</v>
      </c>
      <c r="AM1333" s="2"/>
      <c r="AN1333" s="2"/>
      <c r="AO1333" s="2" t="s">
        <v>4926</v>
      </c>
      <c r="AP1333" s="57"/>
      <c r="AQ1333" s="58" t="s">
        <v>75</v>
      </c>
      <c r="AR1333" s="62">
        <v>45570.978472222225</v>
      </c>
      <c r="AS1333" s="2" t="s">
        <v>77</v>
      </c>
      <c r="AT1333" s="59"/>
      <c r="AU1333" s="60"/>
      <c r="AV1333" s="9"/>
      <c r="AW1333" s="9"/>
      <c r="AX1333" s="9"/>
      <c r="AY1333" s="9"/>
      <c r="AZ1333" s="9"/>
      <c r="BA1333" s="9"/>
      <c r="BB1333" s="9"/>
      <c r="BC1333" s="9"/>
      <c r="BD1333" s="9"/>
      <c r="BE1333" s="9"/>
      <c r="BF1333" s="9"/>
      <c r="BG1333" s="9"/>
      <c r="BH1333" s="9"/>
      <c r="BI1333" s="9"/>
      <c r="BJ1333" s="9"/>
      <c r="BK1333" s="9"/>
    </row>
    <row r="1334" spans="1:63" ht="39.75" customHeight="1" x14ac:dyDescent="0.2">
      <c r="A1334" s="53" t="s">
        <v>4927</v>
      </c>
      <c r="B1334" s="2">
        <v>66303007926</v>
      </c>
      <c r="C1334" s="2" t="s">
        <v>4928</v>
      </c>
      <c r="D1334" s="2" t="s">
        <v>86</v>
      </c>
      <c r="E1334" s="2" t="s">
        <v>4929</v>
      </c>
      <c r="F1334" s="2" t="s">
        <v>4682</v>
      </c>
      <c r="G1334" s="2" t="s">
        <v>4683</v>
      </c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6"/>
      <c r="AJ1334" s="2" t="s">
        <v>1206</v>
      </c>
      <c r="AK1334" s="61">
        <v>37874</v>
      </c>
      <c r="AL1334" s="2" t="s">
        <v>171</v>
      </c>
      <c r="AM1334" s="2"/>
      <c r="AN1334" s="2"/>
      <c r="AO1334" s="2" t="s">
        <v>4930</v>
      </c>
      <c r="AP1334" s="57"/>
      <c r="AQ1334" s="58" t="s">
        <v>123</v>
      </c>
      <c r="AR1334" s="62">
        <v>45570.978472222225</v>
      </c>
      <c r="AS1334" s="2" t="s">
        <v>77</v>
      </c>
      <c r="AT1334" s="59"/>
      <c r="AU1334" s="60"/>
      <c r="AV1334" s="9"/>
      <c r="AW1334" s="9"/>
      <c r="AX1334" s="9"/>
      <c r="AY1334" s="9"/>
      <c r="AZ1334" s="9"/>
      <c r="BA1334" s="9"/>
      <c r="BB1334" s="9"/>
      <c r="BC1334" s="9"/>
      <c r="BD1334" s="9"/>
      <c r="BE1334" s="9"/>
      <c r="BF1334" s="9"/>
      <c r="BG1334" s="9"/>
      <c r="BH1334" s="9"/>
      <c r="BI1334" s="9"/>
      <c r="BJ1334" s="9"/>
      <c r="BK1334" s="9"/>
    </row>
    <row r="1335" spans="1:63" ht="39.75" customHeight="1" x14ac:dyDescent="0.2">
      <c r="A1335" s="53" t="s">
        <v>4931</v>
      </c>
      <c r="B1335" s="2">
        <v>82203000755</v>
      </c>
      <c r="C1335" s="2" t="s">
        <v>4932</v>
      </c>
      <c r="D1335" s="2" t="s">
        <v>67</v>
      </c>
      <c r="E1335" s="2" t="s">
        <v>4933</v>
      </c>
      <c r="F1335" s="2" t="s">
        <v>4687</v>
      </c>
      <c r="G1335" s="2" t="s">
        <v>4683</v>
      </c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6"/>
      <c r="AJ1335" s="2" t="s">
        <v>1206</v>
      </c>
      <c r="AK1335" s="36">
        <v>37658</v>
      </c>
      <c r="AL1335" s="2" t="s">
        <v>4934</v>
      </c>
      <c r="AM1335" s="2"/>
      <c r="AN1335" s="2"/>
      <c r="AO1335" s="2" t="s">
        <v>4935</v>
      </c>
      <c r="AP1335" s="57"/>
      <c r="AQ1335" s="58" t="s">
        <v>75</v>
      </c>
      <c r="AR1335" s="2" t="s">
        <v>4936</v>
      </c>
      <c r="AS1335" s="2" t="s">
        <v>77</v>
      </c>
      <c r="AT1335" s="59"/>
      <c r="AU1335" s="60"/>
      <c r="AV1335" s="9"/>
      <c r="AW1335" s="9"/>
      <c r="AX1335" s="9"/>
      <c r="AY1335" s="9"/>
      <c r="AZ1335" s="9"/>
      <c r="BA1335" s="9"/>
      <c r="BB1335" s="9"/>
      <c r="BC1335" s="9"/>
      <c r="BD1335" s="9"/>
      <c r="BE1335" s="9"/>
      <c r="BF1335" s="9"/>
      <c r="BG1335" s="9"/>
      <c r="BH1335" s="9"/>
      <c r="BI1335" s="9"/>
      <c r="BJ1335" s="9"/>
      <c r="BK1335" s="9"/>
    </row>
    <row r="1336" spans="1:63" ht="39.75" customHeight="1" x14ac:dyDescent="0.2">
      <c r="A1336" s="53" t="s">
        <v>4937</v>
      </c>
      <c r="B1336" s="2">
        <v>79202009159</v>
      </c>
      <c r="C1336" s="2" t="s">
        <v>4938</v>
      </c>
      <c r="D1336" s="2" t="s">
        <v>67</v>
      </c>
      <c r="E1336" s="2" t="s">
        <v>4939</v>
      </c>
      <c r="F1336" s="2" t="s">
        <v>4687</v>
      </c>
      <c r="G1336" s="2" t="s">
        <v>4683</v>
      </c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6"/>
      <c r="AJ1336" s="2" t="s">
        <v>1206</v>
      </c>
      <c r="AK1336" s="61">
        <v>37523</v>
      </c>
      <c r="AL1336" s="2" t="s">
        <v>4688</v>
      </c>
      <c r="AM1336" s="2"/>
      <c r="AN1336" s="2"/>
      <c r="AO1336" s="2" t="s">
        <v>4940</v>
      </c>
      <c r="AP1336" s="57"/>
      <c r="AQ1336" s="58" t="s">
        <v>75</v>
      </c>
      <c r="AR1336" s="62">
        <v>45297.337500000001</v>
      </c>
      <c r="AS1336" s="2" t="s">
        <v>110</v>
      </c>
      <c r="AT1336" s="59"/>
      <c r="AU1336" s="60"/>
      <c r="AV1336" s="9"/>
      <c r="AW1336" s="9"/>
      <c r="AX1336" s="9"/>
      <c r="AY1336" s="9"/>
      <c r="AZ1336" s="9"/>
      <c r="BA1336" s="9"/>
      <c r="BB1336" s="9"/>
      <c r="BC1336" s="9"/>
      <c r="BD1336" s="9"/>
      <c r="BE1336" s="9"/>
      <c r="BF1336" s="9"/>
      <c r="BG1336" s="9"/>
      <c r="BH1336" s="9"/>
      <c r="BI1336" s="9"/>
      <c r="BJ1336" s="9"/>
      <c r="BK1336" s="9"/>
    </row>
    <row r="1337" spans="1:63" ht="39.75" customHeight="1" x14ac:dyDescent="0.2">
      <c r="A1337" s="53" t="s">
        <v>4941</v>
      </c>
      <c r="B1337" s="2">
        <v>72202002128</v>
      </c>
      <c r="C1337" s="2" t="s">
        <v>4942</v>
      </c>
      <c r="D1337" s="2" t="s">
        <v>67</v>
      </c>
      <c r="E1337" s="2" t="s">
        <v>4943</v>
      </c>
      <c r="F1337" s="2" t="s">
        <v>4687</v>
      </c>
      <c r="G1337" s="2" t="s">
        <v>4683</v>
      </c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6"/>
      <c r="AJ1337" s="2" t="s">
        <v>1206</v>
      </c>
      <c r="AK1337" s="61">
        <v>37521</v>
      </c>
      <c r="AL1337" s="2" t="s">
        <v>4944</v>
      </c>
      <c r="AM1337" s="2"/>
      <c r="AN1337" s="2"/>
      <c r="AO1337" s="2" t="s">
        <v>4945</v>
      </c>
      <c r="AP1337" s="57"/>
      <c r="AQ1337" s="58" t="s">
        <v>75</v>
      </c>
      <c r="AR1337" s="62">
        <v>45297.337500000001</v>
      </c>
      <c r="AS1337" s="2" t="s">
        <v>110</v>
      </c>
      <c r="AT1337" s="59"/>
      <c r="AU1337" s="60"/>
      <c r="AV1337" s="9"/>
      <c r="AW1337" s="9"/>
      <c r="AX1337" s="9"/>
      <c r="AY1337" s="9"/>
      <c r="AZ1337" s="9"/>
      <c r="BA1337" s="9"/>
      <c r="BB1337" s="9"/>
      <c r="BC1337" s="9"/>
      <c r="BD1337" s="9"/>
      <c r="BE1337" s="9"/>
      <c r="BF1337" s="9"/>
      <c r="BG1337" s="9"/>
      <c r="BH1337" s="9"/>
      <c r="BI1337" s="9"/>
      <c r="BJ1337" s="9"/>
      <c r="BK1337" s="9"/>
    </row>
    <row r="1338" spans="1:63" ht="39.75" customHeight="1" x14ac:dyDescent="0.2">
      <c r="A1338" s="53" t="s">
        <v>4946</v>
      </c>
      <c r="B1338" s="2">
        <v>86203005373</v>
      </c>
      <c r="C1338" s="63" t="s">
        <v>1921</v>
      </c>
      <c r="D1338" s="2" t="s">
        <v>67</v>
      </c>
      <c r="E1338" s="2" t="s">
        <v>4947</v>
      </c>
      <c r="F1338" s="2" t="s">
        <v>4687</v>
      </c>
      <c r="G1338" s="2" t="s">
        <v>4683</v>
      </c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6"/>
      <c r="AJ1338" s="2" t="s">
        <v>1206</v>
      </c>
      <c r="AK1338" s="61">
        <v>37642</v>
      </c>
      <c r="AL1338" s="2" t="s">
        <v>4948</v>
      </c>
      <c r="AM1338" s="2"/>
      <c r="AN1338" s="2"/>
      <c r="AO1338" s="2" t="s">
        <v>4949</v>
      </c>
      <c r="AP1338" s="57"/>
      <c r="AQ1338" s="58" t="s">
        <v>75</v>
      </c>
      <c r="AR1338" s="62">
        <v>45570.978472222225</v>
      </c>
      <c r="AS1338" s="2" t="s">
        <v>77</v>
      </c>
      <c r="AT1338" s="59"/>
      <c r="AU1338" s="60"/>
      <c r="AV1338" s="9"/>
      <c r="AW1338" s="9"/>
      <c r="AX1338" s="9"/>
      <c r="AY1338" s="9"/>
      <c r="AZ1338" s="9"/>
      <c r="BA1338" s="9"/>
      <c r="BB1338" s="9"/>
      <c r="BC1338" s="9"/>
      <c r="BD1338" s="9"/>
      <c r="BE1338" s="9"/>
      <c r="BF1338" s="9"/>
      <c r="BG1338" s="9"/>
      <c r="BH1338" s="9"/>
      <c r="BI1338" s="9"/>
      <c r="BJ1338" s="9"/>
      <c r="BK1338" s="9"/>
    </row>
    <row r="1339" spans="1:63" ht="39.75" customHeight="1" x14ac:dyDescent="0.2">
      <c r="A1339" s="53" t="s">
        <v>4950</v>
      </c>
      <c r="B1339" s="2">
        <v>83203008440</v>
      </c>
      <c r="C1339" s="2" t="s">
        <v>4951</v>
      </c>
      <c r="D1339" s="2" t="s">
        <v>67</v>
      </c>
      <c r="E1339" s="2" t="s">
        <v>4952</v>
      </c>
      <c r="F1339" s="2" t="s">
        <v>4709</v>
      </c>
      <c r="G1339" s="2" t="s">
        <v>4683</v>
      </c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6"/>
      <c r="AJ1339" s="2" t="s">
        <v>1206</v>
      </c>
      <c r="AK1339" s="36">
        <v>37647</v>
      </c>
      <c r="AL1339" s="2" t="s">
        <v>821</v>
      </c>
      <c r="AM1339" s="2"/>
      <c r="AN1339" s="2"/>
      <c r="AO1339" s="2" t="s">
        <v>4953</v>
      </c>
      <c r="AP1339" s="57"/>
      <c r="AQ1339" s="58" t="s">
        <v>83</v>
      </c>
      <c r="AR1339" s="62">
        <v>45570.978472222225</v>
      </c>
      <c r="AS1339" s="2" t="s">
        <v>77</v>
      </c>
      <c r="AT1339" s="59"/>
      <c r="AU1339" s="60"/>
      <c r="AV1339" s="9"/>
      <c r="AW1339" s="9"/>
      <c r="AX1339" s="9"/>
      <c r="AY1339" s="9"/>
      <c r="AZ1339" s="9"/>
      <c r="BA1339" s="9"/>
      <c r="BB1339" s="9"/>
      <c r="BC1339" s="9"/>
      <c r="BD1339" s="9"/>
      <c r="BE1339" s="9"/>
      <c r="BF1339" s="9"/>
      <c r="BG1339" s="9"/>
      <c r="BH1339" s="9"/>
      <c r="BI1339" s="9"/>
      <c r="BJ1339" s="9"/>
      <c r="BK1339" s="9"/>
    </row>
    <row r="1340" spans="1:63" ht="39.75" customHeight="1" x14ac:dyDescent="0.2">
      <c r="A1340" s="53" t="s">
        <v>4954</v>
      </c>
      <c r="B1340" s="2">
        <v>56302001151</v>
      </c>
      <c r="C1340" s="2" t="s">
        <v>4955</v>
      </c>
      <c r="D1340" s="2" t="s">
        <v>86</v>
      </c>
      <c r="E1340" s="2" t="s">
        <v>4956</v>
      </c>
      <c r="F1340" s="2" t="s">
        <v>4682</v>
      </c>
      <c r="G1340" s="2" t="s">
        <v>4683</v>
      </c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6"/>
      <c r="AJ1340" s="2" t="s">
        <v>1206</v>
      </c>
      <c r="AK1340" s="61">
        <v>37421</v>
      </c>
      <c r="AL1340" s="2" t="s">
        <v>4701</v>
      </c>
      <c r="AM1340" s="2"/>
      <c r="AN1340" s="2"/>
      <c r="AO1340" s="2" t="s">
        <v>4957</v>
      </c>
      <c r="AP1340" s="57"/>
      <c r="AQ1340" s="58" t="s">
        <v>123</v>
      </c>
      <c r="AR1340" s="62">
        <v>45570.978472222225</v>
      </c>
      <c r="AS1340" s="2" t="s">
        <v>77</v>
      </c>
      <c r="AT1340" s="59"/>
      <c r="AU1340" s="60"/>
      <c r="AV1340" s="9"/>
      <c r="AW1340" s="9"/>
      <c r="AX1340" s="9"/>
      <c r="AY1340" s="9"/>
      <c r="AZ1340" s="9"/>
      <c r="BA1340" s="9"/>
      <c r="BB1340" s="9"/>
      <c r="BC1340" s="9"/>
      <c r="BD1340" s="9"/>
      <c r="BE1340" s="9"/>
      <c r="BF1340" s="9"/>
      <c r="BG1340" s="9"/>
      <c r="BH1340" s="9"/>
      <c r="BI1340" s="9"/>
      <c r="BJ1340" s="9"/>
      <c r="BK1340" s="9"/>
    </row>
    <row r="1341" spans="1:63" ht="39.75" customHeight="1" x14ac:dyDescent="0.2">
      <c r="A1341" s="53" t="s">
        <v>4958</v>
      </c>
      <c r="B1341" s="2">
        <v>54202008462</v>
      </c>
      <c r="C1341" s="2" t="s">
        <v>4959</v>
      </c>
      <c r="D1341" s="2" t="s">
        <v>67</v>
      </c>
      <c r="E1341" s="2" t="s">
        <v>4960</v>
      </c>
      <c r="F1341" s="2" t="s">
        <v>4687</v>
      </c>
      <c r="G1341" s="2" t="s">
        <v>4683</v>
      </c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6"/>
      <c r="AJ1341" s="2" t="s">
        <v>1206</v>
      </c>
      <c r="AK1341" s="61">
        <v>37292</v>
      </c>
      <c r="AL1341" s="2" t="s">
        <v>4961</v>
      </c>
      <c r="AM1341" s="2"/>
      <c r="AN1341" s="2"/>
      <c r="AO1341" s="2" t="s">
        <v>4962</v>
      </c>
      <c r="AP1341" s="57"/>
      <c r="AQ1341" s="58" t="s">
        <v>75</v>
      </c>
      <c r="AR1341" s="62">
        <v>45297.337500000001</v>
      </c>
      <c r="AS1341" s="2" t="s">
        <v>110</v>
      </c>
      <c r="AT1341" s="59"/>
      <c r="AU1341" s="60"/>
      <c r="AV1341" s="9"/>
      <c r="AW1341" s="9"/>
      <c r="AX1341" s="9"/>
      <c r="AY1341" s="9"/>
      <c r="AZ1341" s="9"/>
      <c r="BA1341" s="9"/>
      <c r="BB1341" s="9"/>
      <c r="BC1341" s="9"/>
      <c r="BD1341" s="9"/>
      <c r="BE1341" s="9"/>
      <c r="BF1341" s="9"/>
      <c r="BG1341" s="9"/>
      <c r="BH1341" s="9"/>
      <c r="BI1341" s="9"/>
      <c r="BJ1341" s="9"/>
      <c r="BK1341" s="9"/>
    </row>
    <row r="1342" spans="1:63" ht="39.75" customHeight="1" x14ac:dyDescent="0.2">
      <c r="A1342" s="53" t="s">
        <v>4963</v>
      </c>
      <c r="B1342" s="2">
        <v>79202014904</v>
      </c>
      <c r="C1342" s="2" t="s">
        <v>4964</v>
      </c>
      <c r="D1342" s="2" t="s">
        <v>67</v>
      </c>
      <c r="E1342" s="2">
        <v>905226923</v>
      </c>
      <c r="F1342" s="2" t="s">
        <v>4682</v>
      </c>
      <c r="G1342" s="2" t="s">
        <v>4683</v>
      </c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6"/>
      <c r="AJ1342" s="2" t="s">
        <v>1206</v>
      </c>
      <c r="AK1342" s="61">
        <v>37523</v>
      </c>
      <c r="AL1342" s="2" t="s">
        <v>4965</v>
      </c>
      <c r="AM1342" s="2"/>
      <c r="AN1342" s="2"/>
      <c r="AO1342" s="2" t="s">
        <v>4966</v>
      </c>
      <c r="AP1342" s="57"/>
      <c r="AQ1342" s="58" t="s">
        <v>123</v>
      </c>
      <c r="AR1342" s="2" t="s">
        <v>573</v>
      </c>
      <c r="AS1342" s="2" t="s">
        <v>77</v>
      </c>
      <c r="AT1342" s="59"/>
      <c r="AU1342" s="60"/>
      <c r="AV1342" s="9"/>
      <c r="AW1342" s="9"/>
      <c r="AX1342" s="9"/>
      <c r="AY1342" s="9"/>
      <c r="AZ1342" s="9"/>
      <c r="BA1342" s="9"/>
      <c r="BB1342" s="9"/>
      <c r="BC1342" s="9"/>
      <c r="BD1342" s="9"/>
      <c r="BE1342" s="9"/>
      <c r="BF1342" s="9"/>
      <c r="BG1342" s="9"/>
      <c r="BH1342" s="9"/>
      <c r="BI1342" s="9"/>
      <c r="BJ1342" s="9"/>
      <c r="BK1342" s="9"/>
    </row>
    <row r="1343" spans="1:63" ht="39.75" customHeight="1" x14ac:dyDescent="0.2">
      <c r="A1343" s="53" t="s">
        <v>4967</v>
      </c>
      <c r="B1343" s="2">
        <v>52303010881</v>
      </c>
      <c r="C1343" s="2" t="s">
        <v>4968</v>
      </c>
      <c r="D1343" s="2" t="s">
        <v>86</v>
      </c>
      <c r="E1343" s="2" t="s">
        <v>4969</v>
      </c>
      <c r="F1343" s="2" t="s">
        <v>4682</v>
      </c>
      <c r="G1343" s="2" t="s">
        <v>4683</v>
      </c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6"/>
      <c r="AJ1343" s="2" t="s">
        <v>1206</v>
      </c>
      <c r="AK1343" s="36">
        <v>37811</v>
      </c>
      <c r="AL1343" s="2" t="s">
        <v>734</v>
      </c>
      <c r="AM1343" s="2"/>
      <c r="AN1343" s="2"/>
      <c r="AO1343" s="2" t="s">
        <v>4970</v>
      </c>
      <c r="AP1343" s="57"/>
      <c r="AQ1343" s="58" t="s">
        <v>123</v>
      </c>
      <c r="AR1343" s="62">
        <v>45297.337500000001</v>
      </c>
      <c r="AS1343" s="2" t="s">
        <v>110</v>
      </c>
      <c r="AT1343" s="59"/>
      <c r="AU1343" s="60"/>
      <c r="AV1343" s="9"/>
      <c r="AW1343" s="9"/>
      <c r="AX1343" s="9"/>
      <c r="AY1343" s="9"/>
      <c r="AZ1343" s="9"/>
      <c r="BA1343" s="9"/>
      <c r="BB1343" s="9"/>
      <c r="BC1343" s="9"/>
      <c r="BD1343" s="9"/>
      <c r="BE1343" s="9"/>
      <c r="BF1343" s="9"/>
      <c r="BG1343" s="9"/>
      <c r="BH1343" s="9"/>
      <c r="BI1343" s="9"/>
      <c r="BJ1343" s="9"/>
      <c r="BK1343" s="9"/>
    </row>
    <row r="1344" spans="1:63" ht="39.75" customHeight="1" x14ac:dyDescent="0.2">
      <c r="A1344" s="53" t="s">
        <v>4971</v>
      </c>
      <c r="B1344" s="2">
        <v>66202004203</v>
      </c>
      <c r="C1344" s="2" t="s">
        <v>4972</v>
      </c>
      <c r="D1344" s="2" t="s">
        <v>67</v>
      </c>
      <c r="E1344" s="2" t="s">
        <v>4973</v>
      </c>
      <c r="F1344" s="2" t="s">
        <v>4687</v>
      </c>
      <c r="G1344" s="2" t="s">
        <v>4683</v>
      </c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6"/>
      <c r="AJ1344" s="2" t="s">
        <v>1206</v>
      </c>
      <c r="AK1344" s="61">
        <v>37271</v>
      </c>
      <c r="AL1344" s="2" t="s">
        <v>4834</v>
      </c>
      <c r="AM1344" s="2"/>
      <c r="AN1344" s="2"/>
      <c r="AO1344" s="2" t="s">
        <v>4974</v>
      </c>
      <c r="AP1344" s="57"/>
      <c r="AQ1344" s="58" t="s">
        <v>75</v>
      </c>
      <c r="AR1344" s="2" t="s">
        <v>204</v>
      </c>
      <c r="AS1344" s="2" t="s">
        <v>77</v>
      </c>
      <c r="AT1344" s="59"/>
      <c r="AU1344" s="60"/>
      <c r="AV1344" s="9"/>
      <c r="AW1344" s="9"/>
      <c r="AX1344" s="9"/>
      <c r="AY1344" s="9"/>
      <c r="AZ1344" s="9"/>
      <c r="BA1344" s="9"/>
      <c r="BB1344" s="9"/>
      <c r="BC1344" s="9"/>
      <c r="BD1344" s="9"/>
      <c r="BE1344" s="9"/>
      <c r="BF1344" s="9"/>
      <c r="BG1344" s="9"/>
      <c r="BH1344" s="9"/>
      <c r="BI1344" s="9"/>
      <c r="BJ1344" s="9"/>
      <c r="BK1344" s="9"/>
    </row>
    <row r="1345" spans="1:63" ht="39.75" customHeight="1" x14ac:dyDescent="0.2">
      <c r="A1345" s="53" t="s">
        <v>4975</v>
      </c>
      <c r="B1345" s="2">
        <v>95202008557</v>
      </c>
      <c r="C1345" s="2" t="s">
        <v>4976</v>
      </c>
      <c r="D1345" s="2" t="s">
        <v>67</v>
      </c>
      <c r="E1345" s="2" t="s">
        <v>4977</v>
      </c>
      <c r="F1345" s="2" t="s">
        <v>4687</v>
      </c>
      <c r="G1345" s="2" t="s">
        <v>4683</v>
      </c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6"/>
      <c r="AJ1345" s="2" t="s">
        <v>1206</v>
      </c>
      <c r="AK1345" s="61">
        <v>37495</v>
      </c>
      <c r="AL1345" s="2" t="s">
        <v>4978</v>
      </c>
      <c r="AM1345" s="2"/>
      <c r="AN1345" s="2"/>
      <c r="AO1345" s="2" t="s">
        <v>4979</v>
      </c>
      <c r="AP1345" s="57"/>
      <c r="AQ1345" s="58" t="s">
        <v>75</v>
      </c>
      <c r="AR1345" s="62">
        <v>45570.978472222225</v>
      </c>
      <c r="AS1345" s="2" t="s">
        <v>77</v>
      </c>
      <c r="AT1345" s="59"/>
      <c r="AU1345" s="60"/>
      <c r="AV1345" s="9"/>
      <c r="AW1345" s="9"/>
      <c r="AX1345" s="9"/>
      <c r="AY1345" s="9"/>
      <c r="AZ1345" s="9"/>
      <c r="BA1345" s="9"/>
      <c r="BB1345" s="9"/>
      <c r="BC1345" s="9"/>
      <c r="BD1345" s="9"/>
      <c r="BE1345" s="9"/>
      <c r="BF1345" s="9"/>
      <c r="BG1345" s="9"/>
      <c r="BH1345" s="9"/>
      <c r="BI1345" s="9"/>
      <c r="BJ1345" s="9"/>
      <c r="BK1345" s="9"/>
    </row>
    <row r="1346" spans="1:63" ht="39.75" customHeight="1" x14ac:dyDescent="0.2">
      <c r="A1346" s="53" t="s">
        <v>4980</v>
      </c>
      <c r="B1346" s="2">
        <v>75203019337</v>
      </c>
      <c r="C1346" s="2" t="s">
        <v>4981</v>
      </c>
      <c r="D1346" s="2" t="s">
        <v>67</v>
      </c>
      <c r="E1346" s="2" t="s">
        <v>4982</v>
      </c>
      <c r="F1346" s="2" t="s">
        <v>4709</v>
      </c>
      <c r="G1346" s="2" t="s">
        <v>4683</v>
      </c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6"/>
      <c r="AJ1346" s="2" t="s">
        <v>1206</v>
      </c>
      <c r="AK1346" s="61">
        <v>37850</v>
      </c>
      <c r="AL1346" s="2" t="s">
        <v>821</v>
      </c>
      <c r="AM1346" s="2"/>
      <c r="AN1346" s="2"/>
      <c r="AO1346" s="2" t="s">
        <v>4983</v>
      </c>
      <c r="AP1346" s="57"/>
      <c r="AQ1346" s="58" t="s">
        <v>83</v>
      </c>
      <c r="AR1346" s="2" t="s">
        <v>204</v>
      </c>
      <c r="AS1346" s="2" t="s">
        <v>77</v>
      </c>
      <c r="AT1346" s="59"/>
      <c r="AU1346" s="60"/>
      <c r="AV1346" s="9"/>
      <c r="AW1346" s="9"/>
      <c r="AX1346" s="9"/>
      <c r="AY1346" s="9"/>
      <c r="AZ1346" s="9"/>
      <c r="BA1346" s="9"/>
      <c r="BB1346" s="9"/>
      <c r="BC1346" s="9"/>
      <c r="BD1346" s="9"/>
      <c r="BE1346" s="9"/>
      <c r="BF1346" s="9"/>
      <c r="BG1346" s="9"/>
      <c r="BH1346" s="9"/>
      <c r="BI1346" s="9"/>
      <c r="BJ1346" s="9"/>
      <c r="BK1346" s="9"/>
    </row>
    <row r="1347" spans="1:63" ht="39.75" customHeight="1" x14ac:dyDescent="0.2">
      <c r="A1347" s="53" t="s">
        <v>4984</v>
      </c>
      <c r="B1347" s="2">
        <v>91203013662</v>
      </c>
      <c r="C1347" s="2" t="s">
        <v>4985</v>
      </c>
      <c r="D1347" s="2" t="s">
        <v>67</v>
      </c>
      <c r="E1347" s="2" t="s">
        <v>4986</v>
      </c>
      <c r="F1347" s="2" t="s">
        <v>4709</v>
      </c>
      <c r="G1347" s="2" t="s">
        <v>4683</v>
      </c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6"/>
      <c r="AJ1347" s="2" t="s">
        <v>1206</v>
      </c>
      <c r="AK1347" s="61">
        <v>37761</v>
      </c>
      <c r="AL1347" s="2" t="s">
        <v>4888</v>
      </c>
      <c r="AM1347" s="2"/>
      <c r="AN1347" s="2"/>
      <c r="AO1347" s="2" t="s">
        <v>4987</v>
      </c>
      <c r="AP1347" s="57"/>
      <c r="AQ1347" s="58" t="s">
        <v>83</v>
      </c>
      <c r="AR1347" s="62">
        <v>45570.978472222225</v>
      </c>
      <c r="AS1347" s="2" t="s">
        <v>77</v>
      </c>
      <c r="AT1347" s="59"/>
      <c r="AU1347" s="60" t="s">
        <v>4988</v>
      </c>
      <c r="AV1347" s="9"/>
      <c r="AW1347" s="9"/>
      <c r="AX1347" s="9"/>
      <c r="AY1347" s="9"/>
      <c r="AZ1347" s="9"/>
      <c r="BA1347" s="9"/>
      <c r="BB1347" s="9"/>
      <c r="BC1347" s="9"/>
      <c r="BD1347" s="9"/>
      <c r="BE1347" s="9"/>
      <c r="BF1347" s="9"/>
      <c r="BG1347" s="9"/>
      <c r="BH1347" s="9"/>
      <c r="BI1347" s="9"/>
      <c r="BJ1347" s="9"/>
      <c r="BK1347" s="9"/>
    </row>
    <row r="1348" spans="1:63" ht="39.75" customHeight="1" x14ac:dyDescent="0.2">
      <c r="A1348" s="53" t="s">
        <v>4989</v>
      </c>
      <c r="B1348" s="2">
        <v>67205000273</v>
      </c>
      <c r="C1348" s="2" t="s">
        <v>4990</v>
      </c>
      <c r="D1348" s="2" t="s">
        <v>67</v>
      </c>
      <c r="E1348" s="2" t="s">
        <v>4991</v>
      </c>
      <c r="F1348" s="2" t="s">
        <v>4687</v>
      </c>
      <c r="G1348" s="2" t="s">
        <v>4683</v>
      </c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6"/>
      <c r="AJ1348" s="2" t="s">
        <v>1206</v>
      </c>
      <c r="AK1348" s="36">
        <v>38433</v>
      </c>
      <c r="AL1348" s="2" t="s">
        <v>4992</v>
      </c>
      <c r="AM1348" s="2"/>
      <c r="AN1348" s="2"/>
      <c r="AO1348" s="2" t="s">
        <v>4993</v>
      </c>
      <c r="AP1348" s="57"/>
      <c r="AQ1348" s="58" t="s">
        <v>75</v>
      </c>
      <c r="AR1348" s="62">
        <v>45570.978472222225</v>
      </c>
      <c r="AS1348" s="2" t="s">
        <v>77</v>
      </c>
      <c r="AT1348" s="59"/>
      <c r="AU1348" s="60"/>
      <c r="AV1348" s="9"/>
      <c r="AW1348" s="9"/>
      <c r="AX1348" s="9"/>
      <c r="AY1348" s="9"/>
      <c r="AZ1348" s="9"/>
      <c r="BA1348" s="9"/>
      <c r="BB1348" s="9"/>
      <c r="BC1348" s="9"/>
      <c r="BD1348" s="9"/>
      <c r="BE1348" s="9"/>
      <c r="BF1348" s="9"/>
      <c r="BG1348" s="9"/>
      <c r="BH1348" s="9"/>
      <c r="BI1348" s="9"/>
      <c r="BJ1348" s="9"/>
      <c r="BK1348" s="9"/>
    </row>
    <row r="1349" spans="1:63" ht="39.75" customHeight="1" x14ac:dyDescent="0.2">
      <c r="A1349" s="53" t="s">
        <v>4994</v>
      </c>
      <c r="B1349" s="2">
        <v>54203001229</v>
      </c>
      <c r="C1349" s="2" t="s">
        <v>4995</v>
      </c>
      <c r="D1349" s="2" t="s">
        <v>67</v>
      </c>
      <c r="E1349" s="2" t="s">
        <v>4996</v>
      </c>
      <c r="F1349" s="2" t="s">
        <v>4687</v>
      </c>
      <c r="G1349" s="2" t="s">
        <v>4683</v>
      </c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6"/>
      <c r="AJ1349" s="2" t="s">
        <v>1206</v>
      </c>
      <c r="AK1349" s="61">
        <v>37855</v>
      </c>
      <c r="AL1349" s="2" t="s">
        <v>4997</v>
      </c>
      <c r="AM1349" s="2"/>
      <c r="AN1349" s="2"/>
      <c r="AO1349" s="2" t="s">
        <v>4998</v>
      </c>
      <c r="AP1349" s="57"/>
      <c r="AQ1349" s="58" t="s">
        <v>75</v>
      </c>
      <c r="AR1349" s="2" t="s">
        <v>222</v>
      </c>
      <c r="AS1349" s="2" t="s">
        <v>77</v>
      </c>
      <c r="AT1349" s="59"/>
      <c r="AU1349" s="60"/>
      <c r="AV1349" s="9"/>
      <c r="AW1349" s="9"/>
      <c r="AX1349" s="9"/>
      <c r="AY1349" s="9"/>
      <c r="AZ1349" s="9"/>
      <c r="BA1349" s="9"/>
      <c r="BB1349" s="9"/>
      <c r="BC1349" s="9"/>
      <c r="BD1349" s="9"/>
      <c r="BE1349" s="9"/>
      <c r="BF1349" s="9"/>
      <c r="BG1349" s="9"/>
      <c r="BH1349" s="9"/>
      <c r="BI1349" s="9"/>
      <c r="BJ1349" s="9"/>
      <c r="BK1349" s="9"/>
    </row>
    <row r="1350" spans="1:63" ht="39.75" customHeight="1" x14ac:dyDescent="0.2">
      <c r="A1350" s="53" t="s">
        <v>4999</v>
      </c>
      <c r="B1350" s="2">
        <v>79203019571</v>
      </c>
      <c r="C1350" s="2" t="s">
        <v>5000</v>
      </c>
      <c r="D1350" s="2" t="s">
        <v>67</v>
      </c>
      <c r="E1350" s="2" t="s">
        <v>5001</v>
      </c>
      <c r="F1350" s="2" t="s">
        <v>4682</v>
      </c>
      <c r="G1350" s="2" t="s">
        <v>4683</v>
      </c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6"/>
      <c r="AJ1350" s="2" t="s">
        <v>1206</v>
      </c>
      <c r="AK1350" s="61">
        <v>37740</v>
      </c>
      <c r="AL1350" s="2" t="s">
        <v>171</v>
      </c>
      <c r="AM1350" s="2"/>
      <c r="AN1350" s="2"/>
      <c r="AO1350" s="2" t="s">
        <v>5002</v>
      </c>
      <c r="AP1350" s="57"/>
      <c r="AQ1350" s="58" t="s">
        <v>123</v>
      </c>
      <c r="AR1350" s="2" t="s">
        <v>204</v>
      </c>
      <c r="AS1350" s="2" t="s">
        <v>77</v>
      </c>
      <c r="AT1350" s="59"/>
      <c r="AU1350" s="60"/>
      <c r="AV1350" s="9"/>
      <c r="AW1350" s="9"/>
      <c r="AX1350" s="9"/>
      <c r="AY1350" s="9"/>
      <c r="AZ1350" s="9"/>
      <c r="BA1350" s="9"/>
      <c r="BB1350" s="9"/>
      <c r="BC1350" s="9"/>
      <c r="BD1350" s="9"/>
      <c r="BE1350" s="9"/>
      <c r="BF1350" s="9"/>
      <c r="BG1350" s="9"/>
      <c r="BH1350" s="9"/>
      <c r="BI1350" s="9"/>
      <c r="BJ1350" s="9"/>
      <c r="BK1350" s="9"/>
    </row>
    <row r="1351" spans="1:63" ht="39.75" customHeight="1" x14ac:dyDescent="0.2">
      <c r="A1351" s="53" t="s">
        <v>5003</v>
      </c>
      <c r="B1351" s="2">
        <v>49203013852</v>
      </c>
      <c r="C1351" s="2" t="s">
        <v>5004</v>
      </c>
      <c r="D1351" s="2" t="s">
        <v>67</v>
      </c>
      <c r="E1351" s="2">
        <v>32921957</v>
      </c>
      <c r="F1351" s="2" t="s">
        <v>4682</v>
      </c>
      <c r="G1351" s="2" t="s">
        <v>4683</v>
      </c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6"/>
      <c r="AJ1351" s="2" t="s">
        <v>1206</v>
      </c>
      <c r="AK1351" s="61">
        <v>37627</v>
      </c>
      <c r="AL1351" s="2" t="s">
        <v>171</v>
      </c>
      <c r="AM1351" s="2"/>
      <c r="AN1351" s="2"/>
      <c r="AO1351" s="2" t="s">
        <v>5005</v>
      </c>
      <c r="AP1351" s="57"/>
      <c r="AQ1351" s="58" t="s">
        <v>123</v>
      </c>
      <c r="AR1351" s="2" t="s">
        <v>204</v>
      </c>
      <c r="AS1351" s="2" t="s">
        <v>77</v>
      </c>
      <c r="AT1351" s="59"/>
      <c r="AU1351" s="60"/>
      <c r="AV1351" s="9"/>
      <c r="AW1351" s="9"/>
      <c r="AX1351" s="9"/>
      <c r="AY1351" s="9"/>
      <c r="AZ1351" s="9"/>
      <c r="BA1351" s="9"/>
      <c r="BB1351" s="9"/>
      <c r="BC1351" s="9"/>
      <c r="BD1351" s="9"/>
      <c r="BE1351" s="9"/>
      <c r="BF1351" s="9"/>
      <c r="BG1351" s="9"/>
      <c r="BH1351" s="9"/>
      <c r="BI1351" s="9"/>
      <c r="BJ1351" s="9"/>
      <c r="BK1351" s="9"/>
    </row>
    <row r="1352" spans="1:63" ht="39.75" customHeight="1" x14ac:dyDescent="0.2">
      <c r="A1352" s="53" t="s">
        <v>5006</v>
      </c>
      <c r="B1352" s="2">
        <v>51203007569</v>
      </c>
      <c r="C1352" s="2" t="s">
        <v>5007</v>
      </c>
      <c r="D1352" s="2" t="s">
        <v>67</v>
      </c>
      <c r="E1352" s="2" t="s">
        <v>5008</v>
      </c>
      <c r="F1352" s="2" t="s">
        <v>4682</v>
      </c>
      <c r="G1352" s="2" t="s">
        <v>4683</v>
      </c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6"/>
      <c r="AJ1352" s="2" t="s">
        <v>1206</v>
      </c>
      <c r="AK1352" s="61">
        <v>37798</v>
      </c>
      <c r="AL1352" s="2" t="s">
        <v>4728</v>
      </c>
      <c r="AM1352" s="2"/>
      <c r="AN1352" s="2"/>
      <c r="AO1352" s="2" t="s">
        <v>5009</v>
      </c>
      <c r="AP1352" s="57"/>
      <c r="AQ1352" s="58" t="s">
        <v>123</v>
      </c>
      <c r="AR1352" s="2" t="s">
        <v>222</v>
      </c>
      <c r="AS1352" s="2" t="s">
        <v>77</v>
      </c>
      <c r="AT1352" s="59"/>
      <c r="AU1352" s="60"/>
      <c r="AV1352" s="9"/>
      <c r="AW1352" s="9"/>
      <c r="AX1352" s="9"/>
      <c r="AY1352" s="9"/>
      <c r="AZ1352" s="9"/>
      <c r="BA1352" s="9"/>
      <c r="BB1352" s="9"/>
      <c r="BC1352" s="9"/>
      <c r="BD1352" s="9"/>
      <c r="BE1352" s="9"/>
      <c r="BF1352" s="9"/>
      <c r="BG1352" s="9"/>
      <c r="BH1352" s="9"/>
      <c r="BI1352" s="9"/>
      <c r="BJ1352" s="9"/>
      <c r="BK1352" s="9"/>
    </row>
    <row r="1353" spans="1:63" ht="39.75" customHeight="1" x14ac:dyDescent="0.2">
      <c r="A1353" s="53" t="s">
        <v>5010</v>
      </c>
      <c r="B1353" s="2">
        <v>92203002893</v>
      </c>
      <c r="C1353" s="2" t="s">
        <v>5011</v>
      </c>
      <c r="D1353" s="2" t="s">
        <v>67</v>
      </c>
      <c r="E1353" s="2" t="s">
        <v>5012</v>
      </c>
      <c r="F1353" s="2" t="s">
        <v>4682</v>
      </c>
      <c r="G1353" s="2" t="s">
        <v>4683</v>
      </c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6"/>
      <c r="AJ1353" s="2" t="s">
        <v>1206</v>
      </c>
      <c r="AK1353" s="61">
        <v>37673</v>
      </c>
      <c r="AL1353" s="2" t="s">
        <v>171</v>
      </c>
      <c r="AM1353" s="2"/>
      <c r="AN1353" s="2"/>
      <c r="AO1353" s="2" t="s">
        <v>5013</v>
      </c>
      <c r="AP1353" s="57"/>
      <c r="AQ1353" s="58" t="s">
        <v>123</v>
      </c>
      <c r="AR1353" s="2" t="s">
        <v>204</v>
      </c>
      <c r="AS1353" s="2" t="s">
        <v>77</v>
      </c>
      <c r="AT1353" s="59"/>
      <c r="AU1353" s="60"/>
      <c r="AV1353" s="9"/>
      <c r="AW1353" s="9"/>
      <c r="AX1353" s="9"/>
      <c r="AY1353" s="9"/>
      <c r="AZ1353" s="9"/>
      <c r="BA1353" s="9"/>
      <c r="BB1353" s="9"/>
      <c r="BC1353" s="9"/>
      <c r="BD1353" s="9"/>
      <c r="BE1353" s="9"/>
      <c r="BF1353" s="9"/>
      <c r="BG1353" s="9"/>
      <c r="BH1353" s="9"/>
      <c r="BI1353" s="9"/>
      <c r="BJ1353" s="9"/>
      <c r="BK1353" s="9"/>
    </row>
    <row r="1354" spans="1:63" ht="39.75" customHeight="1" x14ac:dyDescent="0.2">
      <c r="A1354" s="53" t="s">
        <v>5014</v>
      </c>
      <c r="B1354" s="2">
        <v>51201009337</v>
      </c>
      <c r="C1354" s="2" t="s">
        <v>5015</v>
      </c>
      <c r="D1354" s="2" t="s">
        <v>67</v>
      </c>
      <c r="E1354" s="2" t="s">
        <v>5016</v>
      </c>
      <c r="F1354" s="2" t="s">
        <v>4682</v>
      </c>
      <c r="G1354" s="2" t="s">
        <v>4683</v>
      </c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6"/>
      <c r="AJ1354" s="2" t="s">
        <v>1206</v>
      </c>
      <c r="AK1354" s="36">
        <v>36957</v>
      </c>
      <c r="AL1354" s="2" t="s">
        <v>121</v>
      </c>
      <c r="AM1354" s="2"/>
      <c r="AN1354" s="2"/>
      <c r="AO1354" s="2" t="s">
        <v>5017</v>
      </c>
      <c r="AP1354" s="57"/>
      <c r="AQ1354" s="58" t="s">
        <v>123</v>
      </c>
      <c r="AR1354" s="2" t="s">
        <v>573</v>
      </c>
      <c r="AS1354" s="2" t="s">
        <v>77</v>
      </c>
      <c r="AT1354" s="59"/>
      <c r="AU1354" s="60"/>
      <c r="AV1354" s="9"/>
      <c r="AW1354" s="9"/>
      <c r="AX1354" s="9"/>
      <c r="AY1354" s="9"/>
      <c r="AZ1354" s="9"/>
      <c r="BA1354" s="9"/>
      <c r="BB1354" s="9"/>
      <c r="BC1354" s="9"/>
      <c r="BD1354" s="9"/>
      <c r="BE1354" s="9"/>
      <c r="BF1354" s="9"/>
      <c r="BG1354" s="9"/>
      <c r="BH1354" s="9"/>
      <c r="BI1354" s="9"/>
      <c r="BJ1354" s="9"/>
      <c r="BK1354" s="9"/>
    </row>
    <row r="1355" spans="1:63" ht="39.75" customHeight="1" x14ac:dyDescent="0.2">
      <c r="A1355" s="53" t="s">
        <v>5018</v>
      </c>
      <c r="B1355" s="2">
        <v>46303013712</v>
      </c>
      <c r="C1355" s="2" t="s">
        <v>5019</v>
      </c>
      <c r="D1355" s="2" t="s">
        <v>86</v>
      </c>
      <c r="E1355" s="2" t="s">
        <v>5020</v>
      </c>
      <c r="F1355" s="2" t="s">
        <v>4709</v>
      </c>
      <c r="G1355" s="2" t="s">
        <v>4683</v>
      </c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6"/>
      <c r="AJ1355" s="2" t="s">
        <v>1206</v>
      </c>
      <c r="AK1355" s="61">
        <v>37685</v>
      </c>
      <c r="AL1355" s="2" t="s">
        <v>171</v>
      </c>
      <c r="AM1355" s="2"/>
      <c r="AN1355" s="2"/>
      <c r="AO1355" s="2" t="s">
        <v>5021</v>
      </c>
      <c r="AP1355" s="57"/>
      <c r="AQ1355" s="58" t="s">
        <v>83</v>
      </c>
      <c r="AR1355" s="2" t="s">
        <v>204</v>
      </c>
      <c r="AS1355" s="2" t="s">
        <v>77</v>
      </c>
      <c r="AT1355" s="59"/>
      <c r="AU1355" s="60"/>
      <c r="AV1355" s="9"/>
      <c r="AW1355" s="9"/>
      <c r="AX1355" s="9"/>
      <c r="AY1355" s="9"/>
      <c r="AZ1355" s="9"/>
      <c r="BA1355" s="9"/>
      <c r="BB1355" s="9"/>
      <c r="BC1355" s="9"/>
      <c r="BD1355" s="9"/>
      <c r="BE1355" s="9"/>
      <c r="BF1355" s="9"/>
      <c r="BG1355" s="9"/>
      <c r="BH1355" s="9"/>
      <c r="BI1355" s="9"/>
      <c r="BJ1355" s="9"/>
      <c r="BK1355" s="9"/>
    </row>
    <row r="1356" spans="1:63" ht="39.75" customHeight="1" x14ac:dyDescent="0.2">
      <c r="A1356" s="53" t="s">
        <v>5022</v>
      </c>
      <c r="B1356" s="2">
        <v>58201004662</v>
      </c>
      <c r="C1356" s="2" t="s">
        <v>5023</v>
      </c>
      <c r="D1356" s="2" t="s">
        <v>67</v>
      </c>
      <c r="E1356" s="2" t="s">
        <v>5024</v>
      </c>
      <c r="F1356" s="2" t="s">
        <v>4687</v>
      </c>
      <c r="G1356" s="2" t="s">
        <v>4683</v>
      </c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6"/>
      <c r="AJ1356" s="2" t="s">
        <v>1206</v>
      </c>
      <c r="AK1356" s="61">
        <v>37230</v>
      </c>
      <c r="AL1356" s="2" t="s">
        <v>783</v>
      </c>
      <c r="AM1356" s="2"/>
      <c r="AN1356" s="2"/>
      <c r="AO1356" s="2" t="s">
        <v>5025</v>
      </c>
      <c r="AP1356" s="57"/>
      <c r="AQ1356" s="58" t="s">
        <v>75</v>
      </c>
      <c r="AR1356" s="2" t="s">
        <v>204</v>
      </c>
      <c r="AS1356" s="2" t="s">
        <v>77</v>
      </c>
      <c r="AT1356" s="59"/>
      <c r="AU1356" s="60"/>
      <c r="AV1356" s="9"/>
      <c r="AW1356" s="9"/>
      <c r="AX1356" s="9"/>
      <c r="AY1356" s="9"/>
      <c r="AZ1356" s="9"/>
      <c r="BA1356" s="9"/>
      <c r="BB1356" s="9"/>
      <c r="BC1356" s="9"/>
      <c r="BD1356" s="9"/>
      <c r="BE1356" s="9"/>
      <c r="BF1356" s="9"/>
      <c r="BG1356" s="9"/>
      <c r="BH1356" s="9"/>
      <c r="BI1356" s="9"/>
      <c r="BJ1356" s="9"/>
      <c r="BK1356" s="9"/>
    </row>
    <row r="1357" spans="1:63" ht="39.75" customHeight="1" x14ac:dyDescent="0.2">
      <c r="A1357" s="53" t="s">
        <v>5026</v>
      </c>
      <c r="B1357" s="2">
        <v>54305001644</v>
      </c>
      <c r="C1357" s="2" t="s">
        <v>5027</v>
      </c>
      <c r="D1357" s="2" t="s">
        <v>86</v>
      </c>
      <c r="E1357" s="2" t="s">
        <v>5028</v>
      </c>
      <c r="F1357" s="2" t="s">
        <v>4682</v>
      </c>
      <c r="G1357" s="2" t="s">
        <v>4683</v>
      </c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6"/>
      <c r="AJ1357" s="2" t="s">
        <v>1206</v>
      </c>
      <c r="AK1357" s="61">
        <v>38409</v>
      </c>
      <c r="AL1357" s="2" t="s">
        <v>5029</v>
      </c>
      <c r="AM1357" s="2"/>
      <c r="AN1357" s="2"/>
      <c r="AO1357" s="2" t="s">
        <v>5030</v>
      </c>
      <c r="AP1357" s="57"/>
      <c r="AQ1357" s="58" t="s">
        <v>123</v>
      </c>
      <c r="AR1357" s="2" t="s">
        <v>222</v>
      </c>
      <c r="AS1357" s="2" t="s">
        <v>77</v>
      </c>
      <c r="AT1357" s="59"/>
      <c r="AU1357" s="60"/>
      <c r="AV1357" s="9"/>
      <c r="AW1357" s="9"/>
      <c r="AX1357" s="9"/>
      <c r="AY1357" s="9"/>
      <c r="AZ1357" s="9"/>
      <c r="BA1357" s="9"/>
      <c r="BB1357" s="9"/>
      <c r="BC1357" s="9"/>
      <c r="BD1357" s="9"/>
      <c r="BE1357" s="9"/>
      <c r="BF1357" s="9"/>
      <c r="BG1357" s="9"/>
      <c r="BH1357" s="9"/>
      <c r="BI1357" s="9"/>
      <c r="BJ1357" s="9"/>
      <c r="BK1357" s="9"/>
    </row>
    <row r="1358" spans="1:63" ht="39.75" customHeight="1" x14ac:dyDescent="0.2">
      <c r="A1358" s="53" t="s">
        <v>5031</v>
      </c>
      <c r="B1358" s="2">
        <v>91201005658</v>
      </c>
      <c r="C1358" s="2" t="s">
        <v>5032</v>
      </c>
      <c r="D1358" s="2" t="s">
        <v>67</v>
      </c>
      <c r="E1358" s="2">
        <v>949255881</v>
      </c>
      <c r="F1358" s="2" t="s">
        <v>4824</v>
      </c>
      <c r="G1358" s="2" t="s">
        <v>4683</v>
      </c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6"/>
      <c r="AJ1358" s="2" t="s">
        <v>1206</v>
      </c>
      <c r="AK1358" s="61">
        <v>37233</v>
      </c>
      <c r="AL1358" s="2" t="s">
        <v>5033</v>
      </c>
      <c r="AM1358" s="2"/>
      <c r="AN1358" s="2"/>
      <c r="AO1358" s="2" t="s">
        <v>5034</v>
      </c>
      <c r="AP1358" s="57"/>
      <c r="AQ1358" s="58" t="s">
        <v>75</v>
      </c>
      <c r="AR1358" s="2" t="s">
        <v>573</v>
      </c>
      <c r="AS1358" s="2" t="s">
        <v>77</v>
      </c>
      <c r="AT1358" s="59"/>
      <c r="AU1358" s="60"/>
      <c r="AV1358" s="9"/>
      <c r="AW1358" s="9"/>
      <c r="AX1358" s="9"/>
      <c r="AY1358" s="9"/>
      <c r="AZ1358" s="9"/>
      <c r="BA1358" s="9"/>
      <c r="BB1358" s="9"/>
      <c r="BC1358" s="9"/>
      <c r="BD1358" s="9"/>
      <c r="BE1358" s="9"/>
      <c r="BF1358" s="9"/>
      <c r="BG1358" s="9"/>
      <c r="BH1358" s="9"/>
      <c r="BI1358" s="9"/>
      <c r="BJ1358" s="9"/>
      <c r="BK1358" s="9"/>
    </row>
    <row r="1359" spans="1:63" ht="39.75" customHeight="1" x14ac:dyDescent="0.2">
      <c r="A1359" s="53" t="s">
        <v>5035</v>
      </c>
      <c r="B1359" s="2">
        <v>51203003543</v>
      </c>
      <c r="C1359" s="2" t="s">
        <v>5036</v>
      </c>
      <c r="D1359" s="2" t="s">
        <v>67</v>
      </c>
      <c r="E1359" s="2" t="s">
        <v>5037</v>
      </c>
      <c r="F1359" s="2" t="s">
        <v>4824</v>
      </c>
      <c r="G1359" s="2" t="s">
        <v>4683</v>
      </c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6"/>
      <c r="AJ1359" s="2" t="s">
        <v>1206</v>
      </c>
      <c r="AK1359" s="36">
        <v>37851</v>
      </c>
      <c r="AL1359" s="2" t="s">
        <v>5038</v>
      </c>
      <c r="AM1359" s="2"/>
      <c r="AN1359" s="2"/>
      <c r="AO1359" s="2" t="s">
        <v>5039</v>
      </c>
      <c r="AP1359" s="57"/>
      <c r="AQ1359" s="58" t="s">
        <v>75</v>
      </c>
      <c r="AR1359" s="62">
        <v>45570.978472222225</v>
      </c>
      <c r="AS1359" s="2" t="s">
        <v>77</v>
      </c>
      <c r="AT1359" s="59"/>
      <c r="AU1359" s="60"/>
      <c r="AV1359" s="9"/>
      <c r="AW1359" s="9"/>
      <c r="AX1359" s="9"/>
      <c r="AY1359" s="9"/>
      <c r="AZ1359" s="9"/>
      <c r="BA1359" s="9"/>
      <c r="BB1359" s="9"/>
      <c r="BC1359" s="9"/>
      <c r="BD1359" s="9"/>
      <c r="BE1359" s="9"/>
      <c r="BF1359" s="9"/>
      <c r="BG1359" s="9"/>
      <c r="BH1359" s="9"/>
      <c r="BI1359" s="9"/>
      <c r="BJ1359" s="9"/>
      <c r="BK1359" s="9"/>
    </row>
    <row r="1360" spans="1:63" ht="39.75" customHeight="1" x14ac:dyDescent="0.2">
      <c r="A1360" s="53" t="s">
        <v>5040</v>
      </c>
      <c r="B1360" s="2">
        <v>94203001446</v>
      </c>
      <c r="C1360" s="2" t="s">
        <v>5041</v>
      </c>
      <c r="D1360" s="2" t="s">
        <v>67</v>
      </c>
      <c r="E1360" s="2" t="s">
        <v>5042</v>
      </c>
      <c r="F1360" s="2" t="s">
        <v>4709</v>
      </c>
      <c r="G1360" s="2" t="s">
        <v>4683</v>
      </c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6"/>
      <c r="AJ1360" s="2" t="s">
        <v>1206</v>
      </c>
      <c r="AK1360" s="61">
        <v>37903</v>
      </c>
      <c r="AL1360" s="2" t="s">
        <v>457</v>
      </c>
      <c r="AM1360" s="2"/>
      <c r="AN1360" s="2"/>
      <c r="AO1360" s="2" t="s">
        <v>5043</v>
      </c>
      <c r="AP1360" s="57"/>
      <c r="AQ1360" s="58" t="s">
        <v>83</v>
      </c>
      <c r="AR1360" s="62">
        <v>45570.978472222225</v>
      </c>
      <c r="AS1360" s="2" t="s">
        <v>77</v>
      </c>
      <c r="AT1360" s="59"/>
      <c r="AU1360" s="60"/>
      <c r="AV1360" s="9"/>
      <c r="AW1360" s="9"/>
      <c r="AX1360" s="9"/>
      <c r="AY1360" s="9"/>
      <c r="AZ1360" s="9"/>
      <c r="BA1360" s="9"/>
      <c r="BB1360" s="9"/>
      <c r="BC1360" s="9"/>
      <c r="BD1360" s="9"/>
      <c r="BE1360" s="9"/>
      <c r="BF1360" s="9"/>
      <c r="BG1360" s="9"/>
      <c r="BH1360" s="9"/>
      <c r="BI1360" s="9"/>
      <c r="BJ1360" s="9"/>
      <c r="BK1360" s="9"/>
    </row>
    <row r="1361" spans="1:63" ht="39.75" customHeight="1" x14ac:dyDescent="0.2">
      <c r="A1361" s="53" t="s">
        <v>5044</v>
      </c>
      <c r="B1361" s="2">
        <v>1202020657</v>
      </c>
      <c r="C1361" s="2" t="s">
        <v>5045</v>
      </c>
      <c r="D1361" s="2" t="s">
        <v>67</v>
      </c>
      <c r="E1361" s="2">
        <v>923086510</v>
      </c>
      <c r="F1361" s="2" t="s">
        <v>4692</v>
      </c>
      <c r="G1361" s="2" t="s">
        <v>4683</v>
      </c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6"/>
      <c r="AJ1361" s="2" t="s">
        <v>1206</v>
      </c>
      <c r="AK1361" s="61">
        <v>37446</v>
      </c>
      <c r="AL1361" s="2" t="s">
        <v>5046</v>
      </c>
      <c r="AM1361" s="2"/>
      <c r="AN1361" s="2"/>
      <c r="AO1361" s="2" t="s">
        <v>5047</v>
      </c>
      <c r="AP1361" s="57"/>
      <c r="AQ1361" s="58" t="s">
        <v>83</v>
      </c>
      <c r="AR1361" s="2" t="s">
        <v>4742</v>
      </c>
      <c r="AS1361" s="2" t="s">
        <v>77</v>
      </c>
      <c r="AT1361" s="59"/>
      <c r="AU1361" s="60"/>
      <c r="AV1361" s="9"/>
      <c r="AW1361" s="9"/>
      <c r="AX1361" s="9"/>
      <c r="AY1361" s="9"/>
      <c r="AZ1361" s="9"/>
      <c r="BA1361" s="9"/>
      <c r="BB1361" s="9"/>
      <c r="BC1361" s="9"/>
      <c r="BD1361" s="9"/>
      <c r="BE1361" s="9"/>
      <c r="BF1361" s="9"/>
      <c r="BG1361" s="9"/>
      <c r="BH1361" s="9"/>
      <c r="BI1361" s="9"/>
      <c r="BJ1361" s="9"/>
      <c r="BK1361" s="9"/>
    </row>
    <row r="1362" spans="1:63" ht="39.75" customHeight="1" x14ac:dyDescent="0.2">
      <c r="A1362" s="53" t="s">
        <v>5048</v>
      </c>
      <c r="B1362" s="2">
        <v>80303000663</v>
      </c>
      <c r="C1362" s="2" t="s">
        <v>5049</v>
      </c>
      <c r="D1362" s="2" t="s">
        <v>86</v>
      </c>
      <c r="E1362" s="2" t="s">
        <v>5050</v>
      </c>
      <c r="F1362" s="2" t="s">
        <v>4692</v>
      </c>
      <c r="G1362" s="2" t="s">
        <v>4683</v>
      </c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6"/>
      <c r="AJ1362" s="2" t="s">
        <v>1206</v>
      </c>
      <c r="AK1362" s="61">
        <v>37628</v>
      </c>
      <c r="AL1362" s="2" t="s">
        <v>854</v>
      </c>
      <c r="AM1362" s="2"/>
      <c r="AN1362" s="2"/>
      <c r="AO1362" s="2" t="s">
        <v>5051</v>
      </c>
      <c r="AP1362" s="57"/>
      <c r="AQ1362" s="58" t="s">
        <v>83</v>
      </c>
      <c r="AR1362" s="2" t="s">
        <v>222</v>
      </c>
      <c r="AS1362" s="2" t="s">
        <v>77</v>
      </c>
      <c r="AT1362" s="59"/>
      <c r="AU1362" s="60"/>
      <c r="AV1362" s="9"/>
      <c r="AW1362" s="9"/>
      <c r="AX1362" s="9"/>
      <c r="AY1362" s="9"/>
      <c r="AZ1362" s="9"/>
      <c r="BA1362" s="9"/>
      <c r="BB1362" s="9"/>
      <c r="BC1362" s="9"/>
      <c r="BD1362" s="9"/>
      <c r="BE1362" s="9"/>
      <c r="BF1362" s="9"/>
      <c r="BG1362" s="9"/>
      <c r="BH1362" s="9"/>
      <c r="BI1362" s="9"/>
      <c r="BJ1362" s="9"/>
      <c r="BK1362" s="9"/>
    </row>
    <row r="1363" spans="1:63" ht="39.75" customHeight="1" x14ac:dyDescent="0.2">
      <c r="A1363" s="53" t="s">
        <v>5052</v>
      </c>
      <c r="B1363" s="2">
        <v>79202024400</v>
      </c>
      <c r="C1363" s="2" t="s">
        <v>5053</v>
      </c>
      <c r="D1363" s="2" t="s">
        <v>67</v>
      </c>
      <c r="E1363" s="2">
        <v>394640576</v>
      </c>
      <c r="F1363" s="2" t="s">
        <v>4824</v>
      </c>
      <c r="G1363" s="2" t="s">
        <v>4683</v>
      </c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6"/>
      <c r="AJ1363" s="2" t="s">
        <v>1206</v>
      </c>
      <c r="AK1363" s="36">
        <v>37594</v>
      </c>
      <c r="AL1363" s="2" t="s">
        <v>5054</v>
      </c>
      <c r="AM1363" s="2"/>
      <c r="AN1363" s="2"/>
      <c r="AO1363" s="2" t="s">
        <v>5055</v>
      </c>
      <c r="AP1363" s="57"/>
      <c r="AQ1363" s="58" t="s">
        <v>75</v>
      </c>
      <c r="AR1363" s="2" t="s">
        <v>222</v>
      </c>
      <c r="AS1363" s="2" t="s">
        <v>77</v>
      </c>
      <c r="AT1363" s="59"/>
      <c r="AU1363" s="60"/>
      <c r="AV1363" s="9"/>
      <c r="AW1363" s="9"/>
      <c r="AX1363" s="9"/>
      <c r="AY1363" s="9"/>
      <c r="AZ1363" s="9"/>
      <c r="BA1363" s="9"/>
      <c r="BB1363" s="9"/>
      <c r="BC1363" s="9"/>
      <c r="BD1363" s="9"/>
      <c r="BE1363" s="9"/>
      <c r="BF1363" s="9"/>
      <c r="BG1363" s="9"/>
      <c r="BH1363" s="9"/>
      <c r="BI1363" s="9"/>
      <c r="BJ1363" s="9"/>
      <c r="BK1363" s="9"/>
    </row>
    <row r="1364" spans="1:63" ht="39.75" customHeight="1" x14ac:dyDescent="0.2">
      <c r="A1364" s="53" t="s">
        <v>5056</v>
      </c>
      <c r="B1364" s="2">
        <v>64302006579</v>
      </c>
      <c r="C1364" s="2" t="s">
        <v>5057</v>
      </c>
      <c r="D1364" s="2" t="s">
        <v>86</v>
      </c>
      <c r="E1364" s="2" t="s">
        <v>5058</v>
      </c>
      <c r="F1364" s="2" t="s">
        <v>4824</v>
      </c>
      <c r="G1364" s="2" t="s">
        <v>4683</v>
      </c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6"/>
      <c r="AJ1364" s="2" t="s">
        <v>1206</v>
      </c>
      <c r="AK1364" s="61">
        <v>37331</v>
      </c>
      <c r="AL1364" s="2" t="s">
        <v>4717</v>
      </c>
      <c r="AM1364" s="2"/>
      <c r="AN1364" s="2"/>
      <c r="AO1364" s="2" t="s">
        <v>5059</v>
      </c>
      <c r="AP1364" s="57"/>
      <c r="AQ1364" s="58" t="s">
        <v>75</v>
      </c>
      <c r="AR1364" s="62">
        <v>45297.337500000001</v>
      </c>
      <c r="AS1364" s="2" t="s">
        <v>110</v>
      </c>
      <c r="AT1364" s="59"/>
      <c r="AU1364" s="60"/>
      <c r="AV1364" s="9"/>
      <c r="AW1364" s="9"/>
      <c r="AX1364" s="9"/>
      <c r="AY1364" s="9"/>
      <c r="AZ1364" s="9"/>
      <c r="BA1364" s="9"/>
      <c r="BB1364" s="9"/>
      <c r="BC1364" s="9"/>
      <c r="BD1364" s="9"/>
      <c r="BE1364" s="9"/>
      <c r="BF1364" s="9"/>
      <c r="BG1364" s="9"/>
      <c r="BH1364" s="9"/>
      <c r="BI1364" s="9"/>
      <c r="BJ1364" s="9"/>
      <c r="BK1364" s="9"/>
    </row>
    <row r="1365" spans="1:63" ht="39.75" customHeight="1" x14ac:dyDescent="0.2">
      <c r="A1365" s="53" t="s">
        <v>5060</v>
      </c>
      <c r="B1365" s="2">
        <v>38202001282</v>
      </c>
      <c r="C1365" s="2" t="s">
        <v>5061</v>
      </c>
      <c r="D1365" s="2" t="s">
        <v>67</v>
      </c>
      <c r="E1365" s="2">
        <v>353190443</v>
      </c>
      <c r="F1365" s="2" t="s">
        <v>4692</v>
      </c>
      <c r="G1365" s="2" t="s">
        <v>4683</v>
      </c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6"/>
      <c r="AJ1365" s="2" t="s">
        <v>1206</v>
      </c>
      <c r="AK1365" s="36">
        <v>37486</v>
      </c>
      <c r="AL1365" s="2" t="s">
        <v>5062</v>
      </c>
      <c r="AM1365" s="2"/>
      <c r="AN1365" s="2"/>
      <c r="AO1365" s="2" t="s">
        <v>5063</v>
      </c>
      <c r="AP1365" s="57"/>
      <c r="AQ1365" s="58" t="s">
        <v>83</v>
      </c>
      <c r="AR1365" s="62">
        <v>45570.978472222225</v>
      </c>
      <c r="AS1365" s="2" t="s">
        <v>77</v>
      </c>
      <c r="AT1365" s="59"/>
      <c r="AU1365" s="60"/>
      <c r="AV1365" s="9"/>
      <c r="AW1365" s="9"/>
      <c r="AX1365" s="9"/>
      <c r="AY1365" s="9"/>
      <c r="AZ1365" s="9"/>
      <c r="BA1365" s="9"/>
      <c r="BB1365" s="9"/>
      <c r="BC1365" s="9"/>
      <c r="BD1365" s="9"/>
      <c r="BE1365" s="9"/>
      <c r="BF1365" s="9"/>
      <c r="BG1365" s="9"/>
      <c r="BH1365" s="9"/>
      <c r="BI1365" s="9"/>
      <c r="BJ1365" s="9"/>
      <c r="BK1365" s="9"/>
    </row>
    <row r="1366" spans="1:63" ht="39.75" customHeight="1" x14ac:dyDescent="0.2">
      <c r="A1366" s="53" t="s">
        <v>5064</v>
      </c>
      <c r="B1366" s="2">
        <v>84204000225</v>
      </c>
      <c r="C1366" s="2" t="s">
        <v>5065</v>
      </c>
      <c r="D1366" s="2" t="s">
        <v>67</v>
      </c>
      <c r="E1366" s="2" t="s">
        <v>5066</v>
      </c>
      <c r="F1366" s="2" t="s">
        <v>4824</v>
      </c>
      <c r="G1366" s="2" t="s">
        <v>4683</v>
      </c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6"/>
      <c r="AJ1366" s="2" t="s">
        <v>1206</v>
      </c>
      <c r="AK1366" s="61">
        <v>38301</v>
      </c>
      <c r="AL1366" s="2" t="s">
        <v>4888</v>
      </c>
      <c r="AM1366" s="2"/>
      <c r="AN1366" s="2"/>
      <c r="AO1366" s="2" t="s">
        <v>5067</v>
      </c>
      <c r="AP1366" s="57"/>
      <c r="AQ1366" s="58" t="s">
        <v>75</v>
      </c>
      <c r="AR1366" s="62">
        <v>45570.978472222225</v>
      </c>
      <c r="AS1366" s="2" t="s">
        <v>77</v>
      </c>
      <c r="AT1366" s="59"/>
      <c r="AU1366" s="60"/>
      <c r="AV1366" s="9"/>
      <c r="AW1366" s="9"/>
      <c r="AX1366" s="9"/>
      <c r="AY1366" s="9"/>
      <c r="AZ1366" s="9"/>
      <c r="BA1366" s="9"/>
      <c r="BB1366" s="9"/>
      <c r="BC1366" s="9"/>
      <c r="BD1366" s="9"/>
      <c r="BE1366" s="9"/>
      <c r="BF1366" s="9"/>
      <c r="BG1366" s="9"/>
      <c r="BH1366" s="9"/>
      <c r="BI1366" s="9"/>
      <c r="BJ1366" s="9"/>
      <c r="BK1366" s="9"/>
    </row>
    <row r="1367" spans="1:63" ht="39.75" customHeight="1" x14ac:dyDescent="0.2">
      <c r="A1367" s="53" t="s">
        <v>5068</v>
      </c>
      <c r="B1367" s="2">
        <v>75204013952</v>
      </c>
      <c r="C1367" s="2" t="s">
        <v>5069</v>
      </c>
      <c r="D1367" s="2" t="s">
        <v>67</v>
      </c>
      <c r="E1367" s="2">
        <v>706118565</v>
      </c>
      <c r="F1367" s="2" t="s">
        <v>4692</v>
      </c>
      <c r="G1367" s="2" t="s">
        <v>4683</v>
      </c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6"/>
      <c r="AJ1367" s="2" t="s">
        <v>1206</v>
      </c>
      <c r="AK1367" s="61">
        <v>38257</v>
      </c>
      <c r="AL1367" s="2" t="s">
        <v>5070</v>
      </c>
      <c r="AM1367" s="2"/>
      <c r="AN1367" s="2"/>
      <c r="AO1367" s="2" t="s">
        <v>5071</v>
      </c>
      <c r="AP1367" s="57"/>
      <c r="AQ1367" s="58" t="s">
        <v>83</v>
      </c>
      <c r="AR1367" s="2" t="s">
        <v>222</v>
      </c>
      <c r="AS1367" s="2" t="s">
        <v>77</v>
      </c>
      <c r="AT1367" s="59"/>
      <c r="AU1367" s="60"/>
      <c r="AV1367" s="9"/>
      <c r="AW1367" s="9"/>
      <c r="AX1367" s="9"/>
      <c r="AY1367" s="9"/>
      <c r="AZ1367" s="9"/>
      <c r="BA1367" s="9"/>
      <c r="BB1367" s="9"/>
      <c r="BC1367" s="9"/>
      <c r="BD1367" s="9"/>
      <c r="BE1367" s="9"/>
      <c r="BF1367" s="9"/>
      <c r="BG1367" s="9"/>
      <c r="BH1367" s="9"/>
      <c r="BI1367" s="9"/>
      <c r="BJ1367" s="9"/>
      <c r="BK1367" s="9"/>
    </row>
    <row r="1368" spans="1:63" ht="39.75" customHeight="1" x14ac:dyDescent="0.2">
      <c r="A1368" s="53" t="s">
        <v>5072</v>
      </c>
      <c r="B1368" s="2">
        <v>52201004</v>
      </c>
      <c r="C1368" s="2" t="s">
        <v>5073</v>
      </c>
      <c r="D1368" s="2" t="s">
        <v>67</v>
      </c>
      <c r="E1368" s="2">
        <v>983745527</v>
      </c>
      <c r="F1368" s="2" t="s">
        <v>4824</v>
      </c>
      <c r="G1368" s="2" t="s">
        <v>4683</v>
      </c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6"/>
      <c r="AJ1368" s="2" t="s">
        <v>1206</v>
      </c>
      <c r="AK1368" s="61">
        <v>36982</v>
      </c>
      <c r="AL1368" s="2" t="s">
        <v>202</v>
      </c>
      <c r="AM1368" s="2"/>
      <c r="AN1368" s="2"/>
      <c r="AO1368" s="2" t="s">
        <v>5074</v>
      </c>
      <c r="AP1368" s="57"/>
      <c r="AQ1368" s="58" t="s">
        <v>75</v>
      </c>
      <c r="AR1368" s="2" t="s">
        <v>954</v>
      </c>
      <c r="AS1368" s="2" t="s">
        <v>77</v>
      </c>
      <c r="AT1368" s="59"/>
      <c r="AU1368" s="60"/>
      <c r="AV1368" s="9"/>
      <c r="AW1368" s="9"/>
      <c r="AX1368" s="9"/>
      <c r="AY1368" s="9"/>
      <c r="AZ1368" s="9"/>
      <c r="BA1368" s="9"/>
      <c r="BB1368" s="9"/>
      <c r="BC1368" s="9"/>
      <c r="BD1368" s="9"/>
      <c r="BE1368" s="9"/>
      <c r="BF1368" s="9"/>
      <c r="BG1368" s="9"/>
      <c r="BH1368" s="9"/>
      <c r="BI1368" s="9"/>
      <c r="BJ1368" s="9"/>
      <c r="BK1368" s="9"/>
    </row>
    <row r="1369" spans="1:63" ht="39.75" customHeight="1" x14ac:dyDescent="0.2">
      <c r="A1369" s="53" t="s">
        <v>5075</v>
      </c>
      <c r="B1369" s="2">
        <v>79203014874</v>
      </c>
      <c r="C1369" s="2" t="s">
        <v>5076</v>
      </c>
      <c r="D1369" s="2" t="s">
        <v>67</v>
      </c>
      <c r="E1369" s="2" t="s">
        <v>5077</v>
      </c>
      <c r="F1369" s="2" t="s">
        <v>4692</v>
      </c>
      <c r="G1369" s="2" t="s">
        <v>4683</v>
      </c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6"/>
      <c r="AJ1369" s="2" t="s">
        <v>1206</v>
      </c>
      <c r="AK1369" s="36">
        <v>37923</v>
      </c>
      <c r="AL1369" s="2" t="s">
        <v>239</v>
      </c>
      <c r="AM1369" s="2"/>
      <c r="AN1369" s="2"/>
      <c r="AO1369" s="2" t="s">
        <v>5078</v>
      </c>
      <c r="AP1369" s="57"/>
      <c r="AQ1369" s="58" t="s">
        <v>83</v>
      </c>
      <c r="AR1369" s="62">
        <v>45570.978472222225</v>
      </c>
      <c r="AS1369" s="2" t="s">
        <v>77</v>
      </c>
      <c r="AT1369" s="59"/>
      <c r="AU1369" s="60"/>
      <c r="AV1369" s="9"/>
      <c r="AW1369" s="9"/>
      <c r="AX1369" s="9"/>
      <c r="AY1369" s="9"/>
      <c r="AZ1369" s="9"/>
      <c r="BA1369" s="9"/>
      <c r="BB1369" s="9"/>
      <c r="BC1369" s="9"/>
      <c r="BD1369" s="9"/>
      <c r="BE1369" s="9"/>
      <c r="BF1369" s="9"/>
      <c r="BG1369" s="9"/>
      <c r="BH1369" s="9"/>
      <c r="BI1369" s="9"/>
      <c r="BJ1369" s="9"/>
      <c r="BK1369" s="9"/>
    </row>
    <row r="1370" spans="1:63" ht="39.75" customHeight="1" x14ac:dyDescent="0.2">
      <c r="A1370" s="53" t="s">
        <v>5079</v>
      </c>
      <c r="B1370" s="2">
        <v>49203005609</v>
      </c>
      <c r="C1370" s="2" t="s">
        <v>5080</v>
      </c>
      <c r="D1370" s="2" t="s">
        <v>67</v>
      </c>
      <c r="E1370" s="2">
        <v>377600190</v>
      </c>
      <c r="F1370" s="2" t="s">
        <v>4682</v>
      </c>
      <c r="G1370" s="2" t="s">
        <v>4683</v>
      </c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6"/>
      <c r="AJ1370" s="2" t="s">
        <v>1206</v>
      </c>
      <c r="AK1370" s="36">
        <v>37958</v>
      </c>
      <c r="AL1370" s="2" t="s">
        <v>4786</v>
      </c>
      <c r="AM1370" s="2"/>
      <c r="AN1370" s="2"/>
      <c r="AO1370" s="2" t="s">
        <v>5081</v>
      </c>
      <c r="AP1370" s="57"/>
      <c r="AQ1370" s="58" t="s">
        <v>123</v>
      </c>
      <c r="AR1370" s="2" t="s">
        <v>899</v>
      </c>
      <c r="AS1370" s="2" t="s">
        <v>77</v>
      </c>
      <c r="AT1370" s="59"/>
      <c r="AU1370" s="60"/>
      <c r="AV1370" s="9"/>
      <c r="AW1370" s="9"/>
      <c r="AX1370" s="9"/>
      <c r="AY1370" s="9"/>
      <c r="AZ1370" s="9"/>
      <c r="BA1370" s="9"/>
      <c r="BB1370" s="9"/>
      <c r="BC1370" s="9"/>
      <c r="BD1370" s="9"/>
      <c r="BE1370" s="9"/>
      <c r="BF1370" s="9"/>
      <c r="BG1370" s="9"/>
      <c r="BH1370" s="9"/>
      <c r="BI1370" s="9"/>
      <c r="BJ1370" s="9"/>
      <c r="BK1370" s="9"/>
    </row>
    <row r="1371" spans="1:63" ht="39.75" customHeight="1" x14ac:dyDescent="0.2">
      <c r="A1371" s="53" t="s">
        <v>5082</v>
      </c>
      <c r="B1371" s="2">
        <v>64204011650</v>
      </c>
      <c r="C1371" s="2" t="s">
        <v>5083</v>
      </c>
      <c r="D1371" s="2" t="s">
        <v>67</v>
      </c>
      <c r="E1371" s="2" t="s">
        <v>5084</v>
      </c>
      <c r="F1371" s="2" t="s">
        <v>4682</v>
      </c>
      <c r="G1371" s="2" t="s">
        <v>4683</v>
      </c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6"/>
      <c r="AJ1371" s="2" t="s">
        <v>1206</v>
      </c>
      <c r="AK1371" s="61">
        <v>38334</v>
      </c>
      <c r="AL1371" s="2" t="s">
        <v>5085</v>
      </c>
      <c r="AM1371" s="2"/>
      <c r="AN1371" s="2"/>
      <c r="AO1371" s="2" t="s">
        <v>5086</v>
      </c>
      <c r="AP1371" s="57"/>
      <c r="AQ1371" s="58" t="s">
        <v>123</v>
      </c>
      <c r="AR1371" s="2" t="s">
        <v>204</v>
      </c>
      <c r="AS1371" s="2" t="s">
        <v>77</v>
      </c>
      <c r="AT1371" s="59"/>
      <c r="AU1371" s="60"/>
      <c r="AV1371" s="9"/>
      <c r="AW1371" s="9"/>
      <c r="AX1371" s="9"/>
      <c r="AY1371" s="9"/>
      <c r="AZ1371" s="9"/>
      <c r="BA1371" s="9"/>
      <c r="BB1371" s="9"/>
      <c r="BC1371" s="9"/>
      <c r="BD1371" s="9"/>
      <c r="BE1371" s="9"/>
      <c r="BF1371" s="9"/>
      <c r="BG1371" s="9"/>
      <c r="BH1371" s="9"/>
      <c r="BI1371" s="9"/>
      <c r="BJ1371" s="9"/>
      <c r="BK1371" s="9"/>
    </row>
    <row r="1372" spans="1:63" ht="39.75" customHeight="1" x14ac:dyDescent="0.2">
      <c r="A1372" s="53" t="s">
        <v>5087</v>
      </c>
      <c r="B1372" s="2">
        <v>52201016717</v>
      </c>
      <c r="C1372" s="2" t="s">
        <v>5088</v>
      </c>
      <c r="D1372" s="2" t="s">
        <v>67</v>
      </c>
      <c r="E1372" s="2" t="s">
        <v>5089</v>
      </c>
      <c r="F1372" s="2" t="s">
        <v>4824</v>
      </c>
      <c r="G1372" s="2" t="s">
        <v>4683</v>
      </c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6"/>
      <c r="AJ1372" s="2" t="s">
        <v>1206</v>
      </c>
      <c r="AK1372" s="61">
        <v>37225</v>
      </c>
      <c r="AL1372" s="2" t="s">
        <v>5090</v>
      </c>
      <c r="AM1372" s="2"/>
      <c r="AN1372" s="2"/>
      <c r="AO1372" s="2" t="s">
        <v>5091</v>
      </c>
      <c r="AP1372" s="57"/>
      <c r="AQ1372" s="58" t="s">
        <v>75</v>
      </c>
      <c r="AR1372" s="2" t="s">
        <v>204</v>
      </c>
      <c r="AS1372" s="2" t="s">
        <v>77</v>
      </c>
      <c r="AT1372" s="59"/>
      <c r="AU1372" s="60"/>
      <c r="AV1372" s="9"/>
      <c r="AW1372" s="9"/>
      <c r="AX1372" s="9"/>
      <c r="AY1372" s="9"/>
      <c r="AZ1372" s="9"/>
      <c r="BA1372" s="9"/>
      <c r="BB1372" s="9"/>
      <c r="BC1372" s="9"/>
      <c r="BD1372" s="9"/>
      <c r="BE1372" s="9"/>
      <c r="BF1372" s="9"/>
      <c r="BG1372" s="9"/>
      <c r="BH1372" s="9"/>
      <c r="BI1372" s="9"/>
      <c r="BJ1372" s="9"/>
      <c r="BK1372" s="9"/>
    </row>
    <row r="1373" spans="1:63" ht="39.75" customHeight="1" x14ac:dyDescent="0.2">
      <c r="A1373" s="53" t="s">
        <v>5092</v>
      </c>
      <c r="B1373" s="2">
        <v>54201008593</v>
      </c>
      <c r="C1373" s="2" t="s">
        <v>263</v>
      </c>
      <c r="D1373" s="2" t="s">
        <v>67</v>
      </c>
      <c r="E1373" s="2" t="s">
        <v>5093</v>
      </c>
      <c r="F1373" s="2" t="s">
        <v>4692</v>
      </c>
      <c r="G1373" s="2" t="s">
        <v>4683</v>
      </c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6"/>
      <c r="AJ1373" s="2" t="s">
        <v>1206</v>
      </c>
      <c r="AK1373" s="36">
        <v>37182</v>
      </c>
      <c r="AL1373" s="2" t="s">
        <v>337</v>
      </c>
      <c r="AM1373" s="2"/>
      <c r="AN1373" s="2"/>
      <c r="AO1373" s="2" t="s">
        <v>5094</v>
      </c>
      <c r="AP1373" s="57"/>
      <c r="AQ1373" s="58" t="s">
        <v>83</v>
      </c>
      <c r="AR1373" s="2" t="s">
        <v>204</v>
      </c>
      <c r="AS1373" s="2" t="s">
        <v>77</v>
      </c>
      <c r="AT1373" s="59"/>
      <c r="AU1373" s="60"/>
      <c r="AV1373" s="9"/>
      <c r="AW1373" s="9"/>
      <c r="AX1373" s="9"/>
      <c r="AY1373" s="9"/>
      <c r="AZ1373" s="9"/>
      <c r="BA1373" s="9"/>
      <c r="BB1373" s="9"/>
      <c r="BC1373" s="9"/>
      <c r="BD1373" s="9"/>
      <c r="BE1373" s="9"/>
      <c r="BF1373" s="9"/>
      <c r="BG1373" s="9"/>
      <c r="BH1373" s="9"/>
      <c r="BI1373" s="9"/>
      <c r="BJ1373" s="9"/>
      <c r="BK1373" s="9"/>
    </row>
    <row r="1374" spans="1:63" ht="39.75" customHeight="1" x14ac:dyDescent="0.2">
      <c r="A1374" s="53" t="s">
        <v>5095</v>
      </c>
      <c r="B1374" s="2">
        <v>77205001202</v>
      </c>
      <c r="C1374" s="2" t="s">
        <v>5096</v>
      </c>
      <c r="D1374" s="2" t="s">
        <v>67</v>
      </c>
      <c r="E1374" s="2" t="s">
        <v>5097</v>
      </c>
      <c r="F1374" s="2" t="s">
        <v>4824</v>
      </c>
      <c r="G1374" s="2" t="s">
        <v>4683</v>
      </c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6"/>
      <c r="AJ1374" s="2" t="s">
        <v>1206</v>
      </c>
      <c r="AK1374" s="61">
        <v>38640</v>
      </c>
      <c r="AL1374" s="2" t="s">
        <v>601</v>
      </c>
      <c r="AM1374" s="2"/>
      <c r="AN1374" s="2"/>
      <c r="AO1374" s="2" t="s">
        <v>5098</v>
      </c>
      <c r="AP1374" s="57"/>
      <c r="AQ1374" s="58" t="s">
        <v>75</v>
      </c>
      <c r="AR1374" s="2" t="s">
        <v>222</v>
      </c>
      <c r="AS1374" s="2" t="s">
        <v>77</v>
      </c>
      <c r="AT1374" s="59"/>
      <c r="AU1374" s="60"/>
      <c r="AV1374" s="9"/>
      <c r="AW1374" s="9"/>
      <c r="AX1374" s="9"/>
      <c r="AY1374" s="9"/>
      <c r="AZ1374" s="9"/>
      <c r="BA1374" s="9"/>
      <c r="BB1374" s="9"/>
      <c r="BC1374" s="9"/>
      <c r="BD1374" s="9"/>
      <c r="BE1374" s="9"/>
      <c r="BF1374" s="9"/>
      <c r="BG1374" s="9"/>
      <c r="BH1374" s="9"/>
      <c r="BI1374" s="9"/>
      <c r="BJ1374" s="9"/>
      <c r="BK1374" s="9"/>
    </row>
    <row r="1375" spans="1:63" ht="39.75" customHeight="1" x14ac:dyDescent="0.2">
      <c r="A1375" s="53" t="s">
        <v>5099</v>
      </c>
      <c r="B1375" s="2">
        <v>79202018193</v>
      </c>
      <c r="C1375" s="2" t="s">
        <v>5100</v>
      </c>
      <c r="D1375" s="2" t="s">
        <v>67</v>
      </c>
      <c r="E1375" s="2" t="s">
        <v>5101</v>
      </c>
      <c r="F1375" s="2" t="s">
        <v>4824</v>
      </c>
      <c r="G1375" s="2" t="s">
        <v>4683</v>
      </c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6"/>
      <c r="AJ1375" s="2" t="s">
        <v>1206</v>
      </c>
      <c r="AK1375" s="61">
        <v>37589</v>
      </c>
      <c r="AL1375" s="2" t="s">
        <v>5102</v>
      </c>
      <c r="AM1375" s="2"/>
      <c r="AN1375" s="2"/>
      <c r="AO1375" s="2" t="s">
        <v>5103</v>
      </c>
      <c r="AP1375" s="57"/>
      <c r="AQ1375" s="58" t="s">
        <v>75</v>
      </c>
      <c r="AR1375" s="2" t="s">
        <v>222</v>
      </c>
      <c r="AS1375" s="2" t="s">
        <v>77</v>
      </c>
      <c r="AT1375" s="59"/>
      <c r="AU1375" s="60"/>
      <c r="AV1375" s="9"/>
      <c r="AW1375" s="9"/>
      <c r="AX1375" s="9"/>
      <c r="AY1375" s="9"/>
      <c r="AZ1375" s="9"/>
      <c r="BA1375" s="9"/>
      <c r="BB1375" s="9"/>
      <c r="BC1375" s="9"/>
      <c r="BD1375" s="9"/>
      <c r="BE1375" s="9"/>
      <c r="BF1375" s="9"/>
      <c r="BG1375" s="9"/>
      <c r="BH1375" s="9"/>
      <c r="BI1375" s="9"/>
      <c r="BJ1375" s="9"/>
      <c r="BK1375" s="9"/>
    </row>
    <row r="1376" spans="1:63" ht="39.75" customHeight="1" x14ac:dyDescent="0.2">
      <c r="A1376" s="53" t="s">
        <v>5104</v>
      </c>
      <c r="B1376" s="2">
        <v>60202000639</v>
      </c>
      <c r="C1376" s="2" t="s">
        <v>5105</v>
      </c>
      <c r="D1376" s="2" t="s">
        <v>67</v>
      </c>
      <c r="E1376" s="2" t="s">
        <v>5106</v>
      </c>
      <c r="F1376" s="2" t="s">
        <v>4824</v>
      </c>
      <c r="G1376" s="2" t="s">
        <v>4683</v>
      </c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6"/>
      <c r="AJ1376" s="2" t="s">
        <v>1206</v>
      </c>
      <c r="AK1376" s="61">
        <v>37489</v>
      </c>
      <c r="AL1376" s="2" t="s">
        <v>239</v>
      </c>
      <c r="AM1376" s="2"/>
      <c r="AN1376" s="2"/>
      <c r="AO1376" s="2" t="s">
        <v>5107</v>
      </c>
      <c r="AP1376" s="57"/>
      <c r="AQ1376" s="58" t="s">
        <v>75</v>
      </c>
      <c r="AR1376" s="2" t="s">
        <v>4742</v>
      </c>
      <c r="AS1376" s="2" t="s">
        <v>77</v>
      </c>
      <c r="AT1376" s="59"/>
      <c r="AU1376" s="60"/>
      <c r="AV1376" s="9"/>
      <c r="AW1376" s="9"/>
      <c r="AX1376" s="9"/>
      <c r="AY1376" s="9"/>
      <c r="AZ1376" s="9"/>
      <c r="BA1376" s="9"/>
      <c r="BB1376" s="9"/>
      <c r="BC1376" s="9"/>
      <c r="BD1376" s="9"/>
      <c r="BE1376" s="9"/>
      <c r="BF1376" s="9"/>
      <c r="BG1376" s="9"/>
      <c r="BH1376" s="9"/>
      <c r="BI1376" s="9"/>
      <c r="BJ1376" s="9"/>
      <c r="BK1376" s="9"/>
    </row>
    <row r="1377" spans="1:63" ht="39.75" customHeight="1" x14ac:dyDescent="0.2">
      <c r="A1377" s="53" t="s">
        <v>5108</v>
      </c>
      <c r="B1377" s="2">
        <v>79201019931</v>
      </c>
      <c r="C1377" s="2" t="s">
        <v>246</v>
      </c>
      <c r="D1377" s="2" t="s">
        <v>67</v>
      </c>
      <c r="E1377" s="2" t="s">
        <v>5109</v>
      </c>
      <c r="F1377" s="2" t="s">
        <v>4824</v>
      </c>
      <c r="G1377" s="2" t="s">
        <v>4683</v>
      </c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6"/>
      <c r="AJ1377" s="2" t="s">
        <v>1206</v>
      </c>
      <c r="AK1377" s="61">
        <v>37198</v>
      </c>
      <c r="AL1377" s="2" t="s">
        <v>4688</v>
      </c>
      <c r="AM1377" s="2"/>
      <c r="AN1377" s="2"/>
      <c r="AO1377" s="2" t="s">
        <v>5110</v>
      </c>
      <c r="AP1377" s="57"/>
      <c r="AQ1377" s="58" t="s">
        <v>75</v>
      </c>
      <c r="AR1377" s="2" t="s">
        <v>573</v>
      </c>
      <c r="AS1377" s="2" t="s">
        <v>77</v>
      </c>
      <c r="AT1377" s="59"/>
      <c r="AU1377" s="60"/>
      <c r="AV1377" s="9"/>
      <c r="AW1377" s="9"/>
      <c r="AX1377" s="9"/>
      <c r="AY1377" s="9"/>
      <c r="AZ1377" s="9"/>
      <c r="BA1377" s="9"/>
      <c r="BB1377" s="9"/>
      <c r="BC1377" s="9"/>
      <c r="BD1377" s="9"/>
      <c r="BE1377" s="9"/>
      <c r="BF1377" s="9"/>
      <c r="BG1377" s="9"/>
      <c r="BH1377" s="9"/>
      <c r="BI1377" s="9"/>
      <c r="BJ1377" s="9"/>
      <c r="BK1377" s="9"/>
    </row>
    <row r="1378" spans="1:63" ht="39.75" customHeight="1" x14ac:dyDescent="0.2">
      <c r="A1378" s="53" t="s">
        <v>5111</v>
      </c>
      <c r="B1378" s="2">
        <v>74203000931</v>
      </c>
      <c r="C1378" s="2" t="s">
        <v>5112</v>
      </c>
      <c r="D1378" s="2" t="s">
        <v>67</v>
      </c>
      <c r="E1378" s="2">
        <v>358016722</v>
      </c>
      <c r="F1378" s="2" t="s">
        <v>4682</v>
      </c>
      <c r="G1378" s="2" t="s">
        <v>4683</v>
      </c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6"/>
      <c r="AJ1378" s="2" t="s">
        <v>1206</v>
      </c>
      <c r="AK1378" s="61">
        <v>37698</v>
      </c>
      <c r="AL1378" s="2" t="s">
        <v>854</v>
      </c>
      <c r="AM1378" s="2"/>
      <c r="AN1378" s="2"/>
      <c r="AO1378" s="2" t="s">
        <v>5113</v>
      </c>
      <c r="AP1378" s="57"/>
      <c r="AQ1378" s="58" t="s">
        <v>123</v>
      </c>
      <c r="AR1378" s="2" t="s">
        <v>573</v>
      </c>
      <c r="AS1378" s="2" t="s">
        <v>77</v>
      </c>
      <c r="AT1378" s="59"/>
      <c r="AU1378" s="60"/>
      <c r="AV1378" s="9"/>
      <c r="AW1378" s="9"/>
      <c r="AX1378" s="9"/>
      <c r="AY1378" s="9"/>
      <c r="AZ1378" s="9"/>
      <c r="BA1378" s="9"/>
      <c r="BB1378" s="9"/>
      <c r="BC1378" s="9"/>
      <c r="BD1378" s="9"/>
      <c r="BE1378" s="9"/>
      <c r="BF1378" s="9"/>
      <c r="BG1378" s="9"/>
      <c r="BH1378" s="9"/>
      <c r="BI1378" s="9"/>
      <c r="BJ1378" s="9"/>
      <c r="BK1378" s="9"/>
    </row>
    <row r="1379" spans="1:63" ht="39.75" customHeight="1" x14ac:dyDescent="0.2">
      <c r="A1379" s="53" t="s">
        <v>5114</v>
      </c>
      <c r="B1379" s="2">
        <v>79203027509</v>
      </c>
      <c r="C1379" s="2" t="s">
        <v>5115</v>
      </c>
      <c r="D1379" s="2" t="s">
        <v>67</v>
      </c>
      <c r="E1379" s="2" t="s">
        <v>5116</v>
      </c>
      <c r="F1379" s="2" t="s">
        <v>4709</v>
      </c>
      <c r="G1379" s="2" t="s">
        <v>4683</v>
      </c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6"/>
      <c r="AJ1379" s="2" t="s">
        <v>1206</v>
      </c>
      <c r="AK1379" s="36">
        <v>37922</v>
      </c>
      <c r="AL1379" s="2" t="s">
        <v>101</v>
      </c>
      <c r="AM1379" s="2"/>
      <c r="AN1379" s="2"/>
      <c r="AO1379" s="2" t="s">
        <v>5117</v>
      </c>
      <c r="AP1379" s="57"/>
      <c r="AQ1379" s="58" t="s">
        <v>83</v>
      </c>
      <c r="AR1379" s="2" t="s">
        <v>573</v>
      </c>
      <c r="AS1379" s="2" t="s">
        <v>77</v>
      </c>
      <c r="AT1379" s="59"/>
      <c r="AU1379" s="60"/>
      <c r="AV1379" s="9"/>
      <c r="AW1379" s="9"/>
      <c r="AX1379" s="9"/>
      <c r="AY1379" s="9"/>
      <c r="AZ1379" s="9"/>
      <c r="BA1379" s="9"/>
      <c r="BB1379" s="9"/>
      <c r="BC1379" s="9"/>
      <c r="BD1379" s="9"/>
      <c r="BE1379" s="9"/>
      <c r="BF1379" s="9"/>
      <c r="BG1379" s="9"/>
      <c r="BH1379" s="9"/>
      <c r="BI1379" s="9"/>
      <c r="BJ1379" s="9"/>
      <c r="BK1379" s="9"/>
    </row>
    <row r="1380" spans="1:63" ht="39.75" customHeight="1" x14ac:dyDescent="0.2">
      <c r="A1380" s="53" t="s">
        <v>5118</v>
      </c>
      <c r="B1380" s="2">
        <v>79392012777</v>
      </c>
      <c r="C1380" s="2" t="s">
        <v>5119</v>
      </c>
      <c r="D1380" s="2" t="s">
        <v>86</v>
      </c>
      <c r="E1380" s="2" t="s">
        <v>5120</v>
      </c>
      <c r="F1380" s="2" t="s">
        <v>4682</v>
      </c>
      <c r="G1380" s="2" t="s">
        <v>4683</v>
      </c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6"/>
      <c r="AJ1380" s="2" t="s">
        <v>1206</v>
      </c>
      <c r="AK1380" s="61">
        <v>37364</v>
      </c>
      <c r="AL1380" s="2" t="s">
        <v>121</v>
      </c>
      <c r="AM1380" s="2"/>
      <c r="AN1380" s="2"/>
      <c r="AO1380" s="2" t="s">
        <v>5121</v>
      </c>
      <c r="AP1380" s="57"/>
      <c r="AQ1380" s="58" t="s">
        <v>123</v>
      </c>
      <c r="AR1380" s="62">
        <v>45570.979166666664</v>
      </c>
      <c r="AS1380" s="2" t="s">
        <v>77</v>
      </c>
      <c r="AT1380" s="59"/>
      <c r="AU1380" s="60"/>
      <c r="AV1380" s="9"/>
      <c r="AW1380" s="9"/>
      <c r="AX1380" s="9"/>
      <c r="AY1380" s="9"/>
      <c r="AZ1380" s="9"/>
      <c r="BA1380" s="9"/>
      <c r="BB1380" s="9"/>
      <c r="BC1380" s="9"/>
      <c r="BD1380" s="9"/>
      <c r="BE1380" s="9"/>
      <c r="BF1380" s="9"/>
      <c r="BG1380" s="9"/>
      <c r="BH1380" s="9"/>
      <c r="BI1380" s="9"/>
      <c r="BJ1380" s="9"/>
      <c r="BK1380" s="9"/>
    </row>
    <row r="1381" spans="1:63" ht="39.75" customHeight="1" x14ac:dyDescent="0.2">
      <c r="A1381" s="53" t="s">
        <v>5122</v>
      </c>
      <c r="B1381" s="2">
        <v>52203008368</v>
      </c>
      <c r="C1381" s="2" t="s">
        <v>5123</v>
      </c>
      <c r="D1381" s="2" t="s">
        <v>67</v>
      </c>
      <c r="E1381" s="2" t="s">
        <v>5124</v>
      </c>
      <c r="F1381" s="2" t="s">
        <v>4692</v>
      </c>
      <c r="G1381" s="2" t="s">
        <v>4683</v>
      </c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6"/>
      <c r="AJ1381" s="2" t="s">
        <v>1206</v>
      </c>
      <c r="AK1381" s="61">
        <v>37832</v>
      </c>
      <c r="AL1381" s="2" t="s">
        <v>5125</v>
      </c>
      <c r="AM1381" s="2"/>
      <c r="AN1381" s="2"/>
      <c r="AO1381" s="2" t="s">
        <v>5126</v>
      </c>
      <c r="AP1381" s="57"/>
      <c r="AQ1381" s="58" t="s">
        <v>83</v>
      </c>
      <c r="AR1381" s="2" t="s">
        <v>222</v>
      </c>
      <c r="AS1381" s="2" t="s">
        <v>77</v>
      </c>
      <c r="AT1381" s="59"/>
      <c r="AU1381" s="60"/>
      <c r="AV1381" s="9"/>
      <c r="AW1381" s="9"/>
      <c r="AX1381" s="9"/>
      <c r="AY1381" s="9"/>
      <c r="AZ1381" s="9"/>
      <c r="BA1381" s="9"/>
      <c r="BB1381" s="9"/>
      <c r="BC1381" s="9"/>
      <c r="BD1381" s="9"/>
      <c r="BE1381" s="9"/>
      <c r="BF1381" s="9"/>
      <c r="BG1381" s="9"/>
      <c r="BH1381" s="9"/>
      <c r="BI1381" s="9"/>
      <c r="BJ1381" s="9"/>
      <c r="BK1381" s="9"/>
    </row>
    <row r="1382" spans="1:63" ht="39.75" customHeight="1" x14ac:dyDescent="0.2">
      <c r="A1382" s="53" t="s">
        <v>5127</v>
      </c>
      <c r="B1382" s="2">
        <v>58202004622</v>
      </c>
      <c r="C1382" s="2" t="s">
        <v>5128</v>
      </c>
      <c r="D1382" s="2" t="s">
        <v>67</v>
      </c>
      <c r="E1382" s="2">
        <v>336480347</v>
      </c>
      <c r="F1382" s="2" t="s">
        <v>4692</v>
      </c>
      <c r="G1382" s="2" t="s">
        <v>4683</v>
      </c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6"/>
      <c r="AJ1382" s="2" t="s">
        <v>1206</v>
      </c>
      <c r="AK1382" s="36">
        <v>37262</v>
      </c>
      <c r="AL1382" s="2" t="s">
        <v>4834</v>
      </c>
      <c r="AM1382" s="2"/>
      <c r="AN1382" s="2"/>
      <c r="AO1382" s="2" t="s">
        <v>5129</v>
      </c>
      <c r="AP1382" s="57"/>
      <c r="AQ1382" s="58" t="s">
        <v>83</v>
      </c>
      <c r="AR1382" s="2" t="s">
        <v>204</v>
      </c>
      <c r="AS1382" s="2" t="s">
        <v>77</v>
      </c>
      <c r="AT1382" s="59"/>
      <c r="AU1382" s="60"/>
      <c r="AV1382" s="9"/>
      <c r="AW1382" s="9"/>
      <c r="AX1382" s="9"/>
      <c r="AY1382" s="9"/>
      <c r="AZ1382" s="9"/>
      <c r="BA1382" s="9"/>
      <c r="BB1382" s="9"/>
      <c r="BC1382" s="9"/>
      <c r="BD1382" s="9"/>
      <c r="BE1382" s="9"/>
      <c r="BF1382" s="9"/>
      <c r="BG1382" s="9"/>
      <c r="BH1382" s="9"/>
      <c r="BI1382" s="9"/>
      <c r="BJ1382" s="9"/>
      <c r="BK1382" s="9"/>
    </row>
    <row r="1383" spans="1:63" ht="39.75" customHeight="1" x14ac:dyDescent="0.2">
      <c r="A1383" s="53" t="s">
        <v>5130</v>
      </c>
      <c r="B1383" s="2">
        <v>87202012759</v>
      </c>
      <c r="C1383" s="2" t="s">
        <v>5131</v>
      </c>
      <c r="D1383" s="2" t="s">
        <v>67</v>
      </c>
      <c r="E1383" s="2">
        <v>374177748</v>
      </c>
      <c r="F1383" s="2" t="s">
        <v>4824</v>
      </c>
      <c r="G1383" s="2" t="s">
        <v>4683</v>
      </c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6"/>
      <c r="AJ1383" s="2" t="s">
        <v>1206</v>
      </c>
      <c r="AK1383" s="61">
        <v>37401</v>
      </c>
      <c r="AL1383" s="2" t="s">
        <v>4961</v>
      </c>
      <c r="AM1383" s="2"/>
      <c r="AN1383" s="2"/>
      <c r="AO1383" s="2" t="s">
        <v>5132</v>
      </c>
      <c r="AP1383" s="57"/>
      <c r="AQ1383" s="58" t="s">
        <v>75</v>
      </c>
      <c r="AR1383" s="2" t="s">
        <v>204</v>
      </c>
      <c r="AS1383" s="2" t="s">
        <v>77</v>
      </c>
      <c r="AT1383" s="59"/>
      <c r="AU1383" s="60"/>
      <c r="AV1383" s="9"/>
      <c r="AW1383" s="9"/>
      <c r="AX1383" s="9"/>
      <c r="AY1383" s="9"/>
      <c r="AZ1383" s="9"/>
      <c r="BA1383" s="9"/>
      <c r="BB1383" s="9"/>
      <c r="BC1383" s="9"/>
      <c r="BD1383" s="9"/>
      <c r="BE1383" s="9"/>
      <c r="BF1383" s="9"/>
      <c r="BG1383" s="9"/>
      <c r="BH1383" s="9"/>
      <c r="BI1383" s="9"/>
      <c r="BJ1383" s="9"/>
      <c r="BK1383" s="9"/>
    </row>
    <row r="1384" spans="1:63" ht="39.75" customHeight="1" x14ac:dyDescent="0.2">
      <c r="A1384" s="53" t="s">
        <v>5133</v>
      </c>
      <c r="B1384" s="2">
        <v>46202000134</v>
      </c>
      <c r="C1384" s="2" t="s">
        <v>5134</v>
      </c>
      <c r="D1384" s="2" t="s">
        <v>67</v>
      </c>
      <c r="E1384" s="2" t="s">
        <v>5135</v>
      </c>
      <c r="F1384" s="2" t="s">
        <v>4824</v>
      </c>
      <c r="G1384" s="2" t="s">
        <v>4683</v>
      </c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6"/>
      <c r="AJ1384" s="2" t="s">
        <v>1206</v>
      </c>
      <c r="AK1384" s="61">
        <v>37396</v>
      </c>
      <c r="AL1384" s="2" t="s">
        <v>5136</v>
      </c>
      <c r="AM1384" s="2"/>
      <c r="AN1384" s="2"/>
      <c r="AO1384" s="2" t="s">
        <v>5137</v>
      </c>
      <c r="AP1384" s="57"/>
      <c r="AQ1384" s="58" t="s">
        <v>75</v>
      </c>
      <c r="AR1384" s="2" t="s">
        <v>573</v>
      </c>
      <c r="AS1384" s="2" t="s">
        <v>77</v>
      </c>
      <c r="AT1384" s="59"/>
      <c r="AU1384" s="60"/>
      <c r="AV1384" s="9"/>
      <c r="AW1384" s="9"/>
      <c r="AX1384" s="9"/>
      <c r="AY1384" s="9"/>
      <c r="AZ1384" s="9"/>
      <c r="BA1384" s="9"/>
      <c r="BB1384" s="9"/>
      <c r="BC1384" s="9"/>
      <c r="BD1384" s="9"/>
      <c r="BE1384" s="9"/>
      <c r="BF1384" s="9"/>
      <c r="BG1384" s="9"/>
      <c r="BH1384" s="9"/>
      <c r="BI1384" s="9"/>
      <c r="BJ1384" s="9"/>
      <c r="BK1384" s="9"/>
    </row>
    <row r="1385" spans="1:63" ht="39.75" customHeight="1" x14ac:dyDescent="0.2">
      <c r="A1385" s="53" t="s">
        <v>5138</v>
      </c>
      <c r="B1385" s="2">
        <v>42202011357</v>
      </c>
      <c r="C1385" s="2" t="s">
        <v>5139</v>
      </c>
      <c r="D1385" s="2" t="s">
        <v>67</v>
      </c>
      <c r="E1385" s="2" t="s">
        <v>5140</v>
      </c>
      <c r="F1385" s="2" t="s">
        <v>4692</v>
      </c>
      <c r="G1385" s="2" t="s">
        <v>4683</v>
      </c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6"/>
      <c r="AJ1385" s="2" t="s">
        <v>1206</v>
      </c>
      <c r="AK1385" s="61">
        <v>37372</v>
      </c>
      <c r="AL1385" s="2" t="s">
        <v>640</v>
      </c>
      <c r="AM1385" s="2"/>
      <c r="AN1385" s="2"/>
      <c r="AO1385" s="2" t="s">
        <v>5141</v>
      </c>
      <c r="AP1385" s="57"/>
      <c r="AQ1385" s="58" t="s">
        <v>83</v>
      </c>
      <c r="AR1385" s="2" t="s">
        <v>899</v>
      </c>
      <c r="AS1385" s="2" t="s">
        <v>77</v>
      </c>
      <c r="AT1385" s="59"/>
      <c r="AU1385" s="60"/>
      <c r="AV1385" s="9"/>
      <c r="AW1385" s="9"/>
      <c r="AX1385" s="9"/>
      <c r="AY1385" s="9"/>
      <c r="AZ1385" s="9"/>
      <c r="BA1385" s="9"/>
      <c r="BB1385" s="9"/>
      <c r="BC1385" s="9"/>
      <c r="BD1385" s="9"/>
      <c r="BE1385" s="9"/>
      <c r="BF1385" s="9"/>
      <c r="BG1385" s="9"/>
      <c r="BH1385" s="9"/>
      <c r="BI1385" s="9"/>
      <c r="BJ1385" s="9"/>
      <c r="BK1385" s="9"/>
    </row>
    <row r="1386" spans="1:63" ht="39.75" customHeight="1" x14ac:dyDescent="0.2">
      <c r="A1386" s="53" t="s">
        <v>5142</v>
      </c>
      <c r="B1386" s="2">
        <v>40201003336</v>
      </c>
      <c r="C1386" s="63" t="s">
        <v>5143</v>
      </c>
      <c r="D1386" s="2" t="s">
        <v>67</v>
      </c>
      <c r="E1386" s="2" t="s">
        <v>5144</v>
      </c>
      <c r="F1386" s="2" t="s">
        <v>4824</v>
      </c>
      <c r="G1386" s="2" t="s">
        <v>4683</v>
      </c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6"/>
      <c r="AJ1386" s="2" t="s">
        <v>1206</v>
      </c>
      <c r="AK1386" s="61">
        <v>36934</v>
      </c>
      <c r="AL1386" s="2" t="s">
        <v>5145</v>
      </c>
      <c r="AM1386" s="2"/>
      <c r="AN1386" s="2"/>
      <c r="AO1386" s="2" t="s">
        <v>5146</v>
      </c>
      <c r="AP1386" s="57"/>
      <c r="AQ1386" s="58" t="s">
        <v>75</v>
      </c>
      <c r="AR1386" s="2" t="s">
        <v>4742</v>
      </c>
      <c r="AS1386" s="2" t="s">
        <v>77</v>
      </c>
      <c r="AT1386" s="59"/>
      <c r="AU1386" s="60"/>
      <c r="AV1386" s="9"/>
      <c r="AW1386" s="9"/>
      <c r="AX1386" s="9"/>
      <c r="AY1386" s="9"/>
      <c r="AZ1386" s="9"/>
      <c r="BA1386" s="9"/>
      <c r="BB1386" s="9"/>
      <c r="BC1386" s="9"/>
      <c r="BD1386" s="9"/>
      <c r="BE1386" s="9"/>
      <c r="BF1386" s="9"/>
      <c r="BG1386" s="9"/>
      <c r="BH1386" s="9"/>
      <c r="BI1386" s="9"/>
      <c r="BJ1386" s="9"/>
      <c r="BK1386" s="9"/>
    </row>
    <row r="1387" spans="1:63" ht="39.75" customHeight="1" x14ac:dyDescent="0.2">
      <c r="A1387" s="53" t="s">
        <v>5147</v>
      </c>
      <c r="B1387" s="2">
        <v>51202006256</v>
      </c>
      <c r="C1387" s="2" t="s">
        <v>5148</v>
      </c>
      <c r="D1387" s="2" t="s">
        <v>86</v>
      </c>
      <c r="E1387" s="2">
        <v>987090086</v>
      </c>
      <c r="F1387" s="2" t="s">
        <v>4682</v>
      </c>
      <c r="G1387" s="2" t="s">
        <v>4683</v>
      </c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6"/>
      <c r="AJ1387" s="2" t="s">
        <v>1206</v>
      </c>
      <c r="AK1387" s="61">
        <v>37266</v>
      </c>
      <c r="AL1387" s="2" t="s">
        <v>5029</v>
      </c>
      <c r="AM1387" s="2"/>
      <c r="AN1387" s="2"/>
      <c r="AO1387" s="2" t="s">
        <v>5149</v>
      </c>
      <c r="AP1387" s="57"/>
      <c r="AQ1387" s="58" t="s">
        <v>123</v>
      </c>
      <c r="AR1387" s="62">
        <v>45570.979166666664</v>
      </c>
      <c r="AS1387" s="2" t="s">
        <v>77</v>
      </c>
      <c r="AT1387" s="59"/>
      <c r="AU1387" s="60"/>
      <c r="AV1387" s="9"/>
      <c r="AW1387" s="9"/>
      <c r="AX1387" s="9"/>
      <c r="AY1387" s="9"/>
      <c r="AZ1387" s="9"/>
      <c r="BA1387" s="9"/>
      <c r="BB1387" s="9"/>
      <c r="BC1387" s="9"/>
      <c r="BD1387" s="9"/>
      <c r="BE1387" s="9"/>
      <c r="BF1387" s="9"/>
      <c r="BG1387" s="9"/>
      <c r="BH1387" s="9"/>
      <c r="BI1387" s="9"/>
      <c r="BJ1387" s="9"/>
      <c r="BK1387" s="9"/>
    </row>
    <row r="1388" spans="1:63" ht="39.75" customHeight="1" x14ac:dyDescent="0.2">
      <c r="A1388" s="53" t="s">
        <v>5150</v>
      </c>
      <c r="B1388" s="2">
        <v>75205019831</v>
      </c>
      <c r="C1388" s="2" t="s">
        <v>5151</v>
      </c>
      <c r="D1388" s="2" t="s">
        <v>67</v>
      </c>
      <c r="E1388" s="2">
        <v>933219676</v>
      </c>
      <c r="F1388" s="2" t="s">
        <v>4692</v>
      </c>
      <c r="G1388" s="2" t="s">
        <v>4683</v>
      </c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6"/>
      <c r="AJ1388" s="2" t="s">
        <v>1206</v>
      </c>
      <c r="AK1388" s="61">
        <v>38689</v>
      </c>
      <c r="AL1388" s="2" t="s">
        <v>5152</v>
      </c>
      <c r="AM1388" s="2"/>
      <c r="AN1388" s="2"/>
      <c r="AO1388" s="2" t="s">
        <v>5153</v>
      </c>
      <c r="AP1388" s="57"/>
      <c r="AQ1388" s="58" t="s">
        <v>83</v>
      </c>
      <c r="AR1388" s="2" t="s">
        <v>222</v>
      </c>
      <c r="AS1388" s="2" t="s">
        <v>77</v>
      </c>
      <c r="AT1388" s="59"/>
      <c r="AU1388" s="60"/>
      <c r="AV1388" s="9"/>
      <c r="AW1388" s="9"/>
      <c r="AX1388" s="9"/>
      <c r="AY1388" s="9"/>
      <c r="AZ1388" s="9"/>
      <c r="BA1388" s="9"/>
      <c r="BB1388" s="9"/>
      <c r="BC1388" s="9"/>
      <c r="BD1388" s="9"/>
      <c r="BE1388" s="9"/>
      <c r="BF1388" s="9"/>
      <c r="BG1388" s="9"/>
      <c r="BH1388" s="9"/>
      <c r="BI1388" s="9"/>
      <c r="BJ1388" s="9"/>
      <c r="BK1388" s="9"/>
    </row>
    <row r="1389" spans="1:63" ht="39.75" customHeight="1" x14ac:dyDescent="0.2">
      <c r="A1389" s="53" t="s">
        <v>5154</v>
      </c>
      <c r="B1389" s="2">
        <v>52202007013</v>
      </c>
      <c r="C1389" s="2" t="s">
        <v>5155</v>
      </c>
      <c r="D1389" s="2" t="s">
        <v>67</v>
      </c>
      <c r="E1389" s="2">
        <v>363947406</v>
      </c>
      <c r="F1389" s="2" t="s">
        <v>4682</v>
      </c>
      <c r="G1389" s="2" t="s">
        <v>4683</v>
      </c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6"/>
      <c r="AJ1389" s="2" t="s">
        <v>1206</v>
      </c>
      <c r="AK1389" s="61">
        <v>37528</v>
      </c>
      <c r="AL1389" s="2" t="s">
        <v>5156</v>
      </c>
      <c r="AM1389" s="2"/>
      <c r="AN1389" s="2"/>
      <c r="AO1389" s="65" t="s">
        <v>5157</v>
      </c>
      <c r="AP1389" s="57"/>
      <c r="AQ1389" s="58" t="s">
        <v>123</v>
      </c>
      <c r="AR1389" s="62">
        <v>45570.980555555558</v>
      </c>
      <c r="AS1389" s="2" t="s">
        <v>77</v>
      </c>
      <c r="AT1389" s="59"/>
      <c r="AU1389" s="60"/>
      <c r="AV1389" s="9"/>
      <c r="AW1389" s="9"/>
      <c r="AX1389" s="9"/>
      <c r="AY1389" s="9"/>
      <c r="AZ1389" s="9"/>
      <c r="BA1389" s="9"/>
      <c r="BB1389" s="9"/>
      <c r="BC1389" s="9"/>
      <c r="BD1389" s="9"/>
      <c r="BE1389" s="9"/>
      <c r="BF1389" s="9"/>
      <c r="BG1389" s="9"/>
      <c r="BH1389" s="9"/>
      <c r="BI1389" s="9"/>
      <c r="BJ1389" s="9"/>
      <c r="BK1389" s="9"/>
    </row>
    <row r="1390" spans="1:63" ht="39.75" customHeight="1" x14ac:dyDescent="0.2">
      <c r="A1390" s="53" t="s">
        <v>5158</v>
      </c>
      <c r="B1390" s="2">
        <v>52204000301</v>
      </c>
      <c r="C1390" s="2" t="s">
        <v>5159</v>
      </c>
      <c r="D1390" s="2" t="s">
        <v>67</v>
      </c>
      <c r="E1390" s="2">
        <v>767927149</v>
      </c>
      <c r="F1390" s="2" t="s">
        <v>4692</v>
      </c>
      <c r="G1390" s="2" t="s">
        <v>4683</v>
      </c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6"/>
      <c r="AJ1390" s="2" t="s">
        <v>1206</v>
      </c>
      <c r="AK1390" s="61">
        <v>38053</v>
      </c>
      <c r="AL1390" s="2" t="s">
        <v>4806</v>
      </c>
      <c r="AM1390" s="2"/>
      <c r="AN1390" s="2"/>
      <c r="AO1390" s="2" t="s">
        <v>5160</v>
      </c>
      <c r="AP1390" s="57"/>
      <c r="AQ1390" s="58" t="s">
        <v>83</v>
      </c>
      <c r="AR1390" s="2" t="s">
        <v>4742</v>
      </c>
      <c r="AS1390" s="2" t="s">
        <v>77</v>
      </c>
      <c r="AT1390" s="59"/>
      <c r="AU1390" s="60"/>
      <c r="AV1390" s="9"/>
      <c r="AW1390" s="9"/>
      <c r="AX1390" s="9"/>
      <c r="AY1390" s="9"/>
      <c r="AZ1390" s="9"/>
      <c r="BA1390" s="9"/>
      <c r="BB1390" s="9"/>
      <c r="BC1390" s="9"/>
      <c r="BD1390" s="9"/>
      <c r="BE1390" s="9"/>
      <c r="BF1390" s="9"/>
      <c r="BG1390" s="9"/>
      <c r="BH1390" s="9"/>
      <c r="BI1390" s="9"/>
      <c r="BJ1390" s="9"/>
      <c r="BK1390" s="9"/>
    </row>
    <row r="1391" spans="1:63" ht="39.75" customHeight="1" x14ac:dyDescent="0.2">
      <c r="A1391" s="53" t="s">
        <v>5161</v>
      </c>
      <c r="B1391" s="2">
        <v>51203000711</v>
      </c>
      <c r="C1391" s="2" t="s">
        <v>5162</v>
      </c>
      <c r="D1391" s="2" t="s">
        <v>67</v>
      </c>
      <c r="E1391" s="2">
        <v>368006574</v>
      </c>
      <c r="F1391" s="2" t="s">
        <v>4709</v>
      </c>
      <c r="G1391" s="2" t="s">
        <v>4683</v>
      </c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6"/>
      <c r="AJ1391" s="2" t="s">
        <v>1206</v>
      </c>
      <c r="AK1391" s="61">
        <v>37781</v>
      </c>
      <c r="AL1391" s="2" t="s">
        <v>101</v>
      </c>
      <c r="AM1391" s="2"/>
      <c r="AN1391" s="2"/>
      <c r="AO1391" s="2" t="s">
        <v>5163</v>
      </c>
      <c r="AP1391" s="57"/>
      <c r="AQ1391" s="58" t="s">
        <v>83</v>
      </c>
      <c r="AR1391" s="2" t="s">
        <v>222</v>
      </c>
      <c r="AS1391" s="2" t="s">
        <v>77</v>
      </c>
      <c r="AT1391" s="59"/>
      <c r="AU1391" s="60"/>
      <c r="AV1391" s="9"/>
      <c r="AW1391" s="9"/>
      <c r="AX1391" s="9"/>
      <c r="AY1391" s="9"/>
      <c r="AZ1391" s="9"/>
      <c r="BA1391" s="9"/>
      <c r="BB1391" s="9"/>
      <c r="BC1391" s="9"/>
      <c r="BD1391" s="9"/>
      <c r="BE1391" s="9"/>
      <c r="BF1391" s="9"/>
      <c r="BG1391" s="9"/>
      <c r="BH1391" s="9"/>
      <c r="BI1391" s="9"/>
      <c r="BJ1391" s="9"/>
      <c r="BK1391" s="9"/>
    </row>
    <row r="1392" spans="1:63" ht="39.75" customHeight="1" x14ac:dyDescent="0.2">
      <c r="A1392" s="53" t="s">
        <v>5164</v>
      </c>
      <c r="B1392" s="2">
        <v>82304002859</v>
      </c>
      <c r="C1392" s="2" t="s">
        <v>5165</v>
      </c>
      <c r="D1392" s="2" t="s">
        <v>86</v>
      </c>
      <c r="E1392" s="2" t="s">
        <v>5166</v>
      </c>
      <c r="F1392" s="2" t="s">
        <v>4682</v>
      </c>
      <c r="G1392" s="2" t="s">
        <v>4683</v>
      </c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6"/>
      <c r="AJ1392" s="2" t="s">
        <v>1206</v>
      </c>
      <c r="AK1392" s="36">
        <v>38236</v>
      </c>
      <c r="AL1392" s="2" t="s">
        <v>4757</v>
      </c>
      <c r="AM1392" s="2"/>
      <c r="AN1392" s="2"/>
      <c r="AO1392" s="2" t="s">
        <v>5167</v>
      </c>
      <c r="AP1392" s="57"/>
      <c r="AQ1392" s="58" t="s">
        <v>123</v>
      </c>
      <c r="AR1392" s="2" t="s">
        <v>573</v>
      </c>
      <c r="AS1392" s="2" t="s">
        <v>77</v>
      </c>
      <c r="AT1392" s="59"/>
      <c r="AU1392" s="60"/>
      <c r="AV1392" s="9"/>
      <c r="AW1392" s="9"/>
      <c r="AX1392" s="9"/>
      <c r="AY1392" s="9"/>
      <c r="AZ1392" s="9"/>
      <c r="BA1392" s="9"/>
      <c r="BB1392" s="9"/>
      <c r="BC1392" s="9"/>
      <c r="BD1392" s="9"/>
      <c r="BE1392" s="9"/>
      <c r="BF1392" s="9"/>
      <c r="BG1392" s="9"/>
      <c r="BH1392" s="9"/>
      <c r="BI1392" s="9"/>
      <c r="BJ1392" s="9"/>
      <c r="BK1392" s="9"/>
    </row>
    <row r="1393" spans="1:63" ht="39.75" customHeight="1" x14ac:dyDescent="0.2">
      <c r="A1393" s="53" t="s">
        <v>5168</v>
      </c>
      <c r="B1393" s="2">
        <v>79099004729</v>
      </c>
      <c r="C1393" s="2" t="s">
        <v>5169</v>
      </c>
      <c r="D1393" s="2" t="s">
        <v>67</v>
      </c>
      <c r="E1393" s="2" t="s">
        <v>5170</v>
      </c>
      <c r="F1393" s="2" t="s">
        <v>4682</v>
      </c>
      <c r="G1393" s="2" t="s">
        <v>4683</v>
      </c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6"/>
      <c r="AJ1393" s="2" t="s">
        <v>1206</v>
      </c>
      <c r="AK1393" s="61">
        <v>36244</v>
      </c>
      <c r="AL1393" s="2" t="s">
        <v>547</v>
      </c>
      <c r="AM1393" s="2"/>
      <c r="AN1393" s="2"/>
      <c r="AO1393" s="2" t="s">
        <v>5171</v>
      </c>
      <c r="AP1393" s="57"/>
      <c r="AQ1393" s="58" t="s">
        <v>123</v>
      </c>
      <c r="AR1393" s="62">
        <v>45570.979166666664</v>
      </c>
      <c r="AS1393" s="2" t="s">
        <v>77</v>
      </c>
      <c r="AT1393" s="59"/>
      <c r="AU1393" s="60"/>
      <c r="AV1393" s="9"/>
      <c r="AW1393" s="9"/>
      <c r="AX1393" s="9"/>
      <c r="AY1393" s="9"/>
      <c r="AZ1393" s="9"/>
      <c r="BA1393" s="9"/>
      <c r="BB1393" s="9"/>
      <c r="BC1393" s="9"/>
      <c r="BD1393" s="9"/>
      <c r="BE1393" s="9"/>
      <c r="BF1393" s="9"/>
      <c r="BG1393" s="9"/>
      <c r="BH1393" s="9"/>
      <c r="BI1393" s="9"/>
      <c r="BJ1393" s="9"/>
      <c r="BK1393" s="9"/>
    </row>
    <row r="1394" spans="1:63" ht="39.75" customHeight="1" x14ac:dyDescent="0.2">
      <c r="A1394" s="53" t="s">
        <v>5172</v>
      </c>
      <c r="B1394" s="2">
        <v>37202008900</v>
      </c>
      <c r="C1394" s="2" t="s">
        <v>5173</v>
      </c>
      <c r="D1394" s="2" t="s">
        <v>67</v>
      </c>
      <c r="E1394" s="2">
        <v>339485144</v>
      </c>
      <c r="F1394" s="2" t="s">
        <v>4692</v>
      </c>
      <c r="G1394" s="2" t="s">
        <v>4683</v>
      </c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6"/>
      <c r="AJ1394" s="2" t="s">
        <v>1206</v>
      </c>
      <c r="AK1394" s="61">
        <v>37549</v>
      </c>
      <c r="AL1394" s="2" t="s">
        <v>854</v>
      </c>
      <c r="AM1394" s="2"/>
      <c r="AN1394" s="2"/>
      <c r="AO1394" s="2" t="s">
        <v>5174</v>
      </c>
      <c r="AP1394" s="57"/>
      <c r="AQ1394" s="58" t="s">
        <v>83</v>
      </c>
      <c r="AR1394" s="2" t="s">
        <v>204</v>
      </c>
      <c r="AS1394" s="2" t="s">
        <v>77</v>
      </c>
      <c r="AT1394" s="59"/>
      <c r="AU1394" s="60"/>
      <c r="AV1394" s="9"/>
      <c r="AW1394" s="9"/>
      <c r="AX1394" s="9"/>
      <c r="AY1394" s="9"/>
      <c r="AZ1394" s="9"/>
      <c r="BA1394" s="9"/>
      <c r="BB1394" s="9"/>
      <c r="BC1394" s="9"/>
      <c r="BD1394" s="9"/>
      <c r="BE1394" s="9"/>
      <c r="BF1394" s="9"/>
      <c r="BG1394" s="9"/>
      <c r="BH1394" s="9"/>
      <c r="BI1394" s="9"/>
      <c r="BJ1394" s="9"/>
      <c r="BK1394" s="9"/>
    </row>
    <row r="1395" spans="1:63" ht="39.75" customHeight="1" x14ac:dyDescent="0.2">
      <c r="A1395" s="53" t="s">
        <v>5175</v>
      </c>
      <c r="B1395" s="2">
        <v>66202011163</v>
      </c>
      <c r="C1395" s="63" t="s">
        <v>5176</v>
      </c>
      <c r="D1395" s="2" t="s">
        <v>67</v>
      </c>
      <c r="E1395" s="2" t="s">
        <v>5177</v>
      </c>
      <c r="F1395" s="2" t="s">
        <v>4692</v>
      </c>
      <c r="G1395" s="2" t="s">
        <v>4683</v>
      </c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6"/>
      <c r="AJ1395" s="2" t="s">
        <v>1206</v>
      </c>
      <c r="AK1395" s="61">
        <v>37464</v>
      </c>
      <c r="AL1395" s="2" t="s">
        <v>854</v>
      </c>
      <c r="AM1395" s="2"/>
      <c r="AN1395" s="2"/>
      <c r="AO1395" s="2" t="s">
        <v>5178</v>
      </c>
      <c r="AP1395" s="57"/>
      <c r="AQ1395" s="58" t="s">
        <v>83</v>
      </c>
      <c r="AR1395" s="2" t="s">
        <v>204</v>
      </c>
      <c r="AS1395" s="2" t="s">
        <v>77</v>
      </c>
      <c r="AT1395" s="59"/>
      <c r="AU1395" s="60"/>
      <c r="AV1395" s="9"/>
      <c r="AW1395" s="9"/>
      <c r="AX1395" s="9"/>
      <c r="AY1395" s="9"/>
      <c r="AZ1395" s="9"/>
      <c r="BA1395" s="9"/>
      <c r="BB1395" s="9"/>
      <c r="BC1395" s="9"/>
      <c r="BD1395" s="9"/>
      <c r="BE1395" s="9"/>
      <c r="BF1395" s="9"/>
      <c r="BG1395" s="9"/>
      <c r="BH1395" s="9"/>
      <c r="BI1395" s="9"/>
      <c r="BJ1395" s="9"/>
      <c r="BK1395" s="9"/>
    </row>
    <row r="1396" spans="1:63" ht="39.75" customHeight="1" x14ac:dyDescent="0.2">
      <c r="A1396" s="53" t="s">
        <v>5179</v>
      </c>
      <c r="B1396" s="2">
        <v>54304006323</v>
      </c>
      <c r="C1396" s="2" t="s">
        <v>5180</v>
      </c>
      <c r="D1396" s="2" t="s">
        <v>86</v>
      </c>
      <c r="E1396" s="2" t="s">
        <v>5181</v>
      </c>
      <c r="F1396" s="2" t="s">
        <v>4682</v>
      </c>
      <c r="G1396" s="2" t="s">
        <v>4683</v>
      </c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6"/>
      <c r="AJ1396" s="2" t="s">
        <v>1206</v>
      </c>
      <c r="AK1396" s="61">
        <v>38123</v>
      </c>
      <c r="AL1396" s="2" t="s">
        <v>5182</v>
      </c>
      <c r="AM1396" s="2"/>
      <c r="AN1396" s="2"/>
      <c r="AO1396" s="2" t="s">
        <v>5183</v>
      </c>
      <c r="AP1396" s="57"/>
      <c r="AQ1396" s="58" t="s">
        <v>123</v>
      </c>
      <c r="AR1396" s="2" t="s">
        <v>2583</v>
      </c>
      <c r="AS1396" s="2" t="s">
        <v>77</v>
      </c>
      <c r="AT1396" s="59"/>
      <c r="AU1396" s="60"/>
      <c r="AV1396" s="9"/>
      <c r="AW1396" s="9"/>
      <c r="AX1396" s="9"/>
      <c r="AY1396" s="9"/>
      <c r="AZ1396" s="9"/>
      <c r="BA1396" s="9"/>
      <c r="BB1396" s="9"/>
      <c r="BC1396" s="9"/>
      <c r="BD1396" s="9"/>
      <c r="BE1396" s="9"/>
      <c r="BF1396" s="9"/>
      <c r="BG1396" s="9"/>
      <c r="BH1396" s="9"/>
      <c r="BI1396" s="9"/>
      <c r="BJ1396" s="9"/>
      <c r="BK1396" s="9"/>
    </row>
    <row r="1397" spans="1:63" ht="39.75" customHeight="1" x14ac:dyDescent="0.2">
      <c r="A1397" s="53" t="s">
        <v>5184</v>
      </c>
      <c r="B1397" s="2">
        <v>87203003398</v>
      </c>
      <c r="C1397" s="63" t="s">
        <v>5176</v>
      </c>
      <c r="D1397" s="2" t="s">
        <v>67</v>
      </c>
      <c r="E1397" s="2" t="s">
        <v>5185</v>
      </c>
      <c r="F1397" s="2" t="s">
        <v>4824</v>
      </c>
      <c r="G1397" s="2" t="s">
        <v>4683</v>
      </c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6"/>
      <c r="AJ1397" s="2" t="s">
        <v>1206</v>
      </c>
      <c r="AK1397" s="61">
        <v>37975</v>
      </c>
      <c r="AL1397" s="2" t="s">
        <v>5186</v>
      </c>
      <c r="AM1397" s="2"/>
      <c r="AN1397" s="2"/>
      <c r="AO1397" s="2" t="s">
        <v>5187</v>
      </c>
      <c r="AP1397" s="57"/>
      <c r="AQ1397" s="58" t="s">
        <v>75</v>
      </c>
      <c r="AR1397" s="2" t="s">
        <v>204</v>
      </c>
      <c r="AS1397" s="2" t="s">
        <v>77</v>
      </c>
      <c r="AT1397" s="59"/>
      <c r="AU1397" s="60"/>
      <c r="AV1397" s="9"/>
      <c r="AW1397" s="9"/>
      <c r="AX1397" s="9"/>
      <c r="AY1397" s="9"/>
      <c r="AZ1397" s="9"/>
      <c r="BA1397" s="9"/>
      <c r="BB1397" s="9"/>
      <c r="BC1397" s="9"/>
      <c r="BD1397" s="9"/>
      <c r="BE1397" s="9"/>
      <c r="BF1397" s="9"/>
      <c r="BG1397" s="9"/>
      <c r="BH1397" s="9"/>
      <c r="BI1397" s="9"/>
      <c r="BJ1397" s="9"/>
      <c r="BK1397" s="9"/>
    </row>
    <row r="1398" spans="1:63" ht="39.75" customHeight="1" x14ac:dyDescent="0.2">
      <c r="A1398" s="53" t="s">
        <v>5188</v>
      </c>
      <c r="B1398" s="2">
        <v>70205010738</v>
      </c>
      <c r="C1398" s="2" t="s">
        <v>5189</v>
      </c>
      <c r="D1398" s="2" t="s">
        <v>67</v>
      </c>
      <c r="E1398" s="2" t="s">
        <v>5190</v>
      </c>
      <c r="F1398" s="2" t="s">
        <v>4692</v>
      </c>
      <c r="G1398" s="2" t="s">
        <v>4683</v>
      </c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6"/>
      <c r="AJ1398" s="2" t="s">
        <v>1206</v>
      </c>
      <c r="AK1398" s="61">
        <v>38629</v>
      </c>
      <c r="AL1398" s="2" t="s">
        <v>121</v>
      </c>
      <c r="AM1398" s="2"/>
      <c r="AN1398" s="2"/>
      <c r="AO1398" s="2" t="s">
        <v>5191</v>
      </c>
      <c r="AP1398" s="57"/>
      <c r="AQ1398" s="58" t="s">
        <v>83</v>
      </c>
      <c r="AR1398" s="62">
        <v>45570.979166666664</v>
      </c>
      <c r="AS1398" s="2" t="s">
        <v>77</v>
      </c>
      <c r="AT1398" s="59"/>
      <c r="AU1398" s="60"/>
      <c r="AV1398" s="9"/>
      <c r="AW1398" s="9"/>
      <c r="AX1398" s="9"/>
      <c r="AY1398" s="9"/>
      <c r="AZ1398" s="9"/>
      <c r="BA1398" s="9"/>
      <c r="BB1398" s="9"/>
      <c r="BC1398" s="9"/>
      <c r="BD1398" s="9"/>
      <c r="BE1398" s="9"/>
      <c r="BF1398" s="9"/>
      <c r="BG1398" s="9"/>
      <c r="BH1398" s="9"/>
      <c r="BI1398" s="9"/>
      <c r="BJ1398" s="9"/>
      <c r="BK1398" s="9"/>
    </row>
    <row r="1399" spans="1:63" ht="39.75" customHeight="1" x14ac:dyDescent="0.2">
      <c r="A1399" s="53" t="s">
        <v>5192</v>
      </c>
      <c r="B1399" s="2">
        <v>70204005500</v>
      </c>
      <c r="C1399" s="2" t="s">
        <v>5193</v>
      </c>
      <c r="D1399" s="2" t="s">
        <v>67</v>
      </c>
      <c r="E1399" s="2" t="s">
        <v>5194</v>
      </c>
      <c r="F1399" s="2" t="s">
        <v>4692</v>
      </c>
      <c r="G1399" s="2" t="s">
        <v>4683</v>
      </c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6"/>
      <c r="AJ1399" s="2" t="s">
        <v>1206</v>
      </c>
      <c r="AK1399" s="61">
        <v>38168</v>
      </c>
      <c r="AL1399" s="2" t="s">
        <v>5195</v>
      </c>
      <c r="AM1399" s="2"/>
      <c r="AN1399" s="2"/>
      <c r="AO1399" s="2" t="s">
        <v>5196</v>
      </c>
      <c r="AP1399" s="57"/>
      <c r="AQ1399" s="58" t="s">
        <v>83</v>
      </c>
      <c r="AR1399" s="2" t="s">
        <v>222</v>
      </c>
      <c r="AS1399" s="2" t="s">
        <v>77</v>
      </c>
      <c r="AT1399" s="59"/>
      <c r="AU1399" s="60"/>
      <c r="AV1399" s="9"/>
      <c r="AW1399" s="9"/>
      <c r="AX1399" s="9"/>
      <c r="AY1399" s="9"/>
      <c r="AZ1399" s="9"/>
      <c r="BA1399" s="9"/>
      <c r="BB1399" s="9"/>
      <c r="BC1399" s="9"/>
      <c r="BD1399" s="9"/>
      <c r="BE1399" s="9"/>
      <c r="BF1399" s="9"/>
      <c r="BG1399" s="9"/>
      <c r="BH1399" s="9"/>
      <c r="BI1399" s="9"/>
      <c r="BJ1399" s="9"/>
      <c r="BK1399" s="9"/>
    </row>
    <row r="1400" spans="1:63" ht="39.75" customHeight="1" x14ac:dyDescent="0.2">
      <c r="A1400" s="53" t="s">
        <v>5197</v>
      </c>
      <c r="B1400" s="2">
        <v>82099005282</v>
      </c>
      <c r="C1400" s="2" t="s">
        <v>5198</v>
      </c>
      <c r="D1400" s="2" t="s">
        <v>67</v>
      </c>
      <c r="E1400" s="2" t="s">
        <v>5199</v>
      </c>
      <c r="F1400" s="2" t="s">
        <v>4692</v>
      </c>
      <c r="G1400" s="2" t="s">
        <v>4683</v>
      </c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6"/>
      <c r="AJ1400" s="2" t="s">
        <v>1206</v>
      </c>
      <c r="AK1400" s="36">
        <v>36359</v>
      </c>
      <c r="AL1400" s="2" t="s">
        <v>5200</v>
      </c>
      <c r="AM1400" s="2"/>
      <c r="AN1400" s="2"/>
      <c r="AO1400" s="2" t="s">
        <v>5201</v>
      </c>
      <c r="AP1400" s="57"/>
      <c r="AQ1400" s="58" t="s">
        <v>83</v>
      </c>
      <c r="AR1400" s="2" t="s">
        <v>4742</v>
      </c>
      <c r="AS1400" s="2" t="s">
        <v>77</v>
      </c>
      <c r="AT1400" s="59"/>
      <c r="AU1400" s="60"/>
      <c r="AV1400" s="9"/>
      <c r="AW1400" s="9"/>
      <c r="AX1400" s="9"/>
      <c r="AY1400" s="9"/>
      <c r="AZ1400" s="9"/>
      <c r="BA1400" s="9"/>
      <c r="BB1400" s="9"/>
      <c r="BC1400" s="9"/>
      <c r="BD1400" s="9"/>
      <c r="BE1400" s="9"/>
      <c r="BF1400" s="9"/>
      <c r="BG1400" s="9"/>
      <c r="BH1400" s="9"/>
      <c r="BI1400" s="9"/>
      <c r="BJ1400" s="9"/>
      <c r="BK1400" s="9"/>
    </row>
    <row r="1401" spans="1:63" ht="39.75" customHeight="1" x14ac:dyDescent="0.2">
      <c r="A1401" s="53" t="s">
        <v>5202</v>
      </c>
      <c r="B1401" s="2">
        <v>91304010137</v>
      </c>
      <c r="C1401" s="2" t="s">
        <v>5203</v>
      </c>
      <c r="D1401" s="2" t="s">
        <v>86</v>
      </c>
      <c r="E1401" s="2" t="s">
        <v>5204</v>
      </c>
      <c r="F1401" s="2" t="s">
        <v>4682</v>
      </c>
      <c r="G1401" s="2" t="s">
        <v>4683</v>
      </c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6"/>
      <c r="AJ1401" s="2" t="s">
        <v>1206</v>
      </c>
      <c r="AK1401" s="61">
        <v>38324</v>
      </c>
      <c r="AL1401" s="2" t="s">
        <v>5205</v>
      </c>
      <c r="AM1401" s="2"/>
      <c r="AN1401" s="2"/>
      <c r="AO1401" s="2" t="s">
        <v>5206</v>
      </c>
      <c r="AP1401" s="57"/>
      <c r="AQ1401" s="58" t="s">
        <v>123</v>
      </c>
      <c r="AR1401" s="2" t="s">
        <v>204</v>
      </c>
      <c r="AS1401" s="2" t="s">
        <v>77</v>
      </c>
      <c r="AT1401" s="59"/>
      <c r="AU1401" s="60"/>
      <c r="AV1401" s="9"/>
      <c r="AW1401" s="9"/>
      <c r="AX1401" s="9"/>
      <c r="AY1401" s="9"/>
      <c r="AZ1401" s="9"/>
      <c r="BA1401" s="9"/>
      <c r="BB1401" s="9"/>
      <c r="BC1401" s="9"/>
      <c r="BD1401" s="9"/>
      <c r="BE1401" s="9"/>
      <c r="BF1401" s="9"/>
      <c r="BG1401" s="9"/>
      <c r="BH1401" s="9"/>
      <c r="BI1401" s="9"/>
      <c r="BJ1401" s="9"/>
      <c r="BK1401" s="9"/>
    </row>
    <row r="1402" spans="1:63" ht="39.75" customHeight="1" x14ac:dyDescent="0.2">
      <c r="A1402" s="53" t="s">
        <v>5207</v>
      </c>
      <c r="B1402" s="2">
        <v>96202014537</v>
      </c>
      <c r="C1402" s="2" t="s">
        <v>5208</v>
      </c>
      <c r="D1402" s="2" t="s">
        <v>67</v>
      </c>
      <c r="E1402" s="2" t="s">
        <v>5209</v>
      </c>
      <c r="F1402" s="2" t="s">
        <v>4824</v>
      </c>
      <c r="G1402" s="2" t="s">
        <v>4683</v>
      </c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6"/>
      <c r="AJ1402" s="2" t="s">
        <v>1206</v>
      </c>
      <c r="AK1402" s="61">
        <v>37612</v>
      </c>
      <c r="AL1402" s="2" t="s">
        <v>4961</v>
      </c>
      <c r="AM1402" s="2"/>
      <c r="AN1402" s="2"/>
      <c r="AO1402" s="2" t="s">
        <v>5210</v>
      </c>
      <c r="AP1402" s="57"/>
      <c r="AQ1402" s="58" t="s">
        <v>75</v>
      </c>
      <c r="AR1402" s="62">
        <v>45570.979166666664</v>
      </c>
      <c r="AS1402" s="2" t="s">
        <v>77</v>
      </c>
      <c r="AT1402" s="59"/>
      <c r="AU1402" s="60"/>
      <c r="AV1402" s="9"/>
      <c r="AW1402" s="9"/>
      <c r="AX1402" s="9"/>
      <c r="AY1402" s="9"/>
      <c r="AZ1402" s="9"/>
      <c r="BA1402" s="9"/>
      <c r="BB1402" s="9"/>
      <c r="BC1402" s="9"/>
      <c r="BD1402" s="9"/>
      <c r="BE1402" s="9"/>
      <c r="BF1402" s="9"/>
      <c r="BG1402" s="9"/>
      <c r="BH1402" s="9"/>
      <c r="BI1402" s="9"/>
      <c r="BJ1402" s="9"/>
      <c r="BK1402" s="9"/>
    </row>
    <row r="1403" spans="1:63" ht="39.75" customHeight="1" x14ac:dyDescent="0.2">
      <c r="A1403" s="53" t="s">
        <v>5211</v>
      </c>
      <c r="B1403" s="2">
        <v>52303000577</v>
      </c>
      <c r="C1403" s="2" t="s">
        <v>5212</v>
      </c>
      <c r="D1403" s="2" t="s">
        <v>86</v>
      </c>
      <c r="E1403" s="2" t="s">
        <v>5213</v>
      </c>
      <c r="F1403" s="2" t="s">
        <v>4682</v>
      </c>
      <c r="G1403" s="2" t="s">
        <v>4683</v>
      </c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6"/>
      <c r="AJ1403" s="2" t="s">
        <v>1206</v>
      </c>
      <c r="AK1403" s="61">
        <v>45314</v>
      </c>
      <c r="AL1403" s="2" t="s">
        <v>121</v>
      </c>
      <c r="AM1403" s="2"/>
      <c r="AN1403" s="2"/>
      <c r="AO1403" s="2" t="s">
        <v>5214</v>
      </c>
      <c r="AP1403" s="57"/>
      <c r="AQ1403" s="58" t="s">
        <v>123</v>
      </c>
      <c r="AR1403" s="2" t="s">
        <v>204</v>
      </c>
      <c r="AS1403" s="2" t="s">
        <v>77</v>
      </c>
      <c r="AT1403" s="59"/>
      <c r="AU1403" s="60"/>
      <c r="AV1403" s="9"/>
      <c r="AW1403" s="9"/>
      <c r="AX1403" s="9"/>
      <c r="AY1403" s="9"/>
      <c r="AZ1403" s="9"/>
      <c r="BA1403" s="9"/>
      <c r="BB1403" s="9"/>
      <c r="BC1403" s="9"/>
      <c r="BD1403" s="9"/>
      <c r="BE1403" s="9"/>
      <c r="BF1403" s="9"/>
      <c r="BG1403" s="9"/>
      <c r="BH1403" s="9"/>
      <c r="BI1403" s="9"/>
      <c r="BJ1403" s="9"/>
      <c r="BK1403" s="9"/>
    </row>
    <row r="1404" spans="1:63" ht="39.75" customHeight="1" x14ac:dyDescent="0.2">
      <c r="A1404" s="53" t="s">
        <v>5215</v>
      </c>
      <c r="B1404" s="2">
        <v>70203005214</v>
      </c>
      <c r="C1404" s="2" t="s">
        <v>5216</v>
      </c>
      <c r="D1404" s="2" t="s">
        <v>67</v>
      </c>
      <c r="E1404" s="2" t="s">
        <v>5217</v>
      </c>
      <c r="F1404" s="2" t="s">
        <v>4824</v>
      </c>
      <c r="G1404" s="2" t="s">
        <v>4683</v>
      </c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6"/>
      <c r="AJ1404" s="2" t="s">
        <v>1206</v>
      </c>
      <c r="AK1404" s="61">
        <v>37782</v>
      </c>
      <c r="AL1404" s="2" t="s">
        <v>239</v>
      </c>
      <c r="AM1404" s="2"/>
      <c r="AN1404" s="2"/>
      <c r="AO1404" s="2" t="s">
        <v>5218</v>
      </c>
      <c r="AP1404" s="57"/>
      <c r="AQ1404" s="58" t="s">
        <v>75</v>
      </c>
      <c r="AR1404" s="62">
        <v>45570.979166666664</v>
      </c>
      <c r="AS1404" s="2" t="s">
        <v>77</v>
      </c>
      <c r="AT1404" s="59"/>
      <c r="AU1404" s="60"/>
      <c r="AV1404" s="9"/>
      <c r="AW1404" s="9"/>
      <c r="AX1404" s="9"/>
      <c r="AY1404" s="9"/>
      <c r="AZ1404" s="9"/>
      <c r="BA1404" s="9"/>
      <c r="BB1404" s="9"/>
      <c r="BC1404" s="9"/>
      <c r="BD1404" s="9"/>
      <c r="BE1404" s="9"/>
      <c r="BF1404" s="9"/>
      <c r="BG1404" s="9"/>
      <c r="BH1404" s="9"/>
      <c r="BI1404" s="9"/>
      <c r="BJ1404" s="9"/>
      <c r="BK1404" s="9"/>
    </row>
    <row r="1405" spans="1:63" ht="39.75" customHeight="1" x14ac:dyDescent="0.2">
      <c r="A1405" s="53" t="s">
        <v>5219</v>
      </c>
      <c r="B1405" s="2">
        <v>51203000777</v>
      </c>
      <c r="C1405" s="2" t="s">
        <v>5220</v>
      </c>
      <c r="D1405" s="2" t="s">
        <v>67</v>
      </c>
      <c r="E1405" s="2" t="s">
        <v>5221</v>
      </c>
      <c r="F1405" s="2" t="s">
        <v>4824</v>
      </c>
      <c r="G1405" s="2" t="s">
        <v>4683</v>
      </c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6"/>
      <c r="AJ1405" s="2" t="s">
        <v>1206</v>
      </c>
      <c r="AK1405" s="61">
        <v>37709</v>
      </c>
      <c r="AL1405" s="2" t="s">
        <v>5222</v>
      </c>
      <c r="AM1405" s="2"/>
      <c r="AN1405" s="2"/>
      <c r="AO1405" s="2" t="s">
        <v>5223</v>
      </c>
      <c r="AP1405" s="57"/>
      <c r="AQ1405" s="58" t="s">
        <v>75</v>
      </c>
      <c r="AR1405" s="2" t="s">
        <v>222</v>
      </c>
      <c r="AS1405" s="2" t="s">
        <v>77</v>
      </c>
      <c r="AT1405" s="59"/>
      <c r="AU1405" s="60"/>
      <c r="AV1405" s="9"/>
      <c r="AW1405" s="9"/>
      <c r="AX1405" s="9"/>
      <c r="AY1405" s="9"/>
      <c r="AZ1405" s="9"/>
      <c r="BA1405" s="9"/>
      <c r="BB1405" s="9"/>
      <c r="BC1405" s="9"/>
      <c r="BD1405" s="9"/>
      <c r="BE1405" s="9"/>
      <c r="BF1405" s="9"/>
      <c r="BG1405" s="9"/>
      <c r="BH1405" s="9"/>
      <c r="BI1405" s="9"/>
      <c r="BJ1405" s="9"/>
      <c r="BK1405" s="9"/>
    </row>
    <row r="1406" spans="1:63" ht="39.75" customHeight="1" x14ac:dyDescent="0.2">
      <c r="A1406" s="53" t="s">
        <v>5224</v>
      </c>
      <c r="B1406" s="2">
        <v>79205013375</v>
      </c>
      <c r="C1406" s="2" t="s">
        <v>5225</v>
      </c>
      <c r="D1406" s="2" t="s">
        <v>67</v>
      </c>
      <c r="E1406" s="2" t="s">
        <v>5226</v>
      </c>
      <c r="F1406" s="2" t="s">
        <v>4824</v>
      </c>
      <c r="G1406" s="2" t="s">
        <v>4683</v>
      </c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6"/>
      <c r="AJ1406" s="2" t="s">
        <v>1206</v>
      </c>
      <c r="AK1406" s="61">
        <v>38592</v>
      </c>
      <c r="AL1406" s="2" t="s">
        <v>5227</v>
      </c>
      <c r="AM1406" s="2"/>
      <c r="AN1406" s="2"/>
      <c r="AO1406" s="2" t="s">
        <v>5228</v>
      </c>
      <c r="AP1406" s="57"/>
      <c r="AQ1406" s="58" t="s">
        <v>75</v>
      </c>
      <c r="AR1406" s="2" t="s">
        <v>954</v>
      </c>
      <c r="AS1406" s="2" t="s">
        <v>77</v>
      </c>
      <c r="AT1406" s="59"/>
      <c r="AU1406" s="60"/>
      <c r="AV1406" s="9"/>
      <c r="AW1406" s="9"/>
      <c r="AX1406" s="9"/>
      <c r="AY1406" s="9"/>
      <c r="AZ1406" s="9"/>
      <c r="BA1406" s="9"/>
      <c r="BB1406" s="9"/>
      <c r="BC1406" s="9"/>
      <c r="BD1406" s="9"/>
      <c r="BE1406" s="9"/>
      <c r="BF1406" s="9"/>
      <c r="BG1406" s="9"/>
      <c r="BH1406" s="9"/>
      <c r="BI1406" s="9"/>
      <c r="BJ1406" s="9"/>
      <c r="BK1406" s="9"/>
    </row>
    <row r="1407" spans="1:63" ht="39.75" customHeight="1" x14ac:dyDescent="0.2">
      <c r="A1407" s="53" t="s">
        <v>5229</v>
      </c>
      <c r="B1407" s="2">
        <v>56203001532</v>
      </c>
      <c r="C1407" s="2" t="s">
        <v>5230</v>
      </c>
      <c r="D1407" s="2" t="s">
        <v>67</v>
      </c>
      <c r="E1407" s="2" t="s">
        <v>5231</v>
      </c>
      <c r="F1407" s="2" t="s">
        <v>4692</v>
      </c>
      <c r="G1407" s="2" t="s">
        <v>4683</v>
      </c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6"/>
      <c r="AJ1407" s="2" t="s">
        <v>1206</v>
      </c>
      <c r="AK1407" s="36">
        <v>37879</v>
      </c>
      <c r="AL1407" s="2" t="s">
        <v>4834</v>
      </c>
      <c r="AM1407" s="2"/>
      <c r="AN1407" s="2"/>
      <c r="AO1407" s="2" t="s">
        <v>5232</v>
      </c>
      <c r="AP1407" s="57"/>
      <c r="AQ1407" s="58" t="s">
        <v>83</v>
      </c>
      <c r="AR1407" s="2" t="s">
        <v>573</v>
      </c>
      <c r="AS1407" s="2" t="s">
        <v>77</v>
      </c>
      <c r="AT1407" s="59"/>
      <c r="AU1407" s="60"/>
      <c r="AV1407" s="9"/>
      <c r="AW1407" s="9"/>
      <c r="AX1407" s="9"/>
      <c r="AY1407" s="9"/>
      <c r="AZ1407" s="9"/>
      <c r="BA1407" s="9"/>
      <c r="BB1407" s="9"/>
      <c r="BC1407" s="9"/>
      <c r="BD1407" s="9"/>
      <c r="BE1407" s="9"/>
      <c r="BF1407" s="9"/>
      <c r="BG1407" s="9"/>
      <c r="BH1407" s="9"/>
      <c r="BI1407" s="9"/>
      <c r="BJ1407" s="9"/>
      <c r="BK1407" s="9"/>
    </row>
    <row r="1408" spans="1:63" ht="39.75" customHeight="1" x14ac:dyDescent="0.2">
      <c r="A1408" s="53" t="s">
        <v>5233</v>
      </c>
      <c r="B1408" s="2">
        <v>86202010962</v>
      </c>
      <c r="C1408" s="63" t="s">
        <v>5234</v>
      </c>
      <c r="D1408" s="2" t="s">
        <v>67</v>
      </c>
      <c r="E1408" s="2" t="s">
        <v>5235</v>
      </c>
      <c r="F1408" s="2" t="s">
        <v>4824</v>
      </c>
      <c r="G1408" s="2" t="s">
        <v>4683</v>
      </c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6"/>
      <c r="AJ1408" s="2" t="s">
        <v>1206</v>
      </c>
      <c r="AK1408" s="61">
        <v>37526</v>
      </c>
      <c r="AL1408" s="2" t="s">
        <v>4693</v>
      </c>
      <c r="AM1408" s="2"/>
      <c r="AN1408" s="2"/>
      <c r="AO1408" s="2" t="s">
        <v>5236</v>
      </c>
      <c r="AP1408" s="57"/>
      <c r="AQ1408" s="58" t="s">
        <v>75</v>
      </c>
      <c r="AR1408" s="62">
        <v>45297.337500000001</v>
      </c>
      <c r="AS1408" s="2" t="s">
        <v>110</v>
      </c>
      <c r="AT1408" s="59"/>
      <c r="AU1408" s="60"/>
      <c r="AV1408" s="9"/>
      <c r="AW1408" s="9"/>
      <c r="AX1408" s="9"/>
      <c r="AY1408" s="9"/>
      <c r="AZ1408" s="9"/>
      <c r="BA1408" s="9"/>
      <c r="BB1408" s="9"/>
      <c r="BC1408" s="9"/>
      <c r="BD1408" s="9"/>
      <c r="BE1408" s="9"/>
      <c r="BF1408" s="9"/>
      <c r="BG1408" s="9"/>
      <c r="BH1408" s="9"/>
      <c r="BI1408" s="9"/>
      <c r="BJ1408" s="9"/>
      <c r="BK1408" s="9"/>
    </row>
    <row r="1409" spans="1:63" ht="39.75" customHeight="1" x14ac:dyDescent="0.2">
      <c r="A1409" s="53" t="s">
        <v>5237</v>
      </c>
      <c r="B1409" s="2">
        <v>49202007928</v>
      </c>
      <c r="C1409" s="2" t="s">
        <v>303</v>
      </c>
      <c r="D1409" s="2" t="s">
        <v>67</v>
      </c>
      <c r="E1409" s="2">
        <v>339930201</v>
      </c>
      <c r="F1409" s="2" t="s">
        <v>4692</v>
      </c>
      <c r="G1409" s="2" t="s">
        <v>4683</v>
      </c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6"/>
      <c r="AJ1409" s="2" t="s">
        <v>1206</v>
      </c>
      <c r="AK1409" s="61">
        <v>37566</v>
      </c>
      <c r="AL1409" s="2" t="s">
        <v>121</v>
      </c>
      <c r="AM1409" s="2"/>
      <c r="AN1409" s="2"/>
      <c r="AO1409" s="2" t="s">
        <v>5238</v>
      </c>
      <c r="AP1409" s="57"/>
      <c r="AQ1409" s="58" t="s">
        <v>83</v>
      </c>
      <c r="AR1409" s="2" t="s">
        <v>222</v>
      </c>
      <c r="AS1409" s="2" t="s">
        <v>77</v>
      </c>
      <c r="AT1409" s="59"/>
      <c r="AU1409" s="60"/>
      <c r="AV1409" s="9"/>
      <c r="AW1409" s="9"/>
      <c r="AX1409" s="9"/>
      <c r="AY1409" s="9"/>
      <c r="AZ1409" s="9"/>
      <c r="BA1409" s="9"/>
      <c r="BB1409" s="9"/>
      <c r="BC1409" s="9"/>
      <c r="BD1409" s="9"/>
      <c r="BE1409" s="9"/>
      <c r="BF1409" s="9"/>
      <c r="BG1409" s="9"/>
      <c r="BH1409" s="9"/>
      <c r="BI1409" s="9"/>
      <c r="BJ1409" s="9"/>
      <c r="BK1409" s="9"/>
    </row>
    <row r="1410" spans="1:63" ht="39.75" customHeight="1" x14ac:dyDescent="0.2">
      <c r="A1410" s="53" t="s">
        <v>5239</v>
      </c>
      <c r="B1410" s="2">
        <v>62205000252</v>
      </c>
      <c r="C1410" s="2" t="s">
        <v>5240</v>
      </c>
      <c r="D1410" s="2" t="s">
        <v>67</v>
      </c>
      <c r="E1410" s="2" t="s">
        <v>5241</v>
      </c>
      <c r="F1410" s="2" t="s">
        <v>4682</v>
      </c>
      <c r="G1410" s="2" t="s">
        <v>4683</v>
      </c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6"/>
      <c r="AJ1410" s="2" t="s">
        <v>1206</v>
      </c>
      <c r="AK1410" s="61">
        <v>38569</v>
      </c>
      <c r="AL1410" s="2" t="s">
        <v>1262</v>
      </c>
      <c r="AM1410" s="2"/>
      <c r="AN1410" s="2"/>
      <c r="AO1410" s="2" t="s">
        <v>5242</v>
      </c>
      <c r="AP1410" s="57"/>
      <c r="AQ1410" s="58" t="s">
        <v>123</v>
      </c>
      <c r="AR1410" s="62">
        <v>45297.337500000001</v>
      </c>
      <c r="AS1410" s="2" t="s">
        <v>110</v>
      </c>
      <c r="AT1410" s="59"/>
      <c r="AU1410" s="60"/>
      <c r="AV1410" s="9"/>
      <c r="AW1410" s="9"/>
      <c r="AX1410" s="9"/>
      <c r="AY1410" s="9"/>
      <c r="AZ1410" s="9"/>
      <c r="BA1410" s="9"/>
      <c r="BB1410" s="9"/>
      <c r="BC1410" s="9"/>
      <c r="BD1410" s="9"/>
      <c r="BE1410" s="9"/>
      <c r="BF1410" s="9"/>
      <c r="BG1410" s="9"/>
      <c r="BH1410" s="9"/>
      <c r="BI1410" s="9"/>
      <c r="BJ1410" s="9"/>
      <c r="BK1410" s="9"/>
    </row>
    <row r="1411" spans="1:63" ht="39.75" customHeight="1" x14ac:dyDescent="0.2">
      <c r="A1411" s="53" t="s">
        <v>5243</v>
      </c>
      <c r="B1411" s="2">
        <v>64203003785</v>
      </c>
      <c r="C1411" s="2" t="s">
        <v>5244</v>
      </c>
      <c r="D1411" s="2" t="s">
        <v>67</v>
      </c>
      <c r="E1411" s="2" t="s">
        <v>5245</v>
      </c>
      <c r="F1411" s="2" t="s">
        <v>4682</v>
      </c>
      <c r="G1411" s="2" t="s">
        <v>4683</v>
      </c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6"/>
      <c r="AJ1411" s="2" t="s">
        <v>1206</v>
      </c>
      <c r="AK1411" s="61">
        <v>37895</v>
      </c>
      <c r="AL1411" s="2" t="s">
        <v>1262</v>
      </c>
      <c r="AM1411" s="2"/>
      <c r="AN1411" s="2"/>
      <c r="AO1411" s="2" t="s">
        <v>5246</v>
      </c>
      <c r="AP1411" s="57"/>
      <c r="AQ1411" s="58" t="s">
        <v>123</v>
      </c>
      <c r="AR1411" s="62">
        <v>45570.979166666664</v>
      </c>
      <c r="AS1411" s="2" t="s">
        <v>77</v>
      </c>
      <c r="AT1411" s="59"/>
      <c r="AU1411" s="60"/>
      <c r="AV1411" s="9"/>
      <c r="AW1411" s="9"/>
      <c r="AX1411" s="9"/>
      <c r="AY1411" s="9"/>
      <c r="AZ1411" s="9"/>
      <c r="BA1411" s="9"/>
      <c r="BB1411" s="9"/>
      <c r="BC1411" s="9"/>
      <c r="BD1411" s="9"/>
      <c r="BE1411" s="9"/>
      <c r="BF1411" s="9"/>
      <c r="BG1411" s="9"/>
      <c r="BH1411" s="9"/>
      <c r="BI1411" s="9"/>
      <c r="BJ1411" s="9"/>
      <c r="BK1411" s="9"/>
    </row>
    <row r="1412" spans="1:63" ht="39.75" customHeight="1" x14ac:dyDescent="0.2">
      <c r="A1412" s="53" t="s">
        <v>5247</v>
      </c>
      <c r="B1412" s="2">
        <v>74203002280</v>
      </c>
      <c r="C1412" s="2" t="s">
        <v>5248</v>
      </c>
      <c r="D1412" s="2" t="s">
        <v>67</v>
      </c>
      <c r="E1412" s="2">
        <v>357949625</v>
      </c>
      <c r="F1412" s="2" t="s">
        <v>4682</v>
      </c>
      <c r="G1412" s="2" t="s">
        <v>4683</v>
      </c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6"/>
      <c r="AJ1412" s="2" t="s">
        <v>1206</v>
      </c>
      <c r="AK1412" s="61">
        <v>37971</v>
      </c>
      <c r="AL1412" s="2" t="s">
        <v>121</v>
      </c>
      <c r="AM1412" s="2"/>
      <c r="AN1412" s="2"/>
      <c r="AO1412" s="2" t="s">
        <v>5249</v>
      </c>
      <c r="AP1412" s="57"/>
      <c r="AQ1412" s="58" t="s">
        <v>123</v>
      </c>
      <c r="AR1412" s="62">
        <v>45570.979166666664</v>
      </c>
      <c r="AS1412" s="2" t="s">
        <v>77</v>
      </c>
      <c r="AT1412" s="59"/>
      <c r="AU1412" s="60"/>
      <c r="AV1412" s="9"/>
      <c r="AW1412" s="9"/>
      <c r="AX1412" s="9"/>
      <c r="AY1412" s="9"/>
      <c r="AZ1412" s="9"/>
      <c r="BA1412" s="9"/>
      <c r="BB1412" s="9"/>
      <c r="BC1412" s="9"/>
      <c r="BD1412" s="9"/>
      <c r="BE1412" s="9"/>
      <c r="BF1412" s="9"/>
      <c r="BG1412" s="9"/>
      <c r="BH1412" s="9"/>
      <c r="BI1412" s="9"/>
      <c r="BJ1412" s="9"/>
      <c r="BK1412" s="9"/>
    </row>
    <row r="1413" spans="1:63" ht="39.75" customHeight="1" x14ac:dyDescent="0.2">
      <c r="A1413" s="53" t="s">
        <v>5250</v>
      </c>
      <c r="B1413" s="2">
        <v>83303006808</v>
      </c>
      <c r="C1413" s="2" t="s">
        <v>5251</v>
      </c>
      <c r="D1413" s="2" t="s">
        <v>86</v>
      </c>
      <c r="E1413" s="2">
        <v>937412450</v>
      </c>
      <c r="F1413" s="2" t="s">
        <v>4682</v>
      </c>
      <c r="G1413" s="2" t="s">
        <v>4683</v>
      </c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6"/>
      <c r="AJ1413" s="2" t="s">
        <v>1206</v>
      </c>
      <c r="AK1413" s="61">
        <v>37801</v>
      </c>
      <c r="AL1413" s="2" t="s">
        <v>171</v>
      </c>
      <c r="AM1413" s="2"/>
      <c r="AN1413" s="2"/>
      <c r="AO1413" s="2" t="s">
        <v>5252</v>
      </c>
      <c r="AP1413" s="57"/>
      <c r="AQ1413" s="58" t="s">
        <v>123</v>
      </c>
      <c r="AR1413" s="62">
        <v>45297.337500000001</v>
      </c>
      <c r="AS1413" s="2" t="s">
        <v>110</v>
      </c>
      <c r="AT1413" s="59"/>
      <c r="AU1413" s="60"/>
      <c r="AV1413" s="9"/>
      <c r="AW1413" s="9"/>
      <c r="AX1413" s="9"/>
      <c r="AY1413" s="9"/>
      <c r="AZ1413" s="9"/>
      <c r="BA1413" s="9"/>
      <c r="BB1413" s="9"/>
      <c r="BC1413" s="9"/>
      <c r="BD1413" s="9"/>
      <c r="BE1413" s="9"/>
      <c r="BF1413" s="9"/>
      <c r="BG1413" s="9"/>
      <c r="BH1413" s="9"/>
      <c r="BI1413" s="9"/>
      <c r="BJ1413" s="9"/>
      <c r="BK1413" s="9"/>
    </row>
    <row r="1414" spans="1:63" ht="39.75" customHeight="1" x14ac:dyDescent="0.2">
      <c r="A1414" s="53" t="s">
        <v>5253</v>
      </c>
      <c r="B1414" s="2">
        <v>52303006531</v>
      </c>
      <c r="C1414" s="2" t="s">
        <v>5254</v>
      </c>
      <c r="D1414" s="2" t="s">
        <v>86</v>
      </c>
      <c r="E1414" s="2" t="s">
        <v>5255</v>
      </c>
      <c r="F1414" s="2" t="s">
        <v>4682</v>
      </c>
      <c r="G1414" s="2" t="s">
        <v>4683</v>
      </c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6"/>
      <c r="AJ1414" s="2" t="s">
        <v>1206</v>
      </c>
      <c r="AK1414" s="61">
        <v>37901</v>
      </c>
      <c r="AL1414" s="2" t="s">
        <v>5205</v>
      </c>
      <c r="AM1414" s="2"/>
      <c r="AN1414" s="2"/>
      <c r="AO1414" s="2" t="s">
        <v>5256</v>
      </c>
      <c r="AP1414" s="57"/>
      <c r="AQ1414" s="58" t="s">
        <v>123</v>
      </c>
      <c r="AR1414" s="2" t="s">
        <v>222</v>
      </c>
      <c r="AS1414" s="2" t="s">
        <v>77</v>
      </c>
      <c r="AT1414" s="59"/>
      <c r="AU1414" s="60"/>
      <c r="AV1414" s="9"/>
      <c r="AW1414" s="9"/>
      <c r="AX1414" s="9"/>
      <c r="AY1414" s="9"/>
      <c r="AZ1414" s="9"/>
      <c r="BA1414" s="9"/>
      <c r="BB1414" s="9"/>
      <c r="BC1414" s="9"/>
      <c r="BD1414" s="9"/>
      <c r="BE1414" s="9"/>
      <c r="BF1414" s="9"/>
      <c r="BG1414" s="9"/>
      <c r="BH1414" s="9"/>
      <c r="BI1414" s="9"/>
      <c r="BJ1414" s="9"/>
      <c r="BK1414" s="9"/>
    </row>
    <row r="1415" spans="1:63" ht="39.75" customHeight="1" x14ac:dyDescent="0.2">
      <c r="A1415" s="53" t="s">
        <v>5257</v>
      </c>
      <c r="B1415" s="2">
        <v>67201006374</v>
      </c>
      <c r="C1415" s="2" t="s">
        <v>5258</v>
      </c>
      <c r="D1415" s="2" t="s">
        <v>67</v>
      </c>
      <c r="E1415" s="2">
        <v>948718623</v>
      </c>
      <c r="F1415" s="2" t="s">
        <v>4824</v>
      </c>
      <c r="G1415" s="2" t="s">
        <v>4683</v>
      </c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6"/>
      <c r="AJ1415" s="2" t="s">
        <v>1206</v>
      </c>
      <c r="AK1415" s="61">
        <v>36930</v>
      </c>
      <c r="AL1415" s="2" t="s">
        <v>5259</v>
      </c>
      <c r="AM1415" s="2"/>
      <c r="AN1415" s="2"/>
      <c r="AO1415" s="2" t="s">
        <v>5260</v>
      </c>
      <c r="AP1415" s="57"/>
      <c r="AQ1415" s="58" t="s">
        <v>75</v>
      </c>
      <c r="AR1415" s="2" t="s">
        <v>222</v>
      </c>
      <c r="AS1415" s="2" t="s">
        <v>77</v>
      </c>
      <c r="AT1415" s="59"/>
      <c r="AU1415" s="60"/>
      <c r="AV1415" s="9"/>
      <c r="AW1415" s="9"/>
      <c r="AX1415" s="9"/>
      <c r="AY1415" s="9"/>
      <c r="AZ1415" s="9"/>
      <c r="BA1415" s="9"/>
      <c r="BB1415" s="9"/>
      <c r="BC1415" s="9"/>
      <c r="BD1415" s="9"/>
      <c r="BE1415" s="9"/>
      <c r="BF1415" s="9"/>
      <c r="BG1415" s="9"/>
      <c r="BH1415" s="9"/>
      <c r="BI1415" s="9"/>
      <c r="BJ1415" s="9"/>
      <c r="BK1415" s="9"/>
    </row>
    <row r="1416" spans="1:63" ht="39.75" customHeight="1" x14ac:dyDescent="0.2">
      <c r="A1416" s="53" t="s">
        <v>5261</v>
      </c>
      <c r="B1416" s="2">
        <v>77202002888</v>
      </c>
      <c r="C1416" s="2" t="s">
        <v>5262</v>
      </c>
      <c r="D1416" s="2" t="s">
        <v>67</v>
      </c>
      <c r="E1416" s="2" t="s">
        <v>5263</v>
      </c>
      <c r="F1416" s="2" t="s">
        <v>4692</v>
      </c>
      <c r="G1416" s="2" t="s">
        <v>4683</v>
      </c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6"/>
      <c r="AJ1416" s="2" t="s">
        <v>1206</v>
      </c>
      <c r="AK1416" s="61">
        <v>37547</v>
      </c>
      <c r="AL1416" s="2" t="s">
        <v>5264</v>
      </c>
      <c r="AM1416" s="2"/>
      <c r="AN1416" s="2"/>
      <c r="AO1416" s="2" t="s">
        <v>5265</v>
      </c>
      <c r="AP1416" s="57"/>
      <c r="AQ1416" s="58" t="s">
        <v>83</v>
      </c>
      <c r="AR1416" s="2" t="s">
        <v>204</v>
      </c>
      <c r="AS1416" s="2" t="s">
        <v>77</v>
      </c>
      <c r="AT1416" s="59"/>
      <c r="AU1416" s="60"/>
      <c r="AV1416" s="9"/>
      <c r="AW1416" s="9"/>
      <c r="AX1416" s="9"/>
      <c r="AY1416" s="9"/>
      <c r="AZ1416" s="9"/>
      <c r="BA1416" s="9"/>
      <c r="BB1416" s="9"/>
      <c r="BC1416" s="9"/>
      <c r="BD1416" s="9"/>
      <c r="BE1416" s="9"/>
      <c r="BF1416" s="9"/>
      <c r="BG1416" s="9"/>
      <c r="BH1416" s="9"/>
      <c r="BI1416" s="9"/>
      <c r="BJ1416" s="9"/>
      <c r="BK1416" s="9"/>
    </row>
    <row r="1417" spans="1:63" ht="39.75" customHeight="1" x14ac:dyDescent="0.2">
      <c r="A1417" s="53" t="s">
        <v>5266</v>
      </c>
      <c r="B1417" s="2">
        <v>74201007840</v>
      </c>
      <c r="C1417" s="2" t="s">
        <v>5267</v>
      </c>
      <c r="D1417" s="2" t="s">
        <v>67</v>
      </c>
      <c r="E1417" s="2" t="s">
        <v>5268</v>
      </c>
      <c r="F1417" s="2" t="s">
        <v>4824</v>
      </c>
      <c r="G1417" s="2" t="s">
        <v>4683</v>
      </c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6"/>
      <c r="AJ1417" s="2" t="s">
        <v>1206</v>
      </c>
      <c r="AK1417" s="61">
        <v>36945</v>
      </c>
      <c r="AL1417" s="2" t="s">
        <v>5269</v>
      </c>
      <c r="AM1417" s="2"/>
      <c r="AN1417" s="2"/>
      <c r="AO1417" s="2" t="s">
        <v>5270</v>
      </c>
      <c r="AP1417" s="57"/>
      <c r="AQ1417" s="58" t="s">
        <v>75</v>
      </c>
      <c r="AR1417" s="62">
        <v>45297.337500000001</v>
      </c>
      <c r="AS1417" s="2" t="s">
        <v>110</v>
      </c>
      <c r="AT1417" s="59"/>
      <c r="AU1417" s="60"/>
      <c r="AV1417" s="9"/>
      <c r="AW1417" s="9"/>
      <c r="AX1417" s="9"/>
      <c r="AY1417" s="9"/>
      <c r="AZ1417" s="9"/>
      <c r="BA1417" s="9"/>
      <c r="BB1417" s="9"/>
      <c r="BC1417" s="9"/>
      <c r="BD1417" s="9"/>
      <c r="BE1417" s="9"/>
      <c r="BF1417" s="9"/>
      <c r="BG1417" s="9"/>
      <c r="BH1417" s="9"/>
      <c r="BI1417" s="9"/>
      <c r="BJ1417" s="9"/>
      <c r="BK1417" s="9"/>
    </row>
    <row r="1418" spans="1:63" ht="39.75" customHeight="1" x14ac:dyDescent="0.2">
      <c r="A1418" s="53" t="s">
        <v>5271</v>
      </c>
      <c r="B1418" s="2">
        <v>70202008193</v>
      </c>
      <c r="C1418" s="2" t="s">
        <v>5272</v>
      </c>
      <c r="D1418" s="2" t="s">
        <v>67</v>
      </c>
      <c r="E1418" s="2" t="s">
        <v>5273</v>
      </c>
      <c r="F1418" s="2" t="s">
        <v>4824</v>
      </c>
      <c r="G1418" s="2" t="s">
        <v>4683</v>
      </c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6"/>
      <c r="AJ1418" s="2" t="s">
        <v>1206</v>
      </c>
      <c r="AK1418" s="61">
        <v>37366</v>
      </c>
      <c r="AL1418" s="2" t="s">
        <v>4717</v>
      </c>
      <c r="AM1418" s="2"/>
      <c r="AN1418" s="2"/>
      <c r="AO1418" s="2" t="s">
        <v>5274</v>
      </c>
      <c r="AP1418" s="57"/>
      <c r="AQ1418" s="58" t="s">
        <v>75</v>
      </c>
      <c r="AR1418" s="62">
        <v>45570.979166666664</v>
      </c>
      <c r="AS1418" s="2" t="s">
        <v>77</v>
      </c>
      <c r="AT1418" s="59"/>
      <c r="AU1418" s="60"/>
      <c r="AV1418" s="9"/>
      <c r="AW1418" s="9"/>
      <c r="AX1418" s="9"/>
      <c r="AY1418" s="9"/>
      <c r="AZ1418" s="9"/>
      <c r="BA1418" s="9"/>
      <c r="BB1418" s="9"/>
      <c r="BC1418" s="9"/>
      <c r="BD1418" s="9"/>
      <c r="BE1418" s="9"/>
      <c r="BF1418" s="9"/>
      <c r="BG1418" s="9"/>
      <c r="BH1418" s="9"/>
      <c r="BI1418" s="9"/>
      <c r="BJ1418" s="9"/>
      <c r="BK1418" s="9"/>
    </row>
    <row r="1419" spans="1:63" ht="39.75" customHeight="1" x14ac:dyDescent="0.2">
      <c r="A1419" s="53" t="s">
        <v>5275</v>
      </c>
      <c r="B1419" s="2">
        <v>70202010290</v>
      </c>
      <c r="C1419" s="2" t="s">
        <v>5276</v>
      </c>
      <c r="D1419" s="2" t="s">
        <v>67</v>
      </c>
      <c r="E1419" s="2" t="s">
        <v>5277</v>
      </c>
      <c r="F1419" s="2" t="s">
        <v>4824</v>
      </c>
      <c r="G1419" s="2" t="s">
        <v>4683</v>
      </c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6"/>
      <c r="AJ1419" s="2" t="s">
        <v>1206</v>
      </c>
      <c r="AK1419" s="61">
        <v>37494</v>
      </c>
      <c r="AL1419" s="2" t="s">
        <v>4717</v>
      </c>
      <c r="AM1419" s="2"/>
      <c r="AN1419" s="2"/>
      <c r="AO1419" s="2" t="s">
        <v>5278</v>
      </c>
      <c r="AP1419" s="57"/>
      <c r="AQ1419" s="58" t="s">
        <v>75</v>
      </c>
      <c r="AR1419" s="62">
        <v>45570.979166666664</v>
      </c>
      <c r="AS1419" s="2" t="s">
        <v>77</v>
      </c>
      <c r="AT1419" s="59"/>
      <c r="AU1419" s="60"/>
      <c r="AV1419" s="9"/>
      <c r="AW1419" s="9"/>
      <c r="AX1419" s="9"/>
      <c r="AY1419" s="9"/>
      <c r="AZ1419" s="9"/>
      <c r="BA1419" s="9"/>
      <c r="BB1419" s="9"/>
      <c r="BC1419" s="9"/>
      <c r="BD1419" s="9"/>
      <c r="BE1419" s="9"/>
      <c r="BF1419" s="9"/>
      <c r="BG1419" s="9"/>
      <c r="BH1419" s="9"/>
      <c r="BI1419" s="9"/>
      <c r="BJ1419" s="9"/>
      <c r="BK1419" s="9"/>
    </row>
    <row r="1420" spans="1:63" ht="39.75" customHeight="1" x14ac:dyDescent="0.2">
      <c r="A1420" s="53" t="s">
        <v>5279</v>
      </c>
      <c r="B1420" s="2">
        <v>77204005731</v>
      </c>
      <c r="C1420" s="2" t="s">
        <v>5280</v>
      </c>
      <c r="D1420" s="2" t="s">
        <v>67</v>
      </c>
      <c r="E1420" s="2">
        <v>783685086</v>
      </c>
      <c r="F1420" s="2" t="s">
        <v>4692</v>
      </c>
      <c r="G1420" s="2" t="s">
        <v>4683</v>
      </c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6"/>
      <c r="AJ1420" s="2" t="s">
        <v>1206</v>
      </c>
      <c r="AK1420" s="61">
        <v>38036</v>
      </c>
      <c r="AL1420" s="2" t="s">
        <v>5281</v>
      </c>
      <c r="AM1420" s="2"/>
      <c r="AN1420" s="2"/>
      <c r="AO1420" s="2" t="s">
        <v>5282</v>
      </c>
      <c r="AP1420" s="57"/>
      <c r="AQ1420" s="58" t="s">
        <v>83</v>
      </c>
      <c r="AR1420" s="2" t="s">
        <v>954</v>
      </c>
      <c r="AS1420" s="2" t="s">
        <v>77</v>
      </c>
      <c r="AT1420" s="59"/>
      <c r="AU1420" s="60"/>
      <c r="AV1420" s="9"/>
      <c r="AW1420" s="9"/>
      <c r="AX1420" s="9"/>
      <c r="AY1420" s="9"/>
      <c r="AZ1420" s="9"/>
      <c r="BA1420" s="9"/>
      <c r="BB1420" s="9"/>
      <c r="BC1420" s="9"/>
      <c r="BD1420" s="9"/>
      <c r="BE1420" s="9"/>
      <c r="BF1420" s="9"/>
      <c r="BG1420" s="9"/>
      <c r="BH1420" s="9"/>
      <c r="BI1420" s="9"/>
      <c r="BJ1420" s="9"/>
      <c r="BK1420" s="9"/>
    </row>
    <row r="1421" spans="1:63" ht="39.75" customHeight="1" x14ac:dyDescent="0.2">
      <c r="A1421" s="53" t="s">
        <v>5283</v>
      </c>
      <c r="B1421" s="2">
        <v>52203017060</v>
      </c>
      <c r="C1421" s="2" t="s">
        <v>5284</v>
      </c>
      <c r="D1421" s="2" t="s">
        <v>67</v>
      </c>
      <c r="E1421" s="2">
        <v>795880504</v>
      </c>
      <c r="F1421" s="2" t="s">
        <v>4692</v>
      </c>
      <c r="G1421" s="2" t="s">
        <v>4683</v>
      </c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6"/>
      <c r="AJ1421" s="2" t="s">
        <v>1206</v>
      </c>
      <c r="AK1421" s="61">
        <v>45387</v>
      </c>
      <c r="AL1421" s="2" t="s">
        <v>5285</v>
      </c>
      <c r="AM1421" s="2"/>
      <c r="AN1421" s="2"/>
      <c r="AO1421" s="2" t="s">
        <v>5286</v>
      </c>
      <c r="AP1421" s="57"/>
      <c r="AQ1421" s="58" t="s">
        <v>83</v>
      </c>
      <c r="AR1421" s="2" t="s">
        <v>4742</v>
      </c>
      <c r="AS1421" s="2" t="s">
        <v>77</v>
      </c>
      <c r="AT1421" s="59"/>
      <c r="AU1421" s="60"/>
      <c r="AV1421" s="9"/>
      <c r="AW1421" s="9"/>
      <c r="AX1421" s="9"/>
      <c r="AY1421" s="9"/>
      <c r="AZ1421" s="9"/>
      <c r="BA1421" s="9"/>
      <c r="BB1421" s="9"/>
      <c r="BC1421" s="9"/>
      <c r="BD1421" s="9"/>
      <c r="BE1421" s="9"/>
      <c r="BF1421" s="9"/>
      <c r="BG1421" s="9"/>
      <c r="BH1421" s="9"/>
      <c r="BI1421" s="9"/>
      <c r="BJ1421" s="9"/>
      <c r="BK1421" s="9"/>
    </row>
    <row r="1422" spans="1:63" ht="39.75" customHeight="1" x14ac:dyDescent="0.2">
      <c r="A1422" s="53" t="s">
        <v>5287</v>
      </c>
      <c r="B1422" s="2">
        <v>79202030819</v>
      </c>
      <c r="C1422" s="2" t="s">
        <v>5288</v>
      </c>
      <c r="D1422" s="2" t="s">
        <v>67</v>
      </c>
      <c r="E1422" s="2" t="s">
        <v>5289</v>
      </c>
      <c r="F1422" s="2" t="s">
        <v>4824</v>
      </c>
      <c r="G1422" s="2" t="s">
        <v>4683</v>
      </c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6"/>
      <c r="AJ1422" s="2" t="s">
        <v>1206</v>
      </c>
      <c r="AK1422" s="61">
        <v>37511</v>
      </c>
      <c r="AL1422" s="2" t="s">
        <v>5290</v>
      </c>
      <c r="AM1422" s="2"/>
      <c r="AN1422" s="2"/>
      <c r="AO1422" s="2" t="s">
        <v>5291</v>
      </c>
      <c r="AP1422" s="57"/>
      <c r="AQ1422" s="58" t="s">
        <v>75</v>
      </c>
      <c r="AR1422" s="2" t="s">
        <v>204</v>
      </c>
      <c r="AS1422" s="2" t="s">
        <v>77</v>
      </c>
      <c r="AT1422" s="59"/>
      <c r="AU1422" s="60"/>
      <c r="AV1422" s="9"/>
      <c r="AW1422" s="9"/>
      <c r="AX1422" s="9"/>
      <c r="AY1422" s="9"/>
      <c r="AZ1422" s="9"/>
      <c r="BA1422" s="9"/>
      <c r="BB1422" s="9"/>
      <c r="BC1422" s="9"/>
      <c r="BD1422" s="9"/>
      <c r="BE1422" s="9"/>
      <c r="BF1422" s="9"/>
      <c r="BG1422" s="9"/>
      <c r="BH1422" s="9"/>
      <c r="BI1422" s="9"/>
      <c r="BJ1422" s="9"/>
      <c r="BK1422" s="9"/>
    </row>
    <row r="1423" spans="1:63" ht="39.75" customHeight="1" x14ac:dyDescent="0.2">
      <c r="A1423" s="53" t="s">
        <v>5292</v>
      </c>
      <c r="B1423" s="2">
        <v>19205010961</v>
      </c>
      <c r="C1423" s="2" t="s">
        <v>5293</v>
      </c>
      <c r="D1423" s="2" t="s">
        <v>67</v>
      </c>
      <c r="E1423" s="2">
        <v>914641263</v>
      </c>
      <c r="F1423" s="2" t="s">
        <v>1070</v>
      </c>
      <c r="G1423" s="2" t="s">
        <v>922</v>
      </c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6"/>
      <c r="AJ1423" s="2" t="s">
        <v>71</v>
      </c>
      <c r="AK1423" s="61">
        <v>38378</v>
      </c>
      <c r="AL1423" s="2" t="s">
        <v>5294</v>
      </c>
      <c r="AM1423" s="2"/>
      <c r="AN1423" s="2"/>
      <c r="AO1423" s="2" t="s">
        <v>5295</v>
      </c>
      <c r="AP1423" s="57"/>
      <c r="AQ1423" s="58" t="s">
        <v>75</v>
      </c>
      <c r="AR1423" s="62">
        <v>45448.120138888888</v>
      </c>
      <c r="AS1423" s="2" t="s">
        <v>77</v>
      </c>
      <c r="AT1423" s="59"/>
      <c r="AU1423" s="60"/>
      <c r="AV1423" s="9"/>
      <c r="AW1423" s="9"/>
      <c r="AX1423" s="9"/>
      <c r="AY1423" s="9"/>
      <c r="AZ1423" s="9"/>
      <c r="BA1423" s="9"/>
      <c r="BB1423" s="9"/>
      <c r="BC1423" s="9"/>
      <c r="BD1423" s="9"/>
      <c r="BE1423" s="9"/>
      <c r="BF1423" s="9"/>
      <c r="BG1423" s="9"/>
      <c r="BH1423" s="9"/>
      <c r="BI1423" s="9"/>
      <c r="BJ1423" s="9"/>
      <c r="BK1423" s="9"/>
    </row>
    <row r="1424" spans="1:63" ht="39.75" customHeight="1" x14ac:dyDescent="0.2">
      <c r="A1424" s="53" t="s">
        <v>5296</v>
      </c>
      <c r="B1424" s="2">
        <v>17303001863</v>
      </c>
      <c r="C1424" s="2" t="s">
        <v>5297</v>
      </c>
      <c r="D1424" s="2" t="s">
        <v>86</v>
      </c>
      <c r="E1424" s="2">
        <v>389853203</v>
      </c>
      <c r="F1424" s="2" t="s">
        <v>1077</v>
      </c>
      <c r="G1424" s="2" t="s">
        <v>107</v>
      </c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6"/>
      <c r="AJ1424" s="2" t="s">
        <v>71</v>
      </c>
      <c r="AK1424" s="61">
        <v>37751</v>
      </c>
      <c r="AL1424" s="2" t="s">
        <v>730</v>
      </c>
      <c r="AM1424" s="2"/>
      <c r="AN1424" s="2" t="s">
        <v>81</v>
      </c>
      <c r="AO1424" s="2" t="s">
        <v>5298</v>
      </c>
      <c r="AP1424" s="57"/>
      <c r="AQ1424" s="58" t="s">
        <v>75</v>
      </c>
      <c r="AR1424" s="62">
        <v>45297.337500000001</v>
      </c>
      <c r="AS1424" s="2" t="s">
        <v>110</v>
      </c>
      <c r="AT1424" s="59"/>
      <c r="AU1424" s="60"/>
      <c r="AV1424" s="9"/>
      <c r="AW1424" s="9"/>
      <c r="AX1424" s="9"/>
      <c r="AY1424" s="9"/>
      <c r="AZ1424" s="9"/>
      <c r="BA1424" s="9"/>
      <c r="BB1424" s="9"/>
      <c r="BC1424" s="9"/>
      <c r="BD1424" s="9"/>
      <c r="BE1424" s="9"/>
      <c r="BF1424" s="9"/>
      <c r="BG1424" s="9"/>
      <c r="BH1424" s="9"/>
      <c r="BI1424" s="9"/>
      <c r="BJ1424" s="9"/>
      <c r="BK1424" s="9"/>
    </row>
    <row r="1425" spans="1:63" ht="39.75" customHeight="1" x14ac:dyDescent="0.2">
      <c r="A1425" s="53" t="s">
        <v>5299</v>
      </c>
      <c r="B1425" s="2">
        <v>34203000417</v>
      </c>
      <c r="C1425" s="2" t="s">
        <v>5300</v>
      </c>
      <c r="D1425" s="2" t="s">
        <v>67</v>
      </c>
      <c r="E1425" s="2">
        <v>985754701</v>
      </c>
      <c r="F1425" s="2" t="s">
        <v>1077</v>
      </c>
      <c r="G1425" s="2" t="s">
        <v>107</v>
      </c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6"/>
      <c r="AJ1425" s="2" t="s">
        <v>71</v>
      </c>
      <c r="AK1425" s="61">
        <v>37903</v>
      </c>
      <c r="AL1425" s="2" t="s">
        <v>730</v>
      </c>
      <c r="AM1425" s="2"/>
      <c r="AN1425" s="2" t="s">
        <v>81</v>
      </c>
      <c r="AO1425" s="2" t="s">
        <v>5301</v>
      </c>
      <c r="AP1425" s="57"/>
      <c r="AQ1425" s="58" t="s">
        <v>75</v>
      </c>
      <c r="AR1425" s="62">
        <v>45297.337500000001</v>
      </c>
      <c r="AS1425" s="2" t="s">
        <v>110</v>
      </c>
      <c r="AT1425" s="59"/>
      <c r="AU1425" s="60"/>
      <c r="AV1425" s="9"/>
      <c r="AW1425" s="9"/>
      <c r="AX1425" s="9"/>
      <c r="AY1425" s="9"/>
      <c r="AZ1425" s="9"/>
      <c r="BA1425" s="9"/>
      <c r="BB1425" s="9"/>
      <c r="BC1425" s="9"/>
      <c r="BD1425" s="9"/>
      <c r="BE1425" s="9"/>
      <c r="BF1425" s="9"/>
      <c r="BG1425" s="9"/>
      <c r="BH1425" s="9"/>
      <c r="BI1425" s="9"/>
      <c r="BJ1425" s="9"/>
      <c r="BK1425" s="9"/>
    </row>
    <row r="1426" spans="1:63" ht="39.75" customHeight="1" x14ac:dyDescent="0.2">
      <c r="A1426" s="53" t="s">
        <v>5302</v>
      </c>
      <c r="B1426" s="2">
        <v>1204011759</v>
      </c>
      <c r="C1426" s="2" t="s">
        <v>5303</v>
      </c>
      <c r="D1426" s="2" t="s">
        <v>67</v>
      </c>
      <c r="E1426" s="2">
        <v>986264704</v>
      </c>
      <c r="F1426" s="2" t="s">
        <v>2471</v>
      </c>
      <c r="G1426" s="2" t="s">
        <v>100</v>
      </c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6"/>
      <c r="AJ1426" s="2" t="s">
        <v>71</v>
      </c>
      <c r="AK1426" s="61"/>
      <c r="AL1426" s="2" t="s">
        <v>2122</v>
      </c>
      <c r="AM1426" s="2"/>
      <c r="AN1426" s="2" t="s">
        <v>81</v>
      </c>
      <c r="AO1426" s="2" t="s">
        <v>5304</v>
      </c>
      <c r="AP1426" s="57"/>
      <c r="AQ1426" s="58" t="s">
        <v>75</v>
      </c>
      <c r="AR1426" s="62">
        <v>45297.338194444441</v>
      </c>
      <c r="AS1426" s="2" t="s">
        <v>110</v>
      </c>
      <c r="AT1426" s="59"/>
      <c r="AU1426" s="60"/>
      <c r="AV1426" s="9"/>
      <c r="AW1426" s="9"/>
      <c r="AX1426" s="9"/>
      <c r="AY1426" s="9"/>
      <c r="AZ1426" s="9"/>
      <c r="BA1426" s="9"/>
      <c r="BB1426" s="9"/>
      <c r="BC1426" s="9"/>
      <c r="BD1426" s="9"/>
      <c r="BE1426" s="9"/>
      <c r="BF1426" s="9"/>
      <c r="BG1426" s="9"/>
      <c r="BH1426" s="9"/>
      <c r="BI1426" s="9"/>
      <c r="BJ1426" s="9"/>
      <c r="BK1426" s="9"/>
    </row>
    <row r="1427" spans="1:63" ht="39.75" customHeight="1" x14ac:dyDescent="0.2">
      <c r="A1427" s="53" t="s">
        <v>5305</v>
      </c>
      <c r="B1427" s="2">
        <v>22304005819</v>
      </c>
      <c r="C1427" s="2" t="s">
        <v>5306</v>
      </c>
      <c r="D1427" s="2" t="s">
        <v>86</v>
      </c>
      <c r="E1427" s="2">
        <v>815160599</v>
      </c>
      <c r="F1427" s="2" t="s">
        <v>2471</v>
      </c>
      <c r="G1427" s="2" t="s">
        <v>100</v>
      </c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6"/>
      <c r="AJ1427" s="2" t="s">
        <v>71</v>
      </c>
      <c r="AK1427" s="61"/>
      <c r="AL1427" s="2" t="s">
        <v>2122</v>
      </c>
      <c r="AM1427" s="2"/>
      <c r="AN1427" s="2" t="s">
        <v>81</v>
      </c>
      <c r="AO1427" s="2" t="s">
        <v>5307</v>
      </c>
      <c r="AP1427" s="57"/>
      <c r="AQ1427" s="58" t="s">
        <v>75</v>
      </c>
      <c r="AR1427" s="62">
        <v>45297.338194444441</v>
      </c>
      <c r="AS1427" s="2" t="s">
        <v>110</v>
      </c>
      <c r="AT1427" s="59"/>
      <c r="AU1427" s="60"/>
      <c r="AV1427" s="9"/>
      <c r="AW1427" s="9"/>
      <c r="AX1427" s="9"/>
      <c r="AY1427" s="9"/>
      <c r="AZ1427" s="9"/>
      <c r="BA1427" s="9"/>
      <c r="BB1427" s="9"/>
      <c r="BC1427" s="9"/>
      <c r="BD1427" s="9"/>
      <c r="BE1427" s="9"/>
      <c r="BF1427" s="9"/>
      <c r="BG1427" s="9"/>
      <c r="BH1427" s="9"/>
      <c r="BI1427" s="9"/>
      <c r="BJ1427" s="9"/>
      <c r="BK1427" s="9"/>
    </row>
    <row r="1428" spans="1:63" ht="39.75" customHeight="1" x14ac:dyDescent="0.2">
      <c r="A1428" s="53" t="s">
        <v>5308</v>
      </c>
      <c r="B1428" s="2"/>
      <c r="C1428" s="2" t="s">
        <v>5309</v>
      </c>
      <c r="D1428" s="2" t="s">
        <v>67</v>
      </c>
      <c r="E1428" s="2">
        <v>377871889</v>
      </c>
      <c r="F1428" s="2" t="s">
        <v>2140</v>
      </c>
      <c r="G1428" s="2" t="s">
        <v>100</v>
      </c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6"/>
      <c r="AJ1428" s="2" t="s">
        <v>71</v>
      </c>
      <c r="AK1428" s="36">
        <v>37310</v>
      </c>
      <c r="AL1428" s="2" t="s">
        <v>644</v>
      </c>
      <c r="AM1428" s="2"/>
      <c r="AN1428" s="2" t="s">
        <v>81</v>
      </c>
      <c r="AO1428" s="2" t="s">
        <v>5310</v>
      </c>
      <c r="AP1428" s="57"/>
      <c r="AQ1428" s="58" t="s">
        <v>83</v>
      </c>
      <c r="AR1428" s="2" t="s">
        <v>163</v>
      </c>
      <c r="AS1428" s="2" t="s">
        <v>77</v>
      </c>
      <c r="AT1428" s="59"/>
      <c r="AU1428" s="60"/>
      <c r="AV1428" s="9"/>
      <c r="AW1428" s="9"/>
      <c r="AX1428" s="9"/>
      <c r="AY1428" s="9"/>
      <c r="AZ1428" s="9"/>
      <c r="BA1428" s="9"/>
      <c r="BB1428" s="9"/>
      <c r="BC1428" s="9"/>
      <c r="BD1428" s="9"/>
      <c r="BE1428" s="9"/>
      <c r="BF1428" s="9"/>
      <c r="BG1428" s="9"/>
      <c r="BH1428" s="9"/>
      <c r="BI1428" s="9"/>
      <c r="BJ1428" s="9"/>
      <c r="BK1428" s="9"/>
    </row>
    <row r="1429" spans="1:63" ht="39.75" customHeight="1" x14ac:dyDescent="0.2">
      <c r="A1429" s="53" t="s">
        <v>5311</v>
      </c>
      <c r="B1429" s="2">
        <v>1203002219</v>
      </c>
      <c r="C1429" s="2" t="s">
        <v>5312</v>
      </c>
      <c r="D1429" s="2" t="s">
        <v>67</v>
      </c>
      <c r="E1429" s="2">
        <v>812828683</v>
      </c>
      <c r="F1429" s="2" t="s">
        <v>938</v>
      </c>
      <c r="G1429" s="2" t="s">
        <v>922</v>
      </c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6"/>
      <c r="AJ1429" s="2" t="s">
        <v>71</v>
      </c>
      <c r="AK1429" s="61">
        <v>37742</v>
      </c>
      <c r="AL1429" s="2" t="s">
        <v>5313</v>
      </c>
      <c r="AM1429" s="2">
        <v>3</v>
      </c>
      <c r="AN1429" s="2" t="s">
        <v>73</v>
      </c>
      <c r="AO1429" s="2" t="s">
        <v>5314</v>
      </c>
      <c r="AP1429" s="57"/>
      <c r="AQ1429" s="58" t="s">
        <v>83</v>
      </c>
      <c r="AR1429" s="62">
        <v>45448.120138888888</v>
      </c>
      <c r="AS1429" s="2" t="s">
        <v>77</v>
      </c>
      <c r="AT1429" s="59"/>
      <c r="AU1429" s="60"/>
      <c r="AV1429" s="9"/>
      <c r="AW1429" s="9"/>
      <c r="AX1429" s="9"/>
      <c r="AY1429" s="9"/>
      <c r="AZ1429" s="9"/>
      <c r="BA1429" s="9"/>
      <c r="BB1429" s="9"/>
      <c r="BC1429" s="9"/>
      <c r="BD1429" s="9"/>
      <c r="BE1429" s="9"/>
      <c r="BF1429" s="9"/>
      <c r="BG1429" s="9"/>
      <c r="BH1429" s="9"/>
      <c r="BI1429" s="9"/>
      <c r="BJ1429" s="9"/>
      <c r="BK1429" s="9"/>
    </row>
    <row r="1430" spans="1:63" ht="39.75" customHeight="1" x14ac:dyDescent="0.2">
      <c r="A1430" s="53" t="s">
        <v>5315</v>
      </c>
      <c r="B1430" s="2">
        <v>79202045860</v>
      </c>
      <c r="C1430" s="2" t="s">
        <v>5316</v>
      </c>
      <c r="D1430" s="2" t="s">
        <v>67</v>
      </c>
      <c r="E1430" s="2">
        <v>981103844</v>
      </c>
      <c r="F1430" s="2" t="s">
        <v>4692</v>
      </c>
      <c r="G1430" s="2" t="s">
        <v>4683</v>
      </c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6"/>
      <c r="AJ1430" s="2" t="s">
        <v>1206</v>
      </c>
      <c r="AK1430" s="61">
        <v>37564</v>
      </c>
      <c r="AL1430" s="2" t="s">
        <v>424</v>
      </c>
      <c r="AM1430" s="2"/>
      <c r="AN1430" s="2"/>
      <c r="AO1430" s="2" t="s">
        <v>5317</v>
      </c>
      <c r="AP1430" s="57"/>
      <c r="AQ1430" s="58" t="s">
        <v>83</v>
      </c>
      <c r="AR1430" s="2" t="s">
        <v>4742</v>
      </c>
      <c r="AS1430" s="2" t="s">
        <v>77</v>
      </c>
      <c r="AT1430" s="59"/>
      <c r="AU1430" s="60"/>
      <c r="AV1430" s="9"/>
      <c r="AW1430" s="9"/>
      <c r="AX1430" s="9"/>
      <c r="AY1430" s="9"/>
      <c r="AZ1430" s="9"/>
      <c r="BA1430" s="9"/>
      <c r="BB1430" s="9"/>
      <c r="BC1430" s="9"/>
      <c r="BD1430" s="9"/>
      <c r="BE1430" s="9"/>
      <c r="BF1430" s="9"/>
      <c r="BG1430" s="9"/>
      <c r="BH1430" s="9"/>
      <c r="BI1430" s="9"/>
      <c r="BJ1430" s="9"/>
      <c r="BK1430" s="9"/>
    </row>
    <row r="1431" spans="1:63" ht="39.75" customHeight="1" x14ac:dyDescent="0.2">
      <c r="A1431" s="53" t="s">
        <v>5318</v>
      </c>
      <c r="B1431" s="2">
        <v>87203003514</v>
      </c>
      <c r="C1431" s="2" t="s">
        <v>5319</v>
      </c>
      <c r="D1431" s="2" t="s">
        <v>67</v>
      </c>
      <c r="E1431" s="2" t="s">
        <v>5320</v>
      </c>
      <c r="F1431" s="2" t="s">
        <v>4692</v>
      </c>
      <c r="G1431" s="2" t="s">
        <v>4683</v>
      </c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6"/>
      <c r="AJ1431" s="2" t="s">
        <v>1206</v>
      </c>
      <c r="AK1431" s="36">
        <v>37901</v>
      </c>
      <c r="AL1431" s="2" t="s">
        <v>121</v>
      </c>
      <c r="AM1431" s="2"/>
      <c r="AN1431" s="2"/>
      <c r="AO1431" s="2" t="s">
        <v>5321</v>
      </c>
      <c r="AP1431" s="57"/>
      <c r="AQ1431" s="58" t="s">
        <v>83</v>
      </c>
      <c r="AR1431" s="62">
        <v>45297.337500000001</v>
      </c>
      <c r="AS1431" s="2" t="s">
        <v>110</v>
      </c>
      <c r="AT1431" s="59"/>
      <c r="AU1431" s="60"/>
      <c r="AV1431" s="9"/>
      <c r="AW1431" s="9"/>
      <c r="AX1431" s="9"/>
      <c r="AY1431" s="9"/>
      <c r="AZ1431" s="9"/>
      <c r="BA1431" s="9"/>
      <c r="BB1431" s="9"/>
      <c r="BC1431" s="9"/>
      <c r="BD1431" s="9"/>
      <c r="BE1431" s="9"/>
      <c r="BF1431" s="9"/>
      <c r="BG1431" s="9"/>
      <c r="BH1431" s="9"/>
      <c r="BI1431" s="9"/>
      <c r="BJ1431" s="9"/>
      <c r="BK1431" s="9"/>
    </row>
    <row r="1432" spans="1:63" ht="39.75" customHeight="1" x14ac:dyDescent="0.2">
      <c r="A1432" s="53" t="s">
        <v>5322</v>
      </c>
      <c r="B1432" s="2">
        <v>34203007998</v>
      </c>
      <c r="C1432" s="2" t="s">
        <v>5323</v>
      </c>
      <c r="D1432" s="2" t="s">
        <v>67</v>
      </c>
      <c r="E1432" s="2">
        <v>867175282</v>
      </c>
      <c r="F1432" s="2" t="s">
        <v>933</v>
      </c>
      <c r="G1432" s="2" t="s">
        <v>922</v>
      </c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6"/>
      <c r="AJ1432" s="2" t="s">
        <v>71</v>
      </c>
      <c r="AK1432" s="61">
        <v>37818</v>
      </c>
      <c r="AL1432" s="2" t="s">
        <v>972</v>
      </c>
      <c r="AM1432" s="2"/>
      <c r="AN1432" s="2"/>
      <c r="AO1432" s="2" t="s">
        <v>5324</v>
      </c>
      <c r="AP1432" s="57"/>
      <c r="AQ1432" s="58" t="s">
        <v>123</v>
      </c>
      <c r="AR1432" s="62">
        <v>45448.120138888888</v>
      </c>
      <c r="AS1432" s="2" t="s">
        <v>77</v>
      </c>
      <c r="AT1432" s="59"/>
      <c r="AU1432" s="60"/>
      <c r="AV1432" s="9"/>
      <c r="AW1432" s="9"/>
      <c r="AX1432" s="9"/>
      <c r="AY1432" s="9"/>
      <c r="AZ1432" s="9"/>
      <c r="BA1432" s="9"/>
      <c r="BB1432" s="9"/>
      <c r="BC1432" s="9"/>
      <c r="BD1432" s="9"/>
      <c r="BE1432" s="9"/>
      <c r="BF1432" s="9"/>
      <c r="BG1432" s="9"/>
      <c r="BH1432" s="9"/>
      <c r="BI1432" s="9"/>
      <c r="BJ1432" s="9"/>
      <c r="BK1432" s="9"/>
    </row>
    <row r="1433" spans="1:63" ht="39.75" customHeight="1" x14ac:dyDescent="0.2">
      <c r="A1433" s="53" t="s">
        <v>5325</v>
      </c>
      <c r="B1433" s="2">
        <v>1302005023</v>
      </c>
      <c r="C1433" s="2" t="s">
        <v>5326</v>
      </c>
      <c r="D1433" s="2" t="s">
        <v>86</v>
      </c>
      <c r="E1433" s="2">
        <v>865919024</v>
      </c>
      <c r="F1433" s="2" t="s">
        <v>1006</v>
      </c>
      <c r="G1433" s="2" t="s">
        <v>922</v>
      </c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6"/>
      <c r="AJ1433" s="2" t="s">
        <v>71</v>
      </c>
      <c r="AK1433" s="61">
        <v>37341</v>
      </c>
      <c r="AL1433" s="2" t="s">
        <v>972</v>
      </c>
      <c r="AM1433" s="2">
        <v>4</v>
      </c>
      <c r="AN1433" s="2" t="s">
        <v>81</v>
      </c>
      <c r="AO1433" s="2" t="s">
        <v>5327</v>
      </c>
      <c r="AP1433" s="57"/>
      <c r="AQ1433" s="58" t="s">
        <v>123</v>
      </c>
      <c r="AR1433" s="62">
        <v>45448.120138888888</v>
      </c>
      <c r="AS1433" s="2" t="s">
        <v>77</v>
      </c>
      <c r="AT1433" s="59"/>
      <c r="AU1433" s="60"/>
      <c r="AV1433" s="9"/>
      <c r="AW1433" s="9"/>
      <c r="AX1433" s="9"/>
      <c r="AY1433" s="9"/>
      <c r="AZ1433" s="9"/>
      <c r="BA1433" s="9"/>
      <c r="BB1433" s="9"/>
      <c r="BC1433" s="9"/>
      <c r="BD1433" s="9"/>
      <c r="BE1433" s="9"/>
      <c r="BF1433" s="9"/>
      <c r="BG1433" s="9"/>
      <c r="BH1433" s="9"/>
      <c r="BI1433" s="9"/>
      <c r="BJ1433" s="9"/>
      <c r="BK1433" s="9"/>
    </row>
    <row r="1434" spans="1:63" ht="39.75" customHeight="1" x14ac:dyDescent="0.2">
      <c r="A1434" s="53" t="s">
        <v>5328</v>
      </c>
      <c r="B1434" s="2">
        <v>40302019198</v>
      </c>
      <c r="C1434" s="2" t="s">
        <v>5329</v>
      </c>
      <c r="D1434" s="2" t="s">
        <v>86</v>
      </c>
      <c r="E1434" s="2">
        <v>359368930</v>
      </c>
      <c r="F1434" s="2" t="s">
        <v>1006</v>
      </c>
      <c r="G1434" s="2" t="s">
        <v>922</v>
      </c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6"/>
      <c r="AJ1434" s="2" t="s">
        <v>71</v>
      </c>
      <c r="AK1434" s="61">
        <v>37311</v>
      </c>
      <c r="AL1434" s="2" t="s">
        <v>972</v>
      </c>
      <c r="AM1434" s="2">
        <v>4</v>
      </c>
      <c r="AN1434" s="2" t="s">
        <v>81</v>
      </c>
      <c r="AO1434" s="2" t="s">
        <v>5330</v>
      </c>
      <c r="AP1434" s="57"/>
      <c r="AQ1434" s="58" t="s">
        <v>123</v>
      </c>
      <c r="AR1434" s="62">
        <v>45448.120138888888</v>
      </c>
      <c r="AS1434" s="2" t="s">
        <v>77</v>
      </c>
      <c r="AT1434" s="59"/>
      <c r="AU1434" s="60"/>
      <c r="AV1434" s="9"/>
      <c r="AW1434" s="9"/>
      <c r="AX1434" s="9"/>
      <c r="AY1434" s="9"/>
      <c r="AZ1434" s="9"/>
      <c r="BA1434" s="9"/>
      <c r="BB1434" s="9"/>
      <c r="BC1434" s="9"/>
      <c r="BD1434" s="9"/>
      <c r="BE1434" s="9"/>
      <c r="BF1434" s="9"/>
      <c r="BG1434" s="9"/>
      <c r="BH1434" s="9"/>
      <c r="BI1434" s="9"/>
      <c r="BJ1434" s="9"/>
      <c r="BK1434" s="9"/>
    </row>
    <row r="1435" spans="1:63" ht="39.75" customHeight="1" x14ac:dyDescent="0.2">
      <c r="A1435" s="53" t="s">
        <v>5331</v>
      </c>
      <c r="B1435" s="2">
        <v>1204040516</v>
      </c>
      <c r="C1435" s="2" t="s">
        <v>5332</v>
      </c>
      <c r="D1435" s="2" t="s">
        <v>67</v>
      </c>
      <c r="E1435" s="2">
        <v>388351785</v>
      </c>
      <c r="F1435" s="2" t="s">
        <v>1672</v>
      </c>
      <c r="G1435" s="2" t="s">
        <v>922</v>
      </c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6"/>
      <c r="AJ1435" s="2" t="s">
        <v>71</v>
      </c>
      <c r="AK1435" s="36">
        <v>38002</v>
      </c>
      <c r="AL1435" s="2" t="s">
        <v>1836</v>
      </c>
      <c r="AM1435" s="2">
        <v>2</v>
      </c>
      <c r="AN1435" s="2" t="s">
        <v>81</v>
      </c>
      <c r="AO1435" s="2" t="s">
        <v>5333</v>
      </c>
      <c r="AP1435" s="57"/>
      <c r="AQ1435" s="58" t="s">
        <v>83</v>
      </c>
      <c r="AR1435" s="2" t="s">
        <v>204</v>
      </c>
      <c r="AS1435" s="2" t="s">
        <v>77</v>
      </c>
      <c r="AT1435" s="59"/>
      <c r="AU1435" s="60"/>
      <c r="AV1435" s="9"/>
      <c r="AW1435" s="9"/>
      <c r="AX1435" s="9"/>
      <c r="AY1435" s="9"/>
      <c r="AZ1435" s="9"/>
      <c r="BA1435" s="9"/>
      <c r="BB1435" s="9"/>
      <c r="BC1435" s="9"/>
      <c r="BD1435" s="9"/>
      <c r="BE1435" s="9"/>
      <c r="BF1435" s="9"/>
      <c r="BG1435" s="9"/>
      <c r="BH1435" s="9"/>
      <c r="BI1435" s="9"/>
      <c r="BJ1435" s="9"/>
      <c r="BK1435" s="9"/>
    </row>
    <row r="1436" spans="1:63" ht="39.75" customHeight="1" x14ac:dyDescent="0.2">
      <c r="A1436" s="53" t="s">
        <v>5334</v>
      </c>
      <c r="B1436" s="2">
        <v>8304000966</v>
      </c>
      <c r="C1436" s="2" t="s">
        <v>5335</v>
      </c>
      <c r="D1436" s="2" t="s">
        <v>86</v>
      </c>
      <c r="E1436" s="2">
        <v>379616075</v>
      </c>
      <c r="F1436" s="2" t="s">
        <v>1672</v>
      </c>
      <c r="G1436" s="2" t="s">
        <v>922</v>
      </c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6"/>
      <c r="AJ1436" s="2" t="s">
        <v>71</v>
      </c>
      <c r="AK1436" s="61">
        <v>38098</v>
      </c>
      <c r="AL1436" s="2" t="s">
        <v>1836</v>
      </c>
      <c r="AM1436" s="2">
        <v>2</v>
      </c>
      <c r="AN1436" s="2" t="s">
        <v>81</v>
      </c>
      <c r="AO1436" s="2" t="s">
        <v>5336</v>
      </c>
      <c r="AP1436" s="57"/>
      <c r="AQ1436" s="58" t="s">
        <v>83</v>
      </c>
      <c r="AR1436" s="2" t="s">
        <v>204</v>
      </c>
      <c r="AS1436" s="2" t="s">
        <v>77</v>
      </c>
      <c r="AT1436" s="59"/>
      <c r="AU1436" s="60"/>
      <c r="AV1436" s="9"/>
      <c r="AW1436" s="9"/>
      <c r="AX1436" s="9"/>
      <c r="AY1436" s="9"/>
      <c r="AZ1436" s="9"/>
      <c r="BA1436" s="9"/>
      <c r="BB1436" s="9"/>
      <c r="BC1436" s="9"/>
      <c r="BD1436" s="9"/>
      <c r="BE1436" s="9"/>
      <c r="BF1436" s="9"/>
      <c r="BG1436" s="9"/>
      <c r="BH1436" s="9"/>
      <c r="BI1436" s="9"/>
      <c r="BJ1436" s="9"/>
      <c r="BK1436" s="9"/>
    </row>
    <row r="1437" spans="1:63" ht="39.75" customHeight="1" x14ac:dyDescent="0.2">
      <c r="A1437" s="53" t="s">
        <v>5337</v>
      </c>
      <c r="B1437" s="2">
        <v>38203016546</v>
      </c>
      <c r="C1437" s="2" t="s">
        <v>5338</v>
      </c>
      <c r="D1437" s="2" t="s">
        <v>67</v>
      </c>
      <c r="E1437" s="2" t="s">
        <v>5339</v>
      </c>
      <c r="F1437" s="2" t="s">
        <v>2471</v>
      </c>
      <c r="G1437" s="2" t="s">
        <v>187</v>
      </c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6"/>
      <c r="AJ1437" s="2" t="s">
        <v>71</v>
      </c>
      <c r="AK1437" s="61"/>
      <c r="AL1437" s="2" t="s">
        <v>3532</v>
      </c>
      <c r="AM1437" s="2"/>
      <c r="AN1437" s="2"/>
      <c r="AO1437" s="2" t="s">
        <v>5340</v>
      </c>
      <c r="AP1437" s="57"/>
      <c r="AQ1437" s="58" t="s">
        <v>75</v>
      </c>
      <c r="AR1437" s="62">
        <v>45297.337500000001</v>
      </c>
      <c r="AS1437" s="2" t="s">
        <v>110</v>
      </c>
      <c r="AT1437" s="59"/>
      <c r="AU1437" s="60"/>
      <c r="AV1437" s="9"/>
      <c r="AW1437" s="9"/>
      <c r="AX1437" s="9"/>
      <c r="AY1437" s="9"/>
      <c r="AZ1437" s="9"/>
      <c r="BA1437" s="9"/>
      <c r="BB1437" s="9"/>
      <c r="BC1437" s="9"/>
      <c r="BD1437" s="9"/>
      <c r="BE1437" s="9"/>
      <c r="BF1437" s="9"/>
      <c r="BG1437" s="9"/>
      <c r="BH1437" s="9"/>
      <c r="BI1437" s="9"/>
      <c r="BJ1437" s="9"/>
      <c r="BK1437" s="9"/>
    </row>
    <row r="1438" spans="1:63" ht="39.75" customHeight="1" x14ac:dyDescent="0.2">
      <c r="A1438" s="53" t="s">
        <v>5341</v>
      </c>
      <c r="B1438" s="2">
        <v>24203005971</v>
      </c>
      <c r="C1438" s="2" t="s">
        <v>5342</v>
      </c>
      <c r="D1438" s="2" t="s">
        <v>67</v>
      </c>
      <c r="E1438" s="2">
        <v>936651673</v>
      </c>
      <c r="F1438" s="2" t="s">
        <v>705</v>
      </c>
      <c r="G1438" s="2" t="s">
        <v>699</v>
      </c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6"/>
      <c r="AJ1438" s="2" t="s">
        <v>700</v>
      </c>
      <c r="AK1438" s="36">
        <v>37933</v>
      </c>
      <c r="AL1438" s="2" t="s">
        <v>5343</v>
      </c>
      <c r="AM1438" s="2">
        <v>3</v>
      </c>
      <c r="AN1438" s="2" t="s">
        <v>73</v>
      </c>
      <c r="AO1438" s="2" t="s">
        <v>5344</v>
      </c>
      <c r="AP1438" s="57"/>
      <c r="AQ1438" s="58" t="s">
        <v>83</v>
      </c>
      <c r="AR1438" s="62">
        <v>45570.979166666664</v>
      </c>
      <c r="AS1438" s="2" t="s">
        <v>77</v>
      </c>
      <c r="AT1438" s="59"/>
      <c r="AU1438" s="60"/>
      <c r="AV1438" s="9"/>
      <c r="AW1438" s="9"/>
      <c r="AX1438" s="9"/>
      <c r="AY1438" s="9"/>
      <c r="AZ1438" s="9"/>
      <c r="BA1438" s="9"/>
      <c r="BB1438" s="9"/>
      <c r="BC1438" s="9"/>
      <c r="BD1438" s="9"/>
      <c r="BE1438" s="9"/>
      <c r="BF1438" s="9"/>
      <c r="BG1438" s="9"/>
      <c r="BH1438" s="9"/>
      <c r="BI1438" s="9"/>
      <c r="BJ1438" s="9"/>
      <c r="BK1438" s="9"/>
    </row>
    <row r="1439" spans="1:63" ht="39.75" customHeight="1" x14ac:dyDescent="0.2">
      <c r="A1439" s="53" t="s">
        <v>5345</v>
      </c>
      <c r="B1439" s="63">
        <v>40203007609</v>
      </c>
      <c r="C1439" s="2" t="s">
        <v>5346</v>
      </c>
      <c r="D1439" s="2" t="s">
        <v>67</v>
      </c>
      <c r="E1439" s="2" t="s">
        <v>5347</v>
      </c>
      <c r="F1439" s="2" t="s">
        <v>921</v>
      </c>
      <c r="G1439" s="2" t="s">
        <v>922</v>
      </c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6"/>
      <c r="AJ1439" s="2" t="s">
        <v>71</v>
      </c>
      <c r="AK1439" s="61">
        <v>37750</v>
      </c>
      <c r="AL1439" s="2" t="s">
        <v>1046</v>
      </c>
      <c r="AM1439" s="2">
        <v>3</v>
      </c>
      <c r="AN1439" s="2" t="s">
        <v>81</v>
      </c>
      <c r="AO1439" s="65" t="s">
        <v>5348</v>
      </c>
      <c r="AP1439" s="57"/>
      <c r="AQ1439" s="58" t="s">
        <v>75</v>
      </c>
      <c r="AR1439" s="62">
        <v>45570.979166666664</v>
      </c>
      <c r="AS1439" s="2" t="s">
        <v>77</v>
      </c>
      <c r="AT1439" s="59"/>
      <c r="AU1439" s="60"/>
      <c r="AV1439" s="9"/>
      <c r="AW1439" s="9"/>
      <c r="AX1439" s="9"/>
      <c r="AY1439" s="9"/>
      <c r="AZ1439" s="9"/>
      <c r="BA1439" s="9"/>
      <c r="BB1439" s="9"/>
      <c r="BC1439" s="9"/>
      <c r="BD1439" s="9"/>
      <c r="BE1439" s="9"/>
      <c r="BF1439" s="9"/>
      <c r="BG1439" s="9"/>
      <c r="BH1439" s="9"/>
      <c r="BI1439" s="9"/>
      <c r="BJ1439" s="9"/>
      <c r="BK1439" s="9"/>
    </row>
    <row r="1440" spans="1:63" ht="39.75" customHeight="1" x14ac:dyDescent="0.2">
      <c r="A1440" s="53" t="s">
        <v>5349</v>
      </c>
      <c r="B1440" s="2">
        <v>1202031363</v>
      </c>
      <c r="C1440" s="2" t="s">
        <v>5350</v>
      </c>
      <c r="D1440" s="2" t="s">
        <v>67</v>
      </c>
      <c r="E1440" s="2">
        <v>968455435</v>
      </c>
      <c r="F1440" s="2" t="s">
        <v>938</v>
      </c>
      <c r="G1440" s="2" t="s">
        <v>922</v>
      </c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6"/>
      <c r="AJ1440" s="2" t="s">
        <v>71</v>
      </c>
      <c r="AK1440" s="2" t="s">
        <v>5351</v>
      </c>
      <c r="AL1440" s="2" t="s">
        <v>5352</v>
      </c>
      <c r="AM1440" s="2">
        <v>4</v>
      </c>
      <c r="AN1440" s="2" t="s">
        <v>81</v>
      </c>
      <c r="AO1440" s="2" t="s">
        <v>5353</v>
      </c>
      <c r="AP1440" s="57"/>
      <c r="AQ1440" s="58" t="s">
        <v>83</v>
      </c>
      <c r="AR1440" s="62">
        <v>45631.938888888886</v>
      </c>
      <c r="AS1440" s="2" t="s">
        <v>77</v>
      </c>
      <c r="AT1440" s="59"/>
      <c r="AU1440" s="60"/>
      <c r="AV1440" s="9"/>
      <c r="AW1440" s="9"/>
      <c r="AX1440" s="9"/>
      <c r="AY1440" s="9"/>
      <c r="AZ1440" s="9"/>
      <c r="BA1440" s="9"/>
      <c r="BB1440" s="9"/>
      <c r="BC1440" s="9"/>
      <c r="BD1440" s="9"/>
      <c r="BE1440" s="9"/>
      <c r="BF1440" s="9"/>
      <c r="BG1440" s="9"/>
      <c r="BH1440" s="9"/>
      <c r="BI1440" s="9"/>
      <c r="BJ1440" s="9"/>
      <c r="BK1440" s="9"/>
    </row>
    <row r="1441" spans="1:63" ht="39.75" customHeight="1" x14ac:dyDescent="0.2">
      <c r="A1441" s="53" t="s">
        <v>5354</v>
      </c>
      <c r="B1441" s="63">
        <v>34204010297</v>
      </c>
      <c r="C1441" s="2" t="s">
        <v>5355</v>
      </c>
      <c r="D1441" s="2" t="s">
        <v>67</v>
      </c>
      <c r="E1441" s="2">
        <v>379750544</v>
      </c>
      <c r="F1441" s="2" t="s">
        <v>938</v>
      </c>
      <c r="G1441" s="2" t="s">
        <v>922</v>
      </c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6"/>
      <c r="AJ1441" s="2" t="s">
        <v>71</v>
      </c>
      <c r="AK1441" s="61">
        <v>38292</v>
      </c>
      <c r="AL1441" s="2" t="s">
        <v>972</v>
      </c>
      <c r="AM1441" s="2">
        <v>2</v>
      </c>
      <c r="AN1441" s="2" t="s">
        <v>81</v>
      </c>
      <c r="AO1441" s="2" t="s">
        <v>5356</v>
      </c>
      <c r="AP1441" s="57"/>
      <c r="AQ1441" s="58" t="s">
        <v>83</v>
      </c>
      <c r="AR1441" s="62">
        <v>45631.938888888886</v>
      </c>
      <c r="AS1441" s="2" t="s">
        <v>77</v>
      </c>
      <c r="AT1441" s="59"/>
      <c r="AU1441" s="60"/>
      <c r="AV1441" s="9"/>
      <c r="AW1441" s="9"/>
      <c r="AX1441" s="9"/>
      <c r="AY1441" s="9"/>
      <c r="AZ1441" s="9"/>
      <c r="BA1441" s="9"/>
      <c r="BB1441" s="9"/>
      <c r="BC1441" s="9"/>
      <c r="BD1441" s="9"/>
      <c r="BE1441" s="9"/>
      <c r="BF1441" s="9"/>
      <c r="BG1441" s="9"/>
      <c r="BH1441" s="9"/>
      <c r="BI1441" s="9"/>
      <c r="BJ1441" s="9"/>
      <c r="BK1441" s="9"/>
    </row>
    <row r="1442" spans="1:63" ht="39.75" customHeight="1" x14ac:dyDescent="0.2">
      <c r="A1442" s="53" t="s">
        <v>5357</v>
      </c>
      <c r="B1442" s="2">
        <v>27204002659</v>
      </c>
      <c r="C1442" s="2" t="s">
        <v>5358</v>
      </c>
      <c r="D1442" s="2" t="s">
        <v>67</v>
      </c>
      <c r="E1442" s="2">
        <v>363061473</v>
      </c>
      <c r="F1442" s="2" t="s">
        <v>933</v>
      </c>
      <c r="G1442" s="2" t="s">
        <v>922</v>
      </c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6"/>
      <c r="AJ1442" s="2" t="s">
        <v>71</v>
      </c>
      <c r="AK1442" s="2" t="s">
        <v>5359</v>
      </c>
      <c r="AL1442" s="2" t="s">
        <v>5360</v>
      </c>
      <c r="AM1442" s="2">
        <v>2</v>
      </c>
      <c r="AN1442" s="2" t="s">
        <v>81</v>
      </c>
      <c r="AO1442" s="2" t="s">
        <v>5361</v>
      </c>
      <c r="AP1442" s="57"/>
      <c r="AQ1442" s="58" t="s">
        <v>123</v>
      </c>
      <c r="AR1442" s="62">
        <v>45631.938888888886</v>
      </c>
      <c r="AS1442" s="2" t="s">
        <v>77</v>
      </c>
      <c r="AT1442" s="59"/>
      <c r="AU1442" s="60"/>
      <c r="AV1442" s="9"/>
      <c r="AW1442" s="9"/>
      <c r="AX1442" s="9"/>
      <c r="AY1442" s="9"/>
      <c r="AZ1442" s="9"/>
      <c r="BA1442" s="9"/>
      <c r="BB1442" s="9"/>
      <c r="BC1442" s="9"/>
      <c r="BD1442" s="9"/>
      <c r="BE1442" s="9"/>
      <c r="BF1442" s="9"/>
      <c r="BG1442" s="9"/>
      <c r="BH1442" s="9"/>
      <c r="BI1442" s="9"/>
      <c r="BJ1442" s="9"/>
      <c r="BK1442" s="9"/>
    </row>
    <row r="1443" spans="1:63" ht="39.75" customHeight="1" x14ac:dyDescent="0.2">
      <c r="A1443" s="53" t="s">
        <v>5362</v>
      </c>
      <c r="B1443" s="63">
        <v>36203001009</v>
      </c>
      <c r="C1443" s="2" t="s">
        <v>5363</v>
      </c>
      <c r="D1443" s="2" t="s">
        <v>67</v>
      </c>
      <c r="E1443" s="2">
        <v>855049091</v>
      </c>
      <c r="F1443" s="2" t="s">
        <v>1006</v>
      </c>
      <c r="G1443" s="2" t="s">
        <v>922</v>
      </c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6"/>
      <c r="AJ1443" s="2" t="s">
        <v>71</v>
      </c>
      <c r="AK1443" s="61">
        <v>37692</v>
      </c>
      <c r="AL1443" s="2" t="s">
        <v>5352</v>
      </c>
      <c r="AM1443" s="2">
        <v>3</v>
      </c>
      <c r="AN1443" s="2" t="s">
        <v>81</v>
      </c>
      <c r="AO1443" s="2" t="s">
        <v>5364</v>
      </c>
      <c r="AP1443" s="57"/>
      <c r="AQ1443" s="58" t="s">
        <v>123</v>
      </c>
      <c r="AR1443" s="62">
        <v>45631.938888888886</v>
      </c>
      <c r="AS1443" s="2" t="s">
        <v>77</v>
      </c>
      <c r="AT1443" s="59"/>
      <c r="AU1443" s="60"/>
      <c r="AV1443" s="9"/>
      <c r="AW1443" s="9"/>
      <c r="AX1443" s="9"/>
      <c r="AY1443" s="9"/>
      <c r="AZ1443" s="9"/>
      <c r="BA1443" s="9"/>
      <c r="BB1443" s="9"/>
      <c r="BC1443" s="9"/>
      <c r="BD1443" s="9"/>
      <c r="BE1443" s="9"/>
      <c r="BF1443" s="9"/>
      <c r="BG1443" s="9"/>
      <c r="BH1443" s="9"/>
      <c r="BI1443" s="9"/>
      <c r="BJ1443" s="9"/>
      <c r="BK1443" s="9"/>
    </row>
    <row r="1444" spans="1:63" ht="39.75" customHeight="1" x14ac:dyDescent="0.2">
      <c r="A1444" s="53" t="s">
        <v>5365</v>
      </c>
      <c r="B1444" s="63">
        <v>40203023464</v>
      </c>
      <c r="C1444" s="2" t="s">
        <v>5366</v>
      </c>
      <c r="D1444" s="2" t="s">
        <v>67</v>
      </c>
      <c r="E1444" s="2">
        <v>329883865</v>
      </c>
      <c r="F1444" s="2" t="s">
        <v>938</v>
      </c>
      <c r="G1444" s="2" t="s">
        <v>922</v>
      </c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6"/>
      <c r="AJ1444" s="2" t="s">
        <v>71</v>
      </c>
      <c r="AK1444" s="2" t="s">
        <v>5367</v>
      </c>
      <c r="AL1444" s="2" t="s">
        <v>5368</v>
      </c>
      <c r="AM1444" s="2">
        <v>3</v>
      </c>
      <c r="AN1444" s="2" t="s">
        <v>81</v>
      </c>
      <c r="AO1444" s="2" t="s">
        <v>5369</v>
      </c>
      <c r="AP1444" s="57"/>
      <c r="AQ1444" s="58" t="s">
        <v>83</v>
      </c>
      <c r="AR1444" s="62">
        <v>45631.938888888886</v>
      </c>
      <c r="AS1444" s="2" t="s">
        <v>77</v>
      </c>
      <c r="AT1444" s="59"/>
      <c r="AU1444" s="60"/>
      <c r="AV1444" s="9"/>
      <c r="AW1444" s="9"/>
      <c r="AX1444" s="9"/>
      <c r="AY1444" s="9"/>
      <c r="AZ1444" s="9"/>
      <c r="BA1444" s="9"/>
      <c r="BB1444" s="9"/>
      <c r="BC1444" s="9"/>
      <c r="BD1444" s="9"/>
      <c r="BE1444" s="9"/>
      <c r="BF1444" s="9"/>
      <c r="BG1444" s="9"/>
      <c r="BH1444" s="9"/>
      <c r="BI1444" s="9"/>
      <c r="BJ1444" s="9"/>
      <c r="BK1444" s="9"/>
    </row>
    <row r="1445" spans="1:63" ht="39.75" customHeight="1" x14ac:dyDescent="0.2">
      <c r="A1445" s="53" t="s">
        <v>5370</v>
      </c>
      <c r="B1445" s="2">
        <v>26203001806</v>
      </c>
      <c r="C1445" s="2" t="s">
        <v>5371</v>
      </c>
      <c r="D1445" s="2" t="s">
        <v>67</v>
      </c>
      <c r="E1445" s="2">
        <v>395941286</v>
      </c>
      <c r="F1445" s="2" t="s">
        <v>921</v>
      </c>
      <c r="G1445" s="2" t="s">
        <v>922</v>
      </c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6"/>
      <c r="AJ1445" s="2" t="s">
        <v>71</v>
      </c>
      <c r="AK1445" s="61">
        <v>37781</v>
      </c>
      <c r="AL1445" s="2" t="s">
        <v>5372</v>
      </c>
      <c r="AM1445" s="2">
        <v>3</v>
      </c>
      <c r="AN1445" s="2" t="s">
        <v>81</v>
      </c>
      <c r="AO1445" s="2" t="s">
        <v>5373</v>
      </c>
      <c r="AP1445" s="57"/>
      <c r="AQ1445" s="58" t="s">
        <v>75</v>
      </c>
      <c r="AR1445" s="62">
        <v>45631.938888888886</v>
      </c>
      <c r="AS1445" s="2" t="s">
        <v>77</v>
      </c>
      <c r="AT1445" s="59"/>
      <c r="AU1445" s="60"/>
      <c r="AV1445" s="9"/>
      <c r="AW1445" s="9"/>
      <c r="AX1445" s="9"/>
      <c r="AY1445" s="9"/>
      <c r="AZ1445" s="9"/>
      <c r="BA1445" s="9"/>
      <c r="BB1445" s="9"/>
      <c r="BC1445" s="9"/>
      <c r="BD1445" s="9"/>
      <c r="BE1445" s="9"/>
      <c r="BF1445" s="9"/>
      <c r="BG1445" s="9"/>
      <c r="BH1445" s="9"/>
      <c r="BI1445" s="9"/>
      <c r="BJ1445" s="9"/>
      <c r="BK1445" s="9"/>
    </row>
    <row r="1446" spans="1:63" ht="39.75" customHeight="1" x14ac:dyDescent="0.2">
      <c r="A1446" s="53" t="s">
        <v>5374</v>
      </c>
      <c r="B1446" s="2"/>
      <c r="C1446" s="2" t="s">
        <v>5375</v>
      </c>
      <c r="D1446" s="2" t="s">
        <v>86</v>
      </c>
      <c r="E1446" s="2">
        <v>345957871</v>
      </c>
      <c r="F1446" s="2" t="s">
        <v>938</v>
      </c>
      <c r="G1446" s="2" t="s">
        <v>1071</v>
      </c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6"/>
      <c r="AJ1446" s="2" t="s">
        <v>71</v>
      </c>
      <c r="AK1446" s="61"/>
      <c r="AL1446" s="2" t="s">
        <v>5376</v>
      </c>
      <c r="AM1446" s="2"/>
      <c r="AN1446" s="2"/>
      <c r="AO1446" s="2" t="s">
        <v>5377</v>
      </c>
      <c r="AP1446" s="57"/>
      <c r="AQ1446" s="58" t="s">
        <v>83</v>
      </c>
      <c r="AR1446" s="2" t="s">
        <v>5378</v>
      </c>
      <c r="AS1446" s="2" t="s">
        <v>77</v>
      </c>
      <c r="AT1446" s="59"/>
      <c r="AU1446" s="60"/>
      <c r="AV1446" s="9"/>
      <c r="AW1446" s="9"/>
      <c r="AX1446" s="9"/>
      <c r="AY1446" s="9"/>
      <c r="AZ1446" s="9"/>
      <c r="BA1446" s="9"/>
      <c r="BB1446" s="9"/>
      <c r="BC1446" s="9"/>
      <c r="BD1446" s="9"/>
      <c r="BE1446" s="9"/>
      <c r="BF1446" s="9"/>
      <c r="BG1446" s="9"/>
      <c r="BH1446" s="9"/>
      <c r="BI1446" s="9"/>
      <c r="BJ1446" s="9"/>
      <c r="BK1446" s="9"/>
    </row>
    <row r="1447" spans="1:63" ht="39.75" customHeight="1" x14ac:dyDescent="0.2">
      <c r="A1447" s="53" t="s">
        <v>5379</v>
      </c>
      <c r="B1447" s="2"/>
      <c r="C1447" s="2" t="s">
        <v>5380</v>
      </c>
      <c r="D1447" s="2" t="s">
        <v>86</v>
      </c>
      <c r="E1447" s="2">
        <v>395557498</v>
      </c>
      <c r="F1447" s="2" t="s">
        <v>938</v>
      </c>
      <c r="G1447" s="2" t="s">
        <v>1071</v>
      </c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6"/>
      <c r="AJ1447" s="2" t="s">
        <v>71</v>
      </c>
      <c r="AK1447" s="61"/>
      <c r="AL1447" s="2" t="s">
        <v>3149</v>
      </c>
      <c r="AM1447" s="2"/>
      <c r="AN1447" s="2"/>
      <c r="AO1447" s="2" t="s">
        <v>5381</v>
      </c>
      <c r="AP1447" s="57"/>
      <c r="AQ1447" s="58" t="s">
        <v>83</v>
      </c>
      <c r="AR1447" s="62">
        <v>45297.338194444441</v>
      </c>
      <c r="AS1447" s="2" t="s">
        <v>110</v>
      </c>
      <c r="AT1447" s="59"/>
      <c r="AU1447" s="60"/>
      <c r="AV1447" s="9"/>
      <c r="AW1447" s="9"/>
      <c r="AX1447" s="9"/>
      <c r="AY1447" s="9"/>
      <c r="AZ1447" s="9"/>
      <c r="BA1447" s="9"/>
      <c r="BB1447" s="9"/>
      <c r="BC1447" s="9"/>
      <c r="BD1447" s="9"/>
      <c r="BE1447" s="9"/>
      <c r="BF1447" s="9"/>
      <c r="BG1447" s="9"/>
      <c r="BH1447" s="9"/>
      <c r="BI1447" s="9"/>
      <c r="BJ1447" s="9"/>
      <c r="BK1447" s="9"/>
    </row>
    <row r="1448" spans="1:63" ht="39.75" customHeight="1" x14ac:dyDescent="0.2">
      <c r="A1448" s="53" t="s">
        <v>5382</v>
      </c>
      <c r="B1448" s="2">
        <v>1202034416</v>
      </c>
      <c r="C1448" s="2" t="s">
        <v>3954</v>
      </c>
      <c r="D1448" s="2" t="s">
        <v>67</v>
      </c>
      <c r="E1448" s="2">
        <v>327113771</v>
      </c>
      <c r="F1448" s="2" t="s">
        <v>140</v>
      </c>
      <c r="G1448" s="2" t="s">
        <v>107</v>
      </c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6"/>
      <c r="AJ1448" s="2" t="s">
        <v>71</v>
      </c>
      <c r="AK1448" s="2" t="s">
        <v>5383</v>
      </c>
      <c r="AL1448" s="2" t="s">
        <v>2549</v>
      </c>
      <c r="AM1448" s="2"/>
      <c r="AN1448" s="2" t="s">
        <v>73</v>
      </c>
      <c r="AO1448" s="2" t="s">
        <v>5384</v>
      </c>
      <c r="AP1448" s="57"/>
      <c r="AQ1448" s="58" t="s">
        <v>123</v>
      </c>
      <c r="AR1448" s="2" t="s">
        <v>204</v>
      </c>
      <c r="AS1448" s="2" t="s">
        <v>77</v>
      </c>
      <c r="AT1448" s="59"/>
      <c r="AU1448" s="60"/>
      <c r="AV1448" s="9"/>
      <c r="AW1448" s="9"/>
      <c r="AX1448" s="9"/>
      <c r="AY1448" s="9"/>
      <c r="AZ1448" s="9"/>
      <c r="BA1448" s="9"/>
      <c r="BB1448" s="9"/>
      <c r="BC1448" s="9"/>
      <c r="BD1448" s="9"/>
      <c r="BE1448" s="9"/>
      <c r="BF1448" s="9"/>
      <c r="BG1448" s="9"/>
      <c r="BH1448" s="9"/>
      <c r="BI1448" s="9"/>
      <c r="BJ1448" s="9"/>
      <c r="BK1448" s="9"/>
    </row>
    <row r="1449" spans="1:63" ht="39.75" customHeight="1" x14ac:dyDescent="0.2">
      <c r="A1449" s="53" t="s">
        <v>5385</v>
      </c>
      <c r="B1449" s="2">
        <v>211202745</v>
      </c>
      <c r="C1449" s="2" t="s">
        <v>3134</v>
      </c>
      <c r="D1449" s="2" t="s">
        <v>67</v>
      </c>
      <c r="E1449" s="2">
        <v>787140578</v>
      </c>
      <c r="F1449" s="2" t="s">
        <v>120</v>
      </c>
      <c r="G1449" s="2" t="s">
        <v>107</v>
      </c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6"/>
      <c r="AJ1449" s="2" t="s">
        <v>71</v>
      </c>
      <c r="AK1449" s="61">
        <v>37962</v>
      </c>
      <c r="AL1449" s="2" t="s">
        <v>730</v>
      </c>
      <c r="AM1449" s="2"/>
      <c r="AN1449" s="2" t="s">
        <v>81</v>
      </c>
      <c r="AO1449" s="2" t="s">
        <v>5386</v>
      </c>
      <c r="AP1449" s="57"/>
      <c r="AQ1449" s="58" t="s">
        <v>123</v>
      </c>
      <c r="AR1449" s="2" t="s">
        <v>204</v>
      </c>
      <c r="AS1449" s="2" t="s">
        <v>77</v>
      </c>
      <c r="AT1449" s="59"/>
      <c r="AU1449" s="60"/>
      <c r="AV1449" s="9"/>
      <c r="AW1449" s="9"/>
      <c r="AX1449" s="9"/>
      <c r="AY1449" s="9"/>
      <c r="AZ1449" s="9"/>
      <c r="BA1449" s="9"/>
      <c r="BB1449" s="9"/>
      <c r="BC1449" s="9"/>
      <c r="BD1449" s="9"/>
      <c r="BE1449" s="9"/>
      <c r="BF1449" s="9"/>
      <c r="BG1449" s="9"/>
      <c r="BH1449" s="9"/>
      <c r="BI1449" s="9"/>
      <c r="BJ1449" s="9"/>
      <c r="BK1449" s="9"/>
    </row>
    <row r="1450" spans="1:63" ht="39.75" customHeight="1" x14ac:dyDescent="0.2">
      <c r="A1450" s="53" t="s">
        <v>5387</v>
      </c>
      <c r="B1450" s="2">
        <v>30202005886</v>
      </c>
      <c r="C1450" s="63" t="s">
        <v>2467</v>
      </c>
      <c r="D1450" s="2" t="s">
        <v>67</v>
      </c>
      <c r="E1450" s="2">
        <v>366228935</v>
      </c>
      <c r="F1450" s="2" t="s">
        <v>140</v>
      </c>
      <c r="G1450" s="2" t="s">
        <v>107</v>
      </c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6"/>
      <c r="AJ1450" s="2" t="s">
        <v>71</v>
      </c>
      <c r="AK1450" s="36">
        <v>37599</v>
      </c>
      <c r="AL1450" s="2" t="s">
        <v>5388</v>
      </c>
      <c r="AM1450" s="2">
        <v>4</v>
      </c>
      <c r="AN1450" s="2" t="s">
        <v>81</v>
      </c>
      <c r="AO1450" s="2" t="s">
        <v>5389</v>
      </c>
      <c r="AP1450" s="57"/>
      <c r="AQ1450" s="58" t="s">
        <v>123</v>
      </c>
      <c r="AR1450" s="62">
        <v>45297.337500000001</v>
      </c>
      <c r="AS1450" s="2" t="s">
        <v>110</v>
      </c>
      <c r="AT1450" s="59"/>
      <c r="AU1450" s="60"/>
      <c r="AV1450" s="9"/>
      <c r="AW1450" s="9"/>
      <c r="AX1450" s="9"/>
      <c r="AY1450" s="9"/>
      <c r="AZ1450" s="9"/>
      <c r="BA1450" s="9"/>
      <c r="BB1450" s="9"/>
      <c r="BC1450" s="9"/>
      <c r="BD1450" s="9"/>
      <c r="BE1450" s="9"/>
      <c r="BF1450" s="9"/>
      <c r="BG1450" s="9"/>
      <c r="BH1450" s="9"/>
      <c r="BI1450" s="9"/>
      <c r="BJ1450" s="9"/>
      <c r="BK1450" s="9"/>
    </row>
    <row r="1451" spans="1:63" ht="39.75" customHeight="1" x14ac:dyDescent="0.2">
      <c r="A1451" s="53" t="s">
        <v>5390</v>
      </c>
      <c r="B1451" s="2">
        <v>27203001542</v>
      </c>
      <c r="C1451" s="2" t="s">
        <v>5391</v>
      </c>
      <c r="D1451" s="2" t="s">
        <v>67</v>
      </c>
      <c r="E1451" s="2">
        <v>399778692</v>
      </c>
      <c r="F1451" s="2" t="s">
        <v>69</v>
      </c>
      <c r="G1451" s="2" t="s">
        <v>107</v>
      </c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6"/>
      <c r="AJ1451" s="2" t="s">
        <v>71</v>
      </c>
      <c r="AK1451" s="61">
        <v>37727</v>
      </c>
      <c r="AL1451" s="2" t="s">
        <v>5392</v>
      </c>
      <c r="AM1451" s="2">
        <v>3</v>
      </c>
      <c r="AN1451" s="2" t="s">
        <v>73</v>
      </c>
      <c r="AO1451" s="2" t="s">
        <v>5393</v>
      </c>
      <c r="AP1451" s="57"/>
      <c r="AQ1451" s="58" t="s">
        <v>75</v>
      </c>
      <c r="AR1451" s="2" t="s">
        <v>204</v>
      </c>
      <c r="AS1451" s="2" t="s">
        <v>77</v>
      </c>
      <c r="AT1451" s="59"/>
      <c r="AU1451" s="60"/>
      <c r="AV1451" s="9"/>
      <c r="AW1451" s="9"/>
      <c r="AX1451" s="9"/>
      <c r="AY1451" s="9"/>
      <c r="AZ1451" s="9"/>
      <c r="BA1451" s="9"/>
      <c r="BB1451" s="9"/>
      <c r="BC1451" s="9"/>
      <c r="BD1451" s="9"/>
      <c r="BE1451" s="9"/>
      <c r="BF1451" s="9"/>
      <c r="BG1451" s="9"/>
      <c r="BH1451" s="9"/>
      <c r="BI1451" s="9"/>
      <c r="BJ1451" s="9"/>
      <c r="BK1451" s="9"/>
    </row>
    <row r="1452" spans="1:63" ht="39.75" customHeight="1" x14ac:dyDescent="0.2">
      <c r="A1452" s="53" t="s">
        <v>5394</v>
      </c>
      <c r="B1452" s="2">
        <v>25202009648</v>
      </c>
      <c r="C1452" s="2" t="s">
        <v>5395</v>
      </c>
      <c r="D1452" s="2" t="s">
        <v>67</v>
      </c>
      <c r="E1452" s="2">
        <v>329375124</v>
      </c>
      <c r="F1452" s="2" t="s">
        <v>387</v>
      </c>
      <c r="G1452" s="2" t="s">
        <v>107</v>
      </c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6"/>
      <c r="AJ1452" s="2" t="s">
        <v>71</v>
      </c>
      <c r="AK1452" s="61">
        <v>37321</v>
      </c>
      <c r="AL1452" s="2" t="s">
        <v>175</v>
      </c>
      <c r="AM1452" s="2">
        <v>4</v>
      </c>
      <c r="AN1452" s="2" t="s">
        <v>81</v>
      </c>
      <c r="AO1452" s="66" t="s">
        <v>5396</v>
      </c>
      <c r="AP1452" s="57"/>
      <c r="AQ1452" s="58" t="s">
        <v>75</v>
      </c>
      <c r="AR1452" s="62">
        <v>45297.337500000001</v>
      </c>
      <c r="AS1452" s="2" t="s">
        <v>110</v>
      </c>
      <c r="AT1452" s="59"/>
      <c r="AU1452" s="60"/>
      <c r="AV1452" s="9"/>
      <c r="AW1452" s="9"/>
      <c r="AX1452" s="9"/>
      <c r="AY1452" s="9"/>
      <c r="AZ1452" s="9"/>
      <c r="BA1452" s="9"/>
      <c r="BB1452" s="9"/>
      <c r="BC1452" s="9"/>
      <c r="BD1452" s="9"/>
      <c r="BE1452" s="9"/>
      <c r="BF1452" s="9"/>
      <c r="BG1452" s="9"/>
      <c r="BH1452" s="9"/>
      <c r="BI1452" s="9"/>
      <c r="BJ1452" s="9"/>
      <c r="BK1452" s="9"/>
    </row>
    <row r="1453" spans="1:63" ht="39.75" customHeight="1" x14ac:dyDescent="0.2">
      <c r="A1453" s="53" t="s">
        <v>5397</v>
      </c>
      <c r="B1453" s="2">
        <v>1202005780</v>
      </c>
      <c r="C1453" s="2" t="s">
        <v>845</v>
      </c>
      <c r="D1453" s="2" t="s">
        <v>67</v>
      </c>
      <c r="E1453" s="2" t="s">
        <v>5398</v>
      </c>
      <c r="F1453" s="2" t="s">
        <v>106</v>
      </c>
      <c r="G1453" s="2" t="s">
        <v>107</v>
      </c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6"/>
      <c r="AJ1453" s="2" t="s">
        <v>71</v>
      </c>
      <c r="AK1453" s="36">
        <v>37598</v>
      </c>
      <c r="AL1453" s="2" t="s">
        <v>1115</v>
      </c>
      <c r="AM1453" s="2">
        <v>4</v>
      </c>
      <c r="AN1453" s="2" t="s">
        <v>81</v>
      </c>
      <c r="AO1453" s="66" t="s">
        <v>5399</v>
      </c>
      <c r="AP1453" s="57"/>
      <c r="AQ1453" s="58" t="s">
        <v>83</v>
      </c>
      <c r="AR1453" s="62">
        <v>45297.337500000001</v>
      </c>
      <c r="AS1453" s="2" t="s">
        <v>110</v>
      </c>
      <c r="AT1453" s="59"/>
      <c r="AU1453" s="60"/>
      <c r="AV1453" s="9"/>
      <c r="AW1453" s="9"/>
      <c r="AX1453" s="9"/>
      <c r="AY1453" s="9"/>
      <c r="AZ1453" s="9"/>
      <c r="BA1453" s="9"/>
      <c r="BB1453" s="9"/>
      <c r="BC1453" s="9"/>
      <c r="BD1453" s="9"/>
      <c r="BE1453" s="9"/>
      <c r="BF1453" s="9"/>
      <c r="BG1453" s="9"/>
      <c r="BH1453" s="9"/>
      <c r="BI1453" s="9"/>
      <c r="BJ1453" s="9"/>
      <c r="BK1453" s="9"/>
    </row>
    <row r="1454" spans="1:63" ht="39.75" customHeight="1" x14ac:dyDescent="0.2">
      <c r="A1454" s="53" t="s">
        <v>5400</v>
      </c>
      <c r="B1454" s="63">
        <v>34202003303</v>
      </c>
      <c r="C1454" s="2" t="s">
        <v>5401</v>
      </c>
      <c r="D1454" s="70" t="s">
        <v>67</v>
      </c>
      <c r="E1454" s="2">
        <v>382626463</v>
      </c>
      <c r="F1454" s="2" t="s">
        <v>387</v>
      </c>
      <c r="G1454" s="2" t="s">
        <v>107</v>
      </c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6"/>
      <c r="AJ1454" s="2" t="s">
        <v>71</v>
      </c>
      <c r="AK1454" s="71">
        <v>37303</v>
      </c>
      <c r="AL1454" s="70" t="s">
        <v>5402</v>
      </c>
      <c r="AM1454" s="2">
        <v>4</v>
      </c>
      <c r="AN1454" s="2" t="s">
        <v>81</v>
      </c>
      <c r="AO1454" s="66" t="s">
        <v>5403</v>
      </c>
      <c r="AP1454" s="57"/>
      <c r="AQ1454" s="58" t="s">
        <v>75</v>
      </c>
      <c r="AR1454" s="2" t="s">
        <v>204</v>
      </c>
      <c r="AS1454" s="2" t="s">
        <v>77</v>
      </c>
      <c r="AT1454" s="59"/>
      <c r="AU1454" s="60"/>
      <c r="AV1454" s="9"/>
      <c r="AW1454" s="9"/>
      <c r="AX1454" s="9"/>
      <c r="AY1454" s="9"/>
      <c r="AZ1454" s="9"/>
      <c r="BA1454" s="9"/>
      <c r="BB1454" s="9"/>
      <c r="BC1454" s="9"/>
      <c r="BD1454" s="9"/>
      <c r="BE1454" s="9"/>
      <c r="BF1454" s="9"/>
      <c r="BG1454" s="9"/>
      <c r="BH1454" s="9"/>
      <c r="BI1454" s="9"/>
      <c r="BJ1454" s="9"/>
      <c r="BK1454" s="9"/>
    </row>
    <row r="1455" spans="1:63" ht="39.75" customHeight="1" x14ac:dyDescent="0.2">
      <c r="A1455" s="53" t="s">
        <v>5404</v>
      </c>
      <c r="B1455" s="2">
        <v>24202013643</v>
      </c>
      <c r="C1455" s="2" t="s">
        <v>5405</v>
      </c>
      <c r="D1455" s="2" t="s">
        <v>67</v>
      </c>
      <c r="E1455" s="2">
        <v>396660802</v>
      </c>
      <c r="F1455" s="2" t="s">
        <v>5406</v>
      </c>
      <c r="G1455" s="2" t="s">
        <v>5407</v>
      </c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6"/>
      <c r="AJ1455" s="2" t="s">
        <v>71</v>
      </c>
      <c r="AK1455" s="61">
        <v>37566</v>
      </c>
      <c r="AL1455" s="2" t="s">
        <v>5408</v>
      </c>
      <c r="AM1455" s="2">
        <v>4</v>
      </c>
      <c r="AN1455" s="2" t="s">
        <v>81</v>
      </c>
      <c r="AO1455" s="2" t="s">
        <v>5409</v>
      </c>
      <c r="AP1455" s="57"/>
      <c r="AQ1455" s="58" t="s">
        <v>83</v>
      </c>
      <c r="AR1455" s="62">
        <v>45297.337500000001</v>
      </c>
      <c r="AS1455" s="2" t="s">
        <v>110</v>
      </c>
      <c r="AT1455" s="59"/>
      <c r="AU1455" s="60"/>
      <c r="AV1455" s="9"/>
      <c r="AW1455" s="9"/>
      <c r="AX1455" s="9"/>
      <c r="AY1455" s="9"/>
      <c r="AZ1455" s="9"/>
      <c r="BA1455" s="9"/>
      <c r="BB1455" s="9"/>
      <c r="BC1455" s="9"/>
      <c r="BD1455" s="9"/>
      <c r="BE1455" s="9"/>
      <c r="BF1455" s="9"/>
      <c r="BG1455" s="9"/>
      <c r="BH1455" s="9"/>
      <c r="BI1455" s="9"/>
      <c r="BJ1455" s="9"/>
      <c r="BK1455" s="9"/>
    </row>
    <row r="1456" spans="1:63" ht="39.75" customHeight="1" x14ac:dyDescent="0.2">
      <c r="A1456" s="53" t="s">
        <v>5410</v>
      </c>
      <c r="B1456" s="2">
        <v>30203005444</v>
      </c>
      <c r="C1456" s="2" t="s">
        <v>1832</v>
      </c>
      <c r="D1456" s="2" t="s">
        <v>67</v>
      </c>
      <c r="E1456" s="2">
        <v>971808777</v>
      </c>
      <c r="F1456" s="2" t="s">
        <v>5406</v>
      </c>
      <c r="G1456" s="2" t="s">
        <v>5407</v>
      </c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6"/>
      <c r="AJ1456" s="2" t="s">
        <v>71</v>
      </c>
      <c r="AK1456" s="61">
        <v>37898</v>
      </c>
      <c r="AL1456" s="2" t="s">
        <v>5388</v>
      </c>
      <c r="AM1456" s="2">
        <v>3</v>
      </c>
      <c r="AN1456" s="2" t="s">
        <v>81</v>
      </c>
      <c r="AO1456" s="2" t="s">
        <v>5411</v>
      </c>
      <c r="AP1456" s="57"/>
      <c r="AQ1456" s="58" t="s">
        <v>83</v>
      </c>
      <c r="AR1456" s="62">
        <v>45297.337500000001</v>
      </c>
      <c r="AS1456" s="2" t="s">
        <v>110</v>
      </c>
      <c r="AT1456" s="59"/>
      <c r="AU1456" s="60"/>
      <c r="AV1456" s="9"/>
      <c r="AW1456" s="9"/>
      <c r="AX1456" s="9"/>
      <c r="AY1456" s="9"/>
      <c r="AZ1456" s="9"/>
      <c r="BA1456" s="9"/>
      <c r="BB1456" s="9"/>
      <c r="BC1456" s="9"/>
      <c r="BD1456" s="9"/>
      <c r="BE1456" s="9"/>
      <c r="BF1456" s="9"/>
      <c r="BG1456" s="9"/>
      <c r="BH1456" s="9"/>
      <c r="BI1456" s="9"/>
      <c r="BJ1456" s="9"/>
      <c r="BK1456" s="9"/>
    </row>
    <row r="1457" spans="1:63" ht="39.75" customHeight="1" x14ac:dyDescent="0.2">
      <c r="A1457" s="53" t="s">
        <v>5412</v>
      </c>
      <c r="B1457" s="2">
        <v>1203042296</v>
      </c>
      <c r="C1457" s="2" t="s">
        <v>5413</v>
      </c>
      <c r="D1457" s="2" t="s">
        <v>67</v>
      </c>
      <c r="E1457" s="2" t="s">
        <v>5414</v>
      </c>
      <c r="F1457" s="2" t="s">
        <v>5406</v>
      </c>
      <c r="G1457" s="2" t="s">
        <v>5407</v>
      </c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6"/>
      <c r="AJ1457" s="2" t="s">
        <v>71</v>
      </c>
      <c r="AK1457" s="2" t="s">
        <v>5415</v>
      </c>
      <c r="AL1457" s="2" t="s">
        <v>1618</v>
      </c>
      <c r="AM1457" s="2">
        <v>3</v>
      </c>
      <c r="AN1457" s="2" t="s">
        <v>81</v>
      </c>
      <c r="AO1457" s="2" t="s">
        <v>5416</v>
      </c>
      <c r="AP1457" s="57"/>
      <c r="AQ1457" s="58" t="s">
        <v>83</v>
      </c>
      <c r="AR1457" s="62">
        <v>45297.337500000001</v>
      </c>
      <c r="AS1457" s="2" t="s">
        <v>110</v>
      </c>
      <c r="AT1457" s="59"/>
      <c r="AU1457" s="60"/>
      <c r="AV1457" s="9"/>
      <c r="AW1457" s="9"/>
      <c r="AX1457" s="9"/>
      <c r="AY1457" s="9"/>
      <c r="AZ1457" s="9"/>
      <c r="BA1457" s="9"/>
      <c r="BB1457" s="9"/>
      <c r="BC1457" s="9"/>
      <c r="BD1457" s="9"/>
      <c r="BE1457" s="9"/>
      <c r="BF1457" s="9"/>
      <c r="BG1457" s="9"/>
      <c r="BH1457" s="9"/>
      <c r="BI1457" s="9"/>
      <c r="BJ1457" s="9"/>
      <c r="BK1457" s="9"/>
    </row>
    <row r="1458" spans="1:63" ht="39.75" customHeight="1" x14ac:dyDescent="0.2">
      <c r="A1458" s="53" t="s">
        <v>5417</v>
      </c>
      <c r="B1458" s="2">
        <v>1203030956</v>
      </c>
      <c r="C1458" s="2" t="s">
        <v>5418</v>
      </c>
      <c r="D1458" s="2" t="s">
        <v>67</v>
      </c>
      <c r="E1458" s="2" t="s">
        <v>5419</v>
      </c>
      <c r="F1458" s="2" t="s">
        <v>5420</v>
      </c>
      <c r="G1458" s="2" t="s">
        <v>5407</v>
      </c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6"/>
      <c r="AJ1458" s="2" t="s">
        <v>71</v>
      </c>
      <c r="AK1458" s="61">
        <v>37844</v>
      </c>
      <c r="AL1458" s="2" t="s">
        <v>1576</v>
      </c>
      <c r="AM1458" s="2">
        <v>3</v>
      </c>
      <c r="AN1458" s="2" t="s">
        <v>81</v>
      </c>
      <c r="AO1458" s="2" t="s">
        <v>5421</v>
      </c>
      <c r="AP1458" s="57"/>
      <c r="AQ1458" s="58" t="s">
        <v>123</v>
      </c>
      <c r="AR1458" s="2" t="s">
        <v>3384</v>
      </c>
      <c r="AS1458" s="2" t="s">
        <v>77</v>
      </c>
      <c r="AT1458" s="59"/>
      <c r="AU1458" s="60"/>
      <c r="AV1458" s="9"/>
      <c r="AW1458" s="9"/>
      <c r="AX1458" s="9"/>
      <c r="AY1458" s="9"/>
      <c r="AZ1458" s="9"/>
      <c r="BA1458" s="9"/>
      <c r="BB1458" s="9"/>
      <c r="BC1458" s="9"/>
      <c r="BD1458" s="9"/>
      <c r="BE1458" s="9"/>
      <c r="BF1458" s="9"/>
      <c r="BG1458" s="9"/>
      <c r="BH1458" s="9"/>
      <c r="BI1458" s="9"/>
      <c r="BJ1458" s="9"/>
      <c r="BK1458" s="9"/>
    </row>
    <row r="1459" spans="1:63" ht="39.75" customHeight="1" x14ac:dyDescent="0.2">
      <c r="A1459" s="53" t="s">
        <v>5422</v>
      </c>
      <c r="B1459" s="63">
        <v>31305012705</v>
      </c>
      <c r="C1459" s="2" t="s">
        <v>5423</v>
      </c>
      <c r="D1459" s="2" t="s">
        <v>86</v>
      </c>
      <c r="E1459" s="2" t="s">
        <v>5424</v>
      </c>
      <c r="F1459" s="2" t="s">
        <v>5406</v>
      </c>
      <c r="G1459" s="2" t="s">
        <v>5407</v>
      </c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6"/>
      <c r="AJ1459" s="2" t="s">
        <v>71</v>
      </c>
      <c r="AK1459" s="36">
        <v>38446</v>
      </c>
      <c r="AL1459" s="2" t="s">
        <v>5425</v>
      </c>
      <c r="AM1459" s="2">
        <v>1</v>
      </c>
      <c r="AN1459" s="2" t="s">
        <v>73</v>
      </c>
      <c r="AO1459" s="2" t="s">
        <v>5426</v>
      </c>
      <c r="AP1459" s="57"/>
      <c r="AQ1459" s="58" t="s">
        <v>83</v>
      </c>
      <c r="AR1459" s="62">
        <v>45297.337500000001</v>
      </c>
      <c r="AS1459" s="2" t="s">
        <v>110</v>
      </c>
      <c r="AT1459" s="59"/>
      <c r="AU1459" s="60"/>
      <c r="AV1459" s="9"/>
      <c r="AW1459" s="9"/>
      <c r="AX1459" s="9"/>
      <c r="AY1459" s="9"/>
      <c r="AZ1459" s="9"/>
      <c r="BA1459" s="9"/>
      <c r="BB1459" s="9"/>
      <c r="BC1459" s="9"/>
      <c r="BD1459" s="9"/>
      <c r="BE1459" s="9"/>
      <c r="BF1459" s="9"/>
      <c r="BG1459" s="9"/>
      <c r="BH1459" s="9"/>
      <c r="BI1459" s="9"/>
      <c r="BJ1459" s="9"/>
      <c r="BK1459" s="9"/>
    </row>
    <row r="1460" spans="1:63" ht="39.75" customHeight="1" x14ac:dyDescent="0.2">
      <c r="A1460" s="53" t="s">
        <v>5427</v>
      </c>
      <c r="B1460" s="2">
        <v>1305052082</v>
      </c>
      <c r="C1460" s="2" t="s">
        <v>5428</v>
      </c>
      <c r="D1460" s="2" t="s">
        <v>86</v>
      </c>
      <c r="E1460" s="2" t="s">
        <v>5429</v>
      </c>
      <c r="F1460" s="2" t="s">
        <v>5406</v>
      </c>
      <c r="G1460" s="2" t="s">
        <v>5407</v>
      </c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6"/>
      <c r="AJ1460" s="2" t="s">
        <v>71</v>
      </c>
      <c r="AK1460" s="36">
        <v>38545</v>
      </c>
      <c r="AL1460" s="2" t="s">
        <v>1585</v>
      </c>
      <c r="AM1460" s="2">
        <v>1</v>
      </c>
      <c r="AN1460" s="2" t="s">
        <v>81</v>
      </c>
      <c r="AO1460" s="2" t="s">
        <v>5430</v>
      </c>
      <c r="AP1460" s="57"/>
      <c r="AQ1460" s="58" t="s">
        <v>83</v>
      </c>
      <c r="AR1460" s="2" t="s">
        <v>222</v>
      </c>
      <c r="AS1460" s="2" t="s">
        <v>77</v>
      </c>
      <c r="AT1460" s="59"/>
      <c r="AU1460" s="60"/>
      <c r="AV1460" s="9"/>
      <c r="AW1460" s="9"/>
      <c r="AX1460" s="9"/>
      <c r="AY1460" s="9"/>
      <c r="AZ1460" s="9"/>
      <c r="BA1460" s="9"/>
      <c r="BB1460" s="9"/>
      <c r="BC1460" s="9"/>
      <c r="BD1460" s="9"/>
      <c r="BE1460" s="9"/>
      <c r="BF1460" s="9"/>
      <c r="BG1460" s="9"/>
      <c r="BH1460" s="9"/>
      <c r="BI1460" s="9"/>
      <c r="BJ1460" s="9"/>
      <c r="BK1460" s="9"/>
    </row>
    <row r="1461" spans="1:63" ht="39.75" customHeight="1" x14ac:dyDescent="0.2">
      <c r="A1461" s="53" t="s">
        <v>5431</v>
      </c>
      <c r="B1461" s="2">
        <v>1203000024</v>
      </c>
      <c r="C1461" s="2" t="s">
        <v>5432</v>
      </c>
      <c r="D1461" s="2" t="s">
        <v>67</v>
      </c>
      <c r="E1461" s="2" t="s">
        <v>5433</v>
      </c>
      <c r="F1461" s="2" t="s">
        <v>5420</v>
      </c>
      <c r="G1461" s="2" t="s">
        <v>5407</v>
      </c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6"/>
      <c r="AJ1461" s="2" t="s">
        <v>71</v>
      </c>
      <c r="AK1461" s="36">
        <v>37957</v>
      </c>
      <c r="AL1461" s="2" t="s">
        <v>1618</v>
      </c>
      <c r="AM1461" s="2">
        <v>3</v>
      </c>
      <c r="AN1461" s="2" t="s">
        <v>81</v>
      </c>
      <c r="AO1461" s="2" t="s">
        <v>5434</v>
      </c>
      <c r="AP1461" s="57"/>
      <c r="AQ1461" s="58" t="s">
        <v>123</v>
      </c>
      <c r="AR1461" s="2" t="s">
        <v>467</v>
      </c>
      <c r="AS1461" s="2" t="s">
        <v>77</v>
      </c>
      <c r="AT1461" s="59"/>
      <c r="AU1461" s="60" t="s">
        <v>5435</v>
      </c>
      <c r="AV1461" s="9"/>
      <c r="AW1461" s="9"/>
      <c r="AX1461" s="9"/>
      <c r="AY1461" s="9"/>
      <c r="AZ1461" s="9"/>
      <c r="BA1461" s="9"/>
      <c r="BB1461" s="9"/>
      <c r="BC1461" s="9"/>
      <c r="BD1461" s="9"/>
      <c r="BE1461" s="9"/>
      <c r="BF1461" s="9"/>
      <c r="BG1461" s="9"/>
      <c r="BH1461" s="9"/>
      <c r="BI1461" s="9"/>
      <c r="BJ1461" s="9"/>
      <c r="BK1461" s="9"/>
    </row>
    <row r="1462" spans="1:63" ht="39.75" customHeight="1" x14ac:dyDescent="0.2">
      <c r="A1462" s="53" t="s">
        <v>5436</v>
      </c>
      <c r="B1462" s="2">
        <v>19205002085</v>
      </c>
      <c r="C1462" s="2" t="s">
        <v>1418</v>
      </c>
      <c r="D1462" s="2" t="s">
        <v>67</v>
      </c>
      <c r="E1462" s="2" t="s">
        <v>5437</v>
      </c>
      <c r="F1462" s="2" t="s">
        <v>5420</v>
      </c>
      <c r="G1462" s="2" t="s">
        <v>5407</v>
      </c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6"/>
      <c r="AJ1462" s="2" t="s">
        <v>71</v>
      </c>
      <c r="AK1462" s="2" t="s">
        <v>5438</v>
      </c>
      <c r="AL1462" s="2" t="s">
        <v>547</v>
      </c>
      <c r="AM1462" s="2">
        <v>1</v>
      </c>
      <c r="AN1462" s="2" t="s">
        <v>81</v>
      </c>
      <c r="AO1462" s="2" t="s">
        <v>5439</v>
      </c>
      <c r="AP1462" s="57"/>
      <c r="AQ1462" s="58" t="s">
        <v>123</v>
      </c>
      <c r="AR1462" s="62">
        <v>45297.337500000001</v>
      </c>
      <c r="AS1462" s="2" t="s">
        <v>110</v>
      </c>
      <c r="AT1462" s="59"/>
      <c r="AU1462" s="60"/>
      <c r="AV1462" s="9"/>
      <c r="AW1462" s="9"/>
      <c r="AX1462" s="9"/>
      <c r="AY1462" s="9"/>
      <c r="AZ1462" s="9"/>
      <c r="BA1462" s="9"/>
      <c r="BB1462" s="9"/>
      <c r="BC1462" s="9"/>
      <c r="BD1462" s="9"/>
      <c r="BE1462" s="9"/>
      <c r="BF1462" s="9"/>
      <c r="BG1462" s="9"/>
      <c r="BH1462" s="9"/>
      <c r="BI1462" s="9"/>
      <c r="BJ1462" s="9"/>
      <c r="BK1462" s="9"/>
    </row>
    <row r="1463" spans="1:63" ht="39.75" customHeight="1" x14ac:dyDescent="0.2">
      <c r="A1463" s="53" t="s">
        <v>5440</v>
      </c>
      <c r="B1463" s="2">
        <v>19205001476</v>
      </c>
      <c r="C1463" s="2" t="s">
        <v>5441</v>
      </c>
      <c r="D1463" s="2" t="s">
        <v>67</v>
      </c>
      <c r="E1463" s="2">
        <v>824477069</v>
      </c>
      <c r="F1463" s="2" t="s">
        <v>5406</v>
      </c>
      <c r="G1463" s="2" t="s">
        <v>5407</v>
      </c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6"/>
      <c r="AJ1463" s="2" t="s">
        <v>71</v>
      </c>
      <c r="AK1463" s="61">
        <v>38514</v>
      </c>
      <c r="AL1463" s="2" t="s">
        <v>5442</v>
      </c>
      <c r="AM1463" s="2">
        <v>1</v>
      </c>
      <c r="AN1463" s="2" t="s">
        <v>81</v>
      </c>
      <c r="AO1463" s="2" t="s">
        <v>5443</v>
      </c>
      <c r="AP1463" s="57"/>
      <c r="AQ1463" s="58" t="s">
        <v>83</v>
      </c>
      <c r="AR1463" s="62">
        <v>45297.337500000001</v>
      </c>
      <c r="AS1463" s="2" t="s">
        <v>110</v>
      </c>
      <c r="AT1463" s="59"/>
      <c r="AU1463" s="60"/>
      <c r="AV1463" s="9"/>
      <c r="AW1463" s="9"/>
      <c r="AX1463" s="9"/>
      <c r="AY1463" s="9"/>
      <c r="AZ1463" s="9"/>
      <c r="BA1463" s="9"/>
      <c r="BB1463" s="9"/>
      <c r="BC1463" s="9"/>
      <c r="BD1463" s="9"/>
      <c r="BE1463" s="9"/>
      <c r="BF1463" s="9"/>
      <c r="BG1463" s="9"/>
      <c r="BH1463" s="9"/>
      <c r="BI1463" s="9"/>
      <c r="BJ1463" s="9"/>
      <c r="BK1463" s="9"/>
    </row>
    <row r="1464" spans="1:63" ht="39.75" customHeight="1" x14ac:dyDescent="0.2">
      <c r="A1464" s="53" t="s">
        <v>5444</v>
      </c>
      <c r="B1464" s="2">
        <v>1202009487</v>
      </c>
      <c r="C1464" s="2" t="s">
        <v>5445</v>
      </c>
      <c r="D1464" s="2" t="s">
        <v>67</v>
      </c>
      <c r="E1464" s="2">
        <v>974738625</v>
      </c>
      <c r="F1464" s="2" t="s">
        <v>5420</v>
      </c>
      <c r="G1464" s="2" t="s">
        <v>5407</v>
      </c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6"/>
      <c r="AJ1464" s="2" t="s">
        <v>71</v>
      </c>
      <c r="AK1464" s="2" t="s">
        <v>5446</v>
      </c>
      <c r="AL1464" s="2" t="s">
        <v>742</v>
      </c>
      <c r="AM1464" s="2">
        <v>3</v>
      </c>
      <c r="AN1464" s="2" t="s">
        <v>81</v>
      </c>
      <c r="AO1464" s="2" t="s">
        <v>5447</v>
      </c>
      <c r="AP1464" s="57"/>
      <c r="AQ1464" s="58" t="s">
        <v>123</v>
      </c>
      <c r="AR1464" s="2" t="s">
        <v>222</v>
      </c>
      <c r="AS1464" s="2" t="s">
        <v>77</v>
      </c>
      <c r="AT1464" s="59"/>
      <c r="AU1464" s="60"/>
      <c r="AV1464" s="9"/>
      <c r="AW1464" s="9"/>
      <c r="AX1464" s="9"/>
      <c r="AY1464" s="9"/>
      <c r="AZ1464" s="9"/>
      <c r="BA1464" s="9"/>
      <c r="BB1464" s="9"/>
      <c r="BC1464" s="9"/>
      <c r="BD1464" s="9"/>
      <c r="BE1464" s="9"/>
      <c r="BF1464" s="9"/>
      <c r="BG1464" s="9"/>
      <c r="BH1464" s="9"/>
      <c r="BI1464" s="9"/>
      <c r="BJ1464" s="9"/>
      <c r="BK1464" s="9"/>
    </row>
    <row r="1465" spans="1:63" ht="39.75" customHeight="1" x14ac:dyDescent="0.2">
      <c r="A1465" s="53" t="s">
        <v>5448</v>
      </c>
      <c r="B1465" s="2">
        <v>10205003780</v>
      </c>
      <c r="C1465" s="2" t="s">
        <v>5449</v>
      </c>
      <c r="D1465" s="2" t="s">
        <v>67</v>
      </c>
      <c r="E1465" s="2">
        <v>989079328</v>
      </c>
      <c r="F1465" s="2" t="s">
        <v>5420</v>
      </c>
      <c r="G1465" s="2" t="s">
        <v>5407</v>
      </c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6"/>
      <c r="AJ1465" s="2" t="s">
        <v>71</v>
      </c>
      <c r="AK1465" s="2" t="s">
        <v>5450</v>
      </c>
      <c r="AL1465" s="2" t="s">
        <v>121</v>
      </c>
      <c r="AM1465" s="2">
        <v>1</v>
      </c>
      <c r="AN1465" s="2" t="s">
        <v>81</v>
      </c>
      <c r="AO1465" s="2" t="s">
        <v>5451</v>
      </c>
      <c r="AP1465" s="57"/>
      <c r="AQ1465" s="58" t="s">
        <v>123</v>
      </c>
      <c r="AR1465" s="2" t="s">
        <v>222</v>
      </c>
      <c r="AS1465" s="2" t="s">
        <v>77</v>
      </c>
      <c r="AT1465" s="59"/>
      <c r="AU1465" s="60"/>
      <c r="AV1465" s="9"/>
      <c r="AW1465" s="9"/>
      <c r="AX1465" s="9"/>
      <c r="AY1465" s="9"/>
      <c r="AZ1465" s="9"/>
      <c r="BA1465" s="9"/>
      <c r="BB1465" s="9"/>
      <c r="BC1465" s="9"/>
      <c r="BD1465" s="9"/>
      <c r="BE1465" s="9"/>
      <c r="BF1465" s="9"/>
      <c r="BG1465" s="9"/>
      <c r="BH1465" s="9"/>
      <c r="BI1465" s="9"/>
      <c r="BJ1465" s="9"/>
      <c r="BK1465" s="9"/>
    </row>
    <row r="1466" spans="1:63" ht="39.75" customHeight="1" x14ac:dyDescent="0.2">
      <c r="A1466" s="53" t="s">
        <v>5452</v>
      </c>
      <c r="B1466" s="63">
        <v>35204000626</v>
      </c>
      <c r="C1466" s="2" t="s">
        <v>5453</v>
      </c>
      <c r="D1466" s="2" t="s">
        <v>67</v>
      </c>
      <c r="E1466" s="2" t="s">
        <v>5454</v>
      </c>
      <c r="F1466" s="2" t="s">
        <v>5420</v>
      </c>
      <c r="G1466" s="2" t="s">
        <v>5407</v>
      </c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6"/>
      <c r="AJ1466" s="2" t="s">
        <v>71</v>
      </c>
      <c r="AK1466" s="61">
        <v>38294</v>
      </c>
      <c r="AL1466" s="2" t="s">
        <v>1618</v>
      </c>
      <c r="AM1466" s="2">
        <v>2</v>
      </c>
      <c r="AN1466" s="2" t="s">
        <v>81</v>
      </c>
      <c r="AO1466" s="2" t="s">
        <v>5455</v>
      </c>
      <c r="AP1466" s="57"/>
      <c r="AQ1466" s="58" t="s">
        <v>123</v>
      </c>
      <c r="AR1466" s="2" t="s">
        <v>3384</v>
      </c>
      <c r="AS1466" s="2" t="s">
        <v>77</v>
      </c>
      <c r="AT1466" s="59"/>
      <c r="AU1466" s="60"/>
      <c r="AV1466" s="9"/>
      <c r="AW1466" s="9"/>
      <c r="AX1466" s="9"/>
      <c r="AY1466" s="9"/>
      <c r="AZ1466" s="9"/>
      <c r="BA1466" s="9"/>
      <c r="BB1466" s="9"/>
      <c r="BC1466" s="9"/>
      <c r="BD1466" s="9"/>
      <c r="BE1466" s="9"/>
      <c r="BF1466" s="9"/>
      <c r="BG1466" s="9"/>
      <c r="BH1466" s="9"/>
      <c r="BI1466" s="9"/>
      <c r="BJ1466" s="9"/>
      <c r="BK1466" s="9"/>
    </row>
    <row r="1467" spans="1:63" ht="39.75" customHeight="1" x14ac:dyDescent="0.2">
      <c r="A1467" s="53" t="s">
        <v>5456</v>
      </c>
      <c r="B1467" s="2">
        <v>30205005547</v>
      </c>
      <c r="C1467" s="2" t="s">
        <v>174</v>
      </c>
      <c r="D1467" s="2" t="s">
        <v>67</v>
      </c>
      <c r="E1467" s="2" t="s">
        <v>5457</v>
      </c>
      <c r="F1467" s="2" t="s">
        <v>5406</v>
      </c>
      <c r="G1467" s="2" t="s">
        <v>5407</v>
      </c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6"/>
      <c r="AJ1467" s="2" t="s">
        <v>71</v>
      </c>
      <c r="AK1467" s="61">
        <v>38414</v>
      </c>
      <c r="AL1467" s="2" t="s">
        <v>121</v>
      </c>
      <c r="AM1467" s="2">
        <v>1</v>
      </c>
      <c r="AN1467" s="2" t="s">
        <v>81</v>
      </c>
      <c r="AO1467" s="2" t="s">
        <v>5458</v>
      </c>
      <c r="AP1467" s="57"/>
      <c r="AQ1467" s="58" t="s">
        <v>83</v>
      </c>
      <c r="AR1467" s="2" t="s">
        <v>222</v>
      </c>
      <c r="AS1467" s="2" t="s">
        <v>77</v>
      </c>
      <c r="AT1467" s="59"/>
      <c r="AU1467" s="60"/>
      <c r="AV1467" s="9"/>
      <c r="AW1467" s="9"/>
      <c r="AX1467" s="9"/>
      <c r="AY1467" s="9"/>
      <c r="AZ1467" s="9"/>
      <c r="BA1467" s="9"/>
      <c r="BB1467" s="9"/>
      <c r="BC1467" s="9"/>
      <c r="BD1467" s="9"/>
      <c r="BE1467" s="9"/>
      <c r="BF1467" s="9"/>
      <c r="BG1467" s="9"/>
      <c r="BH1467" s="9"/>
      <c r="BI1467" s="9"/>
      <c r="BJ1467" s="9"/>
      <c r="BK1467" s="9"/>
    </row>
    <row r="1468" spans="1:63" ht="39.75" customHeight="1" x14ac:dyDescent="0.2">
      <c r="A1468" s="53" t="s">
        <v>5459</v>
      </c>
      <c r="B1468" s="2">
        <v>1203021377</v>
      </c>
      <c r="C1468" s="2" t="s">
        <v>5371</v>
      </c>
      <c r="D1468" s="2" t="s">
        <v>67</v>
      </c>
      <c r="E1468" s="2" t="s">
        <v>5460</v>
      </c>
      <c r="F1468" s="2" t="s">
        <v>5420</v>
      </c>
      <c r="G1468" s="2" t="s">
        <v>5407</v>
      </c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6"/>
      <c r="AJ1468" s="2" t="s">
        <v>71</v>
      </c>
      <c r="AK1468" s="2" t="s">
        <v>5461</v>
      </c>
      <c r="AL1468" s="2" t="s">
        <v>121</v>
      </c>
      <c r="AM1468" s="2">
        <v>3</v>
      </c>
      <c r="AN1468" s="2" t="s">
        <v>81</v>
      </c>
      <c r="AO1468" s="2" t="s">
        <v>5462</v>
      </c>
      <c r="AP1468" s="57"/>
      <c r="AQ1468" s="58" t="s">
        <v>123</v>
      </c>
      <c r="AR1468" s="2" t="s">
        <v>222</v>
      </c>
      <c r="AS1468" s="2" t="s">
        <v>77</v>
      </c>
      <c r="AT1468" s="59"/>
      <c r="AU1468" s="60"/>
      <c r="AV1468" s="9"/>
      <c r="AW1468" s="9"/>
      <c r="AX1468" s="9"/>
      <c r="AY1468" s="9"/>
      <c r="AZ1468" s="9"/>
      <c r="BA1468" s="9"/>
      <c r="BB1468" s="9"/>
      <c r="BC1468" s="9"/>
      <c r="BD1468" s="9"/>
      <c r="BE1468" s="9"/>
      <c r="BF1468" s="9"/>
      <c r="BG1468" s="9"/>
      <c r="BH1468" s="9"/>
      <c r="BI1468" s="9"/>
      <c r="BJ1468" s="9"/>
      <c r="BK1468" s="9"/>
    </row>
    <row r="1469" spans="1:63" ht="39.75" customHeight="1" x14ac:dyDescent="0.2">
      <c r="A1469" s="53" t="s">
        <v>5463</v>
      </c>
      <c r="B1469" s="63">
        <v>37203001627</v>
      </c>
      <c r="C1469" s="2" t="s">
        <v>5464</v>
      </c>
      <c r="D1469" s="2" t="s">
        <v>67</v>
      </c>
      <c r="E1469" s="2" t="s">
        <v>5465</v>
      </c>
      <c r="F1469" s="2" t="s">
        <v>5420</v>
      </c>
      <c r="G1469" s="2" t="s">
        <v>5407</v>
      </c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6"/>
      <c r="AJ1469" s="2" t="s">
        <v>71</v>
      </c>
      <c r="AK1469" s="61">
        <v>37958</v>
      </c>
      <c r="AL1469" s="2" t="s">
        <v>121</v>
      </c>
      <c r="AM1469" s="2">
        <v>3</v>
      </c>
      <c r="AN1469" s="2" t="s">
        <v>81</v>
      </c>
      <c r="AO1469" s="2" t="s">
        <v>5466</v>
      </c>
      <c r="AP1469" s="57"/>
      <c r="AQ1469" s="58" t="s">
        <v>123</v>
      </c>
      <c r="AR1469" s="2" t="s">
        <v>467</v>
      </c>
      <c r="AS1469" s="2" t="s">
        <v>77</v>
      </c>
      <c r="AT1469" s="59"/>
      <c r="AU1469" s="60"/>
      <c r="AV1469" s="9"/>
      <c r="AW1469" s="9"/>
      <c r="AX1469" s="9"/>
      <c r="AY1469" s="9"/>
      <c r="AZ1469" s="9"/>
      <c r="BA1469" s="9"/>
      <c r="BB1469" s="9"/>
      <c r="BC1469" s="9"/>
      <c r="BD1469" s="9"/>
      <c r="BE1469" s="9"/>
      <c r="BF1469" s="9"/>
      <c r="BG1469" s="9"/>
      <c r="BH1469" s="9"/>
      <c r="BI1469" s="9"/>
      <c r="BJ1469" s="9"/>
      <c r="BK1469" s="9"/>
    </row>
    <row r="1470" spans="1:63" ht="39.75" customHeight="1" x14ac:dyDescent="0.2">
      <c r="A1470" s="53" t="s">
        <v>5467</v>
      </c>
      <c r="B1470" s="2">
        <v>1203044908</v>
      </c>
      <c r="C1470" s="2" t="s">
        <v>5468</v>
      </c>
      <c r="D1470" s="2" t="s">
        <v>67</v>
      </c>
      <c r="E1470" s="2" t="s">
        <v>5469</v>
      </c>
      <c r="F1470" s="2" t="s">
        <v>5406</v>
      </c>
      <c r="G1470" s="2" t="s">
        <v>5407</v>
      </c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6"/>
      <c r="AJ1470" s="2" t="s">
        <v>71</v>
      </c>
      <c r="AK1470" s="61">
        <v>37896</v>
      </c>
      <c r="AL1470" s="2" t="s">
        <v>1618</v>
      </c>
      <c r="AM1470" s="2">
        <v>3</v>
      </c>
      <c r="AN1470" s="2" t="s">
        <v>81</v>
      </c>
      <c r="AO1470" s="2" t="s">
        <v>5470</v>
      </c>
      <c r="AP1470" s="57"/>
      <c r="AQ1470" s="58" t="s">
        <v>83</v>
      </c>
      <c r="AR1470" s="2" t="s">
        <v>3384</v>
      </c>
      <c r="AS1470" s="2" t="s">
        <v>77</v>
      </c>
      <c r="AT1470" s="59"/>
      <c r="AU1470" s="60"/>
      <c r="AV1470" s="9"/>
      <c r="AW1470" s="9"/>
      <c r="AX1470" s="9"/>
      <c r="AY1470" s="9"/>
      <c r="AZ1470" s="9"/>
      <c r="BA1470" s="9"/>
      <c r="BB1470" s="9"/>
      <c r="BC1470" s="9"/>
      <c r="BD1470" s="9"/>
      <c r="BE1470" s="9"/>
      <c r="BF1470" s="9"/>
      <c r="BG1470" s="9"/>
      <c r="BH1470" s="9"/>
      <c r="BI1470" s="9"/>
      <c r="BJ1470" s="9"/>
      <c r="BK1470" s="9"/>
    </row>
    <row r="1471" spans="1:63" ht="39.75" customHeight="1" x14ac:dyDescent="0.2">
      <c r="A1471" s="53" t="s">
        <v>5471</v>
      </c>
      <c r="B1471" s="2">
        <v>1204022130</v>
      </c>
      <c r="C1471" s="2" t="s">
        <v>5472</v>
      </c>
      <c r="D1471" s="2" t="s">
        <v>67</v>
      </c>
      <c r="E1471" s="2" t="s">
        <v>5473</v>
      </c>
      <c r="F1471" s="2" t="s">
        <v>5406</v>
      </c>
      <c r="G1471" s="2" t="s">
        <v>5407</v>
      </c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6"/>
      <c r="AJ1471" s="2" t="s">
        <v>71</v>
      </c>
      <c r="AK1471" s="2" t="s">
        <v>5474</v>
      </c>
      <c r="AL1471" s="2" t="s">
        <v>1618</v>
      </c>
      <c r="AM1471" s="2">
        <v>2</v>
      </c>
      <c r="AN1471" s="2" t="s">
        <v>81</v>
      </c>
      <c r="AO1471" s="2" t="s">
        <v>5475</v>
      </c>
      <c r="AP1471" s="57"/>
      <c r="AQ1471" s="58" t="s">
        <v>83</v>
      </c>
      <c r="AR1471" s="2" t="s">
        <v>222</v>
      </c>
      <c r="AS1471" s="2" t="s">
        <v>77</v>
      </c>
      <c r="AT1471" s="59"/>
      <c r="AU1471" s="60" t="s">
        <v>5476</v>
      </c>
      <c r="AV1471" s="9"/>
      <c r="AW1471" s="9"/>
      <c r="AX1471" s="9"/>
      <c r="AY1471" s="9"/>
      <c r="AZ1471" s="9"/>
      <c r="BA1471" s="9"/>
      <c r="BB1471" s="9"/>
      <c r="BC1471" s="9"/>
      <c r="BD1471" s="9"/>
      <c r="BE1471" s="9"/>
      <c r="BF1471" s="9"/>
      <c r="BG1471" s="9"/>
      <c r="BH1471" s="9"/>
      <c r="BI1471" s="9"/>
      <c r="BJ1471" s="9"/>
      <c r="BK1471" s="9"/>
    </row>
    <row r="1472" spans="1:63" ht="39.75" customHeight="1" x14ac:dyDescent="0.2">
      <c r="A1472" s="53" t="s">
        <v>5477</v>
      </c>
      <c r="B1472" s="63">
        <v>36204017024</v>
      </c>
      <c r="C1472" s="2" t="s">
        <v>5000</v>
      </c>
      <c r="D1472" s="2" t="s">
        <v>67</v>
      </c>
      <c r="E1472" s="2" t="s">
        <v>5478</v>
      </c>
      <c r="F1472" s="2" t="s">
        <v>5406</v>
      </c>
      <c r="G1472" s="2" t="s">
        <v>5407</v>
      </c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6"/>
      <c r="AJ1472" s="2" t="s">
        <v>71</v>
      </c>
      <c r="AK1472" s="61">
        <v>38210</v>
      </c>
      <c r="AL1472" s="2" t="s">
        <v>1618</v>
      </c>
      <c r="AM1472" s="2">
        <v>2</v>
      </c>
      <c r="AN1472" s="2" t="s">
        <v>81</v>
      </c>
      <c r="AO1472" s="2" t="s">
        <v>5479</v>
      </c>
      <c r="AP1472" s="57"/>
      <c r="AQ1472" s="58" t="s">
        <v>83</v>
      </c>
      <c r="AR1472" s="2" t="s">
        <v>222</v>
      </c>
      <c r="AS1472" s="2" t="s">
        <v>77</v>
      </c>
      <c r="AT1472" s="59"/>
      <c r="AU1472" s="60"/>
      <c r="AV1472" s="9"/>
      <c r="AW1472" s="9"/>
      <c r="AX1472" s="9"/>
      <c r="AY1472" s="9"/>
      <c r="AZ1472" s="9"/>
      <c r="BA1472" s="9"/>
      <c r="BB1472" s="9"/>
      <c r="BC1472" s="9"/>
      <c r="BD1472" s="9"/>
      <c r="BE1472" s="9"/>
      <c r="BF1472" s="9"/>
      <c r="BG1472" s="9"/>
      <c r="BH1472" s="9"/>
      <c r="BI1472" s="9"/>
      <c r="BJ1472" s="9"/>
      <c r="BK1472" s="9"/>
    </row>
    <row r="1473" spans="1:63" ht="39.75" customHeight="1" x14ac:dyDescent="0.2">
      <c r="A1473" s="53" t="s">
        <v>5480</v>
      </c>
      <c r="B1473" s="2">
        <v>1203040687</v>
      </c>
      <c r="C1473" s="2" t="s">
        <v>656</v>
      </c>
      <c r="D1473" s="2" t="s">
        <v>67</v>
      </c>
      <c r="E1473" s="2">
        <v>975900269</v>
      </c>
      <c r="F1473" s="2" t="s">
        <v>5420</v>
      </c>
      <c r="G1473" s="2" t="s">
        <v>5407</v>
      </c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6"/>
      <c r="AJ1473" s="2" t="s">
        <v>71</v>
      </c>
      <c r="AK1473" s="2" t="s">
        <v>5481</v>
      </c>
      <c r="AL1473" s="2" t="s">
        <v>1618</v>
      </c>
      <c r="AM1473" s="2">
        <v>3</v>
      </c>
      <c r="AN1473" s="2" t="s">
        <v>81</v>
      </c>
      <c r="AO1473" s="2" t="s">
        <v>5482</v>
      </c>
      <c r="AP1473" s="57"/>
      <c r="AQ1473" s="58" t="s">
        <v>123</v>
      </c>
      <c r="AR1473" s="2" t="s">
        <v>222</v>
      </c>
      <c r="AS1473" s="2" t="s">
        <v>77</v>
      </c>
      <c r="AT1473" s="59"/>
      <c r="AU1473" s="60"/>
      <c r="AV1473" s="9"/>
      <c r="AW1473" s="9"/>
      <c r="AX1473" s="9"/>
      <c r="AY1473" s="9"/>
      <c r="AZ1473" s="9"/>
      <c r="BA1473" s="9"/>
      <c r="BB1473" s="9"/>
      <c r="BC1473" s="9"/>
      <c r="BD1473" s="9"/>
      <c r="BE1473" s="9"/>
      <c r="BF1473" s="9"/>
      <c r="BG1473" s="9"/>
      <c r="BH1473" s="9"/>
      <c r="BI1473" s="9"/>
      <c r="BJ1473" s="9"/>
      <c r="BK1473" s="9"/>
    </row>
    <row r="1474" spans="1:63" ht="39.75" customHeight="1" x14ac:dyDescent="0.2">
      <c r="A1474" s="53" t="s">
        <v>5483</v>
      </c>
      <c r="B1474" s="63">
        <v>37204003274</v>
      </c>
      <c r="C1474" s="2" t="s">
        <v>5484</v>
      </c>
      <c r="D1474" s="2" t="s">
        <v>67</v>
      </c>
      <c r="E1474" s="2" t="s">
        <v>5485</v>
      </c>
      <c r="F1474" s="2" t="s">
        <v>5420</v>
      </c>
      <c r="G1474" s="2" t="s">
        <v>5407</v>
      </c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6"/>
      <c r="AJ1474" s="2" t="s">
        <v>71</v>
      </c>
      <c r="AK1474" s="61">
        <v>38241</v>
      </c>
      <c r="AL1474" s="2" t="s">
        <v>1618</v>
      </c>
      <c r="AM1474" s="2">
        <v>2</v>
      </c>
      <c r="AN1474" s="2" t="s">
        <v>81</v>
      </c>
      <c r="AO1474" s="2" t="s">
        <v>5486</v>
      </c>
      <c r="AP1474" s="57"/>
      <c r="AQ1474" s="58" t="s">
        <v>123</v>
      </c>
      <c r="AR1474" s="2" t="s">
        <v>467</v>
      </c>
      <c r="AS1474" s="2" t="s">
        <v>77</v>
      </c>
      <c r="AT1474" s="59"/>
      <c r="AU1474" s="60"/>
      <c r="AV1474" s="9"/>
      <c r="AW1474" s="9"/>
      <c r="AX1474" s="9"/>
      <c r="AY1474" s="9"/>
      <c r="AZ1474" s="9"/>
      <c r="BA1474" s="9"/>
      <c r="BB1474" s="9"/>
      <c r="BC1474" s="9"/>
      <c r="BD1474" s="9"/>
      <c r="BE1474" s="9"/>
      <c r="BF1474" s="9"/>
      <c r="BG1474" s="9"/>
      <c r="BH1474" s="9"/>
      <c r="BI1474" s="9"/>
      <c r="BJ1474" s="9"/>
      <c r="BK1474" s="9"/>
    </row>
    <row r="1475" spans="1:63" ht="39.75" customHeight="1" x14ac:dyDescent="0.2">
      <c r="A1475" s="53" t="s">
        <v>5487</v>
      </c>
      <c r="B1475" s="63">
        <v>34203000198</v>
      </c>
      <c r="C1475" s="2" t="s">
        <v>5488</v>
      </c>
      <c r="D1475" s="2" t="s">
        <v>67</v>
      </c>
      <c r="E1475" s="2" t="s">
        <v>5489</v>
      </c>
      <c r="F1475" s="2" t="s">
        <v>5420</v>
      </c>
      <c r="G1475" s="2" t="s">
        <v>5407</v>
      </c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6"/>
      <c r="AJ1475" s="2" t="s">
        <v>71</v>
      </c>
      <c r="AK1475" s="2" t="s">
        <v>5490</v>
      </c>
      <c r="AL1475" s="2" t="s">
        <v>1618</v>
      </c>
      <c r="AM1475" s="2">
        <v>3</v>
      </c>
      <c r="AN1475" s="2" t="s">
        <v>81</v>
      </c>
      <c r="AO1475" s="2" t="s">
        <v>5491</v>
      </c>
      <c r="AP1475" s="57"/>
      <c r="AQ1475" s="58" t="s">
        <v>123</v>
      </c>
      <c r="AR1475" s="62">
        <v>45297.337500000001</v>
      </c>
      <c r="AS1475" s="2" t="s">
        <v>110</v>
      </c>
      <c r="AT1475" s="59"/>
      <c r="AU1475" s="60"/>
      <c r="AV1475" s="9"/>
      <c r="AW1475" s="9"/>
      <c r="AX1475" s="9"/>
      <c r="AY1475" s="9"/>
      <c r="AZ1475" s="9"/>
      <c r="BA1475" s="9"/>
      <c r="BB1475" s="9"/>
      <c r="BC1475" s="9"/>
      <c r="BD1475" s="9"/>
      <c r="BE1475" s="9"/>
      <c r="BF1475" s="9"/>
      <c r="BG1475" s="9"/>
      <c r="BH1475" s="9"/>
      <c r="BI1475" s="9"/>
      <c r="BJ1475" s="9"/>
      <c r="BK1475" s="9"/>
    </row>
    <row r="1476" spans="1:63" ht="39.75" customHeight="1" x14ac:dyDescent="0.2">
      <c r="A1476" s="53" t="s">
        <v>5492</v>
      </c>
      <c r="B1476" s="2">
        <v>8302000877</v>
      </c>
      <c r="C1476" s="2" t="s">
        <v>5493</v>
      </c>
      <c r="D1476" s="2" t="s">
        <v>86</v>
      </c>
      <c r="E1476" s="2">
        <v>978390530</v>
      </c>
      <c r="F1476" s="2" t="s">
        <v>5420</v>
      </c>
      <c r="G1476" s="2" t="s">
        <v>5407</v>
      </c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6"/>
      <c r="AJ1476" s="2" t="s">
        <v>71</v>
      </c>
      <c r="AK1476" s="2" t="s">
        <v>5494</v>
      </c>
      <c r="AL1476" s="2" t="s">
        <v>114</v>
      </c>
      <c r="AM1476" s="2">
        <v>3</v>
      </c>
      <c r="AN1476" s="2" t="s">
        <v>81</v>
      </c>
      <c r="AO1476" s="2" t="s">
        <v>5495</v>
      </c>
      <c r="AP1476" s="57"/>
      <c r="AQ1476" s="58" t="s">
        <v>123</v>
      </c>
      <c r="AR1476" s="2" t="s">
        <v>222</v>
      </c>
      <c r="AS1476" s="2" t="s">
        <v>77</v>
      </c>
      <c r="AT1476" s="59"/>
      <c r="AU1476" s="60"/>
      <c r="AV1476" s="9"/>
      <c r="AW1476" s="9"/>
      <c r="AX1476" s="9"/>
      <c r="AY1476" s="9"/>
      <c r="AZ1476" s="9"/>
      <c r="BA1476" s="9"/>
      <c r="BB1476" s="9"/>
      <c r="BC1476" s="9"/>
      <c r="BD1476" s="9"/>
      <c r="BE1476" s="9"/>
      <c r="BF1476" s="9"/>
      <c r="BG1476" s="9"/>
      <c r="BH1476" s="9"/>
      <c r="BI1476" s="9"/>
      <c r="BJ1476" s="9"/>
      <c r="BK1476" s="9"/>
    </row>
    <row r="1477" spans="1:63" ht="39.75" customHeight="1" x14ac:dyDescent="0.2">
      <c r="A1477" s="53" t="s">
        <v>5496</v>
      </c>
      <c r="B1477" s="2">
        <v>17205000914</v>
      </c>
      <c r="C1477" s="2" t="s">
        <v>5497</v>
      </c>
      <c r="D1477" s="2" t="s">
        <v>67</v>
      </c>
      <c r="E1477" s="2" t="s">
        <v>5498</v>
      </c>
      <c r="F1477" s="2" t="s">
        <v>5420</v>
      </c>
      <c r="G1477" s="2" t="s">
        <v>5407</v>
      </c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6"/>
      <c r="AJ1477" s="2" t="s">
        <v>71</v>
      </c>
      <c r="AK1477" s="2" t="s">
        <v>5499</v>
      </c>
      <c r="AL1477" s="2" t="s">
        <v>1618</v>
      </c>
      <c r="AM1477" s="2">
        <v>1</v>
      </c>
      <c r="AN1477" s="2" t="s">
        <v>81</v>
      </c>
      <c r="AO1477" s="2" t="s">
        <v>5500</v>
      </c>
      <c r="AP1477" s="57"/>
      <c r="AQ1477" s="58" t="s">
        <v>123</v>
      </c>
      <c r="AR1477" s="2" t="s">
        <v>222</v>
      </c>
      <c r="AS1477" s="2" t="s">
        <v>77</v>
      </c>
      <c r="AT1477" s="59"/>
      <c r="AU1477" s="60"/>
      <c r="AV1477" s="9"/>
      <c r="AW1477" s="9"/>
      <c r="AX1477" s="9"/>
      <c r="AY1477" s="9"/>
      <c r="AZ1477" s="9"/>
      <c r="BA1477" s="9"/>
      <c r="BB1477" s="9"/>
      <c r="BC1477" s="9"/>
      <c r="BD1477" s="9"/>
      <c r="BE1477" s="9"/>
      <c r="BF1477" s="9"/>
      <c r="BG1477" s="9"/>
      <c r="BH1477" s="9"/>
      <c r="BI1477" s="9"/>
      <c r="BJ1477" s="9"/>
      <c r="BK1477" s="9"/>
    </row>
    <row r="1478" spans="1:63" ht="39.75" customHeight="1" x14ac:dyDescent="0.2">
      <c r="A1478" s="53" t="s">
        <v>5501</v>
      </c>
      <c r="B1478" s="2">
        <v>1204017081</v>
      </c>
      <c r="C1478" s="2" t="s">
        <v>5502</v>
      </c>
      <c r="D1478" s="2" t="s">
        <v>67</v>
      </c>
      <c r="E1478" s="2">
        <v>395156030</v>
      </c>
      <c r="F1478" s="2" t="s">
        <v>5420</v>
      </c>
      <c r="G1478" s="2" t="s">
        <v>5407</v>
      </c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6"/>
      <c r="AJ1478" s="2" t="s">
        <v>71</v>
      </c>
      <c r="AK1478" s="2" t="s">
        <v>5503</v>
      </c>
      <c r="AL1478" s="2" t="s">
        <v>1618</v>
      </c>
      <c r="AM1478" s="2">
        <v>1</v>
      </c>
      <c r="AN1478" s="2" t="s">
        <v>81</v>
      </c>
      <c r="AO1478" s="2" t="s">
        <v>5504</v>
      </c>
      <c r="AP1478" s="57"/>
      <c r="AQ1478" s="58" t="s">
        <v>123</v>
      </c>
      <c r="AR1478" s="2" t="s">
        <v>3384</v>
      </c>
      <c r="AS1478" s="2" t="s">
        <v>77</v>
      </c>
      <c r="AT1478" s="59"/>
      <c r="AU1478" s="60"/>
      <c r="AV1478" s="9"/>
      <c r="AW1478" s="9"/>
      <c r="AX1478" s="9"/>
      <c r="AY1478" s="9"/>
      <c r="AZ1478" s="9"/>
      <c r="BA1478" s="9"/>
      <c r="BB1478" s="9"/>
      <c r="BC1478" s="9"/>
      <c r="BD1478" s="9"/>
      <c r="BE1478" s="9"/>
      <c r="BF1478" s="9"/>
      <c r="BG1478" s="9"/>
      <c r="BH1478" s="9"/>
      <c r="BI1478" s="9"/>
      <c r="BJ1478" s="9"/>
      <c r="BK1478" s="9"/>
    </row>
    <row r="1479" spans="1:63" ht="39.75" customHeight="1" x14ac:dyDescent="0.2">
      <c r="A1479" s="53" t="s">
        <v>5505</v>
      </c>
      <c r="B1479" s="2">
        <v>1203030953</v>
      </c>
      <c r="C1479" s="2" t="s">
        <v>5506</v>
      </c>
      <c r="D1479" s="2" t="s">
        <v>67</v>
      </c>
      <c r="E1479" s="2" t="s">
        <v>5507</v>
      </c>
      <c r="F1479" s="2" t="s">
        <v>5406</v>
      </c>
      <c r="G1479" s="2" t="s">
        <v>5407</v>
      </c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6"/>
      <c r="AJ1479" s="2" t="s">
        <v>71</v>
      </c>
      <c r="AK1479" s="61">
        <v>37896</v>
      </c>
      <c r="AL1479" s="2" t="s">
        <v>121</v>
      </c>
      <c r="AM1479" s="2">
        <v>3</v>
      </c>
      <c r="AN1479" s="2" t="s">
        <v>81</v>
      </c>
      <c r="AO1479" s="2" t="s">
        <v>5508</v>
      </c>
      <c r="AP1479" s="57"/>
      <c r="AQ1479" s="58" t="s">
        <v>83</v>
      </c>
      <c r="AR1479" s="2" t="s">
        <v>222</v>
      </c>
      <c r="AS1479" s="2" t="s">
        <v>77</v>
      </c>
      <c r="AT1479" s="59"/>
      <c r="AU1479" s="60"/>
      <c r="AV1479" s="9"/>
      <c r="AW1479" s="9"/>
      <c r="AX1479" s="9"/>
      <c r="AY1479" s="9"/>
      <c r="AZ1479" s="9"/>
      <c r="BA1479" s="9"/>
      <c r="BB1479" s="9"/>
      <c r="BC1479" s="9"/>
      <c r="BD1479" s="9"/>
      <c r="BE1479" s="9"/>
      <c r="BF1479" s="9"/>
      <c r="BG1479" s="9"/>
      <c r="BH1479" s="9"/>
      <c r="BI1479" s="9"/>
      <c r="BJ1479" s="9"/>
      <c r="BK1479" s="9"/>
    </row>
    <row r="1480" spans="1:63" ht="39.75" customHeight="1" x14ac:dyDescent="0.2">
      <c r="A1480" s="53" t="s">
        <v>5509</v>
      </c>
      <c r="B1480" s="2">
        <v>26203002388</v>
      </c>
      <c r="C1480" s="2" t="s">
        <v>5510</v>
      </c>
      <c r="D1480" s="2" t="s">
        <v>67</v>
      </c>
      <c r="E1480" s="2">
        <v>349983663</v>
      </c>
      <c r="F1480" s="2" t="s">
        <v>5406</v>
      </c>
      <c r="G1480" s="2" t="s">
        <v>5407</v>
      </c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6"/>
      <c r="AJ1480" s="2" t="s">
        <v>71</v>
      </c>
      <c r="AK1480" s="2" t="s">
        <v>5511</v>
      </c>
      <c r="AL1480" s="2" t="s">
        <v>121</v>
      </c>
      <c r="AM1480" s="2">
        <v>3</v>
      </c>
      <c r="AN1480" s="2" t="s">
        <v>81</v>
      </c>
      <c r="AO1480" s="2" t="s">
        <v>5512</v>
      </c>
      <c r="AP1480" s="57"/>
      <c r="AQ1480" s="58" t="s">
        <v>83</v>
      </c>
      <c r="AR1480" s="2" t="s">
        <v>222</v>
      </c>
      <c r="AS1480" s="2" t="s">
        <v>77</v>
      </c>
      <c r="AT1480" s="59"/>
      <c r="AU1480" s="60"/>
      <c r="AV1480" s="9"/>
      <c r="AW1480" s="9"/>
      <c r="AX1480" s="9"/>
      <c r="AY1480" s="9"/>
      <c r="AZ1480" s="9"/>
      <c r="BA1480" s="9"/>
      <c r="BB1480" s="9"/>
      <c r="BC1480" s="9"/>
      <c r="BD1480" s="9"/>
      <c r="BE1480" s="9"/>
      <c r="BF1480" s="9"/>
      <c r="BG1480" s="9"/>
      <c r="BH1480" s="9"/>
      <c r="BI1480" s="9"/>
      <c r="BJ1480" s="9"/>
      <c r="BK1480" s="9"/>
    </row>
    <row r="1481" spans="1:63" ht="39.75" customHeight="1" x14ac:dyDescent="0.2">
      <c r="A1481" s="53" t="s">
        <v>5513</v>
      </c>
      <c r="B1481" s="2">
        <v>17303004989</v>
      </c>
      <c r="C1481" s="2" t="s">
        <v>5514</v>
      </c>
      <c r="D1481" s="2" t="s">
        <v>86</v>
      </c>
      <c r="E1481" s="2" t="s">
        <v>5515</v>
      </c>
      <c r="F1481" s="2" t="s">
        <v>5406</v>
      </c>
      <c r="G1481" s="2" t="s">
        <v>5407</v>
      </c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6"/>
      <c r="AJ1481" s="2" t="s">
        <v>71</v>
      </c>
      <c r="AK1481" s="2" t="s">
        <v>5516</v>
      </c>
      <c r="AL1481" s="2" t="s">
        <v>276</v>
      </c>
      <c r="AM1481" s="2">
        <v>3</v>
      </c>
      <c r="AN1481" s="2" t="s">
        <v>81</v>
      </c>
      <c r="AO1481" s="2" t="s">
        <v>5517</v>
      </c>
      <c r="AP1481" s="57"/>
      <c r="AQ1481" s="58" t="s">
        <v>83</v>
      </c>
      <c r="AR1481" s="2" t="s">
        <v>222</v>
      </c>
      <c r="AS1481" s="2" t="s">
        <v>77</v>
      </c>
      <c r="AT1481" s="59"/>
      <c r="AU1481" s="60"/>
      <c r="AV1481" s="9"/>
      <c r="AW1481" s="9"/>
      <c r="AX1481" s="9"/>
      <c r="AY1481" s="9"/>
      <c r="AZ1481" s="9"/>
      <c r="BA1481" s="9"/>
      <c r="BB1481" s="9"/>
      <c r="BC1481" s="9"/>
      <c r="BD1481" s="9"/>
      <c r="BE1481" s="9"/>
      <c r="BF1481" s="9"/>
      <c r="BG1481" s="9"/>
      <c r="BH1481" s="9"/>
      <c r="BI1481" s="9"/>
      <c r="BJ1481" s="9"/>
      <c r="BK1481" s="9"/>
    </row>
    <row r="1482" spans="1:63" ht="39.75" customHeight="1" x14ac:dyDescent="0.2">
      <c r="A1482" s="53" t="s">
        <v>5518</v>
      </c>
      <c r="B1482" s="2">
        <v>24305013711</v>
      </c>
      <c r="C1482" s="2" t="s">
        <v>5519</v>
      </c>
      <c r="D1482" s="2" t="s">
        <v>86</v>
      </c>
      <c r="E1482" s="2" t="s">
        <v>5520</v>
      </c>
      <c r="F1482" s="2" t="s">
        <v>5406</v>
      </c>
      <c r="G1482" s="2" t="s">
        <v>5407</v>
      </c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6"/>
      <c r="AJ1482" s="2" t="s">
        <v>71</v>
      </c>
      <c r="AK1482" s="61">
        <v>38663</v>
      </c>
      <c r="AL1482" s="2" t="s">
        <v>121</v>
      </c>
      <c r="AM1482" s="2">
        <v>1</v>
      </c>
      <c r="AN1482" s="2" t="s">
        <v>81</v>
      </c>
      <c r="AO1482" s="2" t="s">
        <v>5521</v>
      </c>
      <c r="AP1482" s="57"/>
      <c r="AQ1482" s="58" t="s">
        <v>83</v>
      </c>
      <c r="AR1482" s="2" t="s">
        <v>222</v>
      </c>
      <c r="AS1482" s="2" t="s">
        <v>77</v>
      </c>
      <c r="AT1482" s="59"/>
      <c r="AU1482" s="60"/>
      <c r="AV1482" s="9"/>
      <c r="AW1482" s="9"/>
      <c r="AX1482" s="9"/>
      <c r="AY1482" s="9"/>
      <c r="AZ1482" s="9"/>
      <c r="BA1482" s="9"/>
      <c r="BB1482" s="9"/>
      <c r="BC1482" s="9"/>
      <c r="BD1482" s="9"/>
      <c r="BE1482" s="9"/>
      <c r="BF1482" s="9"/>
      <c r="BG1482" s="9"/>
      <c r="BH1482" s="9"/>
      <c r="BI1482" s="9"/>
      <c r="BJ1482" s="9"/>
      <c r="BK1482" s="9"/>
    </row>
    <row r="1483" spans="1:63" ht="39.75" customHeight="1" x14ac:dyDescent="0.2">
      <c r="A1483" s="53" t="s">
        <v>5522</v>
      </c>
      <c r="B1483" s="2">
        <v>31205004211</v>
      </c>
      <c r="C1483" s="2" t="s">
        <v>5523</v>
      </c>
      <c r="D1483" s="2" t="s">
        <v>67</v>
      </c>
      <c r="E1483" s="2" t="s">
        <v>5524</v>
      </c>
      <c r="F1483" s="2" t="s">
        <v>5406</v>
      </c>
      <c r="G1483" s="2" t="s">
        <v>5407</v>
      </c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6"/>
      <c r="AJ1483" s="2" t="s">
        <v>71</v>
      </c>
      <c r="AK1483" s="61">
        <v>38444</v>
      </c>
      <c r="AL1483" s="2" t="s">
        <v>5525</v>
      </c>
      <c r="AM1483" s="2">
        <v>1</v>
      </c>
      <c r="AN1483" s="2" t="s">
        <v>73</v>
      </c>
      <c r="AO1483" s="2" t="s">
        <v>5526</v>
      </c>
      <c r="AP1483" s="57"/>
      <c r="AQ1483" s="58" t="s">
        <v>83</v>
      </c>
      <c r="AR1483" s="2" t="s">
        <v>3384</v>
      </c>
      <c r="AS1483" s="2" t="s">
        <v>77</v>
      </c>
      <c r="AT1483" s="59"/>
      <c r="AU1483" s="60"/>
      <c r="AV1483" s="9"/>
      <c r="AW1483" s="9"/>
      <c r="AX1483" s="9"/>
      <c r="AY1483" s="9"/>
      <c r="AZ1483" s="9"/>
      <c r="BA1483" s="9"/>
      <c r="BB1483" s="9"/>
      <c r="BC1483" s="9"/>
      <c r="BD1483" s="9"/>
      <c r="BE1483" s="9"/>
      <c r="BF1483" s="9"/>
      <c r="BG1483" s="9"/>
      <c r="BH1483" s="9"/>
      <c r="BI1483" s="9"/>
      <c r="BJ1483" s="9"/>
      <c r="BK1483" s="9"/>
    </row>
    <row r="1484" spans="1:63" ht="39.75" customHeight="1" x14ac:dyDescent="0.2">
      <c r="A1484" s="53" t="s">
        <v>5527</v>
      </c>
      <c r="B1484" s="2">
        <v>1204033346</v>
      </c>
      <c r="C1484" s="2" t="s">
        <v>5528</v>
      </c>
      <c r="D1484" s="2" t="s">
        <v>67</v>
      </c>
      <c r="E1484" s="2">
        <v>353856832</v>
      </c>
      <c r="F1484" s="2" t="s">
        <v>5406</v>
      </c>
      <c r="G1484" s="2" t="s">
        <v>5407</v>
      </c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6"/>
      <c r="AJ1484" s="2" t="s">
        <v>71</v>
      </c>
      <c r="AK1484" s="36">
        <v>38201</v>
      </c>
      <c r="AL1484" s="2" t="s">
        <v>1618</v>
      </c>
      <c r="AM1484" s="2">
        <v>2</v>
      </c>
      <c r="AN1484" s="2" t="s">
        <v>81</v>
      </c>
      <c r="AO1484" s="2" t="s">
        <v>5529</v>
      </c>
      <c r="AP1484" s="57"/>
      <c r="AQ1484" s="58" t="s">
        <v>83</v>
      </c>
      <c r="AR1484" s="62">
        <v>45297.337500000001</v>
      </c>
      <c r="AS1484" s="2" t="s">
        <v>110</v>
      </c>
      <c r="AT1484" s="59"/>
      <c r="AU1484" s="60"/>
      <c r="AV1484" s="9"/>
      <c r="AW1484" s="9"/>
      <c r="AX1484" s="9"/>
      <c r="AY1484" s="9"/>
      <c r="AZ1484" s="9"/>
      <c r="BA1484" s="9"/>
      <c r="BB1484" s="9"/>
      <c r="BC1484" s="9"/>
      <c r="BD1484" s="9"/>
      <c r="BE1484" s="9"/>
      <c r="BF1484" s="9"/>
      <c r="BG1484" s="9"/>
      <c r="BH1484" s="9"/>
      <c r="BI1484" s="9"/>
      <c r="BJ1484" s="9"/>
      <c r="BK1484" s="9"/>
    </row>
    <row r="1485" spans="1:63" ht="39.75" customHeight="1" x14ac:dyDescent="0.2">
      <c r="A1485" s="53" t="s">
        <v>5530</v>
      </c>
      <c r="B1485" s="2">
        <v>1203047554</v>
      </c>
      <c r="C1485" s="2" t="s">
        <v>5531</v>
      </c>
      <c r="D1485" s="2" t="s">
        <v>67</v>
      </c>
      <c r="E1485" s="2">
        <v>984091167</v>
      </c>
      <c r="F1485" s="2" t="s">
        <v>5420</v>
      </c>
      <c r="G1485" s="2" t="s">
        <v>5407</v>
      </c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6"/>
      <c r="AJ1485" s="2" t="s">
        <v>71</v>
      </c>
      <c r="AK1485" s="2" t="s">
        <v>5532</v>
      </c>
      <c r="AL1485" s="2" t="s">
        <v>581</v>
      </c>
      <c r="AM1485" s="2">
        <v>3</v>
      </c>
      <c r="AN1485" s="2" t="s">
        <v>81</v>
      </c>
      <c r="AO1485" s="2" t="s">
        <v>5533</v>
      </c>
      <c r="AP1485" s="57"/>
      <c r="AQ1485" s="58" t="s">
        <v>123</v>
      </c>
      <c r="AR1485" s="2" t="s">
        <v>3384</v>
      </c>
      <c r="AS1485" s="2" t="s">
        <v>77</v>
      </c>
      <c r="AT1485" s="59"/>
      <c r="AU1485" s="60"/>
      <c r="AV1485" s="9"/>
      <c r="AW1485" s="9"/>
      <c r="AX1485" s="9"/>
      <c r="AY1485" s="9"/>
      <c r="AZ1485" s="9"/>
      <c r="BA1485" s="9"/>
      <c r="BB1485" s="9"/>
      <c r="BC1485" s="9"/>
      <c r="BD1485" s="9"/>
      <c r="BE1485" s="9"/>
      <c r="BF1485" s="9"/>
      <c r="BG1485" s="9"/>
      <c r="BH1485" s="9"/>
      <c r="BI1485" s="9"/>
      <c r="BJ1485" s="9"/>
      <c r="BK1485" s="9"/>
    </row>
    <row r="1486" spans="1:63" ht="39.75" customHeight="1" x14ac:dyDescent="0.2">
      <c r="A1486" s="53" t="s">
        <v>5534</v>
      </c>
      <c r="B1486" s="63">
        <v>40202000973</v>
      </c>
      <c r="C1486" s="2" t="s">
        <v>5535</v>
      </c>
      <c r="D1486" s="2" t="s">
        <v>67</v>
      </c>
      <c r="E1486" s="2">
        <v>336256877</v>
      </c>
      <c r="F1486" s="2" t="s">
        <v>5420</v>
      </c>
      <c r="G1486" s="2" t="s">
        <v>5407</v>
      </c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6"/>
      <c r="AJ1486" s="2" t="s">
        <v>71</v>
      </c>
      <c r="AK1486" s="2" t="s">
        <v>5536</v>
      </c>
      <c r="AL1486" s="2" t="s">
        <v>5537</v>
      </c>
      <c r="AM1486" s="2">
        <v>3</v>
      </c>
      <c r="AN1486" s="2" t="s">
        <v>73</v>
      </c>
      <c r="AO1486" s="66" t="s">
        <v>5538</v>
      </c>
      <c r="AP1486" s="57"/>
      <c r="AQ1486" s="58" t="s">
        <v>123</v>
      </c>
      <c r="AR1486" s="62">
        <v>45297.337500000001</v>
      </c>
      <c r="AS1486" s="2" t="s">
        <v>110</v>
      </c>
      <c r="AT1486" s="59"/>
      <c r="AU1486" s="60"/>
      <c r="AV1486" s="9"/>
      <c r="AW1486" s="9"/>
      <c r="AX1486" s="9"/>
      <c r="AY1486" s="9"/>
      <c r="AZ1486" s="9"/>
      <c r="BA1486" s="9"/>
      <c r="BB1486" s="9"/>
      <c r="BC1486" s="9"/>
      <c r="BD1486" s="9"/>
      <c r="BE1486" s="9"/>
      <c r="BF1486" s="9"/>
      <c r="BG1486" s="9"/>
      <c r="BH1486" s="9"/>
      <c r="BI1486" s="9"/>
      <c r="BJ1486" s="9"/>
      <c r="BK1486" s="9"/>
    </row>
    <row r="1487" spans="1:63" ht="39.75" customHeight="1" x14ac:dyDescent="0.2">
      <c r="A1487" s="53" t="s">
        <v>5539</v>
      </c>
      <c r="B1487" s="63">
        <v>40204001123</v>
      </c>
      <c r="C1487" s="2" t="s">
        <v>5540</v>
      </c>
      <c r="D1487" s="2" t="s">
        <v>67</v>
      </c>
      <c r="E1487" s="2" t="s">
        <v>5541</v>
      </c>
      <c r="F1487" s="2" t="s">
        <v>5406</v>
      </c>
      <c r="G1487" s="2" t="s">
        <v>5407</v>
      </c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6"/>
      <c r="AJ1487" s="2" t="s">
        <v>71</v>
      </c>
      <c r="AK1487" s="2" t="s">
        <v>5542</v>
      </c>
      <c r="AL1487" s="2" t="s">
        <v>5543</v>
      </c>
      <c r="AM1487" s="2">
        <v>2</v>
      </c>
      <c r="AN1487" s="2" t="s">
        <v>81</v>
      </c>
      <c r="AO1487" s="2" t="s">
        <v>5544</v>
      </c>
      <c r="AP1487" s="57"/>
      <c r="AQ1487" s="58" t="s">
        <v>83</v>
      </c>
      <c r="AR1487" s="62">
        <v>45297.337500000001</v>
      </c>
      <c r="AS1487" s="2" t="s">
        <v>110</v>
      </c>
      <c r="AT1487" s="59"/>
      <c r="AU1487" s="60"/>
      <c r="AV1487" s="9"/>
      <c r="AW1487" s="9"/>
      <c r="AX1487" s="9"/>
      <c r="AY1487" s="9"/>
      <c r="AZ1487" s="9"/>
      <c r="BA1487" s="9"/>
      <c r="BB1487" s="9"/>
      <c r="BC1487" s="9"/>
      <c r="BD1487" s="9"/>
      <c r="BE1487" s="9"/>
      <c r="BF1487" s="9"/>
      <c r="BG1487" s="9"/>
      <c r="BH1487" s="9"/>
      <c r="BI1487" s="9"/>
      <c r="BJ1487" s="9"/>
      <c r="BK1487" s="9"/>
    </row>
    <row r="1488" spans="1:63" ht="39.75" customHeight="1" x14ac:dyDescent="0.2">
      <c r="A1488" s="53" t="s">
        <v>5545</v>
      </c>
      <c r="B1488" s="63">
        <v>67203001566</v>
      </c>
      <c r="C1488" s="2" t="s">
        <v>5546</v>
      </c>
      <c r="D1488" s="2" t="s">
        <v>67</v>
      </c>
      <c r="E1488" s="2">
        <v>365006809</v>
      </c>
      <c r="F1488" s="2" t="s">
        <v>5420</v>
      </c>
      <c r="G1488" s="2" t="s">
        <v>5407</v>
      </c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6"/>
      <c r="AJ1488" s="2" t="s">
        <v>71</v>
      </c>
      <c r="AK1488" s="61">
        <v>37897</v>
      </c>
      <c r="AL1488" s="2" t="s">
        <v>5547</v>
      </c>
      <c r="AM1488" s="2">
        <v>3</v>
      </c>
      <c r="AN1488" s="2" t="s">
        <v>81</v>
      </c>
      <c r="AO1488" s="2" t="s">
        <v>5548</v>
      </c>
      <c r="AP1488" s="57"/>
      <c r="AQ1488" s="58" t="s">
        <v>123</v>
      </c>
      <c r="AR1488" s="62">
        <v>45297.337500000001</v>
      </c>
      <c r="AS1488" s="2" t="s">
        <v>110</v>
      </c>
      <c r="AT1488" s="59"/>
      <c r="AU1488" s="60"/>
      <c r="AV1488" s="9"/>
      <c r="AW1488" s="9"/>
      <c r="AX1488" s="9"/>
      <c r="AY1488" s="9"/>
      <c r="AZ1488" s="9"/>
      <c r="BA1488" s="9"/>
      <c r="BB1488" s="9"/>
      <c r="BC1488" s="9"/>
      <c r="BD1488" s="9"/>
      <c r="BE1488" s="9"/>
      <c r="BF1488" s="9"/>
      <c r="BG1488" s="9"/>
      <c r="BH1488" s="9"/>
      <c r="BI1488" s="9"/>
      <c r="BJ1488" s="9"/>
      <c r="BK1488" s="9"/>
    </row>
    <row r="1489" spans="1:63" ht="39.75" customHeight="1" x14ac:dyDescent="0.2">
      <c r="A1489" s="53" t="s">
        <v>5549</v>
      </c>
      <c r="B1489" s="63">
        <v>67204001196</v>
      </c>
      <c r="C1489" s="2" t="s">
        <v>5550</v>
      </c>
      <c r="D1489" s="2" t="s">
        <v>67</v>
      </c>
      <c r="E1489" s="2">
        <v>827501079</v>
      </c>
      <c r="F1489" s="2" t="s">
        <v>5420</v>
      </c>
      <c r="G1489" s="2" t="s">
        <v>5407</v>
      </c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6"/>
      <c r="AJ1489" s="2" t="s">
        <v>71</v>
      </c>
      <c r="AK1489" s="61">
        <v>37994</v>
      </c>
      <c r="AL1489" s="2" t="s">
        <v>5547</v>
      </c>
      <c r="AM1489" s="2">
        <v>2</v>
      </c>
      <c r="AN1489" s="2" t="s">
        <v>73</v>
      </c>
      <c r="AO1489" s="2" t="s">
        <v>5551</v>
      </c>
      <c r="AP1489" s="57"/>
      <c r="AQ1489" s="58" t="s">
        <v>123</v>
      </c>
      <c r="AR1489" s="62">
        <v>45297.337500000001</v>
      </c>
      <c r="AS1489" s="2" t="s">
        <v>110</v>
      </c>
      <c r="AT1489" s="59"/>
      <c r="AU1489" s="60"/>
      <c r="AV1489" s="9"/>
      <c r="AW1489" s="9"/>
      <c r="AX1489" s="9"/>
      <c r="AY1489" s="9"/>
      <c r="AZ1489" s="9"/>
      <c r="BA1489" s="9"/>
      <c r="BB1489" s="9"/>
      <c r="BC1489" s="9"/>
      <c r="BD1489" s="9"/>
      <c r="BE1489" s="9"/>
      <c r="BF1489" s="9"/>
      <c r="BG1489" s="9"/>
      <c r="BH1489" s="9"/>
      <c r="BI1489" s="9"/>
      <c r="BJ1489" s="9"/>
      <c r="BK1489" s="9"/>
    </row>
    <row r="1490" spans="1:63" ht="39.75" customHeight="1" x14ac:dyDescent="0.2">
      <c r="A1490" s="53" t="s">
        <v>5552</v>
      </c>
      <c r="B1490" s="63">
        <v>87204000646</v>
      </c>
      <c r="C1490" s="2" t="s">
        <v>5553</v>
      </c>
      <c r="D1490" s="2" t="s">
        <v>67</v>
      </c>
      <c r="E1490" s="2">
        <v>763875849</v>
      </c>
      <c r="F1490" s="2" t="s">
        <v>5420</v>
      </c>
      <c r="G1490" s="2" t="s">
        <v>5407</v>
      </c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6"/>
      <c r="AJ1490" s="2" t="s">
        <v>71</v>
      </c>
      <c r="AK1490" s="2" t="s">
        <v>5554</v>
      </c>
      <c r="AL1490" s="2" t="s">
        <v>734</v>
      </c>
      <c r="AM1490" s="2">
        <v>1</v>
      </c>
      <c r="AN1490" s="2" t="s">
        <v>73</v>
      </c>
      <c r="AO1490" s="2" t="s">
        <v>5555</v>
      </c>
      <c r="AP1490" s="57"/>
      <c r="AQ1490" s="58" t="s">
        <v>123</v>
      </c>
      <c r="AR1490" s="62">
        <v>45297.337500000001</v>
      </c>
      <c r="AS1490" s="2" t="s">
        <v>110</v>
      </c>
      <c r="AT1490" s="59"/>
      <c r="AU1490" s="60"/>
      <c r="AV1490" s="9"/>
      <c r="AW1490" s="9"/>
      <c r="AX1490" s="9"/>
      <c r="AY1490" s="9"/>
      <c r="AZ1490" s="9"/>
      <c r="BA1490" s="9"/>
      <c r="BB1490" s="9"/>
      <c r="BC1490" s="9"/>
      <c r="BD1490" s="9"/>
      <c r="BE1490" s="9"/>
      <c r="BF1490" s="9"/>
      <c r="BG1490" s="9"/>
      <c r="BH1490" s="9"/>
      <c r="BI1490" s="9"/>
      <c r="BJ1490" s="9"/>
      <c r="BK1490" s="9"/>
    </row>
    <row r="1491" spans="1:63" ht="39.75" customHeight="1" x14ac:dyDescent="0.2">
      <c r="A1491" s="53" t="s">
        <v>5556</v>
      </c>
      <c r="B1491" s="2">
        <v>10205002695</v>
      </c>
      <c r="C1491" s="2" t="s">
        <v>5557</v>
      </c>
      <c r="D1491" s="2" t="s">
        <v>67</v>
      </c>
      <c r="E1491" s="2" t="s">
        <v>5558</v>
      </c>
      <c r="F1491" s="2" t="s">
        <v>5420</v>
      </c>
      <c r="G1491" s="2" t="s">
        <v>5407</v>
      </c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6"/>
      <c r="AJ1491" s="2" t="s">
        <v>71</v>
      </c>
      <c r="AK1491" s="61">
        <v>38688</v>
      </c>
      <c r="AL1491" s="2" t="s">
        <v>5559</v>
      </c>
      <c r="AM1491" s="2">
        <v>1</v>
      </c>
      <c r="AN1491" s="2" t="s">
        <v>81</v>
      </c>
      <c r="AO1491" s="2" t="s">
        <v>5560</v>
      </c>
      <c r="AP1491" s="57"/>
      <c r="AQ1491" s="58" t="s">
        <v>123</v>
      </c>
      <c r="AR1491" s="62">
        <v>45297.337500000001</v>
      </c>
      <c r="AS1491" s="2" t="s">
        <v>110</v>
      </c>
      <c r="AT1491" s="59"/>
      <c r="AU1491" s="60"/>
      <c r="AV1491" s="9"/>
      <c r="AW1491" s="9"/>
      <c r="AX1491" s="9"/>
      <c r="AY1491" s="9"/>
      <c r="AZ1491" s="9"/>
      <c r="BA1491" s="9"/>
      <c r="BB1491" s="9"/>
      <c r="BC1491" s="9"/>
      <c r="BD1491" s="9"/>
      <c r="BE1491" s="9"/>
      <c r="BF1491" s="9"/>
      <c r="BG1491" s="9"/>
      <c r="BH1491" s="9"/>
      <c r="BI1491" s="9"/>
      <c r="BJ1491" s="9"/>
      <c r="BK1491" s="9"/>
    </row>
    <row r="1492" spans="1:63" ht="39.75" customHeight="1" x14ac:dyDescent="0.2">
      <c r="A1492" s="53" t="s">
        <v>5561</v>
      </c>
      <c r="B1492" s="63">
        <v>42204002305</v>
      </c>
      <c r="C1492" s="2" t="s">
        <v>5562</v>
      </c>
      <c r="D1492" s="2" t="s">
        <v>67</v>
      </c>
      <c r="E1492" s="2">
        <v>888008103</v>
      </c>
      <c r="F1492" s="2" t="s">
        <v>5406</v>
      </c>
      <c r="G1492" s="2" t="s">
        <v>5407</v>
      </c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6"/>
      <c r="AJ1492" s="2" t="s">
        <v>71</v>
      </c>
      <c r="AK1492" s="36">
        <v>38200</v>
      </c>
      <c r="AL1492" s="2" t="s">
        <v>5559</v>
      </c>
      <c r="AM1492" s="2">
        <v>2</v>
      </c>
      <c r="AN1492" s="2" t="s">
        <v>81</v>
      </c>
      <c r="AO1492" s="2" t="s">
        <v>5563</v>
      </c>
      <c r="AP1492" s="57"/>
      <c r="AQ1492" s="58" t="s">
        <v>83</v>
      </c>
      <c r="AR1492" s="62">
        <v>45297.337500000001</v>
      </c>
      <c r="AS1492" s="2" t="s">
        <v>110</v>
      </c>
      <c r="AT1492" s="59"/>
      <c r="AU1492" s="60"/>
      <c r="AV1492" s="9"/>
      <c r="AW1492" s="9"/>
      <c r="AX1492" s="9"/>
      <c r="AY1492" s="9"/>
      <c r="AZ1492" s="9"/>
      <c r="BA1492" s="9"/>
      <c r="BB1492" s="9"/>
      <c r="BC1492" s="9"/>
      <c r="BD1492" s="9"/>
      <c r="BE1492" s="9"/>
      <c r="BF1492" s="9"/>
      <c r="BG1492" s="9"/>
      <c r="BH1492" s="9"/>
      <c r="BI1492" s="9"/>
      <c r="BJ1492" s="9"/>
      <c r="BK1492" s="9"/>
    </row>
    <row r="1493" spans="1:63" ht="39.75" customHeight="1" x14ac:dyDescent="0.2">
      <c r="A1493" s="53" t="s">
        <v>5564</v>
      </c>
      <c r="B1493" s="2">
        <v>113813124</v>
      </c>
      <c r="C1493" s="2" t="s">
        <v>5565</v>
      </c>
      <c r="D1493" s="2" t="s">
        <v>67</v>
      </c>
      <c r="E1493" s="2">
        <v>971022028</v>
      </c>
      <c r="F1493" s="2" t="s">
        <v>5420</v>
      </c>
      <c r="G1493" s="2" t="s">
        <v>5407</v>
      </c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6"/>
      <c r="AJ1493" s="2" t="s">
        <v>71</v>
      </c>
      <c r="AK1493" s="61">
        <v>37627</v>
      </c>
      <c r="AL1493" s="2" t="s">
        <v>5547</v>
      </c>
      <c r="AM1493" s="2">
        <v>3</v>
      </c>
      <c r="AN1493" s="2" t="s">
        <v>81</v>
      </c>
      <c r="AO1493" s="2" t="s">
        <v>5566</v>
      </c>
      <c r="AP1493" s="57"/>
      <c r="AQ1493" s="58" t="s">
        <v>123</v>
      </c>
      <c r="AR1493" s="62">
        <v>45297.337500000001</v>
      </c>
      <c r="AS1493" s="2" t="s">
        <v>110</v>
      </c>
      <c r="AT1493" s="59"/>
      <c r="AU1493" s="60"/>
      <c r="AV1493" s="9"/>
      <c r="AW1493" s="9"/>
      <c r="AX1493" s="9"/>
      <c r="AY1493" s="9"/>
      <c r="AZ1493" s="9"/>
      <c r="BA1493" s="9"/>
      <c r="BB1493" s="9"/>
      <c r="BC1493" s="9"/>
      <c r="BD1493" s="9"/>
      <c r="BE1493" s="9"/>
      <c r="BF1493" s="9"/>
      <c r="BG1493" s="9"/>
      <c r="BH1493" s="9"/>
      <c r="BI1493" s="9"/>
      <c r="BJ1493" s="9"/>
      <c r="BK1493" s="9"/>
    </row>
    <row r="1494" spans="1:63" ht="39.75" customHeight="1" x14ac:dyDescent="0.2">
      <c r="A1494" s="53" t="s">
        <v>5567</v>
      </c>
      <c r="B1494" s="2">
        <v>31238841283</v>
      </c>
      <c r="C1494" s="2" t="s">
        <v>5568</v>
      </c>
      <c r="D1494" s="2" t="s">
        <v>67</v>
      </c>
      <c r="E1494" s="2">
        <v>923434256</v>
      </c>
      <c r="F1494" s="2" t="s">
        <v>5406</v>
      </c>
      <c r="G1494" s="2" t="s">
        <v>5407</v>
      </c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6"/>
      <c r="AJ1494" s="2" t="s">
        <v>71</v>
      </c>
      <c r="AK1494" s="2" t="s">
        <v>5569</v>
      </c>
      <c r="AL1494" s="2" t="s">
        <v>5570</v>
      </c>
      <c r="AM1494" s="2">
        <v>4</v>
      </c>
      <c r="AN1494" s="2" t="s">
        <v>81</v>
      </c>
      <c r="AO1494" s="2" t="s">
        <v>5571</v>
      </c>
      <c r="AP1494" s="57"/>
      <c r="AQ1494" s="58" t="s">
        <v>83</v>
      </c>
      <c r="AR1494" s="62">
        <v>45297.337500000001</v>
      </c>
      <c r="AS1494" s="2" t="s">
        <v>110</v>
      </c>
      <c r="AT1494" s="59"/>
      <c r="AU1494" s="60"/>
      <c r="AV1494" s="9"/>
      <c r="AW1494" s="9"/>
      <c r="AX1494" s="9"/>
      <c r="AY1494" s="9"/>
      <c r="AZ1494" s="9"/>
      <c r="BA1494" s="9"/>
      <c r="BB1494" s="9"/>
      <c r="BC1494" s="9"/>
      <c r="BD1494" s="9"/>
      <c r="BE1494" s="9"/>
      <c r="BF1494" s="9"/>
      <c r="BG1494" s="9"/>
      <c r="BH1494" s="9"/>
      <c r="BI1494" s="9"/>
      <c r="BJ1494" s="9"/>
      <c r="BK1494" s="9"/>
    </row>
    <row r="1495" spans="1:63" ht="39.75" customHeight="1" x14ac:dyDescent="0.2">
      <c r="A1495" s="53" t="s">
        <v>5572</v>
      </c>
      <c r="B1495" s="2">
        <v>25202008590</v>
      </c>
      <c r="C1495" s="2" t="s">
        <v>5573</v>
      </c>
      <c r="D1495" s="2" t="s">
        <v>86</v>
      </c>
      <c r="E1495" s="2" t="s">
        <v>5574</v>
      </c>
      <c r="F1495" s="2" t="s">
        <v>5406</v>
      </c>
      <c r="G1495" s="2" t="s">
        <v>5407</v>
      </c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6"/>
      <c r="AJ1495" s="2" t="s">
        <v>71</v>
      </c>
      <c r="AK1495" s="61">
        <v>37354</v>
      </c>
      <c r="AL1495" s="2" t="s">
        <v>5559</v>
      </c>
      <c r="AM1495" s="2">
        <v>3</v>
      </c>
      <c r="AN1495" s="2" t="s">
        <v>81</v>
      </c>
      <c r="AO1495" s="2" t="s">
        <v>5575</v>
      </c>
      <c r="AP1495" s="57"/>
      <c r="AQ1495" s="58" t="s">
        <v>83</v>
      </c>
      <c r="AR1495" s="62">
        <v>45297.337500000001</v>
      </c>
      <c r="AS1495" s="2" t="s">
        <v>110</v>
      </c>
      <c r="AT1495" s="59"/>
      <c r="AU1495" s="60"/>
      <c r="AV1495" s="9"/>
      <c r="AW1495" s="9"/>
      <c r="AX1495" s="9"/>
      <c r="AY1495" s="9"/>
      <c r="AZ1495" s="9"/>
      <c r="BA1495" s="9"/>
      <c r="BB1495" s="9"/>
      <c r="BC1495" s="9"/>
      <c r="BD1495" s="9"/>
      <c r="BE1495" s="9"/>
      <c r="BF1495" s="9"/>
      <c r="BG1495" s="9"/>
      <c r="BH1495" s="9"/>
      <c r="BI1495" s="9"/>
      <c r="BJ1495" s="9"/>
      <c r="BK1495" s="9"/>
    </row>
    <row r="1496" spans="1:63" ht="39.75" customHeight="1" x14ac:dyDescent="0.2">
      <c r="A1496" s="53" t="s">
        <v>5576</v>
      </c>
      <c r="B1496" s="2">
        <v>7391027534</v>
      </c>
      <c r="C1496" s="2" t="s">
        <v>5577</v>
      </c>
      <c r="D1496" s="2" t="s">
        <v>67</v>
      </c>
      <c r="E1496" s="2">
        <v>917186603</v>
      </c>
      <c r="F1496" s="2" t="s">
        <v>5406</v>
      </c>
      <c r="G1496" s="2" t="s">
        <v>5407</v>
      </c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6"/>
      <c r="AJ1496" s="2" t="s">
        <v>71</v>
      </c>
      <c r="AK1496" s="2" t="s">
        <v>5578</v>
      </c>
      <c r="AL1496" s="2" t="s">
        <v>581</v>
      </c>
      <c r="AM1496" s="2">
        <v>4</v>
      </c>
      <c r="AN1496" s="2" t="s">
        <v>81</v>
      </c>
      <c r="AO1496" s="2" t="s">
        <v>5579</v>
      </c>
      <c r="AP1496" s="57"/>
      <c r="AQ1496" s="58" t="s">
        <v>83</v>
      </c>
      <c r="AR1496" s="62">
        <v>45297.337500000001</v>
      </c>
      <c r="AS1496" s="2" t="s">
        <v>110</v>
      </c>
      <c r="AT1496" s="59"/>
      <c r="AU1496" s="60"/>
      <c r="AV1496" s="9"/>
      <c r="AW1496" s="9"/>
      <c r="AX1496" s="9"/>
      <c r="AY1496" s="9"/>
      <c r="AZ1496" s="9"/>
      <c r="BA1496" s="9"/>
      <c r="BB1496" s="9"/>
      <c r="BC1496" s="9"/>
      <c r="BD1496" s="9"/>
      <c r="BE1496" s="9"/>
      <c r="BF1496" s="9"/>
      <c r="BG1496" s="9"/>
      <c r="BH1496" s="9"/>
      <c r="BI1496" s="9"/>
      <c r="BJ1496" s="9"/>
      <c r="BK1496" s="9"/>
    </row>
    <row r="1497" spans="1:63" ht="39.75" customHeight="1" x14ac:dyDescent="0.2">
      <c r="A1497" s="53" t="s">
        <v>5580</v>
      </c>
      <c r="B1497" s="63">
        <v>91203003189</v>
      </c>
      <c r="C1497" s="2" t="s">
        <v>3689</v>
      </c>
      <c r="D1497" s="2" t="s">
        <v>67</v>
      </c>
      <c r="E1497" s="2">
        <v>949770605</v>
      </c>
      <c r="F1497" s="2" t="s">
        <v>5406</v>
      </c>
      <c r="G1497" s="2" t="s">
        <v>5407</v>
      </c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6"/>
      <c r="AJ1497" s="2" t="s">
        <v>71</v>
      </c>
      <c r="AK1497" s="61">
        <v>37686</v>
      </c>
      <c r="AL1497" s="2" t="s">
        <v>644</v>
      </c>
      <c r="AM1497" s="2">
        <v>3</v>
      </c>
      <c r="AN1497" s="2" t="s">
        <v>81</v>
      </c>
      <c r="AO1497" s="2" t="s">
        <v>5581</v>
      </c>
      <c r="AP1497" s="57"/>
      <c r="AQ1497" s="58" t="s">
        <v>83</v>
      </c>
      <c r="AR1497" s="62">
        <v>45297.337500000001</v>
      </c>
      <c r="AS1497" s="2" t="s">
        <v>110</v>
      </c>
      <c r="AT1497" s="59"/>
      <c r="AU1497" s="60"/>
      <c r="AV1497" s="9"/>
      <c r="AW1497" s="9"/>
      <c r="AX1497" s="9"/>
      <c r="AY1497" s="9"/>
      <c r="AZ1497" s="9"/>
      <c r="BA1497" s="9"/>
      <c r="BB1497" s="9"/>
      <c r="BC1497" s="9"/>
      <c r="BD1497" s="9"/>
      <c r="BE1497" s="9"/>
      <c r="BF1497" s="9"/>
      <c r="BG1497" s="9"/>
      <c r="BH1497" s="9"/>
      <c r="BI1497" s="9"/>
      <c r="BJ1497" s="9"/>
      <c r="BK1497" s="9"/>
    </row>
    <row r="1498" spans="1:63" ht="39.75" customHeight="1" x14ac:dyDescent="0.2">
      <c r="A1498" s="53" t="s">
        <v>5582</v>
      </c>
      <c r="B1498" s="2">
        <v>17202003836</v>
      </c>
      <c r="C1498" s="2" t="s">
        <v>5583</v>
      </c>
      <c r="D1498" s="2" t="s">
        <v>67</v>
      </c>
      <c r="E1498" s="2">
        <v>333298989</v>
      </c>
      <c r="F1498" s="2" t="s">
        <v>5406</v>
      </c>
      <c r="G1498" s="2" t="s">
        <v>5407</v>
      </c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6"/>
      <c r="AJ1498" s="2" t="s">
        <v>71</v>
      </c>
      <c r="AK1498" s="2" t="s">
        <v>5584</v>
      </c>
      <c r="AL1498" s="2" t="s">
        <v>783</v>
      </c>
      <c r="AM1498" s="2">
        <v>4</v>
      </c>
      <c r="AN1498" s="2" t="s">
        <v>81</v>
      </c>
      <c r="AO1498" s="2" t="s">
        <v>5585</v>
      </c>
      <c r="AP1498" s="57"/>
      <c r="AQ1498" s="58" t="s">
        <v>83</v>
      </c>
      <c r="AR1498" s="62">
        <v>45297.337500000001</v>
      </c>
      <c r="AS1498" s="2" t="s">
        <v>110</v>
      </c>
      <c r="AT1498" s="59"/>
      <c r="AU1498" s="60"/>
      <c r="AV1498" s="9"/>
      <c r="AW1498" s="9"/>
      <c r="AX1498" s="9"/>
      <c r="AY1498" s="9"/>
      <c r="AZ1498" s="9"/>
      <c r="BA1498" s="9"/>
      <c r="BB1498" s="9"/>
      <c r="BC1498" s="9"/>
      <c r="BD1498" s="9"/>
      <c r="BE1498" s="9"/>
      <c r="BF1498" s="9"/>
      <c r="BG1498" s="9"/>
      <c r="BH1498" s="9"/>
      <c r="BI1498" s="9"/>
      <c r="BJ1498" s="9"/>
      <c r="BK1498" s="9"/>
    </row>
    <row r="1499" spans="1:63" ht="39.75" customHeight="1" x14ac:dyDescent="0.2">
      <c r="A1499" s="53" t="s">
        <v>5586</v>
      </c>
      <c r="B1499" s="63">
        <v>35203004465</v>
      </c>
      <c r="C1499" s="2" t="s">
        <v>5587</v>
      </c>
      <c r="D1499" s="2" t="s">
        <v>67</v>
      </c>
      <c r="E1499" s="2">
        <v>857983667</v>
      </c>
      <c r="F1499" s="2" t="s">
        <v>5406</v>
      </c>
      <c r="G1499" s="2" t="s">
        <v>5407</v>
      </c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6"/>
      <c r="AJ1499" s="2" t="s">
        <v>71</v>
      </c>
      <c r="AK1499" s="61">
        <v>37871</v>
      </c>
      <c r="AL1499" s="2" t="s">
        <v>5559</v>
      </c>
      <c r="AM1499" s="2">
        <v>3</v>
      </c>
      <c r="AN1499" s="2" t="s">
        <v>81</v>
      </c>
      <c r="AO1499" s="2" t="s">
        <v>5588</v>
      </c>
      <c r="AP1499" s="57"/>
      <c r="AQ1499" s="58" t="s">
        <v>83</v>
      </c>
      <c r="AR1499" s="62">
        <v>45297.337500000001</v>
      </c>
      <c r="AS1499" s="2" t="s">
        <v>110</v>
      </c>
      <c r="AT1499" s="59"/>
      <c r="AU1499" s="60"/>
      <c r="AV1499" s="9"/>
      <c r="AW1499" s="9"/>
      <c r="AX1499" s="9"/>
      <c r="AY1499" s="9"/>
      <c r="AZ1499" s="9"/>
      <c r="BA1499" s="9"/>
      <c r="BB1499" s="9"/>
      <c r="BC1499" s="9"/>
      <c r="BD1499" s="9"/>
      <c r="BE1499" s="9"/>
      <c r="BF1499" s="9"/>
      <c r="BG1499" s="9"/>
      <c r="BH1499" s="9"/>
      <c r="BI1499" s="9"/>
      <c r="BJ1499" s="9"/>
      <c r="BK1499" s="9"/>
    </row>
    <row r="1500" spans="1:63" ht="39.75" customHeight="1" x14ac:dyDescent="0.2">
      <c r="A1500" s="53" t="s">
        <v>5589</v>
      </c>
      <c r="B1500" s="2">
        <v>61148458</v>
      </c>
      <c r="C1500" s="2" t="s">
        <v>5590</v>
      </c>
      <c r="D1500" s="2" t="s">
        <v>67</v>
      </c>
      <c r="E1500" s="2">
        <v>378142838</v>
      </c>
      <c r="F1500" s="2" t="s">
        <v>5406</v>
      </c>
      <c r="G1500" s="2" t="s">
        <v>5407</v>
      </c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6"/>
      <c r="AJ1500" s="2" t="s">
        <v>71</v>
      </c>
      <c r="AK1500" s="36">
        <v>37355</v>
      </c>
      <c r="AL1500" s="2" t="s">
        <v>5591</v>
      </c>
      <c r="AM1500" s="2">
        <v>4</v>
      </c>
      <c r="AN1500" s="2" t="s">
        <v>81</v>
      </c>
      <c r="AO1500" s="2" t="s">
        <v>5592</v>
      </c>
      <c r="AP1500" s="57"/>
      <c r="AQ1500" s="58" t="s">
        <v>83</v>
      </c>
      <c r="AR1500" s="62">
        <v>45297.337500000001</v>
      </c>
      <c r="AS1500" s="2" t="s">
        <v>110</v>
      </c>
      <c r="AT1500" s="59"/>
      <c r="AU1500" s="60"/>
      <c r="AV1500" s="9"/>
      <c r="AW1500" s="9"/>
      <c r="AX1500" s="9"/>
      <c r="AY1500" s="9"/>
      <c r="AZ1500" s="9"/>
      <c r="BA1500" s="9"/>
      <c r="BB1500" s="9"/>
      <c r="BC1500" s="9"/>
      <c r="BD1500" s="9"/>
      <c r="BE1500" s="9"/>
      <c r="BF1500" s="9"/>
      <c r="BG1500" s="9"/>
      <c r="BH1500" s="9"/>
      <c r="BI1500" s="9"/>
      <c r="BJ1500" s="9"/>
      <c r="BK1500" s="9"/>
    </row>
    <row r="1501" spans="1:63" ht="39.75" customHeight="1" x14ac:dyDescent="0.2">
      <c r="A1501" s="53" t="s">
        <v>5593</v>
      </c>
      <c r="B1501" s="63">
        <v>46203007946</v>
      </c>
      <c r="C1501" s="2" t="s">
        <v>5594</v>
      </c>
      <c r="D1501" s="2" t="s">
        <v>67</v>
      </c>
      <c r="E1501" s="2">
        <v>903461758</v>
      </c>
      <c r="F1501" s="2" t="s">
        <v>5406</v>
      </c>
      <c r="G1501" s="2" t="s">
        <v>5407</v>
      </c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6"/>
      <c r="AJ1501" s="2" t="s">
        <v>71</v>
      </c>
      <c r="AK1501" s="61">
        <v>37926</v>
      </c>
      <c r="AL1501" s="2" t="s">
        <v>5595</v>
      </c>
      <c r="AM1501" s="2">
        <v>3</v>
      </c>
      <c r="AN1501" s="2" t="s">
        <v>81</v>
      </c>
      <c r="AO1501" s="2" t="s">
        <v>5596</v>
      </c>
      <c r="AP1501" s="57"/>
      <c r="AQ1501" s="58" t="s">
        <v>83</v>
      </c>
      <c r="AR1501" s="62">
        <v>45297.337500000001</v>
      </c>
      <c r="AS1501" s="2" t="s">
        <v>110</v>
      </c>
      <c r="AT1501" s="59"/>
      <c r="AU1501" s="60"/>
      <c r="AV1501" s="9"/>
      <c r="AW1501" s="9"/>
      <c r="AX1501" s="9"/>
      <c r="AY1501" s="9"/>
      <c r="AZ1501" s="9"/>
      <c r="BA1501" s="9"/>
      <c r="BB1501" s="9"/>
      <c r="BC1501" s="9"/>
      <c r="BD1501" s="9"/>
      <c r="BE1501" s="9"/>
      <c r="BF1501" s="9"/>
      <c r="BG1501" s="9"/>
      <c r="BH1501" s="9"/>
      <c r="BI1501" s="9"/>
      <c r="BJ1501" s="9"/>
      <c r="BK1501" s="9"/>
    </row>
    <row r="1502" spans="1:63" ht="39.75" customHeight="1" x14ac:dyDescent="0.2">
      <c r="A1502" s="53" t="s">
        <v>5597</v>
      </c>
      <c r="B1502" s="63">
        <v>45202007151</v>
      </c>
      <c r="C1502" s="2" t="s">
        <v>5598</v>
      </c>
      <c r="D1502" s="2" t="s">
        <v>67</v>
      </c>
      <c r="E1502" s="2" t="s">
        <v>5599</v>
      </c>
      <c r="F1502" s="2" t="s">
        <v>5406</v>
      </c>
      <c r="G1502" s="2" t="s">
        <v>5407</v>
      </c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6"/>
      <c r="AJ1502" s="2" t="s">
        <v>71</v>
      </c>
      <c r="AK1502" s="61">
        <v>37257</v>
      </c>
      <c r="AL1502" s="2" t="s">
        <v>5537</v>
      </c>
      <c r="AM1502" s="2">
        <v>3</v>
      </c>
      <c r="AN1502" s="2" t="s">
        <v>81</v>
      </c>
      <c r="AO1502" s="2" t="s">
        <v>5600</v>
      </c>
      <c r="AP1502" s="57"/>
      <c r="AQ1502" s="58" t="s">
        <v>83</v>
      </c>
      <c r="AR1502" s="62">
        <v>45297.337500000001</v>
      </c>
      <c r="AS1502" s="2" t="s">
        <v>110</v>
      </c>
      <c r="AT1502" s="59"/>
      <c r="AU1502" s="60"/>
      <c r="AV1502" s="9"/>
      <c r="AW1502" s="9"/>
      <c r="AX1502" s="9"/>
      <c r="AY1502" s="9"/>
      <c r="AZ1502" s="9"/>
      <c r="BA1502" s="9"/>
      <c r="BB1502" s="9"/>
      <c r="BC1502" s="9"/>
      <c r="BD1502" s="9"/>
      <c r="BE1502" s="9"/>
      <c r="BF1502" s="9"/>
      <c r="BG1502" s="9"/>
      <c r="BH1502" s="9"/>
      <c r="BI1502" s="9"/>
      <c r="BJ1502" s="9"/>
      <c r="BK1502" s="9"/>
    </row>
    <row r="1503" spans="1:63" ht="39.75" customHeight="1" x14ac:dyDescent="0.2">
      <c r="A1503" s="53" t="s">
        <v>5601</v>
      </c>
      <c r="B1503" s="2">
        <v>1824932156</v>
      </c>
      <c r="C1503" s="2" t="s">
        <v>5577</v>
      </c>
      <c r="D1503" s="2" t="s">
        <v>67</v>
      </c>
      <c r="E1503" s="2" t="s">
        <v>5602</v>
      </c>
      <c r="F1503" s="2" t="s">
        <v>5406</v>
      </c>
      <c r="G1503" s="2" t="s">
        <v>5407</v>
      </c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6"/>
      <c r="AJ1503" s="2" t="s">
        <v>71</v>
      </c>
      <c r="AK1503" s="2" t="s">
        <v>5603</v>
      </c>
      <c r="AL1503" s="2" t="s">
        <v>5604</v>
      </c>
      <c r="AM1503" s="2">
        <v>4</v>
      </c>
      <c r="AN1503" s="2" t="s">
        <v>81</v>
      </c>
      <c r="AO1503" s="2" t="s">
        <v>5605</v>
      </c>
      <c r="AP1503" s="57"/>
      <c r="AQ1503" s="58" t="s">
        <v>83</v>
      </c>
      <c r="AR1503" s="62">
        <v>45297.337500000001</v>
      </c>
      <c r="AS1503" s="2" t="s">
        <v>110</v>
      </c>
      <c r="AT1503" s="59"/>
      <c r="AU1503" s="60"/>
      <c r="AV1503" s="9"/>
      <c r="AW1503" s="9"/>
      <c r="AX1503" s="9"/>
      <c r="AY1503" s="9"/>
      <c r="AZ1503" s="9"/>
      <c r="BA1503" s="9"/>
      <c r="BB1503" s="9"/>
      <c r="BC1503" s="9"/>
      <c r="BD1503" s="9"/>
      <c r="BE1503" s="9"/>
      <c r="BF1503" s="9"/>
      <c r="BG1503" s="9"/>
      <c r="BH1503" s="9"/>
      <c r="BI1503" s="9"/>
      <c r="BJ1503" s="9"/>
      <c r="BK1503" s="9"/>
    </row>
    <row r="1504" spans="1:63" ht="39.75" customHeight="1" x14ac:dyDescent="0.2">
      <c r="A1504" s="53" t="s">
        <v>5606</v>
      </c>
      <c r="B1504" s="63">
        <v>36203014243</v>
      </c>
      <c r="C1504" s="2" t="s">
        <v>1075</v>
      </c>
      <c r="D1504" s="2" t="s">
        <v>67</v>
      </c>
      <c r="E1504" s="2">
        <v>868038412</v>
      </c>
      <c r="F1504" s="2" t="s">
        <v>5406</v>
      </c>
      <c r="G1504" s="2" t="s">
        <v>5407</v>
      </c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6"/>
      <c r="AJ1504" s="2" t="s">
        <v>71</v>
      </c>
      <c r="AK1504" s="2" t="s">
        <v>5607</v>
      </c>
      <c r="AL1504" s="2" t="s">
        <v>202</v>
      </c>
      <c r="AM1504" s="2">
        <v>3</v>
      </c>
      <c r="AN1504" s="2" t="s">
        <v>81</v>
      </c>
      <c r="AO1504" s="2" t="s">
        <v>5608</v>
      </c>
      <c r="AP1504" s="57"/>
      <c r="AQ1504" s="58" t="s">
        <v>83</v>
      </c>
      <c r="AR1504" s="62">
        <v>45297.337500000001</v>
      </c>
      <c r="AS1504" s="2" t="s">
        <v>110</v>
      </c>
      <c r="AT1504" s="59"/>
      <c r="AU1504" s="60" t="s">
        <v>5609</v>
      </c>
      <c r="AV1504" s="9"/>
      <c r="AW1504" s="9"/>
      <c r="AX1504" s="9"/>
      <c r="AY1504" s="9"/>
      <c r="AZ1504" s="9"/>
      <c r="BA1504" s="9"/>
      <c r="BB1504" s="9"/>
      <c r="BC1504" s="9"/>
      <c r="BD1504" s="9"/>
      <c r="BE1504" s="9"/>
      <c r="BF1504" s="9"/>
      <c r="BG1504" s="9"/>
      <c r="BH1504" s="9"/>
      <c r="BI1504" s="9"/>
      <c r="BJ1504" s="9"/>
      <c r="BK1504" s="9"/>
    </row>
    <row r="1505" spans="1:63" ht="39.75" customHeight="1" x14ac:dyDescent="0.2">
      <c r="A1505" s="53" t="s">
        <v>5610</v>
      </c>
      <c r="B1505" s="2">
        <v>40499228</v>
      </c>
      <c r="C1505" s="2" t="s">
        <v>5611</v>
      </c>
      <c r="D1505" s="2" t="s">
        <v>67</v>
      </c>
      <c r="E1505" s="2">
        <v>912396043</v>
      </c>
      <c r="F1505" s="2" t="s">
        <v>5420</v>
      </c>
      <c r="G1505" s="2" t="s">
        <v>5407</v>
      </c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6"/>
      <c r="AJ1505" s="2" t="s">
        <v>71</v>
      </c>
      <c r="AK1505" s="61">
        <v>36894</v>
      </c>
      <c r="AL1505" s="2" t="s">
        <v>5591</v>
      </c>
      <c r="AM1505" s="2">
        <v>4</v>
      </c>
      <c r="AN1505" s="2" t="s">
        <v>81</v>
      </c>
      <c r="AO1505" s="2" t="s">
        <v>5612</v>
      </c>
      <c r="AP1505" s="57"/>
      <c r="AQ1505" s="58" t="s">
        <v>123</v>
      </c>
      <c r="AR1505" s="62">
        <v>45297.337500000001</v>
      </c>
      <c r="AS1505" s="2" t="s">
        <v>110</v>
      </c>
      <c r="AT1505" s="59"/>
      <c r="AU1505" s="60"/>
      <c r="AV1505" s="9"/>
      <c r="AW1505" s="9"/>
      <c r="AX1505" s="9"/>
      <c r="AY1505" s="9"/>
      <c r="AZ1505" s="9"/>
      <c r="BA1505" s="9"/>
      <c r="BB1505" s="9"/>
      <c r="BC1505" s="9"/>
      <c r="BD1505" s="9"/>
      <c r="BE1505" s="9"/>
      <c r="BF1505" s="9"/>
      <c r="BG1505" s="9"/>
      <c r="BH1505" s="9"/>
      <c r="BI1505" s="9"/>
      <c r="BJ1505" s="9"/>
      <c r="BK1505" s="9"/>
    </row>
    <row r="1506" spans="1:63" ht="39.75" customHeight="1" x14ac:dyDescent="0.2">
      <c r="A1506" s="53" t="s">
        <v>5613</v>
      </c>
      <c r="B1506" s="2"/>
      <c r="C1506" s="2" t="s">
        <v>5614</v>
      </c>
      <c r="D1506" s="2" t="s">
        <v>67</v>
      </c>
      <c r="E1506" s="2">
        <v>338317161</v>
      </c>
      <c r="F1506" s="2" t="s">
        <v>5420</v>
      </c>
      <c r="G1506" s="2" t="s">
        <v>5407</v>
      </c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6"/>
      <c r="AJ1506" s="2" t="s">
        <v>71</v>
      </c>
      <c r="AK1506" s="61">
        <v>37705</v>
      </c>
      <c r="AL1506" s="2" t="s">
        <v>1618</v>
      </c>
      <c r="AM1506" s="2">
        <v>3</v>
      </c>
      <c r="AN1506" s="2"/>
      <c r="AO1506" s="2" t="s">
        <v>5615</v>
      </c>
      <c r="AP1506" s="57"/>
      <c r="AQ1506" s="58" t="s">
        <v>123</v>
      </c>
      <c r="AR1506" s="2" t="s">
        <v>222</v>
      </c>
      <c r="AS1506" s="2" t="s">
        <v>77</v>
      </c>
      <c r="AT1506" s="59"/>
      <c r="AU1506" s="60"/>
      <c r="AV1506" s="9"/>
      <c r="AW1506" s="9"/>
      <c r="AX1506" s="9"/>
      <c r="AY1506" s="9"/>
      <c r="AZ1506" s="9"/>
      <c r="BA1506" s="9"/>
      <c r="BB1506" s="9"/>
      <c r="BC1506" s="9"/>
      <c r="BD1506" s="9"/>
      <c r="BE1506" s="9"/>
      <c r="BF1506" s="9"/>
      <c r="BG1506" s="9"/>
      <c r="BH1506" s="9"/>
      <c r="BI1506" s="9"/>
      <c r="BJ1506" s="9"/>
      <c r="BK1506" s="9"/>
    </row>
    <row r="1507" spans="1:63" ht="39.75" customHeight="1" x14ac:dyDescent="0.2">
      <c r="A1507" s="53" t="s">
        <v>5616</v>
      </c>
      <c r="B1507" s="2"/>
      <c r="C1507" s="2" t="s">
        <v>5617</v>
      </c>
      <c r="D1507" s="2" t="s">
        <v>67</v>
      </c>
      <c r="E1507" s="2">
        <v>949665459</v>
      </c>
      <c r="F1507" s="2" t="s">
        <v>5420</v>
      </c>
      <c r="G1507" s="2" t="s">
        <v>5407</v>
      </c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6"/>
      <c r="AJ1507" s="2" t="s">
        <v>71</v>
      </c>
      <c r="AK1507" s="36">
        <v>37418</v>
      </c>
      <c r="AL1507" s="2" t="s">
        <v>5591</v>
      </c>
      <c r="AM1507" s="2">
        <v>4</v>
      </c>
      <c r="AN1507" s="2"/>
      <c r="AO1507" s="2" t="s">
        <v>5618</v>
      </c>
      <c r="AP1507" s="57"/>
      <c r="AQ1507" s="58" t="s">
        <v>123</v>
      </c>
      <c r="AR1507" s="62">
        <v>45297.337500000001</v>
      </c>
      <c r="AS1507" s="2" t="s">
        <v>110</v>
      </c>
      <c r="AT1507" s="59"/>
      <c r="AU1507" s="60"/>
      <c r="AV1507" s="9"/>
      <c r="AW1507" s="9"/>
      <c r="AX1507" s="9"/>
      <c r="AY1507" s="9"/>
      <c r="AZ1507" s="9"/>
      <c r="BA1507" s="9"/>
      <c r="BB1507" s="9"/>
      <c r="BC1507" s="9"/>
      <c r="BD1507" s="9"/>
      <c r="BE1507" s="9"/>
      <c r="BF1507" s="9"/>
      <c r="BG1507" s="9"/>
      <c r="BH1507" s="9"/>
      <c r="BI1507" s="9"/>
      <c r="BJ1507" s="9"/>
      <c r="BK1507" s="9"/>
    </row>
    <row r="1508" spans="1:63" ht="39.75" customHeight="1" x14ac:dyDescent="0.2">
      <c r="A1508" s="53" t="s">
        <v>5619</v>
      </c>
      <c r="B1508" s="2"/>
      <c r="C1508" s="2" t="s">
        <v>5620</v>
      </c>
      <c r="D1508" s="2" t="s">
        <v>67</v>
      </c>
      <c r="E1508" s="2">
        <v>354466469</v>
      </c>
      <c r="F1508" s="2" t="s">
        <v>5420</v>
      </c>
      <c r="G1508" s="2" t="s">
        <v>5407</v>
      </c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6"/>
      <c r="AJ1508" s="2" t="s">
        <v>71</v>
      </c>
      <c r="AK1508" s="61">
        <v>37743</v>
      </c>
      <c r="AL1508" s="2" t="s">
        <v>5591</v>
      </c>
      <c r="AM1508" s="2">
        <v>3</v>
      </c>
      <c r="AN1508" s="2"/>
      <c r="AO1508" s="2" t="s">
        <v>5621</v>
      </c>
      <c r="AP1508" s="57"/>
      <c r="AQ1508" s="58" t="s">
        <v>123</v>
      </c>
      <c r="AR1508" s="62">
        <v>45297.337500000001</v>
      </c>
      <c r="AS1508" s="2" t="s">
        <v>110</v>
      </c>
      <c r="AT1508" s="59"/>
      <c r="AU1508" s="60"/>
      <c r="AV1508" s="9"/>
      <c r="AW1508" s="9"/>
      <c r="AX1508" s="9"/>
      <c r="AY1508" s="9"/>
      <c r="AZ1508" s="9"/>
      <c r="BA1508" s="9"/>
      <c r="BB1508" s="9"/>
      <c r="BC1508" s="9"/>
      <c r="BD1508" s="9"/>
      <c r="BE1508" s="9"/>
      <c r="BF1508" s="9"/>
      <c r="BG1508" s="9"/>
      <c r="BH1508" s="9"/>
      <c r="BI1508" s="9"/>
      <c r="BJ1508" s="9"/>
      <c r="BK1508" s="9"/>
    </row>
    <row r="1509" spans="1:63" ht="39.75" customHeight="1" x14ac:dyDescent="0.2">
      <c r="A1509" s="53" t="s">
        <v>5622</v>
      </c>
      <c r="B1509" s="2"/>
      <c r="C1509" s="2" t="s">
        <v>5623</v>
      </c>
      <c r="D1509" s="2" t="s">
        <v>67</v>
      </c>
      <c r="E1509" s="2">
        <v>376648766</v>
      </c>
      <c r="F1509" s="2" t="s">
        <v>5420</v>
      </c>
      <c r="G1509" s="2" t="s">
        <v>5407</v>
      </c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6"/>
      <c r="AJ1509" s="2" t="s">
        <v>71</v>
      </c>
      <c r="AK1509" s="61">
        <v>36591</v>
      </c>
      <c r="AL1509" s="2" t="s">
        <v>5591</v>
      </c>
      <c r="AM1509" s="2"/>
      <c r="AN1509" s="2"/>
      <c r="AO1509" s="2" t="s">
        <v>5624</v>
      </c>
      <c r="AP1509" s="57"/>
      <c r="AQ1509" s="58" t="s">
        <v>123</v>
      </c>
      <c r="AR1509" s="62">
        <v>45297.337500000001</v>
      </c>
      <c r="AS1509" s="2" t="s">
        <v>110</v>
      </c>
      <c r="AT1509" s="59"/>
      <c r="AU1509" s="60"/>
      <c r="AV1509" s="9"/>
      <c r="AW1509" s="9"/>
      <c r="AX1509" s="9"/>
      <c r="AY1509" s="9"/>
      <c r="AZ1509" s="9"/>
      <c r="BA1509" s="9"/>
      <c r="BB1509" s="9"/>
      <c r="BC1509" s="9"/>
      <c r="BD1509" s="9"/>
      <c r="BE1509" s="9"/>
      <c r="BF1509" s="9"/>
      <c r="BG1509" s="9"/>
      <c r="BH1509" s="9"/>
      <c r="BI1509" s="9"/>
      <c r="BJ1509" s="9"/>
      <c r="BK1509" s="9"/>
    </row>
    <row r="1510" spans="1:63" ht="39.75" customHeight="1" x14ac:dyDescent="0.2">
      <c r="A1510" s="53" t="s">
        <v>5625</v>
      </c>
      <c r="B1510" s="2">
        <v>11203003703</v>
      </c>
      <c r="C1510" s="2" t="s">
        <v>5626</v>
      </c>
      <c r="D1510" s="2" t="s">
        <v>67</v>
      </c>
      <c r="E1510" s="2" t="s">
        <v>5627</v>
      </c>
      <c r="F1510" s="2" t="s">
        <v>94</v>
      </c>
      <c r="G1510" s="2" t="s">
        <v>100</v>
      </c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6"/>
      <c r="AJ1510" s="2" t="s">
        <v>71</v>
      </c>
      <c r="AK1510" s="61">
        <v>37642</v>
      </c>
      <c r="AL1510" s="2" t="s">
        <v>121</v>
      </c>
      <c r="AM1510" s="2">
        <v>3</v>
      </c>
      <c r="AN1510" s="2" t="s">
        <v>81</v>
      </c>
      <c r="AO1510" s="2" t="s">
        <v>5628</v>
      </c>
      <c r="AP1510" s="57"/>
      <c r="AQ1510" s="58" t="s">
        <v>83</v>
      </c>
      <c r="AR1510" s="2" t="s">
        <v>222</v>
      </c>
      <c r="AS1510" s="2" t="s">
        <v>77</v>
      </c>
      <c r="AT1510" s="59"/>
      <c r="AU1510" s="60"/>
      <c r="AV1510" s="9"/>
      <c r="AW1510" s="9"/>
      <c r="AX1510" s="9"/>
      <c r="AY1510" s="9"/>
      <c r="AZ1510" s="9"/>
      <c r="BA1510" s="9"/>
      <c r="BB1510" s="9"/>
      <c r="BC1510" s="9"/>
      <c r="BD1510" s="9"/>
      <c r="BE1510" s="9"/>
      <c r="BF1510" s="9"/>
      <c r="BG1510" s="9"/>
      <c r="BH1510" s="9"/>
      <c r="BI1510" s="9"/>
      <c r="BJ1510" s="9"/>
      <c r="BK1510" s="9"/>
    </row>
    <row r="1511" spans="1:63" ht="39.75" customHeight="1" x14ac:dyDescent="0.2">
      <c r="A1511" s="53" t="s">
        <v>5629</v>
      </c>
      <c r="B1511" s="2">
        <v>1204026450</v>
      </c>
      <c r="C1511" s="2" t="s">
        <v>3692</v>
      </c>
      <c r="D1511" s="2" t="s">
        <v>67</v>
      </c>
      <c r="E1511" s="2" t="s">
        <v>5630</v>
      </c>
      <c r="F1511" s="2" t="s">
        <v>94</v>
      </c>
      <c r="G1511" s="2" t="s">
        <v>100</v>
      </c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6"/>
      <c r="AJ1511" s="2" t="s">
        <v>71</v>
      </c>
      <c r="AK1511" s="61">
        <v>38084</v>
      </c>
      <c r="AL1511" s="2" t="s">
        <v>202</v>
      </c>
      <c r="AM1511" s="2">
        <v>2</v>
      </c>
      <c r="AN1511" s="2" t="s">
        <v>73</v>
      </c>
      <c r="AO1511" s="2" t="s">
        <v>5631</v>
      </c>
      <c r="AP1511" s="57"/>
      <c r="AQ1511" s="58" t="s">
        <v>83</v>
      </c>
      <c r="AR1511" s="2" t="s">
        <v>204</v>
      </c>
      <c r="AS1511" s="2" t="s">
        <v>77</v>
      </c>
      <c r="AT1511" s="59"/>
      <c r="AU1511" s="60"/>
      <c r="AV1511" s="9"/>
      <c r="AW1511" s="9"/>
      <c r="AX1511" s="9"/>
      <c r="AY1511" s="9"/>
      <c r="AZ1511" s="9"/>
      <c r="BA1511" s="9"/>
      <c r="BB1511" s="9"/>
      <c r="BC1511" s="9"/>
      <c r="BD1511" s="9"/>
      <c r="BE1511" s="9"/>
      <c r="BF1511" s="9"/>
      <c r="BG1511" s="9"/>
      <c r="BH1511" s="9"/>
      <c r="BI1511" s="9"/>
      <c r="BJ1511" s="9"/>
      <c r="BK1511" s="9"/>
    </row>
    <row r="1512" spans="1:63" ht="39.75" customHeight="1" x14ac:dyDescent="0.2">
      <c r="A1512" s="53" t="s">
        <v>5632</v>
      </c>
      <c r="B1512" s="2"/>
      <c r="C1512" s="2" t="s">
        <v>5633</v>
      </c>
      <c r="D1512" s="2" t="s">
        <v>67</v>
      </c>
      <c r="E1512" s="2">
        <v>981315429</v>
      </c>
      <c r="F1512" s="2" t="s">
        <v>1672</v>
      </c>
      <c r="G1512" s="2" t="s">
        <v>934</v>
      </c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6"/>
      <c r="AJ1512" s="2" t="s">
        <v>71</v>
      </c>
      <c r="AK1512" s="61">
        <v>37282</v>
      </c>
      <c r="AL1512" s="2" t="s">
        <v>101</v>
      </c>
      <c r="AM1512" s="2"/>
      <c r="AN1512" s="2"/>
      <c r="AO1512" s="2" t="s">
        <v>5634</v>
      </c>
      <c r="AP1512" s="57"/>
      <c r="AQ1512" s="58" t="s">
        <v>83</v>
      </c>
      <c r="AR1512" s="2" t="s">
        <v>3384</v>
      </c>
      <c r="AS1512" s="2" t="s">
        <v>77</v>
      </c>
      <c r="AT1512" s="59"/>
      <c r="AU1512" s="60"/>
      <c r="AV1512" s="9"/>
      <c r="AW1512" s="9"/>
      <c r="AX1512" s="9"/>
      <c r="AY1512" s="9"/>
      <c r="AZ1512" s="9"/>
      <c r="BA1512" s="9"/>
      <c r="BB1512" s="9"/>
      <c r="BC1512" s="9"/>
      <c r="BD1512" s="9"/>
      <c r="BE1512" s="9"/>
      <c r="BF1512" s="9"/>
      <c r="BG1512" s="9"/>
      <c r="BH1512" s="9"/>
      <c r="BI1512" s="9"/>
      <c r="BJ1512" s="9"/>
      <c r="BK1512" s="9"/>
    </row>
    <row r="1513" spans="1:63" ht="39.75" customHeight="1" x14ac:dyDescent="0.2">
      <c r="A1513" s="53" t="s">
        <v>5635</v>
      </c>
      <c r="B1513" s="2">
        <v>38202019417</v>
      </c>
      <c r="C1513" s="2" t="s">
        <v>5636</v>
      </c>
      <c r="D1513" s="2" t="s">
        <v>67</v>
      </c>
      <c r="E1513" s="2" t="s">
        <v>5637</v>
      </c>
      <c r="F1513" s="2" t="s">
        <v>933</v>
      </c>
      <c r="G1513" s="2" t="s">
        <v>934</v>
      </c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6"/>
      <c r="AJ1513" s="2" t="s">
        <v>71</v>
      </c>
      <c r="AK1513" s="61">
        <v>37617</v>
      </c>
      <c r="AL1513" s="2" t="s">
        <v>3019</v>
      </c>
      <c r="AM1513" s="2"/>
      <c r="AN1513" s="2"/>
      <c r="AO1513" s="2" t="s">
        <v>5638</v>
      </c>
      <c r="AP1513" s="57"/>
      <c r="AQ1513" s="58" t="s">
        <v>123</v>
      </c>
      <c r="AR1513" s="2" t="s">
        <v>5639</v>
      </c>
      <c r="AS1513" s="2" t="s">
        <v>77</v>
      </c>
      <c r="AT1513" s="59"/>
      <c r="AU1513" s="60"/>
      <c r="AV1513" s="9"/>
      <c r="AW1513" s="9"/>
      <c r="AX1513" s="9"/>
      <c r="AY1513" s="9"/>
      <c r="AZ1513" s="9"/>
      <c r="BA1513" s="9"/>
      <c r="BB1513" s="9"/>
      <c r="BC1513" s="9"/>
      <c r="BD1513" s="9"/>
      <c r="BE1513" s="9"/>
      <c r="BF1513" s="9"/>
      <c r="BG1513" s="9"/>
      <c r="BH1513" s="9"/>
      <c r="BI1513" s="9"/>
      <c r="BJ1513" s="9"/>
      <c r="BK1513" s="9"/>
    </row>
    <row r="1514" spans="1:63" ht="39.75" customHeight="1" x14ac:dyDescent="0.2">
      <c r="A1514" s="53" t="s">
        <v>5640</v>
      </c>
      <c r="B1514" s="2">
        <v>52202008551</v>
      </c>
      <c r="C1514" s="2" t="s">
        <v>5641</v>
      </c>
      <c r="D1514" s="2" t="s">
        <v>67</v>
      </c>
      <c r="E1514" s="2">
        <v>359695040</v>
      </c>
      <c r="F1514" s="2" t="s">
        <v>4692</v>
      </c>
      <c r="G1514" s="2" t="s">
        <v>4683</v>
      </c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6"/>
      <c r="AJ1514" s="2" t="s">
        <v>1206</v>
      </c>
      <c r="AK1514" s="61">
        <v>37313</v>
      </c>
      <c r="AL1514" s="2" t="s">
        <v>4757</v>
      </c>
      <c r="AM1514" s="2">
        <v>4</v>
      </c>
      <c r="AN1514" s="2"/>
      <c r="AO1514" s="2" t="s">
        <v>5642</v>
      </c>
      <c r="AP1514" s="57"/>
      <c r="AQ1514" s="58" t="s">
        <v>83</v>
      </c>
      <c r="AR1514" s="2" t="s">
        <v>5643</v>
      </c>
      <c r="AS1514" s="2" t="s">
        <v>77</v>
      </c>
      <c r="AT1514" s="59"/>
      <c r="AU1514" s="60"/>
      <c r="AV1514" s="9"/>
      <c r="AW1514" s="9"/>
      <c r="AX1514" s="9"/>
      <c r="AY1514" s="9"/>
      <c r="AZ1514" s="9"/>
      <c r="BA1514" s="9"/>
      <c r="BB1514" s="9"/>
      <c r="BC1514" s="9"/>
      <c r="BD1514" s="9"/>
      <c r="BE1514" s="9"/>
      <c r="BF1514" s="9"/>
      <c r="BG1514" s="9"/>
      <c r="BH1514" s="9"/>
      <c r="BI1514" s="9"/>
      <c r="BJ1514" s="9"/>
      <c r="BK1514" s="9"/>
    </row>
    <row r="1515" spans="1:63" ht="39.75" customHeight="1" x14ac:dyDescent="0.2">
      <c r="A1515" s="53" t="s">
        <v>5644</v>
      </c>
      <c r="B1515" s="2">
        <v>54205007075</v>
      </c>
      <c r="C1515" s="2" t="s">
        <v>5645</v>
      </c>
      <c r="D1515" s="2" t="s">
        <v>67</v>
      </c>
      <c r="E1515" s="2">
        <v>896370564</v>
      </c>
      <c r="F1515" s="2" t="s">
        <v>4682</v>
      </c>
      <c r="G1515" s="2" t="s">
        <v>4683</v>
      </c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6"/>
      <c r="AJ1515" s="2" t="s">
        <v>1206</v>
      </c>
      <c r="AK1515" s="61">
        <v>38516</v>
      </c>
      <c r="AL1515" s="2" t="s">
        <v>5646</v>
      </c>
      <c r="AM1515" s="2">
        <v>1</v>
      </c>
      <c r="AN1515" s="2"/>
      <c r="AO1515" s="2" t="s">
        <v>5647</v>
      </c>
      <c r="AP1515" s="57"/>
      <c r="AQ1515" s="58" t="s">
        <v>123</v>
      </c>
      <c r="AR1515" s="2" t="s">
        <v>5643</v>
      </c>
      <c r="AS1515" s="2" t="s">
        <v>77</v>
      </c>
      <c r="AT1515" s="59"/>
      <c r="AU1515" s="60"/>
      <c r="AV1515" s="9"/>
      <c r="AW1515" s="9"/>
      <c r="AX1515" s="9"/>
      <c r="AY1515" s="9"/>
      <c r="AZ1515" s="9"/>
      <c r="BA1515" s="9"/>
      <c r="BB1515" s="9"/>
      <c r="BC1515" s="9"/>
      <c r="BD1515" s="9"/>
      <c r="BE1515" s="9"/>
      <c r="BF1515" s="9"/>
      <c r="BG1515" s="9"/>
      <c r="BH1515" s="9"/>
      <c r="BI1515" s="9"/>
      <c r="BJ1515" s="9"/>
      <c r="BK1515" s="9"/>
    </row>
    <row r="1516" spans="1:63" ht="39.75" customHeight="1" x14ac:dyDescent="0.2">
      <c r="A1516" s="53" t="s">
        <v>5648</v>
      </c>
      <c r="B1516" s="2">
        <v>52202003828</v>
      </c>
      <c r="C1516" s="2" t="s">
        <v>5649</v>
      </c>
      <c r="D1516" s="2" t="s">
        <v>67</v>
      </c>
      <c r="E1516" s="2" t="s">
        <v>5650</v>
      </c>
      <c r="F1516" s="2" t="s">
        <v>4692</v>
      </c>
      <c r="G1516" s="2" t="s">
        <v>4683</v>
      </c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6"/>
      <c r="AJ1516" s="2" t="s">
        <v>1206</v>
      </c>
      <c r="AK1516" s="36">
        <v>37601</v>
      </c>
      <c r="AL1516" s="2" t="s">
        <v>4748</v>
      </c>
      <c r="AM1516" s="2">
        <v>4</v>
      </c>
      <c r="AN1516" s="2"/>
      <c r="AO1516" s="2" t="s">
        <v>5651</v>
      </c>
      <c r="AP1516" s="57"/>
      <c r="AQ1516" s="58" t="s">
        <v>83</v>
      </c>
      <c r="AR1516" s="2" t="s">
        <v>5643</v>
      </c>
      <c r="AS1516" s="2" t="s">
        <v>77</v>
      </c>
      <c r="AT1516" s="59"/>
      <c r="AU1516" s="60"/>
      <c r="AV1516" s="9"/>
      <c r="AW1516" s="9"/>
      <c r="AX1516" s="9"/>
      <c r="AY1516" s="9"/>
      <c r="AZ1516" s="9"/>
      <c r="BA1516" s="9"/>
      <c r="BB1516" s="9"/>
      <c r="BC1516" s="9"/>
      <c r="BD1516" s="9"/>
      <c r="BE1516" s="9"/>
      <c r="BF1516" s="9"/>
      <c r="BG1516" s="9"/>
      <c r="BH1516" s="9"/>
      <c r="BI1516" s="9"/>
      <c r="BJ1516" s="9"/>
      <c r="BK1516" s="9"/>
    </row>
    <row r="1517" spans="1:63" ht="39.75" customHeight="1" x14ac:dyDescent="0.2">
      <c r="A1517" s="53" t="s">
        <v>5652</v>
      </c>
      <c r="B1517" s="2">
        <v>51203002438</v>
      </c>
      <c r="C1517" s="2" t="s">
        <v>5653</v>
      </c>
      <c r="D1517" s="2" t="s">
        <v>67</v>
      </c>
      <c r="E1517" s="2">
        <v>906408376</v>
      </c>
      <c r="F1517" s="2" t="s">
        <v>4824</v>
      </c>
      <c r="G1517" s="2" t="s">
        <v>4683</v>
      </c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6"/>
      <c r="AJ1517" s="2" t="s">
        <v>1206</v>
      </c>
      <c r="AK1517" s="36">
        <v>37664</v>
      </c>
      <c r="AL1517" s="2" t="s">
        <v>5595</v>
      </c>
      <c r="AM1517" s="2">
        <v>3</v>
      </c>
      <c r="AN1517" s="2"/>
      <c r="AO1517" s="2" t="s">
        <v>5654</v>
      </c>
      <c r="AP1517" s="57"/>
      <c r="AQ1517" s="58" t="s">
        <v>75</v>
      </c>
      <c r="AR1517" s="2" t="s">
        <v>5655</v>
      </c>
      <c r="AS1517" s="2" t="s">
        <v>77</v>
      </c>
      <c r="AT1517" s="59"/>
      <c r="AU1517" s="60"/>
      <c r="AV1517" s="9"/>
      <c r="AW1517" s="9"/>
      <c r="AX1517" s="9"/>
      <c r="AY1517" s="9"/>
      <c r="AZ1517" s="9"/>
      <c r="BA1517" s="9"/>
      <c r="BB1517" s="9"/>
      <c r="BC1517" s="9"/>
      <c r="BD1517" s="9"/>
      <c r="BE1517" s="9"/>
      <c r="BF1517" s="9"/>
      <c r="BG1517" s="9"/>
      <c r="BH1517" s="9"/>
      <c r="BI1517" s="9"/>
      <c r="BJ1517" s="9"/>
      <c r="BK1517" s="9"/>
    </row>
    <row r="1518" spans="1:63" ht="39.75" customHeight="1" x14ac:dyDescent="0.2">
      <c r="A1518" s="53" t="s">
        <v>5656</v>
      </c>
      <c r="B1518" s="2">
        <v>1302024202</v>
      </c>
      <c r="C1518" s="63" t="s">
        <v>5335</v>
      </c>
      <c r="D1518" s="2" t="s">
        <v>86</v>
      </c>
      <c r="E1518" s="2" t="s">
        <v>5657</v>
      </c>
      <c r="F1518" s="2" t="s">
        <v>698</v>
      </c>
      <c r="G1518" s="2" t="s">
        <v>699</v>
      </c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6"/>
      <c r="AJ1518" s="2" t="s">
        <v>700</v>
      </c>
      <c r="AK1518" s="61">
        <v>37263</v>
      </c>
      <c r="AL1518" s="2" t="s">
        <v>212</v>
      </c>
      <c r="AM1518" s="2">
        <v>4</v>
      </c>
      <c r="AN1518" s="2"/>
      <c r="AO1518" s="2" t="s">
        <v>5658</v>
      </c>
      <c r="AP1518" s="57"/>
      <c r="AQ1518" s="58" t="s">
        <v>123</v>
      </c>
      <c r="AR1518" s="2" t="s">
        <v>5659</v>
      </c>
      <c r="AS1518" s="2" t="s">
        <v>77</v>
      </c>
      <c r="AT1518" s="59"/>
      <c r="AU1518" s="60"/>
      <c r="AV1518" s="9"/>
      <c r="AW1518" s="9"/>
      <c r="AX1518" s="9"/>
      <c r="AY1518" s="9"/>
      <c r="AZ1518" s="9"/>
      <c r="BA1518" s="9"/>
      <c r="BB1518" s="9"/>
      <c r="BC1518" s="9"/>
      <c r="BD1518" s="9"/>
      <c r="BE1518" s="9"/>
      <c r="BF1518" s="9"/>
      <c r="BG1518" s="9"/>
      <c r="BH1518" s="9"/>
      <c r="BI1518" s="9"/>
      <c r="BJ1518" s="9"/>
      <c r="BK1518" s="9"/>
    </row>
    <row r="1519" spans="1:63" ht="39.75" customHeight="1" x14ac:dyDescent="0.2">
      <c r="A1519" s="53" t="s">
        <v>5660</v>
      </c>
      <c r="B1519" s="2">
        <v>1303028628</v>
      </c>
      <c r="C1519" s="2" t="s">
        <v>5661</v>
      </c>
      <c r="D1519" s="2" t="s">
        <v>86</v>
      </c>
      <c r="E1519" s="2" t="s">
        <v>5662</v>
      </c>
      <c r="F1519" s="2" t="s">
        <v>705</v>
      </c>
      <c r="G1519" s="2" t="s">
        <v>699</v>
      </c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6"/>
      <c r="AJ1519" s="2" t="s">
        <v>700</v>
      </c>
      <c r="AK1519" s="61">
        <v>37963</v>
      </c>
      <c r="AL1519" s="2" t="s">
        <v>121</v>
      </c>
      <c r="AM1519" s="2">
        <v>3</v>
      </c>
      <c r="AN1519" s="2"/>
      <c r="AO1519" s="2" t="s">
        <v>5663</v>
      </c>
      <c r="AP1519" s="57"/>
      <c r="AQ1519" s="58" t="s">
        <v>83</v>
      </c>
      <c r="AR1519" s="2" t="s">
        <v>5655</v>
      </c>
      <c r="AS1519" s="2" t="s">
        <v>77</v>
      </c>
      <c r="AT1519" s="59"/>
      <c r="AU1519" s="60"/>
      <c r="AV1519" s="9"/>
      <c r="AW1519" s="9"/>
      <c r="AX1519" s="9"/>
      <c r="AY1519" s="9"/>
      <c r="AZ1519" s="9"/>
      <c r="BA1519" s="9"/>
      <c r="BB1519" s="9"/>
      <c r="BC1519" s="9"/>
      <c r="BD1519" s="9"/>
      <c r="BE1519" s="9"/>
      <c r="BF1519" s="9"/>
      <c r="BG1519" s="9"/>
      <c r="BH1519" s="9"/>
      <c r="BI1519" s="9"/>
      <c r="BJ1519" s="9"/>
      <c r="BK1519" s="9"/>
    </row>
    <row r="1520" spans="1:63" ht="39.75" customHeight="1" x14ac:dyDescent="0.2">
      <c r="A1520" s="53" t="s">
        <v>5664</v>
      </c>
      <c r="B1520" s="2">
        <v>19302006633</v>
      </c>
      <c r="C1520" s="2" t="s">
        <v>5665</v>
      </c>
      <c r="D1520" s="2" t="s">
        <v>86</v>
      </c>
      <c r="E1520" s="2">
        <v>368377520</v>
      </c>
      <c r="F1520" s="2" t="s">
        <v>698</v>
      </c>
      <c r="G1520" s="2" t="s">
        <v>699</v>
      </c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6"/>
      <c r="AJ1520" s="2" t="s">
        <v>700</v>
      </c>
      <c r="AK1520" s="61">
        <v>37447</v>
      </c>
      <c r="AL1520" s="2" t="s">
        <v>121</v>
      </c>
      <c r="AM1520" s="2">
        <v>4</v>
      </c>
      <c r="AN1520" s="2"/>
      <c r="AO1520" s="2" t="s">
        <v>5666</v>
      </c>
      <c r="AP1520" s="57"/>
      <c r="AQ1520" s="58" t="s">
        <v>123</v>
      </c>
      <c r="AR1520" s="62">
        <v>45297.337500000001</v>
      </c>
      <c r="AS1520" s="2" t="s">
        <v>110</v>
      </c>
      <c r="AT1520" s="59"/>
      <c r="AU1520" s="60"/>
      <c r="AV1520" s="9"/>
      <c r="AW1520" s="9"/>
      <c r="AX1520" s="9"/>
      <c r="AY1520" s="9"/>
      <c r="AZ1520" s="9"/>
      <c r="BA1520" s="9"/>
      <c r="BB1520" s="9"/>
      <c r="BC1520" s="9"/>
      <c r="BD1520" s="9"/>
      <c r="BE1520" s="9"/>
      <c r="BF1520" s="9"/>
      <c r="BG1520" s="9"/>
      <c r="BH1520" s="9"/>
      <c r="BI1520" s="9"/>
      <c r="BJ1520" s="9"/>
      <c r="BK1520" s="9"/>
    </row>
    <row r="1521" spans="1:63" ht="39.75" customHeight="1" x14ac:dyDescent="0.2">
      <c r="A1521" s="53" t="s">
        <v>5667</v>
      </c>
      <c r="B1521" s="2"/>
      <c r="C1521" s="2" t="s">
        <v>5668</v>
      </c>
      <c r="D1521" s="2"/>
      <c r="E1521" s="2">
        <v>985072352</v>
      </c>
      <c r="F1521" s="2" t="s">
        <v>4124</v>
      </c>
      <c r="G1521" s="2" t="s">
        <v>3807</v>
      </c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6"/>
      <c r="AJ1521" s="2" t="s">
        <v>1206</v>
      </c>
      <c r="AK1521" s="61">
        <v>37765</v>
      </c>
      <c r="AL1521" s="2" t="s">
        <v>5669</v>
      </c>
      <c r="AM1521" s="2"/>
      <c r="AN1521" s="2"/>
      <c r="AO1521" s="2" t="s">
        <v>5670</v>
      </c>
      <c r="AP1521" s="57"/>
      <c r="AQ1521" s="58" t="s">
        <v>123</v>
      </c>
      <c r="AR1521" s="2" t="s">
        <v>899</v>
      </c>
      <c r="AS1521" s="2" t="s">
        <v>77</v>
      </c>
      <c r="AT1521" s="59"/>
      <c r="AU1521" s="60"/>
      <c r="AV1521" s="9"/>
      <c r="AW1521" s="9"/>
      <c r="AX1521" s="9"/>
      <c r="AY1521" s="9"/>
      <c r="AZ1521" s="9"/>
      <c r="BA1521" s="9"/>
      <c r="BB1521" s="9"/>
      <c r="BC1521" s="9"/>
      <c r="BD1521" s="9"/>
      <c r="BE1521" s="9"/>
      <c r="BF1521" s="9"/>
      <c r="BG1521" s="9"/>
      <c r="BH1521" s="9"/>
      <c r="BI1521" s="9"/>
      <c r="BJ1521" s="9"/>
      <c r="BK1521" s="9"/>
    </row>
    <row r="1522" spans="1:63" ht="39.75" customHeight="1" x14ac:dyDescent="0.2">
      <c r="A1522" s="53" t="s">
        <v>5671</v>
      </c>
      <c r="B1522" s="2"/>
      <c r="C1522" s="2" t="s">
        <v>5672</v>
      </c>
      <c r="D1522" s="2"/>
      <c r="E1522" s="2" t="s">
        <v>5673</v>
      </c>
      <c r="F1522" s="2" t="s">
        <v>4124</v>
      </c>
      <c r="G1522" s="2" t="s">
        <v>3807</v>
      </c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6"/>
      <c r="AJ1522" s="2" t="s">
        <v>1206</v>
      </c>
      <c r="AK1522" s="61">
        <v>38524</v>
      </c>
      <c r="AL1522" s="2" t="s">
        <v>5674</v>
      </c>
      <c r="AM1522" s="2"/>
      <c r="AN1522" s="2"/>
      <c r="AO1522" s="2" t="s">
        <v>5675</v>
      </c>
      <c r="AP1522" s="57"/>
      <c r="AQ1522" s="58" t="s">
        <v>123</v>
      </c>
      <c r="AR1522" s="2" t="s">
        <v>899</v>
      </c>
      <c r="AS1522" s="2" t="s">
        <v>77</v>
      </c>
      <c r="AT1522" s="59"/>
      <c r="AU1522" s="60"/>
      <c r="AV1522" s="9"/>
      <c r="AW1522" s="9"/>
      <c r="AX1522" s="9"/>
      <c r="AY1522" s="9"/>
      <c r="AZ1522" s="9"/>
      <c r="BA1522" s="9"/>
      <c r="BB1522" s="9"/>
      <c r="BC1522" s="9"/>
      <c r="BD1522" s="9"/>
      <c r="BE1522" s="9"/>
      <c r="BF1522" s="9"/>
      <c r="BG1522" s="9"/>
      <c r="BH1522" s="9"/>
      <c r="BI1522" s="9"/>
      <c r="BJ1522" s="9"/>
      <c r="BK1522" s="9"/>
    </row>
    <row r="1523" spans="1:63" ht="39.75" customHeight="1" x14ac:dyDescent="0.2">
      <c r="A1523" s="53" t="s">
        <v>5676</v>
      </c>
      <c r="B1523" s="2"/>
      <c r="C1523" s="2" t="s">
        <v>5677</v>
      </c>
      <c r="D1523" s="2"/>
      <c r="E1523" s="2">
        <v>866771448</v>
      </c>
      <c r="F1523" s="2" t="s">
        <v>4124</v>
      </c>
      <c r="G1523" s="2" t="s">
        <v>3807</v>
      </c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6"/>
      <c r="AJ1523" s="2" t="s">
        <v>1206</v>
      </c>
      <c r="AK1523" s="36">
        <v>38527</v>
      </c>
      <c r="AL1523" s="2" t="s">
        <v>5674</v>
      </c>
      <c r="AM1523" s="2"/>
      <c r="AN1523" s="2"/>
      <c r="AO1523" s="2" t="s">
        <v>5678</v>
      </c>
      <c r="AP1523" s="57"/>
      <c r="AQ1523" s="58" t="s">
        <v>123</v>
      </c>
      <c r="AR1523" s="2" t="s">
        <v>899</v>
      </c>
      <c r="AS1523" s="2" t="s">
        <v>77</v>
      </c>
      <c r="AT1523" s="59"/>
      <c r="AU1523" s="60"/>
      <c r="AV1523" s="9"/>
      <c r="AW1523" s="9"/>
      <c r="AX1523" s="9"/>
      <c r="AY1523" s="9"/>
      <c r="AZ1523" s="9"/>
      <c r="BA1523" s="9"/>
      <c r="BB1523" s="9"/>
      <c r="BC1523" s="9"/>
      <c r="BD1523" s="9"/>
      <c r="BE1523" s="9"/>
      <c r="BF1523" s="9"/>
      <c r="BG1523" s="9"/>
      <c r="BH1523" s="9"/>
      <c r="BI1523" s="9"/>
      <c r="BJ1523" s="9"/>
      <c r="BK1523" s="9"/>
    </row>
    <row r="1524" spans="1:63" ht="39.75" customHeight="1" x14ac:dyDescent="0.2">
      <c r="A1524" s="53" t="s">
        <v>5679</v>
      </c>
      <c r="B1524" s="2"/>
      <c r="C1524" s="2" t="s">
        <v>5680</v>
      </c>
      <c r="D1524" s="2"/>
      <c r="E1524" s="2" t="s">
        <v>5681</v>
      </c>
      <c r="F1524" s="2" t="s">
        <v>4124</v>
      </c>
      <c r="G1524" s="2" t="s">
        <v>3807</v>
      </c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6"/>
      <c r="AJ1524" s="2" t="s">
        <v>1206</v>
      </c>
      <c r="AK1524" s="36">
        <v>38092</v>
      </c>
      <c r="AL1524" s="2" t="s">
        <v>5674</v>
      </c>
      <c r="AM1524" s="2"/>
      <c r="AN1524" s="2"/>
      <c r="AO1524" s="2" t="s">
        <v>5682</v>
      </c>
      <c r="AP1524" s="57"/>
      <c r="AQ1524" s="58" t="s">
        <v>123</v>
      </c>
      <c r="AR1524" s="2" t="s">
        <v>899</v>
      </c>
      <c r="AS1524" s="2" t="s">
        <v>77</v>
      </c>
      <c r="AT1524" s="59"/>
      <c r="AU1524" s="60"/>
      <c r="AV1524" s="9"/>
      <c r="AW1524" s="9"/>
      <c r="AX1524" s="9"/>
      <c r="AY1524" s="9"/>
      <c r="AZ1524" s="9"/>
      <c r="BA1524" s="9"/>
      <c r="BB1524" s="9"/>
      <c r="BC1524" s="9"/>
      <c r="BD1524" s="9"/>
      <c r="BE1524" s="9"/>
      <c r="BF1524" s="9"/>
      <c r="BG1524" s="9"/>
      <c r="BH1524" s="9"/>
      <c r="BI1524" s="9"/>
      <c r="BJ1524" s="9"/>
      <c r="BK1524" s="9"/>
    </row>
    <row r="1525" spans="1:63" ht="39.75" customHeight="1" x14ac:dyDescent="0.2">
      <c r="A1525" s="53" t="s">
        <v>5683</v>
      </c>
      <c r="B1525" s="2"/>
      <c r="C1525" s="2" t="s">
        <v>5684</v>
      </c>
      <c r="D1525" s="2"/>
      <c r="E1525" s="2" t="s">
        <v>5685</v>
      </c>
      <c r="F1525" s="2" t="s">
        <v>4124</v>
      </c>
      <c r="G1525" s="2" t="s">
        <v>3807</v>
      </c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6"/>
      <c r="AJ1525" s="2" t="s">
        <v>1206</v>
      </c>
      <c r="AK1525" s="61">
        <v>37739</v>
      </c>
      <c r="AL1525" s="2" t="s">
        <v>5669</v>
      </c>
      <c r="AM1525" s="2"/>
      <c r="AN1525" s="2"/>
      <c r="AO1525" s="2" t="s">
        <v>5686</v>
      </c>
      <c r="AP1525" s="57"/>
      <c r="AQ1525" s="58" t="s">
        <v>123</v>
      </c>
      <c r="AR1525" s="2" t="s">
        <v>899</v>
      </c>
      <c r="AS1525" s="2" t="s">
        <v>77</v>
      </c>
      <c r="AT1525" s="59"/>
      <c r="AU1525" s="60"/>
      <c r="AV1525" s="9"/>
      <c r="AW1525" s="9"/>
      <c r="AX1525" s="9"/>
      <c r="AY1525" s="9"/>
      <c r="AZ1525" s="9"/>
      <c r="BA1525" s="9"/>
      <c r="BB1525" s="9"/>
      <c r="BC1525" s="9"/>
      <c r="BD1525" s="9"/>
      <c r="BE1525" s="9"/>
      <c r="BF1525" s="9"/>
      <c r="BG1525" s="9"/>
      <c r="BH1525" s="9"/>
      <c r="BI1525" s="9"/>
      <c r="BJ1525" s="9"/>
      <c r="BK1525" s="9"/>
    </row>
    <row r="1526" spans="1:63" ht="39.75" customHeight="1" x14ac:dyDescent="0.2">
      <c r="A1526" s="53" t="s">
        <v>5687</v>
      </c>
      <c r="B1526" s="2"/>
      <c r="C1526" s="2" t="s">
        <v>5688</v>
      </c>
      <c r="D1526" s="2"/>
      <c r="E1526" s="2">
        <v>912621097</v>
      </c>
      <c r="F1526" s="2" t="s">
        <v>4124</v>
      </c>
      <c r="G1526" s="2" t="s">
        <v>3807</v>
      </c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6"/>
      <c r="AJ1526" s="2" t="s">
        <v>1206</v>
      </c>
      <c r="AK1526" s="61">
        <v>37827</v>
      </c>
      <c r="AL1526" s="2" t="s">
        <v>5669</v>
      </c>
      <c r="AM1526" s="2"/>
      <c r="AN1526" s="2"/>
      <c r="AO1526" s="2" t="s">
        <v>5689</v>
      </c>
      <c r="AP1526" s="57"/>
      <c r="AQ1526" s="58" t="s">
        <v>123</v>
      </c>
      <c r="AR1526" s="2" t="s">
        <v>899</v>
      </c>
      <c r="AS1526" s="2" t="s">
        <v>77</v>
      </c>
      <c r="AT1526" s="59"/>
      <c r="AU1526" s="60"/>
      <c r="AV1526" s="9"/>
      <c r="AW1526" s="9"/>
      <c r="AX1526" s="9"/>
      <c r="AY1526" s="9"/>
      <c r="AZ1526" s="9"/>
      <c r="BA1526" s="9"/>
      <c r="BB1526" s="9"/>
      <c r="BC1526" s="9"/>
      <c r="BD1526" s="9"/>
      <c r="BE1526" s="9"/>
      <c r="BF1526" s="9"/>
      <c r="BG1526" s="9"/>
      <c r="BH1526" s="9"/>
      <c r="BI1526" s="9"/>
      <c r="BJ1526" s="9"/>
      <c r="BK1526" s="9"/>
    </row>
    <row r="1527" spans="1:63" ht="39.75" customHeight="1" x14ac:dyDescent="0.2">
      <c r="A1527" s="53" t="s">
        <v>5690</v>
      </c>
      <c r="B1527" s="2"/>
      <c r="C1527" s="2" t="s">
        <v>5691</v>
      </c>
      <c r="D1527" s="2"/>
      <c r="E1527" s="2" t="s">
        <v>5692</v>
      </c>
      <c r="F1527" s="2" t="s">
        <v>4124</v>
      </c>
      <c r="G1527" s="2" t="s">
        <v>3807</v>
      </c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6"/>
      <c r="AJ1527" s="2" t="s">
        <v>1206</v>
      </c>
      <c r="AK1527" s="61">
        <v>37739</v>
      </c>
      <c r="AL1527" s="2" t="s">
        <v>5669</v>
      </c>
      <c r="AM1527" s="2"/>
      <c r="AN1527" s="2"/>
      <c r="AO1527" s="2" t="s">
        <v>5693</v>
      </c>
      <c r="AP1527" s="57"/>
      <c r="AQ1527" s="58" t="s">
        <v>123</v>
      </c>
      <c r="AR1527" s="62">
        <v>45297.337500000001</v>
      </c>
      <c r="AS1527" s="2" t="s">
        <v>110</v>
      </c>
      <c r="AT1527" s="59"/>
      <c r="AU1527" s="60"/>
      <c r="AV1527" s="9"/>
      <c r="AW1527" s="9"/>
      <c r="AX1527" s="9"/>
      <c r="AY1527" s="9"/>
      <c r="AZ1527" s="9"/>
      <c r="BA1527" s="9"/>
      <c r="BB1527" s="9"/>
      <c r="BC1527" s="9"/>
      <c r="BD1527" s="9"/>
      <c r="BE1527" s="9"/>
      <c r="BF1527" s="9"/>
      <c r="BG1527" s="9"/>
      <c r="BH1527" s="9"/>
      <c r="BI1527" s="9"/>
      <c r="BJ1527" s="9"/>
      <c r="BK1527" s="9"/>
    </row>
    <row r="1528" spans="1:63" ht="39.75" customHeight="1" x14ac:dyDescent="0.2">
      <c r="A1528" s="53" t="s">
        <v>5694</v>
      </c>
      <c r="B1528" s="2"/>
      <c r="C1528" s="2" t="s">
        <v>5695</v>
      </c>
      <c r="D1528" s="2"/>
      <c r="E1528" s="2">
        <v>399327647</v>
      </c>
      <c r="F1528" s="2" t="s">
        <v>4196</v>
      </c>
      <c r="G1528" s="2" t="s">
        <v>3807</v>
      </c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6"/>
      <c r="AJ1528" s="2" t="s">
        <v>1206</v>
      </c>
      <c r="AK1528" s="36">
        <v>38583</v>
      </c>
      <c r="AL1528" s="2" t="s">
        <v>5696</v>
      </c>
      <c r="AM1528" s="2"/>
      <c r="AN1528" s="2"/>
      <c r="AO1528" s="2" t="s">
        <v>5697</v>
      </c>
      <c r="AP1528" s="57"/>
      <c r="AQ1528" s="58" t="s">
        <v>123</v>
      </c>
      <c r="AR1528" s="2" t="s">
        <v>899</v>
      </c>
      <c r="AS1528" s="2" t="s">
        <v>77</v>
      </c>
      <c r="AT1528" s="59"/>
      <c r="AU1528" s="60"/>
      <c r="AV1528" s="9"/>
      <c r="AW1528" s="9"/>
      <c r="AX1528" s="9"/>
      <c r="AY1528" s="9"/>
      <c r="AZ1528" s="9"/>
      <c r="BA1528" s="9"/>
      <c r="BB1528" s="9"/>
      <c r="BC1528" s="9"/>
      <c r="BD1528" s="9"/>
      <c r="BE1528" s="9"/>
      <c r="BF1528" s="9"/>
      <c r="BG1528" s="9"/>
      <c r="BH1528" s="9"/>
      <c r="BI1528" s="9"/>
      <c r="BJ1528" s="9"/>
      <c r="BK1528" s="9"/>
    </row>
    <row r="1529" spans="1:63" ht="39.75" customHeight="1" x14ac:dyDescent="0.2">
      <c r="A1529" s="53" t="s">
        <v>5698</v>
      </c>
      <c r="B1529" s="2"/>
      <c r="C1529" s="2" t="s">
        <v>5699</v>
      </c>
      <c r="D1529" s="2"/>
      <c r="E1529" s="2" t="s">
        <v>5700</v>
      </c>
      <c r="F1529" s="2" t="s">
        <v>4196</v>
      </c>
      <c r="G1529" s="2" t="s">
        <v>3807</v>
      </c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6"/>
      <c r="AJ1529" s="2" t="s">
        <v>1206</v>
      </c>
      <c r="AK1529" s="61">
        <v>38407</v>
      </c>
      <c r="AL1529" s="2" t="s">
        <v>5696</v>
      </c>
      <c r="AM1529" s="2"/>
      <c r="AN1529" s="2"/>
      <c r="AO1529" s="2" t="s">
        <v>5701</v>
      </c>
      <c r="AP1529" s="57"/>
      <c r="AQ1529" s="58" t="s">
        <v>123</v>
      </c>
      <c r="AR1529" s="2" t="s">
        <v>899</v>
      </c>
      <c r="AS1529" s="2" t="s">
        <v>77</v>
      </c>
      <c r="AT1529" s="59"/>
      <c r="AU1529" s="60"/>
      <c r="AV1529" s="9"/>
      <c r="AW1529" s="9"/>
      <c r="AX1529" s="9"/>
      <c r="AY1529" s="9"/>
      <c r="AZ1529" s="9"/>
      <c r="BA1529" s="9"/>
      <c r="BB1529" s="9"/>
      <c r="BC1529" s="9"/>
      <c r="BD1529" s="9"/>
      <c r="BE1529" s="9"/>
      <c r="BF1529" s="9"/>
      <c r="BG1529" s="9"/>
      <c r="BH1529" s="9"/>
      <c r="BI1529" s="9"/>
      <c r="BJ1529" s="9"/>
      <c r="BK1529" s="9"/>
    </row>
    <row r="1530" spans="1:63" ht="39.75" customHeight="1" x14ac:dyDescent="0.2">
      <c r="A1530" s="53" t="s">
        <v>5702</v>
      </c>
      <c r="B1530" s="2"/>
      <c r="C1530" s="2" t="s">
        <v>4572</v>
      </c>
      <c r="D1530" s="2"/>
      <c r="E1530" s="2" t="s">
        <v>5703</v>
      </c>
      <c r="F1530" s="2" t="s">
        <v>4196</v>
      </c>
      <c r="G1530" s="2" t="s">
        <v>3807</v>
      </c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6"/>
      <c r="AJ1530" s="2" t="s">
        <v>1206</v>
      </c>
      <c r="AK1530" s="61">
        <v>38257</v>
      </c>
      <c r="AL1530" s="2" t="s">
        <v>5704</v>
      </c>
      <c r="AM1530" s="2"/>
      <c r="AN1530" s="2"/>
      <c r="AO1530" s="2" t="s">
        <v>5705</v>
      </c>
      <c r="AP1530" s="57"/>
      <c r="AQ1530" s="58" t="s">
        <v>123</v>
      </c>
      <c r="AR1530" s="2" t="s">
        <v>899</v>
      </c>
      <c r="AS1530" s="2" t="s">
        <v>77</v>
      </c>
      <c r="AT1530" s="59"/>
      <c r="AU1530" s="60"/>
      <c r="AV1530" s="9"/>
      <c r="AW1530" s="9"/>
      <c r="AX1530" s="9"/>
      <c r="AY1530" s="9"/>
      <c r="AZ1530" s="9"/>
      <c r="BA1530" s="9"/>
      <c r="BB1530" s="9"/>
      <c r="BC1530" s="9"/>
      <c r="BD1530" s="9"/>
      <c r="BE1530" s="9"/>
      <c r="BF1530" s="9"/>
      <c r="BG1530" s="9"/>
      <c r="BH1530" s="9"/>
      <c r="BI1530" s="9"/>
      <c r="BJ1530" s="9"/>
      <c r="BK1530" s="9"/>
    </row>
    <row r="1531" spans="1:63" ht="39.75" customHeight="1" x14ac:dyDescent="0.2">
      <c r="A1531" s="53" t="s">
        <v>5706</v>
      </c>
      <c r="B1531" s="2"/>
      <c r="C1531" s="2" t="s">
        <v>5707</v>
      </c>
      <c r="D1531" s="2"/>
      <c r="E1531" s="2" t="s">
        <v>5708</v>
      </c>
      <c r="F1531" s="2" t="s">
        <v>4187</v>
      </c>
      <c r="G1531" s="2" t="s">
        <v>3807</v>
      </c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6"/>
      <c r="AJ1531" s="2" t="s">
        <v>1206</v>
      </c>
      <c r="AK1531" s="36">
        <v>37979</v>
      </c>
      <c r="AL1531" s="2" t="s">
        <v>5674</v>
      </c>
      <c r="AM1531" s="2"/>
      <c r="AN1531" s="2"/>
      <c r="AO1531" s="2" t="s">
        <v>5709</v>
      </c>
      <c r="AP1531" s="57"/>
      <c r="AQ1531" s="58" t="s">
        <v>123</v>
      </c>
      <c r="AR1531" s="2" t="s">
        <v>5710</v>
      </c>
      <c r="AS1531" s="2" t="s">
        <v>77</v>
      </c>
      <c r="AT1531" s="59"/>
      <c r="AU1531" s="60"/>
      <c r="AV1531" s="9"/>
      <c r="AW1531" s="9"/>
      <c r="AX1531" s="9"/>
      <c r="AY1531" s="9"/>
      <c r="AZ1531" s="9"/>
      <c r="BA1531" s="9"/>
      <c r="BB1531" s="9"/>
      <c r="BC1531" s="9"/>
      <c r="BD1531" s="9"/>
      <c r="BE1531" s="9"/>
      <c r="BF1531" s="9"/>
      <c r="BG1531" s="9"/>
      <c r="BH1531" s="9"/>
      <c r="BI1531" s="9"/>
      <c r="BJ1531" s="9"/>
      <c r="BK1531" s="9"/>
    </row>
    <row r="1532" spans="1:63" ht="39.75" customHeight="1" x14ac:dyDescent="0.2">
      <c r="A1532" s="53" t="s">
        <v>5711</v>
      </c>
      <c r="B1532" s="2"/>
      <c r="C1532" s="2" t="s">
        <v>5712</v>
      </c>
      <c r="D1532" s="2"/>
      <c r="E1532" s="2" t="s">
        <v>5713</v>
      </c>
      <c r="F1532" s="2" t="s">
        <v>4187</v>
      </c>
      <c r="G1532" s="2" t="s">
        <v>3807</v>
      </c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6"/>
      <c r="AJ1532" s="2" t="s">
        <v>1206</v>
      </c>
      <c r="AK1532" s="61">
        <v>38298</v>
      </c>
      <c r="AL1532" s="2" t="s">
        <v>5704</v>
      </c>
      <c r="AM1532" s="2"/>
      <c r="AN1532" s="2"/>
      <c r="AO1532" s="2" t="s">
        <v>5714</v>
      </c>
      <c r="AP1532" s="57"/>
      <c r="AQ1532" s="58" t="s">
        <v>123</v>
      </c>
      <c r="AR1532" s="2" t="s">
        <v>899</v>
      </c>
      <c r="AS1532" s="2" t="s">
        <v>77</v>
      </c>
      <c r="AT1532" s="59"/>
      <c r="AU1532" s="60"/>
      <c r="AV1532" s="9"/>
      <c r="AW1532" s="9"/>
      <c r="AX1532" s="9"/>
      <c r="AY1532" s="9"/>
      <c r="AZ1532" s="9"/>
      <c r="BA1532" s="9"/>
      <c r="BB1532" s="9"/>
      <c r="BC1532" s="9"/>
      <c r="BD1532" s="9"/>
      <c r="BE1532" s="9"/>
      <c r="BF1532" s="9"/>
      <c r="BG1532" s="9"/>
      <c r="BH1532" s="9"/>
      <c r="BI1532" s="9"/>
      <c r="BJ1532" s="9"/>
      <c r="BK1532" s="9"/>
    </row>
    <row r="1533" spans="1:63" ht="39.75" customHeight="1" x14ac:dyDescent="0.2">
      <c r="A1533" s="53" t="s">
        <v>5715</v>
      </c>
      <c r="B1533" s="2"/>
      <c r="C1533" s="2" t="s">
        <v>5716</v>
      </c>
      <c r="D1533" s="2"/>
      <c r="E1533" s="2" t="s">
        <v>5717</v>
      </c>
      <c r="F1533" s="2" t="s">
        <v>4187</v>
      </c>
      <c r="G1533" s="2" t="s">
        <v>3807</v>
      </c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6"/>
      <c r="AJ1533" s="2" t="s">
        <v>1206</v>
      </c>
      <c r="AK1533" s="61">
        <v>38709</v>
      </c>
      <c r="AL1533" s="2" t="s">
        <v>5696</v>
      </c>
      <c r="AM1533" s="2"/>
      <c r="AN1533" s="2"/>
      <c r="AO1533" s="2" t="s">
        <v>5718</v>
      </c>
      <c r="AP1533" s="57"/>
      <c r="AQ1533" s="58" t="s">
        <v>123</v>
      </c>
      <c r="AR1533" s="62">
        <v>45297.337500000001</v>
      </c>
      <c r="AS1533" s="2" t="s">
        <v>110</v>
      </c>
      <c r="AT1533" s="59"/>
      <c r="AU1533" s="60"/>
      <c r="AV1533" s="9"/>
      <c r="AW1533" s="9"/>
      <c r="AX1533" s="9"/>
      <c r="AY1533" s="9"/>
      <c r="AZ1533" s="9"/>
      <c r="BA1533" s="9"/>
      <c r="BB1533" s="9"/>
      <c r="BC1533" s="9"/>
      <c r="BD1533" s="9"/>
      <c r="BE1533" s="9"/>
      <c r="BF1533" s="9"/>
      <c r="BG1533" s="9"/>
      <c r="BH1533" s="9"/>
      <c r="BI1533" s="9"/>
      <c r="BJ1533" s="9"/>
      <c r="BK1533" s="9"/>
    </row>
    <row r="1534" spans="1:63" ht="39.75" customHeight="1" x14ac:dyDescent="0.2">
      <c r="A1534" s="53" t="s">
        <v>5719</v>
      </c>
      <c r="B1534" s="2"/>
      <c r="C1534" s="2" t="s">
        <v>5720</v>
      </c>
      <c r="D1534" s="2"/>
      <c r="E1534" s="2" t="s">
        <v>5721</v>
      </c>
      <c r="F1534" s="2" t="s">
        <v>4187</v>
      </c>
      <c r="G1534" s="2" t="s">
        <v>3807</v>
      </c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6"/>
      <c r="AJ1534" s="2" t="s">
        <v>1206</v>
      </c>
      <c r="AK1534" s="61">
        <v>37764</v>
      </c>
      <c r="AL1534" s="2" t="s">
        <v>5674</v>
      </c>
      <c r="AM1534" s="2"/>
      <c r="AN1534" s="2"/>
      <c r="AO1534" s="2" t="s">
        <v>5722</v>
      </c>
      <c r="AP1534" s="57"/>
      <c r="AQ1534" s="58" t="s">
        <v>123</v>
      </c>
      <c r="AR1534" s="2" t="s">
        <v>899</v>
      </c>
      <c r="AS1534" s="2" t="s">
        <v>77</v>
      </c>
      <c r="AT1534" s="59"/>
      <c r="AU1534" s="60"/>
      <c r="AV1534" s="9"/>
      <c r="AW1534" s="9"/>
      <c r="AX1534" s="9"/>
      <c r="AY1534" s="9"/>
      <c r="AZ1534" s="9"/>
      <c r="BA1534" s="9"/>
      <c r="BB1534" s="9"/>
      <c r="BC1534" s="9"/>
      <c r="BD1534" s="9"/>
      <c r="BE1534" s="9"/>
      <c r="BF1534" s="9"/>
      <c r="BG1534" s="9"/>
      <c r="BH1534" s="9"/>
      <c r="BI1534" s="9"/>
      <c r="BJ1534" s="9"/>
      <c r="BK1534" s="9"/>
    </row>
    <row r="1535" spans="1:63" ht="39.75" customHeight="1" x14ac:dyDescent="0.2">
      <c r="A1535" s="53" t="s">
        <v>5723</v>
      </c>
      <c r="B1535" s="2"/>
      <c r="C1535" s="2" t="s">
        <v>5350</v>
      </c>
      <c r="D1535" s="2"/>
      <c r="E1535" s="2">
        <v>367148249</v>
      </c>
      <c r="F1535" s="2" t="s">
        <v>4187</v>
      </c>
      <c r="G1535" s="2" t="s">
        <v>3807</v>
      </c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6"/>
      <c r="AJ1535" s="2" t="s">
        <v>1206</v>
      </c>
      <c r="AK1535" s="61">
        <v>37951</v>
      </c>
      <c r="AL1535" s="2" t="s">
        <v>5674</v>
      </c>
      <c r="AM1535" s="2"/>
      <c r="AN1535" s="2"/>
      <c r="AO1535" s="2" t="s">
        <v>5724</v>
      </c>
      <c r="AP1535" s="57"/>
      <c r="AQ1535" s="58" t="s">
        <v>123</v>
      </c>
      <c r="AR1535" s="2" t="s">
        <v>899</v>
      </c>
      <c r="AS1535" s="2" t="s">
        <v>77</v>
      </c>
      <c r="AT1535" s="59"/>
      <c r="AU1535" s="60"/>
      <c r="AV1535" s="9"/>
      <c r="AW1535" s="9"/>
      <c r="AX1535" s="9"/>
      <c r="AY1535" s="9"/>
      <c r="AZ1535" s="9"/>
      <c r="BA1535" s="9"/>
      <c r="BB1535" s="9"/>
      <c r="BC1535" s="9"/>
      <c r="BD1535" s="9"/>
      <c r="BE1535" s="9"/>
      <c r="BF1535" s="9"/>
      <c r="BG1535" s="9"/>
      <c r="BH1535" s="9"/>
      <c r="BI1535" s="9"/>
      <c r="BJ1535" s="9"/>
      <c r="BK1535" s="9"/>
    </row>
    <row r="1536" spans="1:63" ht="39.75" customHeight="1" x14ac:dyDescent="0.2">
      <c r="A1536" s="53" t="s">
        <v>5725</v>
      </c>
      <c r="B1536" s="2"/>
      <c r="C1536" s="2" t="s">
        <v>5726</v>
      </c>
      <c r="D1536" s="2"/>
      <c r="E1536" s="2" t="s">
        <v>5727</v>
      </c>
      <c r="F1536" s="2" t="s">
        <v>4187</v>
      </c>
      <c r="G1536" s="2" t="s">
        <v>3807</v>
      </c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6"/>
      <c r="AJ1536" s="2" t="s">
        <v>1206</v>
      </c>
      <c r="AK1536" s="61">
        <v>37849</v>
      </c>
      <c r="AL1536" s="2" t="s">
        <v>5674</v>
      </c>
      <c r="AM1536" s="2"/>
      <c r="AN1536" s="2"/>
      <c r="AO1536" s="2" t="s">
        <v>5728</v>
      </c>
      <c r="AP1536" s="57"/>
      <c r="AQ1536" s="58" t="s">
        <v>123</v>
      </c>
      <c r="AR1536" s="2" t="s">
        <v>2509</v>
      </c>
      <c r="AS1536" s="2" t="s">
        <v>77</v>
      </c>
      <c r="AT1536" s="59"/>
      <c r="AU1536" s="60"/>
      <c r="AV1536" s="9"/>
      <c r="AW1536" s="9"/>
      <c r="AX1536" s="9"/>
      <c r="AY1536" s="9"/>
      <c r="AZ1536" s="9"/>
      <c r="BA1536" s="9"/>
      <c r="BB1536" s="9"/>
      <c r="BC1536" s="9"/>
      <c r="BD1536" s="9"/>
      <c r="BE1536" s="9"/>
      <c r="BF1536" s="9"/>
      <c r="BG1536" s="9"/>
      <c r="BH1536" s="9"/>
      <c r="BI1536" s="9"/>
      <c r="BJ1536" s="9"/>
      <c r="BK1536" s="9"/>
    </row>
    <row r="1537" spans="1:63" ht="39.75" customHeight="1" x14ac:dyDescent="0.2">
      <c r="A1537" s="53" t="s">
        <v>5729</v>
      </c>
      <c r="B1537" s="2"/>
      <c r="C1537" s="2" t="s">
        <v>5730</v>
      </c>
      <c r="D1537" s="2"/>
      <c r="E1537" s="2" t="s">
        <v>5731</v>
      </c>
      <c r="F1537" s="2" t="s">
        <v>4187</v>
      </c>
      <c r="G1537" s="2" t="s">
        <v>3807</v>
      </c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6"/>
      <c r="AJ1537" s="2" t="s">
        <v>1206</v>
      </c>
      <c r="AK1537" s="61">
        <v>38056</v>
      </c>
      <c r="AL1537" s="2" t="s">
        <v>5669</v>
      </c>
      <c r="AM1537" s="2"/>
      <c r="AN1537" s="2"/>
      <c r="AO1537" s="2" t="s">
        <v>5732</v>
      </c>
      <c r="AP1537" s="57"/>
      <c r="AQ1537" s="58" t="s">
        <v>123</v>
      </c>
      <c r="AR1537" s="2" t="s">
        <v>2583</v>
      </c>
      <c r="AS1537" s="2" t="s">
        <v>77</v>
      </c>
      <c r="AT1537" s="59"/>
      <c r="AU1537" s="60"/>
      <c r="AV1537" s="9"/>
      <c r="AW1537" s="9"/>
      <c r="AX1537" s="9"/>
      <c r="AY1537" s="9"/>
      <c r="AZ1537" s="9"/>
      <c r="BA1537" s="9"/>
      <c r="BB1537" s="9"/>
      <c r="BC1537" s="9"/>
      <c r="BD1537" s="9"/>
      <c r="BE1537" s="9"/>
      <c r="BF1537" s="9"/>
      <c r="BG1537" s="9"/>
      <c r="BH1537" s="9"/>
      <c r="BI1537" s="9"/>
      <c r="BJ1537" s="9"/>
      <c r="BK1537" s="9"/>
    </row>
    <row r="1538" spans="1:63" ht="39.75" customHeight="1" x14ac:dyDescent="0.2">
      <c r="A1538" s="53" t="s">
        <v>5733</v>
      </c>
      <c r="B1538" s="2"/>
      <c r="C1538" s="2" t="s">
        <v>5734</v>
      </c>
      <c r="D1538" s="2"/>
      <c r="E1538" s="2">
        <v>333557560</v>
      </c>
      <c r="F1538" s="2" t="s">
        <v>4187</v>
      </c>
      <c r="G1538" s="2" t="s">
        <v>3807</v>
      </c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6"/>
      <c r="AJ1538" s="2" t="s">
        <v>1206</v>
      </c>
      <c r="AK1538" s="36">
        <v>38041</v>
      </c>
      <c r="AL1538" s="2" t="s">
        <v>5674</v>
      </c>
      <c r="AM1538" s="2"/>
      <c r="AN1538" s="2"/>
      <c r="AO1538" s="2" t="s">
        <v>5735</v>
      </c>
      <c r="AP1538" s="57"/>
      <c r="AQ1538" s="58" t="s">
        <v>123</v>
      </c>
      <c r="AR1538" s="2" t="s">
        <v>899</v>
      </c>
      <c r="AS1538" s="2" t="s">
        <v>77</v>
      </c>
      <c r="AT1538" s="59"/>
      <c r="AU1538" s="60"/>
      <c r="AV1538" s="9"/>
      <c r="AW1538" s="9"/>
      <c r="AX1538" s="9"/>
      <c r="AY1538" s="9"/>
      <c r="AZ1538" s="9"/>
      <c r="BA1538" s="9"/>
      <c r="BB1538" s="9"/>
      <c r="BC1538" s="9"/>
      <c r="BD1538" s="9"/>
      <c r="BE1538" s="9"/>
      <c r="BF1538" s="9"/>
      <c r="BG1538" s="9"/>
      <c r="BH1538" s="9"/>
      <c r="BI1538" s="9"/>
      <c r="BJ1538" s="9"/>
      <c r="BK1538" s="9"/>
    </row>
    <row r="1539" spans="1:63" ht="39.75" customHeight="1" x14ac:dyDescent="0.2">
      <c r="A1539" s="53" t="s">
        <v>5736</v>
      </c>
      <c r="B1539" s="2"/>
      <c r="C1539" s="2" t="s">
        <v>5737</v>
      </c>
      <c r="D1539" s="2"/>
      <c r="E1539" s="2">
        <v>379923998</v>
      </c>
      <c r="F1539" s="2" t="s">
        <v>4187</v>
      </c>
      <c r="G1539" s="2" t="s">
        <v>3807</v>
      </c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6"/>
      <c r="AJ1539" s="2" t="s">
        <v>1206</v>
      </c>
      <c r="AK1539" s="36">
        <v>37873</v>
      </c>
      <c r="AL1539" s="2" t="s">
        <v>5704</v>
      </c>
      <c r="AM1539" s="2"/>
      <c r="AN1539" s="2"/>
      <c r="AO1539" s="2" t="s">
        <v>5738</v>
      </c>
      <c r="AP1539" s="57"/>
      <c r="AQ1539" s="58" t="s">
        <v>123</v>
      </c>
      <c r="AR1539" s="2" t="s">
        <v>899</v>
      </c>
      <c r="AS1539" s="2" t="s">
        <v>77</v>
      </c>
      <c r="AT1539" s="59"/>
      <c r="AU1539" s="60"/>
      <c r="AV1539" s="9"/>
      <c r="AW1539" s="9"/>
      <c r="AX1539" s="9"/>
      <c r="AY1539" s="9"/>
      <c r="AZ1539" s="9"/>
      <c r="BA1539" s="9"/>
      <c r="BB1539" s="9"/>
      <c r="BC1539" s="9"/>
      <c r="BD1539" s="9"/>
      <c r="BE1539" s="9"/>
      <c r="BF1539" s="9"/>
      <c r="BG1539" s="9"/>
      <c r="BH1539" s="9"/>
      <c r="BI1539" s="9"/>
      <c r="BJ1539" s="9"/>
      <c r="BK1539" s="9"/>
    </row>
    <row r="1540" spans="1:63" ht="39.75" customHeight="1" x14ac:dyDescent="0.2">
      <c r="A1540" s="53" t="s">
        <v>5739</v>
      </c>
      <c r="B1540" s="2"/>
      <c r="C1540" s="2" t="s">
        <v>5740</v>
      </c>
      <c r="D1540" s="2"/>
      <c r="E1540" s="2" t="s">
        <v>5741</v>
      </c>
      <c r="F1540" s="2" t="s">
        <v>4469</v>
      </c>
      <c r="G1540" s="2" t="s">
        <v>3807</v>
      </c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6"/>
      <c r="AJ1540" s="2" t="s">
        <v>1206</v>
      </c>
      <c r="AK1540" s="36">
        <v>37637</v>
      </c>
      <c r="AL1540" s="2" t="s">
        <v>5669</v>
      </c>
      <c r="AM1540" s="2"/>
      <c r="AN1540" s="2"/>
      <c r="AO1540" s="2" t="s">
        <v>5742</v>
      </c>
      <c r="AP1540" s="57"/>
      <c r="AQ1540" s="58" t="s">
        <v>75</v>
      </c>
      <c r="AR1540" s="2" t="s">
        <v>899</v>
      </c>
      <c r="AS1540" s="2" t="s">
        <v>77</v>
      </c>
      <c r="AT1540" s="59"/>
      <c r="AU1540" s="60"/>
      <c r="AV1540" s="9"/>
      <c r="AW1540" s="9"/>
      <c r="AX1540" s="9"/>
      <c r="AY1540" s="9"/>
      <c r="AZ1540" s="9"/>
      <c r="BA1540" s="9"/>
      <c r="BB1540" s="9"/>
      <c r="BC1540" s="9"/>
      <c r="BD1540" s="9"/>
      <c r="BE1540" s="9"/>
      <c r="BF1540" s="9"/>
      <c r="BG1540" s="9"/>
      <c r="BH1540" s="9"/>
      <c r="BI1540" s="9"/>
      <c r="BJ1540" s="9"/>
      <c r="BK1540" s="9"/>
    </row>
    <row r="1541" spans="1:63" ht="39.75" customHeight="1" x14ac:dyDescent="0.2">
      <c r="A1541" s="53" t="s">
        <v>5743</v>
      </c>
      <c r="B1541" s="2"/>
      <c r="C1541" s="2" t="s">
        <v>5744</v>
      </c>
      <c r="D1541" s="2"/>
      <c r="E1541" s="2" t="s">
        <v>5745</v>
      </c>
      <c r="F1541" s="2" t="s">
        <v>4469</v>
      </c>
      <c r="G1541" s="2" t="s">
        <v>3807</v>
      </c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6"/>
      <c r="AJ1541" s="2" t="s">
        <v>1206</v>
      </c>
      <c r="AK1541" s="61">
        <v>37972</v>
      </c>
      <c r="AL1541" s="2" t="s">
        <v>5669</v>
      </c>
      <c r="AM1541" s="2"/>
      <c r="AN1541" s="2"/>
      <c r="AO1541" s="2" t="s">
        <v>5746</v>
      </c>
      <c r="AP1541" s="57"/>
      <c r="AQ1541" s="58" t="s">
        <v>75</v>
      </c>
      <c r="AR1541" s="62">
        <v>45297.337500000001</v>
      </c>
      <c r="AS1541" s="2" t="s">
        <v>110</v>
      </c>
      <c r="AT1541" s="59"/>
      <c r="AU1541" s="60"/>
      <c r="AV1541" s="9"/>
      <c r="AW1541" s="9"/>
      <c r="AX1541" s="9"/>
      <c r="AY1541" s="9"/>
      <c r="AZ1541" s="9"/>
      <c r="BA1541" s="9"/>
      <c r="BB1541" s="9"/>
      <c r="BC1541" s="9"/>
      <c r="BD1541" s="9"/>
      <c r="BE1541" s="9"/>
      <c r="BF1541" s="9"/>
      <c r="BG1541" s="9"/>
      <c r="BH1541" s="9"/>
      <c r="BI1541" s="9"/>
      <c r="BJ1541" s="9"/>
      <c r="BK1541" s="9"/>
    </row>
    <row r="1542" spans="1:63" ht="39.75" customHeight="1" x14ac:dyDescent="0.2">
      <c r="A1542" s="53" t="s">
        <v>5747</v>
      </c>
      <c r="B1542" s="2"/>
      <c r="C1542" s="2" t="s">
        <v>5748</v>
      </c>
      <c r="D1542" s="2"/>
      <c r="E1542" s="2" t="s">
        <v>5749</v>
      </c>
      <c r="F1542" s="2" t="s">
        <v>4469</v>
      </c>
      <c r="G1542" s="2" t="s">
        <v>3807</v>
      </c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6"/>
      <c r="AJ1542" s="2" t="s">
        <v>1206</v>
      </c>
      <c r="AK1542" s="36">
        <v>38685</v>
      </c>
      <c r="AL1542" s="2" t="s">
        <v>5674</v>
      </c>
      <c r="AM1542" s="2"/>
      <c r="AN1542" s="2"/>
      <c r="AO1542" s="2" t="s">
        <v>5750</v>
      </c>
      <c r="AP1542" s="57"/>
      <c r="AQ1542" s="58" t="s">
        <v>75</v>
      </c>
      <c r="AR1542" s="2" t="s">
        <v>899</v>
      </c>
      <c r="AS1542" s="2" t="s">
        <v>77</v>
      </c>
      <c r="AT1542" s="59"/>
      <c r="AU1542" s="60"/>
      <c r="AV1542" s="9"/>
      <c r="AW1542" s="9"/>
      <c r="AX1542" s="9"/>
      <c r="AY1542" s="9"/>
      <c r="AZ1542" s="9"/>
      <c r="BA1542" s="9"/>
      <c r="BB1542" s="9"/>
      <c r="BC1542" s="9"/>
      <c r="BD1542" s="9"/>
      <c r="BE1542" s="9"/>
      <c r="BF1542" s="9"/>
      <c r="BG1542" s="9"/>
      <c r="BH1542" s="9"/>
      <c r="BI1542" s="9"/>
      <c r="BJ1542" s="9"/>
      <c r="BK1542" s="9"/>
    </row>
    <row r="1543" spans="1:63" ht="39.75" customHeight="1" x14ac:dyDescent="0.2">
      <c r="A1543" s="53" t="s">
        <v>5751</v>
      </c>
      <c r="B1543" s="2"/>
      <c r="C1543" s="2" t="s">
        <v>5752</v>
      </c>
      <c r="D1543" s="2"/>
      <c r="E1543" s="2" t="s">
        <v>5753</v>
      </c>
      <c r="F1543" s="2" t="s">
        <v>3806</v>
      </c>
      <c r="G1543" s="2" t="s">
        <v>3807</v>
      </c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6"/>
      <c r="AJ1543" s="2" t="s">
        <v>1206</v>
      </c>
      <c r="AK1543" s="61">
        <v>37763</v>
      </c>
      <c r="AL1543" s="2" t="s">
        <v>5669</v>
      </c>
      <c r="AM1543" s="2"/>
      <c r="AN1543" s="2"/>
      <c r="AO1543" s="2" t="s">
        <v>5754</v>
      </c>
      <c r="AP1543" s="57"/>
      <c r="AQ1543" s="58" t="s">
        <v>83</v>
      </c>
      <c r="AR1543" s="62">
        <v>45297.337500000001</v>
      </c>
      <c r="AS1543" s="2" t="s">
        <v>110</v>
      </c>
      <c r="AT1543" s="59"/>
      <c r="AU1543" s="60"/>
      <c r="AV1543" s="9"/>
      <c r="AW1543" s="9"/>
      <c r="AX1543" s="9"/>
      <c r="AY1543" s="9"/>
      <c r="AZ1543" s="9"/>
      <c r="BA1543" s="9"/>
      <c r="BB1543" s="9"/>
      <c r="BC1543" s="9"/>
      <c r="BD1543" s="9"/>
      <c r="BE1543" s="9"/>
      <c r="BF1543" s="9"/>
      <c r="BG1543" s="9"/>
      <c r="BH1543" s="9"/>
      <c r="BI1543" s="9"/>
      <c r="BJ1543" s="9"/>
      <c r="BK1543" s="9"/>
    </row>
    <row r="1544" spans="1:63" ht="39.75" customHeight="1" x14ac:dyDescent="0.2">
      <c r="A1544" s="53" t="s">
        <v>5755</v>
      </c>
      <c r="B1544" s="2"/>
      <c r="C1544" s="2" t="s">
        <v>3689</v>
      </c>
      <c r="D1544" s="2"/>
      <c r="E1544" s="2">
        <v>708295140</v>
      </c>
      <c r="F1544" s="2" t="s">
        <v>3806</v>
      </c>
      <c r="G1544" s="2" t="s">
        <v>3807</v>
      </c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6"/>
      <c r="AJ1544" s="2" t="s">
        <v>1206</v>
      </c>
      <c r="AK1544" s="61">
        <v>37656</v>
      </c>
      <c r="AL1544" s="2" t="s">
        <v>5704</v>
      </c>
      <c r="AM1544" s="2"/>
      <c r="AN1544" s="2"/>
      <c r="AO1544" s="2" t="s">
        <v>5756</v>
      </c>
      <c r="AP1544" s="57"/>
      <c r="AQ1544" s="58" t="s">
        <v>83</v>
      </c>
      <c r="AR1544" s="62">
        <v>45297.337500000001</v>
      </c>
      <c r="AS1544" s="2" t="s">
        <v>110</v>
      </c>
      <c r="AT1544" s="59"/>
      <c r="AU1544" s="60"/>
      <c r="AV1544" s="9"/>
      <c r="AW1544" s="9"/>
      <c r="AX1544" s="9"/>
      <c r="AY1544" s="9"/>
      <c r="AZ1544" s="9"/>
      <c r="BA1544" s="9"/>
      <c r="BB1544" s="9"/>
      <c r="BC1544" s="9"/>
      <c r="BD1544" s="9"/>
      <c r="BE1544" s="9"/>
      <c r="BF1544" s="9"/>
      <c r="BG1544" s="9"/>
      <c r="BH1544" s="9"/>
      <c r="BI1544" s="9"/>
      <c r="BJ1544" s="9"/>
      <c r="BK1544" s="9"/>
    </row>
    <row r="1545" spans="1:63" ht="39.75" customHeight="1" x14ac:dyDescent="0.2">
      <c r="A1545" s="53" t="s">
        <v>5757</v>
      </c>
      <c r="B1545" s="2"/>
      <c r="C1545" s="2" t="s">
        <v>5758</v>
      </c>
      <c r="D1545" s="2"/>
      <c r="E1545" s="2" t="s">
        <v>5759</v>
      </c>
      <c r="F1545" s="2" t="s">
        <v>3806</v>
      </c>
      <c r="G1545" s="2" t="s">
        <v>3807</v>
      </c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6"/>
      <c r="AJ1545" s="2" t="s">
        <v>1206</v>
      </c>
      <c r="AK1545" s="61">
        <v>38219</v>
      </c>
      <c r="AL1545" s="2" t="s">
        <v>5704</v>
      </c>
      <c r="AM1545" s="2"/>
      <c r="AN1545" s="2"/>
      <c r="AO1545" s="2" t="s">
        <v>5760</v>
      </c>
      <c r="AP1545" s="57"/>
      <c r="AQ1545" s="58" t="s">
        <v>83</v>
      </c>
      <c r="AR1545" s="2" t="s">
        <v>899</v>
      </c>
      <c r="AS1545" s="2" t="s">
        <v>77</v>
      </c>
      <c r="AT1545" s="59"/>
      <c r="AU1545" s="60"/>
      <c r="AV1545" s="9"/>
      <c r="AW1545" s="9"/>
      <c r="AX1545" s="9"/>
      <c r="AY1545" s="9"/>
      <c r="AZ1545" s="9"/>
      <c r="BA1545" s="9"/>
      <c r="BB1545" s="9"/>
      <c r="BC1545" s="9"/>
      <c r="BD1545" s="9"/>
      <c r="BE1545" s="9"/>
      <c r="BF1545" s="9"/>
      <c r="BG1545" s="9"/>
      <c r="BH1545" s="9"/>
      <c r="BI1545" s="9"/>
      <c r="BJ1545" s="9"/>
      <c r="BK1545" s="9"/>
    </row>
    <row r="1546" spans="1:63" ht="39.75" customHeight="1" x14ac:dyDescent="0.2">
      <c r="A1546" s="53" t="s">
        <v>5761</v>
      </c>
      <c r="B1546" s="2"/>
      <c r="C1546" s="2" t="s">
        <v>5762</v>
      </c>
      <c r="D1546" s="2"/>
      <c r="E1546" s="2" t="s">
        <v>5763</v>
      </c>
      <c r="F1546" s="2" t="s">
        <v>3923</v>
      </c>
      <c r="G1546" s="2" t="s">
        <v>3807</v>
      </c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6"/>
      <c r="AJ1546" s="2" t="s">
        <v>1206</v>
      </c>
      <c r="AK1546" s="61">
        <v>37347</v>
      </c>
      <c r="AL1546" s="2" t="s">
        <v>5669</v>
      </c>
      <c r="AM1546" s="2"/>
      <c r="AN1546" s="2"/>
      <c r="AO1546" s="2" t="s">
        <v>5764</v>
      </c>
      <c r="AP1546" s="57"/>
      <c r="AQ1546" s="58" t="s">
        <v>83</v>
      </c>
      <c r="AR1546" s="62">
        <v>45297.337500000001</v>
      </c>
      <c r="AS1546" s="2" t="s">
        <v>110</v>
      </c>
      <c r="AT1546" s="59"/>
      <c r="AU1546" s="60"/>
      <c r="AV1546" s="9"/>
      <c r="AW1546" s="9"/>
      <c r="AX1546" s="9"/>
      <c r="AY1546" s="9"/>
      <c r="AZ1546" s="9"/>
      <c r="BA1546" s="9"/>
      <c r="BB1546" s="9"/>
      <c r="BC1546" s="9"/>
      <c r="BD1546" s="9"/>
      <c r="BE1546" s="9"/>
      <c r="BF1546" s="9"/>
      <c r="BG1546" s="9"/>
      <c r="BH1546" s="9"/>
      <c r="BI1546" s="9"/>
      <c r="BJ1546" s="9"/>
      <c r="BK1546" s="9"/>
    </row>
    <row r="1547" spans="1:63" ht="39.75" customHeight="1" x14ac:dyDescent="0.2">
      <c r="A1547" s="53" t="s">
        <v>5765</v>
      </c>
      <c r="B1547" s="2"/>
      <c r="C1547" s="2" t="s">
        <v>5766</v>
      </c>
      <c r="D1547" s="2"/>
      <c r="E1547" s="2" t="s">
        <v>5767</v>
      </c>
      <c r="F1547" s="2" t="s">
        <v>3923</v>
      </c>
      <c r="G1547" s="2" t="s">
        <v>3807</v>
      </c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6"/>
      <c r="AJ1547" s="2" t="s">
        <v>1206</v>
      </c>
      <c r="AK1547" s="61">
        <v>38528</v>
      </c>
      <c r="AL1547" s="2" t="s">
        <v>5704</v>
      </c>
      <c r="AM1547" s="2"/>
      <c r="AN1547" s="2"/>
      <c r="AO1547" s="2" t="s">
        <v>5768</v>
      </c>
      <c r="AP1547" s="57"/>
      <c r="AQ1547" s="58" t="s">
        <v>83</v>
      </c>
      <c r="AR1547" s="2" t="s">
        <v>899</v>
      </c>
      <c r="AS1547" s="2" t="s">
        <v>77</v>
      </c>
      <c r="AT1547" s="59"/>
      <c r="AU1547" s="60"/>
      <c r="AV1547" s="9"/>
      <c r="AW1547" s="9"/>
      <c r="AX1547" s="9"/>
      <c r="AY1547" s="9"/>
      <c r="AZ1547" s="9"/>
      <c r="BA1547" s="9"/>
      <c r="BB1547" s="9"/>
      <c r="BC1547" s="9"/>
      <c r="BD1547" s="9"/>
      <c r="BE1547" s="9"/>
      <c r="BF1547" s="9"/>
      <c r="BG1547" s="9"/>
      <c r="BH1547" s="9"/>
      <c r="BI1547" s="9"/>
      <c r="BJ1547" s="9"/>
      <c r="BK1547" s="9"/>
    </row>
    <row r="1548" spans="1:63" ht="39.75" customHeight="1" x14ac:dyDescent="0.2">
      <c r="A1548" s="53" t="s">
        <v>5769</v>
      </c>
      <c r="B1548" s="2"/>
      <c r="C1548" s="2" t="s">
        <v>5770</v>
      </c>
      <c r="D1548" s="2"/>
      <c r="E1548" s="2" t="s">
        <v>5771</v>
      </c>
      <c r="F1548" s="2" t="s">
        <v>3923</v>
      </c>
      <c r="G1548" s="2" t="s">
        <v>3807</v>
      </c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6"/>
      <c r="AJ1548" s="2" t="s">
        <v>1206</v>
      </c>
      <c r="AK1548" s="61">
        <v>37299</v>
      </c>
      <c r="AL1548" s="2" t="s">
        <v>5704</v>
      </c>
      <c r="AM1548" s="2"/>
      <c r="AN1548" s="2"/>
      <c r="AO1548" s="2" t="s">
        <v>5772</v>
      </c>
      <c r="AP1548" s="57"/>
      <c r="AQ1548" s="58" t="s">
        <v>83</v>
      </c>
      <c r="AR1548" s="2" t="s">
        <v>899</v>
      </c>
      <c r="AS1548" s="2" t="s">
        <v>77</v>
      </c>
      <c r="AT1548" s="59"/>
      <c r="AU1548" s="60"/>
      <c r="AV1548" s="9"/>
      <c r="AW1548" s="9"/>
      <c r="AX1548" s="9"/>
      <c r="AY1548" s="9"/>
      <c r="AZ1548" s="9"/>
      <c r="BA1548" s="9"/>
      <c r="BB1548" s="9"/>
      <c r="BC1548" s="9"/>
      <c r="BD1548" s="9"/>
      <c r="BE1548" s="9"/>
      <c r="BF1548" s="9"/>
      <c r="BG1548" s="9"/>
      <c r="BH1548" s="9"/>
      <c r="BI1548" s="9"/>
      <c r="BJ1548" s="9"/>
      <c r="BK1548" s="9"/>
    </row>
    <row r="1549" spans="1:63" ht="39.75" customHeight="1" x14ac:dyDescent="0.2">
      <c r="A1549" s="53" t="s">
        <v>5773</v>
      </c>
      <c r="B1549" s="2"/>
      <c r="C1549" s="2" t="s">
        <v>5774</v>
      </c>
      <c r="D1549" s="2"/>
      <c r="E1549" s="2">
        <v>396699469</v>
      </c>
      <c r="F1549" s="2" t="s">
        <v>3923</v>
      </c>
      <c r="G1549" s="2" t="s">
        <v>3807</v>
      </c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6"/>
      <c r="AJ1549" s="2" t="s">
        <v>1206</v>
      </c>
      <c r="AK1549" s="61">
        <v>38255</v>
      </c>
      <c r="AL1549" s="2" t="s">
        <v>5674</v>
      </c>
      <c r="AM1549" s="2"/>
      <c r="AN1549" s="2"/>
      <c r="AO1549" s="2" t="s">
        <v>5775</v>
      </c>
      <c r="AP1549" s="57"/>
      <c r="AQ1549" s="58" t="s">
        <v>83</v>
      </c>
      <c r="AR1549" s="2" t="s">
        <v>899</v>
      </c>
      <c r="AS1549" s="2" t="s">
        <v>77</v>
      </c>
      <c r="AT1549" s="59"/>
      <c r="AU1549" s="60"/>
      <c r="AV1549" s="9"/>
      <c r="AW1549" s="9"/>
      <c r="AX1549" s="9"/>
      <c r="AY1549" s="9"/>
      <c r="AZ1549" s="9"/>
      <c r="BA1549" s="9"/>
      <c r="BB1549" s="9"/>
      <c r="BC1549" s="9"/>
      <c r="BD1549" s="9"/>
      <c r="BE1549" s="9"/>
      <c r="BF1549" s="9"/>
      <c r="BG1549" s="9"/>
      <c r="BH1549" s="9"/>
      <c r="BI1549" s="9"/>
      <c r="BJ1549" s="9"/>
      <c r="BK1549" s="9"/>
    </row>
    <row r="1550" spans="1:63" ht="39.75" customHeight="1" x14ac:dyDescent="0.2">
      <c r="A1550" s="53" t="s">
        <v>5776</v>
      </c>
      <c r="B1550" s="2"/>
      <c r="C1550" s="2" t="s">
        <v>5777</v>
      </c>
      <c r="D1550" s="2"/>
      <c r="E1550" s="2">
        <v>708504288</v>
      </c>
      <c r="F1550" s="2" t="s">
        <v>3923</v>
      </c>
      <c r="G1550" s="2" t="s">
        <v>3807</v>
      </c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6"/>
      <c r="AJ1550" s="2" t="s">
        <v>1206</v>
      </c>
      <c r="AK1550" s="61">
        <v>38191</v>
      </c>
      <c r="AL1550" s="2" t="s">
        <v>5669</v>
      </c>
      <c r="AM1550" s="2"/>
      <c r="AN1550" s="2"/>
      <c r="AO1550" s="2" t="s">
        <v>5778</v>
      </c>
      <c r="AP1550" s="57"/>
      <c r="AQ1550" s="58" t="s">
        <v>83</v>
      </c>
      <c r="AR1550" s="2" t="s">
        <v>899</v>
      </c>
      <c r="AS1550" s="2" t="s">
        <v>77</v>
      </c>
      <c r="AT1550" s="59"/>
      <c r="AU1550" s="60"/>
      <c r="AV1550" s="9"/>
      <c r="AW1550" s="9"/>
      <c r="AX1550" s="9"/>
      <c r="AY1550" s="9"/>
      <c r="AZ1550" s="9"/>
      <c r="BA1550" s="9"/>
      <c r="BB1550" s="9"/>
      <c r="BC1550" s="9"/>
      <c r="BD1550" s="9"/>
      <c r="BE1550" s="9"/>
      <c r="BF1550" s="9"/>
      <c r="BG1550" s="9"/>
      <c r="BH1550" s="9"/>
      <c r="BI1550" s="9"/>
      <c r="BJ1550" s="9"/>
      <c r="BK1550" s="9"/>
    </row>
    <row r="1551" spans="1:63" ht="39.75" customHeight="1" x14ac:dyDescent="0.2">
      <c r="A1551" s="53" t="s">
        <v>5779</v>
      </c>
      <c r="B1551" s="2"/>
      <c r="C1551" s="2" t="s">
        <v>5780</v>
      </c>
      <c r="D1551" s="2"/>
      <c r="E1551" s="2" t="s">
        <v>5781</v>
      </c>
      <c r="F1551" s="2" t="s">
        <v>3841</v>
      </c>
      <c r="G1551" s="2" t="s">
        <v>3807</v>
      </c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6"/>
      <c r="AJ1551" s="2" t="s">
        <v>1206</v>
      </c>
      <c r="AK1551" s="61">
        <v>37649</v>
      </c>
      <c r="AL1551" s="2" t="s">
        <v>5669</v>
      </c>
      <c r="AM1551" s="2"/>
      <c r="AN1551" s="2"/>
      <c r="AO1551" s="2" t="s">
        <v>5782</v>
      </c>
      <c r="AP1551" s="57"/>
      <c r="AQ1551" s="58" t="s">
        <v>83</v>
      </c>
      <c r="AR1551" s="2" t="s">
        <v>899</v>
      </c>
      <c r="AS1551" s="2" t="s">
        <v>77</v>
      </c>
      <c r="AT1551" s="59"/>
      <c r="AU1551" s="60"/>
      <c r="AV1551" s="9"/>
      <c r="AW1551" s="9"/>
      <c r="AX1551" s="9"/>
      <c r="AY1551" s="9"/>
      <c r="AZ1551" s="9"/>
      <c r="BA1551" s="9"/>
      <c r="BB1551" s="9"/>
      <c r="BC1551" s="9"/>
      <c r="BD1551" s="9"/>
      <c r="BE1551" s="9"/>
      <c r="BF1551" s="9"/>
      <c r="BG1551" s="9"/>
      <c r="BH1551" s="9"/>
      <c r="BI1551" s="9"/>
      <c r="BJ1551" s="9"/>
      <c r="BK1551" s="9"/>
    </row>
    <row r="1552" spans="1:63" ht="39.75" customHeight="1" x14ac:dyDescent="0.2">
      <c r="A1552" s="53" t="s">
        <v>5783</v>
      </c>
      <c r="B1552" s="2"/>
      <c r="C1552" s="2" t="s">
        <v>5784</v>
      </c>
      <c r="D1552" s="2"/>
      <c r="E1552" s="2">
        <v>846888811</v>
      </c>
      <c r="F1552" s="2" t="s">
        <v>3841</v>
      </c>
      <c r="G1552" s="2" t="s">
        <v>3807</v>
      </c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6"/>
      <c r="AJ1552" s="2" t="s">
        <v>1206</v>
      </c>
      <c r="AK1552" s="61">
        <v>37189</v>
      </c>
      <c r="AL1552" s="2" t="s">
        <v>5669</v>
      </c>
      <c r="AM1552" s="2"/>
      <c r="AN1552" s="2"/>
      <c r="AO1552" s="2" t="s">
        <v>5785</v>
      </c>
      <c r="AP1552" s="57"/>
      <c r="AQ1552" s="58" t="s">
        <v>83</v>
      </c>
      <c r="AR1552" s="2" t="s">
        <v>899</v>
      </c>
      <c r="AS1552" s="2" t="s">
        <v>77</v>
      </c>
      <c r="AT1552" s="59"/>
      <c r="AU1552" s="60"/>
      <c r="AV1552" s="9"/>
      <c r="AW1552" s="9"/>
      <c r="AX1552" s="9"/>
      <c r="AY1552" s="9"/>
      <c r="AZ1552" s="9"/>
      <c r="BA1552" s="9"/>
      <c r="BB1552" s="9"/>
      <c r="BC1552" s="9"/>
      <c r="BD1552" s="9"/>
      <c r="BE1552" s="9"/>
      <c r="BF1552" s="9"/>
      <c r="BG1552" s="9"/>
      <c r="BH1552" s="9"/>
      <c r="BI1552" s="9"/>
      <c r="BJ1552" s="9"/>
      <c r="BK1552" s="9"/>
    </row>
    <row r="1553" spans="1:63" ht="39.75" customHeight="1" x14ac:dyDescent="0.2">
      <c r="A1553" s="53" t="s">
        <v>5786</v>
      </c>
      <c r="B1553" s="2"/>
      <c r="C1553" s="2" t="s">
        <v>5787</v>
      </c>
      <c r="D1553" s="2"/>
      <c r="E1553" s="2" t="s">
        <v>5788</v>
      </c>
      <c r="F1553" s="2" t="s">
        <v>3806</v>
      </c>
      <c r="G1553" s="2" t="s">
        <v>3807</v>
      </c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6"/>
      <c r="AJ1553" s="2" t="s">
        <v>1206</v>
      </c>
      <c r="AK1553" s="61">
        <v>37692</v>
      </c>
      <c r="AL1553" s="2" t="s">
        <v>5789</v>
      </c>
      <c r="AM1553" s="2"/>
      <c r="AN1553" s="2"/>
      <c r="AO1553" s="2" t="s">
        <v>5790</v>
      </c>
      <c r="AP1553" s="57"/>
      <c r="AQ1553" s="58" t="s">
        <v>83</v>
      </c>
      <c r="AR1553" s="2" t="s">
        <v>899</v>
      </c>
      <c r="AS1553" s="2" t="s">
        <v>77</v>
      </c>
      <c r="AT1553" s="59"/>
      <c r="AU1553" s="60"/>
      <c r="AV1553" s="9"/>
      <c r="AW1553" s="9"/>
      <c r="AX1553" s="9"/>
      <c r="AY1553" s="9"/>
      <c r="AZ1553" s="9"/>
      <c r="BA1553" s="9"/>
      <c r="BB1553" s="9"/>
      <c r="BC1553" s="9"/>
      <c r="BD1553" s="9"/>
      <c r="BE1553" s="9"/>
      <c r="BF1553" s="9"/>
      <c r="BG1553" s="9"/>
      <c r="BH1553" s="9"/>
      <c r="BI1553" s="9"/>
      <c r="BJ1553" s="9"/>
      <c r="BK1553" s="9"/>
    </row>
    <row r="1554" spans="1:63" ht="39.75" customHeight="1" x14ac:dyDescent="0.2">
      <c r="A1554" s="53" t="s">
        <v>5791</v>
      </c>
      <c r="B1554" s="2"/>
      <c r="C1554" s="2" t="s">
        <v>5792</v>
      </c>
      <c r="D1554" s="2"/>
      <c r="E1554" s="2">
        <v>962980173</v>
      </c>
      <c r="F1554" s="2" t="s">
        <v>3806</v>
      </c>
      <c r="G1554" s="2" t="s">
        <v>3807</v>
      </c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6"/>
      <c r="AJ1554" s="2" t="s">
        <v>1206</v>
      </c>
      <c r="AK1554" s="61">
        <v>37431</v>
      </c>
      <c r="AL1554" s="2" t="s">
        <v>5704</v>
      </c>
      <c r="AM1554" s="2"/>
      <c r="AN1554" s="2"/>
      <c r="AO1554" s="2" t="s">
        <v>5793</v>
      </c>
      <c r="AP1554" s="57"/>
      <c r="AQ1554" s="58" t="s">
        <v>83</v>
      </c>
      <c r="AR1554" s="2" t="s">
        <v>899</v>
      </c>
      <c r="AS1554" s="2" t="s">
        <v>77</v>
      </c>
      <c r="AT1554" s="59"/>
      <c r="AU1554" s="60"/>
      <c r="AV1554" s="9"/>
      <c r="AW1554" s="9"/>
      <c r="AX1554" s="9"/>
      <c r="AY1554" s="9"/>
      <c r="AZ1554" s="9"/>
      <c r="BA1554" s="9"/>
      <c r="BB1554" s="9"/>
      <c r="BC1554" s="9"/>
      <c r="BD1554" s="9"/>
      <c r="BE1554" s="9"/>
      <c r="BF1554" s="9"/>
      <c r="BG1554" s="9"/>
      <c r="BH1554" s="9"/>
      <c r="BI1554" s="9"/>
      <c r="BJ1554" s="9"/>
      <c r="BK1554" s="9"/>
    </row>
    <row r="1555" spans="1:63" ht="39.75" customHeight="1" x14ac:dyDescent="0.2">
      <c r="A1555" s="53" t="s">
        <v>5794</v>
      </c>
      <c r="B1555" s="2"/>
      <c r="C1555" s="2" t="s">
        <v>5795</v>
      </c>
      <c r="D1555" s="2"/>
      <c r="E1555" s="2" t="s">
        <v>5796</v>
      </c>
      <c r="F1555" s="2" t="s">
        <v>3923</v>
      </c>
      <c r="G1555" s="2" t="s">
        <v>3807</v>
      </c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6"/>
      <c r="AJ1555" s="2" t="s">
        <v>1206</v>
      </c>
      <c r="AK1555" s="61">
        <v>38645</v>
      </c>
      <c r="AL1555" s="2" t="s">
        <v>5704</v>
      </c>
      <c r="AM1555" s="2"/>
      <c r="AN1555" s="2"/>
      <c r="AO1555" s="2" t="s">
        <v>5797</v>
      </c>
      <c r="AP1555" s="57"/>
      <c r="AQ1555" s="58" t="s">
        <v>83</v>
      </c>
      <c r="AR1555" s="2" t="s">
        <v>899</v>
      </c>
      <c r="AS1555" s="2" t="s">
        <v>77</v>
      </c>
      <c r="AT1555" s="59"/>
      <c r="AU1555" s="60"/>
      <c r="AV1555" s="9"/>
      <c r="AW1555" s="9"/>
      <c r="AX1555" s="9"/>
      <c r="AY1555" s="9"/>
      <c r="AZ1555" s="9"/>
      <c r="BA1555" s="9"/>
      <c r="BB1555" s="9"/>
      <c r="BC1555" s="9"/>
      <c r="BD1555" s="9"/>
      <c r="BE1555" s="9"/>
      <c r="BF1555" s="9"/>
      <c r="BG1555" s="9"/>
      <c r="BH1555" s="9"/>
      <c r="BI1555" s="9"/>
      <c r="BJ1555" s="9"/>
      <c r="BK1555" s="9"/>
    </row>
    <row r="1556" spans="1:63" ht="39.75" customHeight="1" x14ac:dyDescent="0.2">
      <c r="A1556" s="53" t="s">
        <v>5798</v>
      </c>
      <c r="B1556" s="2"/>
      <c r="C1556" s="2" t="s">
        <v>5799</v>
      </c>
      <c r="D1556" s="2"/>
      <c r="E1556" s="2" t="s">
        <v>5800</v>
      </c>
      <c r="F1556" s="2" t="s">
        <v>3923</v>
      </c>
      <c r="G1556" s="2" t="s">
        <v>3807</v>
      </c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6"/>
      <c r="AJ1556" s="2" t="s">
        <v>1206</v>
      </c>
      <c r="AK1556" s="61">
        <v>38471</v>
      </c>
      <c r="AL1556" s="2" t="s">
        <v>5704</v>
      </c>
      <c r="AM1556" s="2"/>
      <c r="AN1556" s="2"/>
      <c r="AO1556" s="2" t="s">
        <v>5801</v>
      </c>
      <c r="AP1556" s="57"/>
      <c r="AQ1556" s="58" t="s">
        <v>83</v>
      </c>
      <c r="AR1556" s="2" t="s">
        <v>899</v>
      </c>
      <c r="AS1556" s="2" t="s">
        <v>77</v>
      </c>
      <c r="AT1556" s="59"/>
      <c r="AU1556" s="60"/>
      <c r="AV1556" s="9"/>
      <c r="AW1556" s="9"/>
      <c r="AX1556" s="9"/>
      <c r="AY1556" s="9"/>
      <c r="AZ1556" s="9"/>
      <c r="BA1556" s="9"/>
      <c r="BB1556" s="9"/>
      <c r="BC1556" s="9"/>
      <c r="BD1556" s="9"/>
      <c r="BE1556" s="9"/>
      <c r="BF1556" s="9"/>
      <c r="BG1556" s="9"/>
      <c r="BH1556" s="9"/>
      <c r="BI1556" s="9"/>
      <c r="BJ1556" s="9"/>
      <c r="BK1556" s="9"/>
    </row>
    <row r="1557" spans="1:63" ht="39.75" customHeight="1" x14ac:dyDescent="0.2">
      <c r="A1557" s="53" t="s">
        <v>5802</v>
      </c>
      <c r="B1557" s="2"/>
      <c r="C1557" s="2" t="s">
        <v>5803</v>
      </c>
      <c r="D1557" s="2"/>
      <c r="E1557" s="2" t="s">
        <v>5804</v>
      </c>
      <c r="F1557" s="2" t="s">
        <v>3841</v>
      </c>
      <c r="G1557" s="2" t="s">
        <v>3807</v>
      </c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6"/>
      <c r="AJ1557" s="2" t="s">
        <v>1206</v>
      </c>
      <c r="AK1557" s="61">
        <v>38706</v>
      </c>
      <c r="AL1557" s="2" t="s">
        <v>5674</v>
      </c>
      <c r="AM1557" s="2"/>
      <c r="AN1557" s="2"/>
      <c r="AO1557" s="2" t="s">
        <v>5805</v>
      </c>
      <c r="AP1557" s="57"/>
      <c r="AQ1557" s="58" t="s">
        <v>83</v>
      </c>
      <c r="AR1557" s="2" t="s">
        <v>899</v>
      </c>
      <c r="AS1557" s="2" t="s">
        <v>77</v>
      </c>
      <c r="AT1557" s="59"/>
      <c r="AU1557" s="60"/>
      <c r="AV1557" s="9"/>
      <c r="AW1557" s="9"/>
      <c r="AX1557" s="9"/>
      <c r="AY1557" s="9"/>
      <c r="AZ1557" s="9"/>
      <c r="BA1557" s="9"/>
      <c r="BB1557" s="9"/>
      <c r="BC1557" s="9"/>
      <c r="BD1557" s="9"/>
      <c r="BE1557" s="9"/>
      <c r="BF1557" s="9"/>
      <c r="BG1557" s="9"/>
      <c r="BH1557" s="9"/>
      <c r="BI1557" s="9"/>
      <c r="BJ1557" s="9"/>
      <c r="BK1557" s="9"/>
    </row>
    <row r="1558" spans="1:63" ht="39.75" customHeight="1" x14ac:dyDescent="0.2">
      <c r="A1558" s="53" t="s">
        <v>5806</v>
      </c>
      <c r="B1558" s="2">
        <v>44203004665</v>
      </c>
      <c r="C1558" s="2" t="s">
        <v>5807</v>
      </c>
      <c r="D1558" s="2" t="s">
        <v>67</v>
      </c>
      <c r="E1558" s="2" t="s">
        <v>5808</v>
      </c>
      <c r="F1558" s="2" t="s">
        <v>2909</v>
      </c>
      <c r="G1558" s="2" t="s">
        <v>754</v>
      </c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6"/>
      <c r="AJ1558" s="2" t="s">
        <v>154</v>
      </c>
      <c r="AK1558" s="36">
        <v>37782</v>
      </c>
      <c r="AL1558" s="2" t="s">
        <v>795</v>
      </c>
      <c r="AM1558" s="2">
        <v>3</v>
      </c>
      <c r="AN1558" s="2" t="s">
        <v>81</v>
      </c>
      <c r="AO1558" s="2" t="s">
        <v>5809</v>
      </c>
      <c r="AP1558" s="57">
        <v>74</v>
      </c>
      <c r="AQ1558" s="58" t="s">
        <v>123</v>
      </c>
      <c r="AR1558" s="2" t="s">
        <v>5810</v>
      </c>
      <c r="AS1558" s="2" t="s">
        <v>77</v>
      </c>
      <c r="AT1558" s="59" t="s">
        <v>2911</v>
      </c>
      <c r="AU1558" s="60"/>
      <c r="AV1558" s="9"/>
      <c r="AW1558" s="9"/>
      <c r="AX1558" s="9"/>
      <c r="AY1558" s="9"/>
      <c r="AZ1558" s="9"/>
      <c r="BA1558" s="9"/>
      <c r="BB1558" s="9"/>
      <c r="BC1558" s="9"/>
      <c r="BD1558" s="9"/>
      <c r="BE1558" s="9"/>
      <c r="BF1558" s="9"/>
      <c r="BG1558" s="9"/>
      <c r="BH1558" s="9"/>
      <c r="BI1558" s="9"/>
      <c r="BJ1558" s="9"/>
      <c r="BK1558" s="9"/>
    </row>
    <row r="1559" spans="1:63" ht="39.75" customHeight="1" x14ac:dyDescent="0.2">
      <c r="A1559" s="53" t="s">
        <v>5811</v>
      </c>
      <c r="B1559" s="2">
        <v>48203006955</v>
      </c>
      <c r="C1559" s="2" t="s">
        <v>5812</v>
      </c>
      <c r="D1559" s="2" t="s">
        <v>67</v>
      </c>
      <c r="E1559" s="2" t="s">
        <v>5813</v>
      </c>
      <c r="F1559" s="2" t="s">
        <v>2909</v>
      </c>
      <c r="G1559" s="2" t="s">
        <v>754</v>
      </c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6"/>
      <c r="AJ1559" s="2" t="s">
        <v>154</v>
      </c>
      <c r="AK1559" s="61">
        <v>37932</v>
      </c>
      <c r="AL1559" s="2" t="s">
        <v>3193</v>
      </c>
      <c r="AM1559" s="2">
        <v>3</v>
      </c>
      <c r="AN1559" s="2" t="s">
        <v>81</v>
      </c>
      <c r="AO1559" s="2" t="s">
        <v>5814</v>
      </c>
      <c r="AP1559" s="57">
        <v>81</v>
      </c>
      <c r="AQ1559" s="58" t="s">
        <v>123</v>
      </c>
      <c r="AR1559" s="2" t="s">
        <v>5810</v>
      </c>
      <c r="AS1559" s="2" t="s">
        <v>77</v>
      </c>
      <c r="AT1559" s="59" t="s">
        <v>2911</v>
      </c>
      <c r="AU1559" s="60"/>
      <c r="AV1559" s="9"/>
      <c r="AW1559" s="9"/>
      <c r="AX1559" s="9"/>
      <c r="AY1559" s="9"/>
      <c r="AZ1559" s="9"/>
      <c r="BA1559" s="9"/>
      <c r="BB1559" s="9"/>
      <c r="BC1559" s="9"/>
      <c r="BD1559" s="9"/>
      <c r="BE1559" s="9"/>
      <c r="BF1559" s="9"/>
      <c r="BG1559" s="9"/>
      <c r="BH1559" s="9"/>
      <c r="BI1559" s="9"/>
      <c r="BJ1559" s="9"/>
      <c r="BK1559" s="9"/>
    </row>
    <row r="1560" spans="1:63" ht="39.75" customHeight="1" x14ac:dyDescent="0.2">
      <c r="A1560" s="53" t="s">
        <v>5815</v>
      </c>
      <c r="B1560" s="2">
        <v>68203006724</v>
      </c>
      <c r="C1560" s="2" t="s">
        <v>3692</v>
      </c>
      <c r="D1560" s="2" t="s">
        <v>67</v>
      </c>
      <c r="E1560" s="2">
        <v>833736165</v>
      </c>
      <c r="F1560" s="2" t="s">
        <v>2909</v>
      </c>
      <c r="G1560" s="2" t="s">
        <v>754</v>
      </c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6"/>
      <c r="AJ1560" s="2" t="s">
        <v>154</v>
      </c>
      <c r="AK1560" s="61">
        <v>37655</v>
      </c>
      <c r="AL1560" s="2" t="s">
        <v>972</v>
      </c>
      <c r="AM1560" s="2">
        <v>3</v>
      </c>
      <c r="AN1560" s="2" t="s">
        <v>81</v>
      </c>
      <c r="AO1560" s="2" t="s">
        <v>5816</v>
      </c>
      <c r="AP1560" s="57">
        <v>82</v>
      </c>
      <c r="AQ1560" s="58" t="s">
        <v>123</v>
      </c>
      <c r="AR1560" s="2" t="s">
        <v>5817</v>
      </c>
      <c r="AS1560" s="2" t="s">
        <v>77</v>
      </c>
      <c r="AT1560" s="59" t="s">
        <v>2911</v>
      </c>
      <c r="AU1560" s="60"/>
      <c r="AV1560" s="9"/>
      <c r="AW1560" s="9"/>
      <c r="AX1560" s="9"/>
      <c r="AY1560" s="9"/>
      <c r="AZ1560" s="9"/>
      <c r="BA1560" s="9"/>
      <c r="BB1560" s="9"/>
      <c r="BC1560" s="9"/>
      <c r="BD1560" s="9"/>
      <c r="BE1560" s="9"/>
      <c r="BF1560" s="9"/>
      <c r="BG1560" s="9"/>
      <c r="BH1560" s="9"/>
      <c r="BI1560" s="9"/>
      <c r="BJ1560" s="9"/>
      <c r="BK1560" s="9"/>
    </row>
    <row r="1561" spans="1:63" ht="39.75" customHeight="1" x14ac:dyDescent="0.2">
      <c r="A1561" s="53" t="s">
        <v>5818</v>
      </c>
      <c r="B1561" s="2">
        <v>40203002259</v>
      </c>
      <c r="C1561" s="2" t="s">
        <v>5819</v>
      </c>
      <c r="D1561" s="2" t="s">
        <v>67</v>
      </c>
      <c r="E1561" s="2">
        <v>984627314</v>
      </c>
      <c r="F1561" s="2" t="s">
        <v>5820</v>
      </c>
      <c r="G1561" s="2" t="s">
        <v>754</v>
      </c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6"/>
      <c r="AJ1561" s="2" t="s">
        <v>154</v>
      </c>
      <c r="AK1561" s="61">
        <v>37653</v>
      </c>
      <c r="AL1561" s="2" t="s">
        <v>101</v>
      </c>
      <c r="AM1561" s="2">
        <v>3</v>
      </c>
      <c r="AN1561" s="2" t="s">
        <v>81</v>
      </c>
      <c r="AO1561" s="2" t="s">
        <v>5821</v>
      </c>
      <c r="AP1561" s="57">
        <v>65</v>
      </c>
      <c r="AQ1561" s="58" t="s">
        <v>83</v>
      </c>
      <c r="AR1561" s="2" t="s">
        <v>5810</v>
      </c>
      <c r="AS1561" s="2" t="s">
        <v>77</v>
      </c>
      <c r="AT1561" s="59" t="s">
        <v>2911</v>
      </c>
      <c r="AU1561" s="60"/>
      <c r="AV1561" s="9"/>
      <c r="AW1561" s="9"/>
      <c r="AX1561" s="9"/>
      <c r="AY1561" s="9"/>
      <c r="AZ1561" s="9"/>
      <c r="BA1561" s="9"/>
      <c r="BB1561" s="9"/>
      <c r="BC1561" s="9"/>
      <c r="BD1561" s="9"/>
      <c r="BE1561" s="9"/>
      <c r="BF1561" s="9"/>
      <c r="BG1561" s="9"/>
      <c r="BH1561" s="9"/>
      <c r="BI1561" s="9"/>
      <c r="BJ1561" s="9"/>
      <c r="BK1561" s="9"/>
    </row>
    <row r="1562" spans="1:63" ht="39.75" customHeight="1" x14ac:dyDescent="0.2">
      <c r="A1562" s="53" t="s">
        <v>5822</v>
      </c>
      <c r="B1562" s="2">
        <v>34203014361</v>
      </c>
      <c r="C1562" s="2" t="s">
        <v>5823</v>
      </c>
      <c r="D1562" s="2" t="s">
        <v>67</v>
      </c>
      <c r="E1562" s="2" t="s">
        <v>5824</v>
      </c>
      <c r="F1562" s="2" t="s">
        <v>5820</v>
      </c>
      <c r="G1562" s="2" t="s">
        <v>754</v>
      </c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6"/>
      <c r="AJ1562" s="2" t="s">
        <v>154</v>
      </c>
      <c r="AK1562" s="61">
        <v>37674</v>
      </c>
      <c r="AL1562" s="2" t="s">
        <v>972</v>
      </c>
      <c r="AM1562" s="2">
        <v>3</v>
      </c>
      <c r="AN1562" s="2" t="s">
        <v>81</v>
      </c>
      <c r="AO1562" s="2" t="s">
        <v>5825</v>
      </c>
      <c r="AP1562" s="57">
        <v>56</v>
      </c>
      <c r="AQ1562" s="58" t="s">
        <v>83</v>
      </c>
      <c r="AR1562" s="2" t="s">
        <v>5810</v>
      </c>
      <c r="AS1562" s="2" t="s">
        <v>77</v>
      </c>
      <c r="AT1562" s="59" t="s">
        <v>2911</v>
      </c>
      <c r="AU1562" s="60"/>
      <c r="AV1562" s="9"/>
      <c r="AW1562" s="9"/>
      <c r="AX1562" s="9"/>
      <c r="AY1562" s="9"/>
      <c r="AZ1562" s="9"/>
      <c r="BA1562" s="9"/>
      <c r="BB1562" s="9"/>
      <c r="BC1562" s="9"/>
      <c r="BD1562" s="9"/>
      <c r="BE1562" s="9"/>
      <c r="BF1562" s="9"/>
      <c r="BG1562" s="9"/>
      <c r="BH1562" s="9"/>
      <c r="BI1562" s="9"/>
      <c r="BJ1562" s="9"/>
      <c r="BK1562" s="9"/>
    </row>
    <row r="1563" spans="1:63" ht="39.75" customHeight="1" x14ac:dyDescent="0.2">
      <c r="A1563" s="53" t="s">
        <v>5826</v>
      </c>
      <c r="B1563" s="2">
        <v>48205000300</v>
      </c>
      <c r="C1563" s="2" t="s">
        <v>5827</v>
      </c>
      <c r="D1563" s="2" t="s">
        <v>67</v>
      </c>
      <c r="E1563" s="2" t="s">
        <v>5828</v>
      </c>
      <c r="F1563" s="2" t="s">
        <v>5820</v>
      </c>
      <c r="G1563" s="2" t="s">
        <v>754</v>
      </c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6"/>
      <c r="AJ1563" s="2" t="s">
        <v>154</v>
      </c>
      <c r="AK1563" s="61">
        <v>38570</v>
      </c>
      <c r="AL1563" s="2" t="s">
        <v>972</v>
      </c>
      <c r="AM1563" s="2">
        <v>1</v>
      </c>
      <c r="AN1563" s="2" t="s">
        <v>81</v>
      </c>
      <c r="AO1563" s="2" t="s">
        <v>5829</v>
      </c>
      <c r="AP1563" s="57">
        <v>56</v>
      </c>
      <c r="AQ1563" s="58" t="s">
        <v>83</v>
      </c>
      <c r="AR1563" s="2" t="s">
        <v>5810</v>
      </c>
      <c r="AS1563" s="2" t="s">
        <v>77</v>
      </c>
      <c r="AT1563" s="59" t="s">
        <v>2911</v>
      </c>
      <c r="AU1563" s="60"/>
      <c r="AV1563" s="9"/>
      <c r="AW1563" s="9"/>
      <c r="AX1563" s="9"/>
      <c r="AY1563" s="9"/>
      <c r="AZ1563" s="9"/>
      <c r="BA1563" s="9"/>
      <c r="BB1563" s="9"/>
      <c r="BC1563" s="9"/>
      <c r="BD1563" s="9"/>
      <c r="BE1563" s="9"/>
      <c r="BF1563" s="9"/>
      <c r="BG1563" s="9"/>
      <c r="BH1563" s="9"/>
      <c r="BI1563" s="9"/>
      <c r="BJ1563" s="9"/>
      <c r="BK1563" s="9"/>
    </row>
    <row r="1564" spans="1:63" ht="39.75" customHeight="1" x14ac:dyDescent="0.2">
      <c r="A1564" s="53" t="s">
        <v>5830</v>
      </c>
      <c r="B1564" s="2">
        <v>49202009387</v>
      </c>
      <c r="C1564" s="2" t="s">
        <v>5831</v>
      </c>
      <c r="D1564" s="2" t="s">
        <v>67</v>
      </c>
      <c r="E1564" s="2">
        <v>932520687</v>
      </c>
      <c r="F1564" s="2" t="s">
        <v>5820</v>
      </c>
      <c r="G1564" s="2" t="s">
        <v>754</v>
      </c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6"/>
      <c r="AJ1564" s="2" t="s">
        <v>154</v>
      </c>
      <c r="AK1564" s="61">
        <v>37549</v>
      </c>
      <c r="AL1564" s="2" t="s">
        <v>101</v>
      </c>
      <c r="AM1564" s="2">
        <v>4</v>
      </c>
      <c r="AN1564" s="2" t="s">
        <v>81</v>
      </c>
      <c r="AO1564" s="2" t="s">
        <v>5832</v>
      </c>
      <c r="AP1564" s="57">
        <v>50</v>
      </c>
      <c r="AQ1564" s="58" t="s">
        <v>83</v>
      </c>
      <c r="AR1564" s="2" t="s">
        <v>5810</v>
      </c>
      <c r="AS1564" s="2" t="s">
        <v>77</v>
      </c>
      <c r="AT1564" s="59" t="s">
        <v>2911</v>
      </c>
      <c r="AU1564" s="60"/>
      <c r="AV1564" s="9"/>
      <c r="AW1564" s="9"/>
      <c r="AX1564" s="9"/>
      <c r="AY1564" s="9"/>
      <c r="AZ1564" s="9"/>
      <c r="BA1564" s="9"/>
      <c r="BB1564" s="9"/>
      <c r="BC1564" s="9"/>
      <c r="BD1564" s="9"/>
      <c r="BE1564" s="9"/>
      <c r="BF1564" s="9"/>
      <c r="BG1564" s="9"/>
      <c r="BH1564" s="9"/>
      <c r="BI1564" s="9"/>
      <c r="BJ1564" s="9"/>
      <c r="BK1564" s="9"/>
    </row>
    <row r="1565" spans="1:63" ht="39.75" customHeight="1" x14ac:dyDescent="0.2">
      <c r="A1565" s="53" t="s">
        <v>5833</v>
      </c>
      <c r="B1565" s="2">
        <v>54203006391</v>
      </c>
      <c r="C1565" s="2" t="s">
        <v>4520</v>
      </c>
      <c r="D1565" s="2" t="s">
        <v>67</v>
      </c>
      <c r="E1565" s="2" t="s">
        <v>5834</v>
      </c>
      <c r="F1565" s="2" t="s">
        <v>2909</v>
      </c>
      <c r="G1565" s="2" t="s">
        <v>754</v>
      </c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6"/>
      <c r="AJ1565" s="2" t="s">
        <v>154</v>
      </c>
      <c r="AK1565" s="61">
        <v>37773</v>
      </c>
      <c r="AL1565" s="2" t="s">
        <v>795</v>
      </c>
      <c r="AM1565" s="2">
        <v>3</v>
      </c>
      <c r="AN1565" s="2" t="s">
        <v>81</v>
      </c>
      <c r="AO1565" s="2" t="s">
        <v>5835</v>
      </c>
      <c r="AP1565" s="57">
        <v>77</v>
      </c>
      <c r="AQ1565" s="58" t="s">
        <v>123</v>
      </c>
      <c r="AR1565" s="2" t="s">
        <v>5810</v>
      </c>
      <c r="AS1565" s="2" t="s">
        <v>77</v>
      </c>
      <c r="AT1565" s="59" t="s">
        <v>2911</v>
      </c>
      <c r="AU1565" s="60"/>
      <c r="AV1565" s="9"/>
      <c r="AW1565" s="9"/>
      <c r="AX1565" s="9"/>
      <c r="AY1565" s="9"/>
      <c r="AZ1565" s="9"/>
      <c r="BA1565" s="9"/>
      <c r="BB1565" s="9"/>
      <c r="BC1565" s="9"/>
      <c r="BD1565" s="9"/>
      <c r="BE1565" s="9"/>
      <c r="BF1565" s="9"/>
      <c r="BG1565" s="9"/>
      <c r="BH1565" s="9"/>
      <c r="BI1565" s="9"/>
      <c r="BJ1565" s="9"/>
      <c r="BK1565" s="9"/>
    </row>
    <row r="1566" spans="1:63" ht="39.75" customHeight="1" x14ac:dyDescent="0.2">
      <c r="A1566" s="53" t="s">
        <v>5836</v>
      </c>
      <c r="B1566" s="2">
        <v>48205000318</v>
      </c>
      <c r="C1566" s="2" t="s">
        <v>5837</v>
      </c>
      <c r="D1566" s="2" t="s">
        <v>67</v>
      </c>
      <c r="E1566" s="2" t="s">
        <v>5838</v>
      </c>
      <c r="F1566" s="2" t="s">
        <v>2909</v>
      </c>
      <c r="G1566" s="2" t="s">
        <v>754</v>
      </c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6"/>
      <c r="AJ1566" s="2" t="s">
        <v>154</v>
      </c>
      <c r="AK1566" s="36">
        <v>38575</v>
      </c>
      <c r="AL1566" s="2" t="s">
        <v>3193</v>
      </c>
      <c r="AM1566" s="2">
        <v>1</v>
      </c>
      <c r="AN1566" s="2" t="s">
        <v>81</v>
      </c>
      <c r="AO1566" s="2" t="s">
        <v>5839</v>
      </c>
      <c r="AP1566" s="57">
        <v>78</v>
      </c>
      <c r="AQ1566" s="58" t="s">
        <v>123</v>
      </c>
      <c r="AR1566" s="2" t="s">
        <v>5810</v>
      </c>
      <c r="AS1566" s="2" t="s">
        <v>77</v>
      </c>
      <c r="AT1566" s="59" t="s">
        <v>2911</v>
      </c>
      <c r="AU1566" s="60"/>
      <c r="AV1566" s="9"/>
      <c r="AW1566" s="9"/>
      <c r="AX1566" s="9"/>
      <c r="AY1566" s="9"/>
      <c r="AZ1566" s="9"/>
      <c r="BA1566" s="9"/>
      <c r="BB1566" s="9"/>
      <c r="BC1566" s="9"/>
      <c r="BD1566" s="9"/>
      <c r="BE1566" s="9"/>
      <c r="BF1566" s="9"/>
      <c r="BG1566" s="9"/>
      <c r="BH1566" s="9"/>
      <c r="BI1566" s="9"/>
      <c r="BJ1566" s="9"/>
      <c r="BK1566" s="9"/>
    </row>
    <row r="1567" spans="1:63" ht="39.75" customHeight="1" x14ac:dyDescent="0.2">
      <c r="A1567" s="53" t="s">
        <v>5840</v>
      </c>
      <c r="B1567" s="2">
        <v>45205002017</v>
      </c>
      <c r="C1567" s="2" t="s">
        <v>5841</v>
      </c>
      <c r="D1567" s="2" t="s">
        <v>67</v>
      </c>
      <c r="E1567" s="2" t="s">
        <v>5842</v>
      </c>
      <c r="F1567" s="2" t="s">
        <v>5843</v>
      </c>
      <c r="G1567" s="2" t="s">
        <v>754</v>
      </c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6"/>
      <c r="AJ1567" s="2" t="s">
        <v>154</v>
      </c>
      <c r="AK1567" s="36">
        <v>38626</v>
      </c>
      <c r="AL1567" s="2" t="s">
        <v>3193</v>
      </c>
      <c r="AM1567" s="2">
        <v>1</v>
      </c>
      <c r="AN1567" s="2" t="s">
        <v>81</v>
      </c>
      <c r="AO1567" s="2" t="s">
        <v>5844</v>
      </c>
      <c r="AP1567" s="57">
        <v>63</v>
      </c>
      <c r="AQ1567" s="58" t="s">
        <v>75</v>
      </c>
      <c r="AR1567" s="62">
        <v>45297.337500000001</v>
      </c>
      <c r="AS1567" s="2" t="s">
        <v>110</v>
      </c>
      <c r="AT1567" s="59" t="s">
        <v>2911</v>
      </c>
      <c r="AU1567" s="60"/>
      <c r="AV1567" s="9"/>
      <c r="AW1567" s="9"/>
      <c r="AX1567" s="9"/>
      <c r="AY1567" s="9"/>
      <c r="AZ1567" s="9"/>
      <c r="BA1567" s="9"/>
      <c r="BB1567" s="9"/>
      <c r="BC1567" s="9"/>
      <c r="BD1567" s="9"/>
      <c r="BE1567" s="9"/>
      <c r="BF1567" s="9"/>
      <c r="BG1567" s="9"/>
      <c r="BH1567" s="9"/>
      <c r="BI1567" s="9"/>
      <c r="BJ1567" s="9"/>
      <c r="BK1567" s="9"/>
    </row>
    <row r="1568" spans="1:63" ht="39.75" customHeight="1" x14ac:dyDescent="0.2">
      <c r="A1568" s="53" t="s">
        <v>5845</v>
      </c>
      <c r="B1568" s="2">
        <v>49097010144</v>
      </c>
      <c r="C1568" s="2" t="s">
        <v>5846</v>
      </c>
      <c r="D1568" s="2" t="s">
        <v>67</v>
      </c>
      <c r="E1568" s="2">
        <v>337894357</v>
      </c>
      <c r="F1568" s="2" t="s">
        <v>2909</v>
      </c>
      <c r="G1568" s="2" t="s">
        <v>754</v>
      </c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6"/>
      <c r="AJ1568" s="2" t="s">
        <v>154</v>
      </c>
      <c r="AK1568" s="36">
        <v>35709</v>
      </c>
      <c r="AL1568" s="2" t="s">
        <v>3193</v>
      </c>
      <c r="AM1568" s="2">
        <v>1</v>
      </c>
      <c r="AN1568" s="2" t="s">
        <v>81</v>
      </c>
      <c r="AO1568" s="2" t="s">
        <v>5847</v>
      </c>
      <c r="AP1568" s="57">
        <v>82</v>
      </c>
      <c r="AQ1568" s="58" t="s">
        <v>123</v>
      </c>
      <c r="AR1568" s="2" t="s">
        <v>5810</v>
      </c>
      <c r="AS1568" s="2" t="s">
        <v>77</v>
      </c>
      <c r="AT1568" s="59" t="s">
        <v>2911</v>
      </c>
      <c r="AU1568" s="60"/>
      <c r="AV1568" s="9"/>
      <c r="AW1568" s="9"/>
      <c r="AX1568" s="9"/>
      <c r="AY1568" s="9"/>
      <c r="AZ1568" s="9"/>
      <c r="BA1568" s="9"/>
      <c r="BB1568" s="9"/>
      <c r="BC1568" s="9"/>
      <c r="BD1568" s="9"/>
      <c r="BE1568" s="9"/>
      <c r="BF1568" s="9"/>
      <c r="BG1568" s="9"/>
      <c r="BH1568" s="9"/>
      <c r="BI1568" s="9"/>
      <c r="BJ1568" s="9"/>
      <c r="BK1568" s="9"/>
    </row>
    <row r="1569" spans="1:63" ht="39.75" customHeight="1" x14ac:dyDescent="0.2">
      <c r="A1569" s="53" t="s">
        <v>5848</v>
      </c>
      <c r="B1569" s="2">
        <v>49203015539</v>
      </c>
      <c r="C1569" s="2" t="s">
        <v>5849</v>
      </c>
      <c r="D1569" s="2" t="s">
        <v>67</v>
      </c>
      <c r="E1569" s="2" t="s">
        <v>5850</v>
      </c>
      <c r="F1569" s="2" t="s">
        <v>5820</v>
      </c>
      <c r="G1569" s="2" t="s">
        <v>754</v>
      </c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6"/>
      <c r="AJ1569" s="2" t="s">
        <v>154</v>
      </c>
      <c r="AK1569" s="61">
        <v>37912</v>
      </c>
      <c r="AL1569" s="2" t="s">
        <v>795</v>
      </c>
      <c r="AM1569" s="2">
        <v>3</v>
      </c>
      <c r="AN1569" s="2" t="s">
        <v>81</v>
      </c>
      <c r="AO1569" s="2" t="s">
        <v>5851</v>
      </c>
      <c r="AP1569" s="57">
        <v>64</v>
      </c>
      <c r="AQ1569" s="58" t="s">
        <v>83</v>
      </c>
      <c r="AR1569" s="2" t="s">
        <v>5810</v>
      </c>
      <c r="AS1569" s="2" t="s">
        <v>77</v>
      </c>
      <c r="AT1569" s="59" t="s">
        <v>2911</v>
      </c>
      <c r="AU1569" s="60"/>
      <c r="AV1569" s="9"/>
      <c r="AW1569" s="9"/>
      <c r="AX1569" s="9"/>
      <c r="AY1569" s="9"/>
      <c r="AZ1569" s="9"/>
      <c r="BA1569" s="9"/>
      <c r="BB1569" s="9"/>
      <c r="BC1569" s="9"/>
      <c r="BD1569" s="9"/>
      <c r="BE1569" s="9"/>
      <c r="BF1569" s="9"/>
      <c r="BG1569" s="9"/>
      <c r="BH1569" s="9"/>
      <c r="BI1569" s="9"/>
      <c r="BJ1569" s="9"/>
      <c r="BK1569" s="9"/>
    </row>
    <row r="1570" spans="1:63" ht="39.75" customHeight="1" x14ac:dyDescent="0.2">
      <c r="A1570" s="53" t="s">
        <v>5852</v>
      </c>
      <c r="B1570" s="2">
        <v>51203003493</v>
      </c>
      <c r="C1570" s="2" t="s">
        <v>5853</v>
      </c>
      <c r="D1570" s="2" t="s">
        <v>67</v>
      </c>
      <c r="E1570" s="2" t="s">
        <v>5854</v>
      </c>
      <c r="F1570" s="2" t="s">
        <v>2909</v>
      </c>
      <c r="G1570" s="2" t="s">
        <v>754</v>
      </c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6"/>
      <c r="AJ1570" s="2" t="s">
        <v>154</v>
      </c>
      <c r="AK1570" s="61">
        <v>37663</v>
      </c>
      <c r="AL1570" s="2" t="s">
        <v>5855</v>
      </c>
      <c r="AM1570" s="2">
        <v>3</v>
      </c>
      <c r="AN1570" s="2" t="s">
        <v>81</v>
      </c>
      <c r="AO1570" s="2" t="s">
        <v>5856</v>
      </c>
      <c r="AP1570" s="57">
        <v>83</v>
      </c>
      <c r="AQ1570" s="58" t="s">
        <v>123</v>
      </c>
      <c r="AR1570" s="2" t="s">
        <v>2583</v>
      </c>
      <c r="AS1570" s="2" t="s">
        <v>77</v>
      </c>
      <c r="AT1570" s="59" t="s">
        <v>2911</v>
      </c>
      <c r="AU1570" s="60"/>
      <c r="AV1570" s="9"/>
      <c r="AW1570" s="9"/>
      <c r="AX1570" s="9"/>
      <c r="AY1570" s="9"/>
      <c r="AZ1570" s="9"/>
      <c r="BA1570" s="9"/>
      <c r="BB1570" s="9"/>
      <c r="BC1570" s="9"/>
      <c r="BD1570" s="9"/>
      <c r="BE1570" s="9"/>
      <c r="BF1570" s="9"/>
      <c r="BG1570" s="9"/>
      <c r="BH1570" s="9"/>
      <c r="BI1570" s="9"/>
      <c r="BJ1570" s="9"/>
      <c r="BK1570" s="9"/>
    </row>
    <row r="1571" spans="1:63" ht="39.75" customHeight="1" x14ac:dyDescent="0.2">
      <c r="A1571" s="53" t="s">
        <v>5857</v>
      </c>
      <c r="B1571" s="2">
        <v>48205008472</v>
      </c>
      <c r="C1571" s="2" t="s">
        <v>5858</v>
      </c>
      <c r="D1571" s="2" t="s">
        <v>67</v>
      </c>
      <c r="E1571" s="2" t="s">
        <v>5859</v>
      </c>
      <c r="F1571" s="2" t="s">
        <v>2909</v>
      </c>
      <c r="G1571" s="2" t="s">
        <v>754</v>
      </c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6"/>
      <c r="AJ1571" s="2" t="s">
        <v>154</v>
      </c>
      <c r="AK1571" s="61">
        <v>38404</v>
      </c>
      <c r="AL1571" s="2" t="s">
        <v>701</v>
      </c>
      <c r="AM1571" s="2">
        <v>1</v>
      </c>
      <c r="AN1571" s="2" t="s">
        <v>81</v>
      </c>
      <c r="AO1571" s="2" t="s">
        <v>5860</v>
      </c>
      <c r="AP1571" s="57">
        <v>82</v>
      </c>
      <c r="AQ1571" s="58" t="s">
        <v>123</v>
      </c>
      <c r="AR1571" s="2" t="s">
        <v>5810</v>
      </c>
      <c r="AS1571" s="2" t="s">
        <v>77</v>
      </c>
      <c r="AT1571" s="59" t="s">
        <v>2911</v>
      </c>
      <c r="AU1571" s="60"/>
      <c r="AV1571" s="9"/>
      <c r="AW1571" s="9"/>
      <c r="AX1571" s="9"/>
      <c r="AY1571" s="9"/>
      <c r="AZ1571" s="9"/>
      <c r="BA1571" s="9"/>
      <c r="BB1571" s="9"/>
      <c r="BC1571" s="9"/>
      <c r="BD1571" s="9"/>
      <c r="BE1571" s="9"/>
      <c r="BF1571" s="9"/>
      <c r="BG1571" s="9"/>
      <c r="BH1571" s="9"/>
      <c r="BI1571" s="9"/>
      <c r="BJ1571" s="9"/>
      <c r="BK1571" s="9"/>
    </row>
    <row r="1572" spans="1:63" ht="39.75" customHeight="1" x14ac:dyDescent="0.2">
      <c r="A1572" s="53" t="s">
        <v>5861</v>
      </c>
      <c r="B1572" s="2">
        <v>46205002505</v>
      </c>
      <c r="C1572" s="2" t="s">
        <v>5862</v>
      </c>
      <c r="D1572" s="2" t="s">
        <v>67</v>
      </c>
      <c r="E1572" s="2">
        <v>379788292</v>
      </c>
      <c r="F1572" s="2" t="s">
        <v>5820</v>
      </c>
      <c r="G1572" s="2" t="s">
        <v>754</v>
      </c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6"/>
      <c r="AJ1572" s="2" t="s">
        <v>154</v>
      </c>
      <c r="AK1572" s="36">
        <v>38432</v>
      </c>
      <c r="AL1572" s="2" t="s">
        <v>795</v>
      </c>
      <c r="AM1572" s="2">
        <v>1</v>
      </c>
      <c r="AN1572" s="2" t="s">
        <v>73</v>
      </c>
      <c r="AO1572" s="2" t="s">
        <v>5863</v>
      </c>
      <c r="AP1572" s="57">
        <v>51</v>
      </c>
      <c r="AQ1572" s="58" t="s">
        <v>83</v>
      </c>
      <c r="AR1572" s="2" t="s">
        <v>2509</v>
      </c>
      <c r="AS1572" s="2" t="s">
        <v>77</v>
      </c>
      <c r="AT1572" s="59" t="s">
        <v>2911</v>
      </c>
      <c r="AU1572" s="60"/>
      <c r="AV1572" s="9"/>
      <c r="AW1572" s="9"/>
      <c r="AX1572" s="9"/>
      <c r="AY1572" s="9"/>
      <c r="AZ1572" s="9"/>
      <c r="BA1572" s="9"/>
      <c r="BB1572" s="9"/>
      <c r="BC1572" s="9"/>
      <c r="BD1572" s="9"/>
      <c r="BE1572" s="9"/>
      <c r="BF1572" s="9"/>
      <c r="BG1572" s="9"/>
      <c r="BH1572" s="9"/>
      <c r="BI1572" s="9"/>
      <c r="BJ1572" s="9"/>
      <c r="BK1572" s="9"/>
    </row>
    <row r="1573" spans="1:63" ht="39.75" customHeight="1" x14ac:dyDescent="0.2">
      <c r="A1573" s="53" t="s">
        <v>5864</v>
      </c>
      <c r="B1573" s="2">
        <v>48204009245</v>
      </c>
      <c r="C1573" s="2" t="s">
        <v>5865</v>
      </c>
      <c r="D1573" s="2" t="s">
        <v>67</v>
      </c>
      <c r="E1573" s="2">
        <v>931639828</v>
      </c>
      <c r="F1573" s="2" t="s">
        <v>5820</v>
      </c>
      <c r="G1573" s="2" t="s">
        <v>754</v>
      </c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6"/>
      <c r="AJ1573" s="2" t="s">
        <v>154</v>
      </c>
      <c r="AK1573" s="61">
        <v>38036</v>
      </c>
      <c r="AL1573" s="2" t="s">
        <v>1458</v>
      </c>
      <c r="AM1573" s="2">
        <v>2</v>
      </c>
      <c r="AN1573" s="2" t="s">
        <v>73</v>
      </c>
      <c r="AO1573" s="2" t="s">
        <v>5866</v>
      </c>
      <c r="AP1573" s="57">
        <v>66</v>
      </c>
      <c r="AQ1573" s="58" t="s">
        <v>83</v>
      </c>
      <c r="AR1573" s="2" t="s">
        <v>5810</v>
      </c>
      <c r="AS1573" s="2" t="s">
        <v>77</v>
      </c>
      <c r="AT1573" s="59" t="s">
        <v>2911</v>
      </c>
      <c r="AU1573" s="60"/>
      <c r="AV1573" s="9"/>
      <c r="AW1573" s="9"/>
      <c r="AX1573" s="9"/>
      <c r="AY1573" s="9"/>
      <c r="AZ1573" s="9"/>
      <c r="BA1573" s="9"/>
      <c r="BB1573" s="9"/>
      <c r="BC1573" s="9"/>
      <c r="BD1573" s="9"/>
      <c r="BE1573" s="9"/>
      <c r="BF1573" s="9"/>
      <c r="BG1573" s="9"/>
      <c r="BH1573" s="9"/>
      <c r="BI1573" s="9"/>
      <c r="BJ1573" s="9"/>
      <c r="BK1573" s="9"/>
    </row>
    <row r="1574" spans="1:63" ht="39.75" customHeight="1" x14ac:dyDescent="0.2">
      <c r="A1574" s="53" t="s">
        <v>5867</v>
      </c>
      <c r="B1574" s="2">
        <v>48096004728</v>
      </c>
      <c r="C1574" s="2" t="s">
        <v>5868</v>
      </c>
      <c r="D1574" s="2" t="s">
        <v>67</v>
      </c>
      <c r="E1574" s="2">
        <v>905822198</v>
      </c>
      <c r="F1574" s="2" t="s">
        <v>5820</v>
      </c>
      <c r="G1574" s="2" t="s">
        <v>754</v>
      </c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6"/>
      <c r="AJ1574" s="2" t="s">
        <v>154</v>
      </c>
      <c r="AK1574" s="36">
        <v>35352</v>
      </c>
      <c r="AL1574" s="2" t="s">
        <v>101</v>
      </c>
      <c r="AM1574" s="2">
        <v>4</v>
      </c>
      <c r="AN1574" s="2" t="s">
        <v>73</v>
      </c>
      <c r="AO1574" s="2" t="s">
        <v>5869</v>
      </c>
      <c r="AP1574" s="57">
        <v>54</v>
      </c>
      <c r="AQ1574" s="58" t="s">
        <v>83</v>
      </c>
      <c r="AR1574" s="2" t="s">
        <v>5810</v>
      </c>
      <c r="AS1574" s="2" t="s">
        <v>77</v>
      </c>
      <c r="AT1574" s="59" t="s">
        <v>2911</v>
      </c>
      <c r="AU1574" s="60"/>
      <c r="AV1574" s="9"/>
      <c r="AW1574" s="9"/>
      <c r="AX1574" s="9"/>
      <c r="AY1574" s="9"/>
      <c r="AZ1574" s="9"/>
      <c r="BA1574" s="9"/>
      <c r="BB1574" s="9"/>
      <c r="BC1574" s="9"/>
      <c r="BD1574" s="9"/>
      <c r="BE1574" s="9"/>
      <c r="BF1574" s="9"/>
      <c r="BG1574" s="9"/>
      <c r="BH1574" s="9"/>
      <c r="BI1574" s="9"/>
      <c r="BJ1574" s="9"/>
      <c r="BK1574" s="9"/>
    </row>
    <row r="1575" spans="1:63" ht="39.75" customHeight="1" x14ac:dyDescent="0.2">
      <c r="A1575" s="53" t="s">
        <v>5870</v>
      </c>
      <c r="B1575" s="2">
        <v>49205008009</v>
      </c>
      <c r="C1575" s="2" t="s">
        <v>5871</v>
      </c>
      <c r="D1575" s="2" t="s">
        <v>67</v>
      </c>
      <c r="E1575" s="2" t="s">
        <v>5872</v>
      </c>
      <c r="F1575" s="2" t="s">
        <v>2909</v>
      </c>
      <c r="G1575" s="2" t="s">
        <v>754</v>
      </c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6"/>
      <c r="AJ1575" s="2" t="s">
        <v>154</v>
      </c>
      <c r="AK1575" s="61">
        <v>38476</v>
      </c>
      <c r="AL1575" s="2" t="s">
        <v>795</v>
      </c>
      <c r="AM1575" s="2">
        <v>1</v>
      </c>
      <c r="AN1575" s="2" t="s">
        <v>73</v>
      </c>
      <c r="AO1575" s="2" t="s">
        <v>5873</v>
      </c>
      <c r="AP1575" s="57">
        <v>24</v>
      </c>
      <c r="AQ1575" s="58" t="s">
        <v>123</v>
      </c>
      <c r="AR1575" s="2" t="s">
        <v>2509</v>
      </c>
      <c r="AS1575" s="2" t="s">
        <v>77</v>
      </c>
      <c r="AT1575" s="59" t="s">
        <v>2911</v>
      </c>
      <c r="AU1575" s="60"/>
      <c r="AV1575" s="9"/>
      <c r="AW1575" s="9"/>
      <c r="AX1575" s="9"/>
      <c r="AY1575" s="9"/>
      <c r="AZ1575" s="9"/>
      <c r="BA1575" s="9"/>
      <c r="BB1575" s="9"/>
      <c r="BC1575" s="9"/>
      <c r="BD1575" s="9"/>
      <c r="BE1575" s="9"/>
      <c r="BF1575" s="9"/>
      <c r="BG1575" s="9"/>
      <c r="BH1575" s="9"/>
      <c r="BI1575" s="9"/>
      <c r="BJ1575" s="9"/>
      <c r="BK1575" s="9"/>
    </row>
    <row r="1576" spans="1:63" ht="39.75" customHeight="1" x14ac:dyDescent="0.2">
      <c r="A1576" s="53" t="s">
        <v>5874</v>
      </c>
      <c r="B1576" s="2">
        <v>49205001813</v>
      </c>
      <c r="C1576" s="2" t="s">
        <v>5875</v>
      </c>
      <c r="D1576" s="2" t="s">
        <v>67</v>
      </c>
      <c r="E1576" s="2">
        <v>337921483</v>
      </c>
      <c r="F1576" s="2" t="s">
        <v>2909</v>
      </c>
      <c r="G1576" s="2" t="s">
        <v>754</v>
      </c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6"/>
      <c r="AJ1576" s="2" t="s">
        <v>154</v>
      </c>
      <c r="AK1576" s="36">
        <v>38659</v>
      </c>
      <c r="AL1576" s="2" t="s">
        <v>3193</v>
      </c>
      <c r="AM1576" s="2">
        <v>1</v>
      </c>
      <c r="AN1576" s="2" t="s">
        <v>73</v>
      </c>
      <c r="AO1576" s="2" t="s">
        <v>5876</v>
      </c>
      <c r="AP1576" s="57">
        <v>68</v>
      </c>
      <c r="AQ1576" s="58" t="s">
        <v>123</v>
      </c>
      <c r="AR1576" s="2" t="s">
        <v>2583</v>
      </c>
      <c r="AS1576" s="2" t="s">
        <v>77</v>
      </c>
      <c r="AT1576" s="59" t="s">
        <v>2911</v>
      </c>
      <c r="AU1576" s="60"/>
      <c r="AV1576" s="9"/>
      <c r="AW1576" s="9"/>
      <c r="AX1576" s="9"/>
      <c r="AY1576" s="9"/>
      <c r="AZ1576" s="9"/>
      <c r="BA1576" s="9"/>
      <c r="BB1576" s="9"/>
      <c r="BC1576" s="9"/>
      <c r="BD1576" s="9"/>
      <c r="BE1576" s="9"/>
      <c r="BF1576" s="9"/>
      <c r="BG1576" s="9"/>
      <c r="BH1576" s="9"/>
      <c r="BI1576" s="9"/>
      <c r="BJ1576" s="9"/>
      <c r="BK1576" s="9"/>
    </row>
    <row r="1577" spans="1:63" ht="39.75" customHeight="1" x14ac:dyDescent="0.2">
      <c r="A1577" s="53" t="s">
        <v>5877</v>
      </c>
      <c r="B1577" s="2">
        <v>48304004733</v>
      </c>
      <c r="C1577" s="2" t="s">
        <v>5878</v>
      </c>
      <c r="D1577" s="2" t="s">
        <v>86</v>
      </c>
      <c r="E1577" s="2">
        <v>563647232</v>
      </c>
      <c r="F1577" s="2" t="s">
        <v>5820</v>
      </c>
      <c r="G1577" s="2" t="s">
        <v>754</v>
      </c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6"/>
      <c r="AJ1577" s="2" t="s">
        <v>154</v>
      </c>
      <c r="AK1577" s="61">
        <v>38266</v>
      </c>
      <c r="AL1577" s="2" t="s">
        <v>5879</v>
      </c>
      <c r="AM1577" s="2">
        <v>2</v>
      </c>
      <c r="AN1577" s="2" t="s">
        <v>73</v>
      </c>
      <c r="AO1577" s="2" t="s">
        <v>5880</v>
      </c>
      <c r="AP1577" s="57">
        <v>65</v>
      </c>
      <c r="AQ1577" s="58" t="s">
        <v>83</v>
      </c>
      <c r="AR1577" s="62">
        <v>45297.337500000001</v>
      </c>
      <c r="AS1577" s="2" t="s">
        <v>110</v>
      </c>
      <c r="AT1577" s="59" t="s">
        <v>2911</v>
      </c>
      <c r="AU1577" s="60"/>
      <c r="AV1577" s="9"/>
      <c r="AW1577" s="9"/>
      <c r="AX1577" s="9"/>
      <c r="AY1577" s="9"/>
      <c r="AZ1577" s="9"/>
      <c r="BA1577" s="9"/>
      <c r="BB1577" s="9"/>
      <c r="BC1577" s="9"/>
      <c r="BD1577" s="9"/>
      <c r="BE1577" s="9"/>
      <c r="BF1577" s="9"/>
      <c r="BG1577" s="9"/>
      <c r="BH1577" s="9"/>
      <c r="BI1577" s="9"/>
      <c r="BJ1577" s="9"/>
      <c r="BK1577" s="9"/>
    </row>
    <row r="1578" spans="1:63" ht="39.75" customHeight="1" x14ac:dyDescent="0.2">
      <c r="A1578" s="53" t="s">
        <v>5881</v>
      </c>
      <c r="B1578" s="2">
        <v>48204004970</v>
      </c>
      <c r="C1578" s="2" t="s">
        <v>5882</v>
      </c>
      <c r="D1578" s="2" t="s">
        <v>67</v>
      </c>
      <c r="E1578" s="2" t="s">
        <v>5883</v>
      </c>
      <c r="F1578" s="2" t="s">
        <v>2909</v>
      </c>
      <c r="G1578" s="2" t="s">
        <v>754</v>
      </c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6"/>
      <c r="AJ1578" s="2" t="s">
        <v>154</v>
      </c>
      <c r="AK1578" s="61">
        <v>38278</v>
      </c>
      <c r="AL1578" s="2" t="s">
        <v>1458</v>
      </c>
      <c r="AM1578" s="2">
        <v>2</v>
      </c>
      <c r="AN1578" s="2" t="s">
        <v>73</v>
      </c>
      <c r="AO1578" s="2" t="s">
        <v>5884</v>
      </c>
      <c r="AP1578" s="57">
        <v>67</v>
      </c>
      <c r="AQ1578" s="58" t="s">
        <v>123</v>
      </c>
      <c r="AR1578" s="2" t="s">
        <v>5885</v>
      </c>
      <c r="AS1578" s="2" t="s">
        <v>77</v>
      </c>
      <c r="AT1578" s="59" t="s">
        <v>2911</v>
      </c>
      <c r="AU1578" s="60"/>
      <c r="AV1578" s="9"/>
      <c r="AW1578" s="9"/>
      <c r="AX1578" s="9"/>
      <c r="AY1578" s="9"/>
      <c r="AZ1578" s="9"/>
      <c r="BA1578" s="9"/>
      <c r="BB1578" s="9"/>
      <c r="BC1578" s="9"/>
      <c r="BD1578" s="9"/>
      <c r="BE1578" s="9"/>
      <c r="BF1578" s="9"/>
      <c r="BG1578" s="9"/>
      <c r="BH1578" s="9"/>
      <c r="BI1578" s="9"/>
      <c r="BJ1578" s="9"/>
      <c r="BK1578" s="9"/>
    </row>
    <row r="1579" spans="1:63" ht="39.75" customHeight="1" x14ac:dyDescent="0.2">
      <c r="A1579" s="53" t="s">
        <v>5886</v>
      </c>
      <c r="B1579" s="2">
        <v>49304002853</v>
      </c>
      <c r="C1579" s="2" t="s">
        <v>5887</v>
      </c>
      <c r="D1579" s="2" t="s">
        <v>86</v>
      </c>
      <c r="E1579" s="2" t="s">
        <v>5888</v>
      </c>
      <c r="F1579" s="2" t="s">
        <v>5820</v>
      </c>
      <c r="G1579" s="2" t="s">
        <v>754</v>
      </c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6"/>
      <c r="AJ1579" s="2" t="s">
        <v>154</v>
      </c>
      <c r="AK1579" s="61">
        <v>38212</v>
      </c>
      <c r="AL1579" s="2" t="s">
        <v>1050</v>
      </c>
      <c r="AM1579" s="2">
        <v>2</v>
      </c>
      <c r="AN1579" s="2" t="s">
        <v>81</v>
      </c>
      <c r="AO1579" s="2" t="s">
        <v>5889</v>
      </c>
      <c r="AP1579" s="57"/>
      <c r="AQ1579" s="58" t="s">
        <v>83</v>
      </c>
      <c r="AR1579" s="62">
        <v>45297.337500000001</v>
      </c>
      <c r="AS1579" s="2" t="s">
        <v>110</v>
      </c>
      <c r="AT1579" s="59" t="s">
        <v>2911</v>
      </c>
      <c r="AU1579" s="60"/>
      <c r="AV1579" s="9"/>
      <c r="AW1579" s="9"/>
      <c r="AX1579" s="9"/>
      <c r="AY1579" s="9"/>
      <c r="AZ1579" s="9"/>
      <c r="BA1579" s="9"/>
      <c r="BB1579" s="9"/>
      <c r="BC1579" s="9"/>
      <c r="BD1579" s="9"/>
      <c r="BE1579" s="9"/>
      <c r="BF1579" s="9"/>
      <c r="BG1579" s="9"/>
      <c r="BH1579" s="9"/>
      <c r="BI1579" s="9"/>
      <c r="BJ1579" s="9"/>
      <c r="BK1579" s="9"/>
    </row>
    <row r="1580" spans="1:63" ht="39.75" customHeight="1" x14ac:dyDescent="0.2">
      <c r="A1580" s="53" t="s">
        <v>5890</v>
      </c>
      <c r="B1580" s="2">
        <v>45204007202</v>
      </c>
      <c r="C1580" s="2" t="s">
        <v>5891</v>
      </c>
      <c r="D1580" s="2" t="s">
        <v>67</v>
      </c>
      <c r="E1580" s="2">
        <v>389043734</v>
      </c>
      <c r="F1580" s="2" t="s">
        <v>2909</v>
      </c>
      <c r="G1580" s="2" t="s">
        <v>754</v>
      </c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6"/>
      <c r="AJ1580" s="2" t="s">
        <v>154</v>
      </c>
      <c r="AK1580" s="61">
        <v>37988</v>
      </c>
      <c r="AL1580" s="2" t="s">
        <v>3193</v>
      </c>
      <c r="AM1580" s="2">
        <v>2</v>
      </c>
      <c r="AN1580" s="2" t="s">
        <v>81</v>
      </c>
      <c r="AO1580" s="2" t="s">
        <v>5892</v>
      </c>
      <c r="AP1580" s="57"/>
      <c r="AQ1580" s="58" t="s">
        <v>123</v>
      </c>
      <c r="AR1580" s="2" t="s">
        <v>5810</v>
      </c>
      <c r="AS1580" s="2" t="s">
        <v>77</v>
      </c>
      <c r="AT1580" s="59" t="s">
        <v>2911</v>
      </c>
      <c r="AU1580" s="60"/>
      <c r="AV1580" s="9"/>
      <c r="AW1580" s="9"/>
      <c r="AX1580" s="9"/>
      <c r="AY1580" s="9"/>
      <c r="AZ1580" s="9"/>
      <c r="BA1580" s="9"/>
      <c r="BB1580" s="9"/>
      <c r="BC1580" s="9"/>
      <c r="BD1580" s="9"/>
      <c r="BE1580" s="9"/>
      <c r="BF1580" s="9"/>
      <c r="BG1580" s="9"/>
      <c r="BH1580" s="9"/>
      <c r="BI1580" s="9"/>
      <c r="BJ1580" s="9"/>
      <c r="BK1580" s="9"/>
    </row>
    <row r="1581" spans="1:63" ht="39.75" customHeight="1" x14ac:dyDescent="0.2">
      <c r="A1581" s="53" t="s">
        <v>5893</v>
      </c>
      <c r="B1581" s="2">
        <v>28211151447</v>
      </c>
      <c r="C1581" s="2" t="s">
        <v>5894</v>
      </c>
      <c r="D1581" s="2" t="s">
        <v>67</v>
      </c>
      <c r="E1581" s="2">
        <v>842049648</v>
      </c>
      <c r="F1581" s="2" t="s">
        <v>2909</v>
      </c>
      <c r="G1581" s="2" t="s">
        <v>754</v>
      </c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6"/>
      <c r="AJ1581" s="2" t="s">
        <v>154</v>
      </c>
      <c r="AK1581" s="61">
        <v>38300</v>
      </c>
      <c r="AL1581" s="2" t="s">
        <v>1458</v>
      </c>
      <c r="AM1581" s="2">
        <v>2</v>
      </c>
      <c r="AN1581" s="2" t="s">
        <v>81</v>
      </c>
      <c r="AO1581" s="2" t="s">
        <v>5895</v>
      </c>
      <c r="AP1581" s="57"/>
      <c r="AQ1581" s="58" t="s">
        <v>123</v>
      </c>
      <c r="AR1581" s="2" t="s">
        <v>5810</v>
      </c>
      <c r="AS1581" s="2" t="s">
        <v>77</v>
      </c>
      <c r="AT1581" s="59" t="s">
        <v>2911</v>
      </c>
      <c r="AU1581" s="60"/>
      <c r="AV1581" s="9"/>
      <c r="AW1581" s="9"/>
      <c r="AX1581" s="9"/>
      <c r="AY1581" s="9"/>
      <c r="AZ1581" s="9"/>
      <c r="BA1581" s="9"/>
      <c r="BB1581" s="9"/>
      <c r="BC1581" s="9"/>
      <c r="BD1581" s="9"/>
      <c r="BE1581" s="9"/>
      <c r="BF1581" s="9"/>
      <c r="BG1581" s="9"/>
      <c r="BH1581" s="9"/>
      <c r="BI1581" s="9"/>
      <c r="BJ1581" s="9"/>
      <c r="BK1581" s="9"/>
    </row>
    <row r="1582" spans="1:63" ht="39.75" customHeight="1" x14ac:dyDescent="0.2">
      <c r="A1582" s="53" t="s">
        <v>5896</v>
      </c>
      <c r="B1582" s="2">
        <v>45305004956</v>
      </c>
      <c r="C1582" s="2" t="s">
        <v>5897</v>
      </c>
      <c r="D1582" s="2" t="s">
        <v>86</v>
      </c>
      <c r="E1582" s="2">
        <v>382488899</v>
      </c>
      <c r="F1582" s="2" t="s">
        <v>2909</v>
      </c>
      <c r="G1582" s="2" t="s">
        <v>754</v>
      </c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6"/>
      <c r="AJ1582" s="2" t="s">
        <v>154</v>
      </c>
      <c r="AK1582" s="61">
        <v>38655</v>
      </c>
      <c r="AL1582" s="2" t="s">
        <v>3193</v>
      </c>
      <c r="AM1582" s="2">
        <v>1</v>
      </c>
      <c r="AN1582" s="2" t="s">
        <v>81</v>
      </c>
      <c r="AO1582" s="2" t="s">
        <v>5898</v>
      </c>
      <c r="AP1582" s="57"/>
      <c r="AQ1582" s="58" t="s">
        <v>123</v>
      </c>
      <c r="AR1582" s="2" t="s">
        <v>5810</v>
      </c>
      <c r="AS1582" s="2" t="s">
        <v>77</v>
      </c>
      <c r="AT1582" s="59" t="s">
        <v>2911</v>
      </c>
      <c r="AU1582" s="60"/>
      <c r="AV1582" s="9"/>
      <c r="AW1582" s="9"/>
      <c r="AX1582" s="9"/>
      <c r="AY1582" s="9"/>
      <c r="AZ1582" s="9"/>
      <c r="BA1582" s="9"/>
      <c r="BB1582" s="9"/>
      <c r="BC1582" s="9"/>
      <c r="BD1582" s="9"/>
      <c r="BE1582" s="9"/>
      <c r="BF1582" s="9"/>
      <c r="BG1582" s="9"/>
      <c r="BH1582" s="9"/>
      <c r="BI1582" s="9"/>
      <c r="BJ1582" s="9"/>
      <c r="BK1582" s="9"/>
    </row>
    <row r="1583" spans="1:63" ht="39.75" customHeight="1" x14ac:dyDescent="0.2">
      <c r="A1583" s="53" t="s">
        <v>5899</v>
      </c>
      <c r="B1583" s="2">
        <v>54304007588</v>
      </c>
      <c r="C1583" s="2" t="s">
        <v>5900</v>
      </c>
      <c r="D1583" s="2" t="s">
        <v>86</v>
      </c>
      <c r="E1583" s="2">
        <v>338209424</v>
      </c>
      <c r="F1583" s="2" t="s">
        <v>5820</v>
      </c>
      <c r="G1583" s="2" t="s">
        <v>754</v>
      </c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6"/>
      <c r="AJ1583" s="2" t="s">
        <v>154</v>
      </c>
      <c r="AK1583" s="36">
        <v>38079</v>
      </c>
      <c r="AL1583" s="2" t="s">
        <v>795</v>
      </c>
      <c r="AM1583" s="2">
        <v>2</v>
      </c>
      <c r="AN1583" s="2" t="s">
        <v>81</v>
      </c>
      <c r="AO1583" s="2" t="s">
        <v>5901</v>
      </c>
      <c r="AP1583" s="57"/>
      <c r="AQ1583" s="58" t="s">
        <v>83</v>
      </c>
      <c r="AR1583" s="2" t="s">
        <v>5810</v>
      </c>
      <c r="AS1583" s="2" t="s">
        <v>77</v>
      </c>
      <c r="AT1583" s="59" t="s">
        <v>2911</v>
      </c>
      <c r="AU1583" s="60"/>
      <c r="AV1583" s="9"/>
      <c r="AW1583" s="9"/>
      <c r="AX1583" s="9"/>
      <c r="AY1583" s="9"/>
      <c r="AZ1583" s="9"/>
      <c r="BA1583" s="9"/>
      <c r="BB1583" s="9"/>
      <c r="BC1583" s="9"/>
      <c r="BD1583" s="9"/>
      <c r="BE1583" s="9"/>
      <c r="BF1583" s="9"/>
      <c r="BG1583" s="9"/>
      <c r="BH1583" s="9"/>
      <c r="BI1583" s="9"/>
      <c r="BJ1583" s="9"/>
      <c r="BK1583" s="9"/>
    </row>
    <row r="1584" spans="1:63" ht="39.75" customHeight="1" x14ac:dyDescent="0.2">
      <c r="A1584" s="53" t="s">
        <v>5902</v>
      </c>
      <c r="B1584" s="2">
        <v>44203006406</v>
      </c>
      <c r="C1584" s="2" t="s">
        <v>5903</v>
      </c>
      <c r="D1584" s="2" t="s">
        <v>67</v>
      </c>
      <c r="E1584" s="2" t="s">
        <v>5904</v>
      </c>
      <c r="F1584" s="2" t="s">
        <v>5820</v>
      </c>
      <c r="G1584" s="2" t="s">
        <v>754</v>
      </c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6"/>
      <c r="AJ1584" s="2" t="s">
        <v>154</v>
      </c>
      <c r="AK1584" s="61">
        <v>37856</v>
      </c>
      <c r="AL1584" s="2" t="s">
        <v>101</v>
      </c>
      <c r="AM1584" s="2">
        <v>3</v>
      </c>
      <c r="AN1584" s="2" t="s">
        <v>81</v>
      </c>
      <c r="AO1584" s="2" t="s">
        <v>5905</v>
      </c>
      <c r="AP1584" s="57"/>
      <c r="AQ1584" s="2" t="s">
        <v>83</v>
      </c>
      <c r="AR1584" s="2" t="s">
        <v>2583</v>
      </c>
      <c r="AS1584" s="2" t="s">
        <v>77</v>
      </c>
      <c r="AT1584" s="59" t="s">
        <v>2911</v>
      </c>
      <c r="AU1584" s="60"/>
      <c r="AV1584" s="9"/>
      <c r="AW1584" s="9"/>
      <c r="AX1584" s="9"/>
      <c r="AY1584" s="9"/>
      <c r="AZ1584" s="9"/>
      <c r="BA1584" s="9"/>
      <c r="BB1584" s="9"/>
      <c r="BC1584" s="9"/>
      <c r="BD1584" s="9"/>
      <c r="BE1584" s="9"/>
      <c r="BF1584" s="9"/>
      <c r="BG1584" s="9"/>
      <c r="BH1584" s="9"/>
      <c r="BI1584" s="9"/>
      <c r="BJ1584" s="9"/>
      <c r="BK1584" s="9"/>
    </row>
    <row r="1585" spans="1:63" ht="39.75" customHeight="1" x14ac:dyDescent="0.2">
      <c r="A1585" s="53" t="s">
        <v>5906</v>
      </c>
      <c r="B1585" s="2">
        <v>29211354053</v>
      </c>
      <c r="C1585" s="2" t="s">
        <v>5907</v>
      </c>
      <c r="D1585" s="2" t="s">
        <v>67</v>
      </c>
      <c r="E1585" s="2" t="s">
        <v>5908</v>
      </c>
      <c r="F1585" s="2" t="s">
        <v>5820</v>
      </c>
      <c r="G1585" s="2" t="s">
        <v>754</v>
      </c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6"/>
      <c r="AJ1585" s="2" t="s">
        <v>154</v>
      </c>
      <c r="AK1585" s="61">
        <v>38667</v>
      </c>
      <c r="AL1585" s="2" t="s">
        <v>795</v>
      </c>
      <c r="AM1585" s="2">
        <v>1</v>
      </c>
      <c r="AN1585" s="2" t="s">
        <v>81</v>
      </c>
      <c r="AO1585" s="2" t="s">
        <v>5909</v>
      </c>
      <c r="AP1585" s="57"/>
      <c r="AQ1585" s="2" t="s">
        <v>83</v>
      </c>
      <c r="AR1585" s="2" t="s">
        <v>5885</v>
      </c>
      <c r="AS1585" s="2" t="s">
        <v>77</v>
      </c>
      <c r="AT1585" s="59" t="s">
        <v>2911</v>
      </c>
      <c r="AU1585" s="60"/>
      <c r="AV1585" s="9"/>
      <c r="AW1585" s="9"/>
      <c r="AX1585" s="9"/>
      <c r="AY1585" s="9"/>
      <c r="AZ1585" s="9"/>
      <c r="BA1585" s="9"/>
      <c r="BB1585" s="9"/>
      <c r="BC1585" s="9"/>
      <c r="BD1585" s="9"/>
      <c r="BE1585" s="9"/>
      <c r="BF1585" s="9"/>
      <c r="BG1585" s="9"/>
      <c r="BH1585" s="9"/>
      <c r="BI1585" s="9"/>
      <c r="BJ1585" s="9"/>
      <c r="BK1585" s="9"/>
    </row>
    <row r="1586" spans="1:63" ht="39.75" customHeight="1" x14ac:dyDescent="0.2">
      <c r="A1586" s="53" t="s">
        <v>5910</v>
      </c>
      <c r="B1586" s="2">
        <v>49204012664</v>
      </c>
      <c r="C1586" s="2" t="s">
        <v>5911</v>
      </c>
      <c r="D1586" s="2" t="s">
        <v>67</v>
      </c>
      <c r="E1586" s="2" t="s">
        <v>5912</v>
      </c>
      <c r="F1586" s="2" t="s">
        <v>5820</v>
      </c>
      <c r="G1586" s="2" t="s">
        <v>754</v>
      </c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6"/>
      <c r="AJ1586" s="2" t="s">
        <v>154</v>
      </c>
      <c r="AK1586" s="36">
        <v>38341</v>
      </c>
      <c r="AL1586" s="2" t="s">
        <v>101</v>
      </c>
      <c r="AM1586" s="2">
        <v>2</v>
      </c>
      <c r="AN1586" s="2" t="s">
        <v>81</v>
      </c>
      <c r="AO1586" s="2" t="s">
        <v>5913</v>
      </c>
      <c r="AP1586" s="57"/>
      <c r="AQ1586" s="2" t="s">
        <v>83</v>
      </c>
      <c r="AR1586" s="2" t="s">
        <v>2583</v>
      </c>
      <c r="AS1586" s="2" t="s">
        <v>77</v>
      </c>
      <c r="AT1586" s="59" t="s">
        <v>2911</v>
      </c>
      <c r="AU1586" s="60"/>
      <c r="AV1586" s="9"/>
      <c r="AW1586" s="9"/>
      <c r="AX1586" s="9"/>
      <c r="AY1586" s="9"/>
      <c r="AZ1586" s="9"/>
      <c r="BA1586" s="9"/>
      <c r="BB1586" s="9"/>
      <c r="BC1586" s="9"/>
      <c r="BD1586" s="9"/>
      <c r="BE1586" s="9"/>
      <c r="BF1586" s="9"/>
      <c r="BG1586" s="9"/>
      <c r="BH1586" s="9"/>
      <c r="BI1586" s="9"/>
      <c r="BJ1586" s="9"/>
      <c r="BK1586" s="9"/>
    </row>
    <row r="1587" spans="1:63" ht="39.75" customHeight="1" x14ac:dyDescent="0.2">
      <c r="A1587" s="53" t="s">
        <v>5914</v>
      </c>
      <c r="B1587" s="2">
        <v>40203005936</v>
      </c>
      <c r="C1587" s="2" t="s">
        <v>5915</v>
      </c>
      <c r="D1587" s="2" t="s">
        <v>67</v>
      </c>
      <c r="E1587" s="2">
        <v>329584077</v>
      </c>
      <c r="F1587" s="2" t="s">
        <v>5820</v>
      </c>
      <c r="G1587" s="2" t="s">
        <v>754</v>
      </c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6"/>
      <c r="AJ1587" s="2" t="s">
        <v>154</v>
      </c>
      <c r="AK1587" s="61">
        <v>37799</v>
      </c>
      <c r="AL1587" s="2" t="s">
        <v>795</v>
      </c>
      <c r="AM1587" s="2">
        <v>3</v>
      </c>
      <c r="AN1587" s="2" t="s">
        <v>81</v>
      </c>
      <c r="AO1587" s="2" t="s">
        <v>5916</v>
      </c>
      <c r="AP1587" s="57"/>
      <c r="AQ1587" s="2" t="s">
        <v>83</v>
      </c>
      <c r="AR1587" s="62">
        <v>45297.337500000001</v>
      </c>
      <c r="AS1587" s="2" t="s">
        <v>110</v>
      </c>
      <c r="AT1587" s="59" t="s">
        <v>2911</v>
      </c>
      <c r="AU1587" s="60"/>
      <c r="AV1587" s="9"/>
      <c r="AW1587" s="9"/>
      <c r="AX1587" s="9"/>
      <c r="AY1587" s="9"/>
      <c r="AZ1587" s="9"/>
      <c r="BA1587" s="9"/>
      <c r="BB1587" s="9"/>
      <c r="BC1587" s="9"/>
      <c r="BD1587" s="9"/>
      <c r="BE1587" s="9"/>
      <c r="BF1587" s="9"/>
      <c r="BG1587" s="9"/>
      <c r="BH1587" s="9"/>
      <c r="BI1587" s="9"/>
      <c r="BJ1587" s="9"/>
      <c r="BK1587" s="9"/>
    </row>
    <row r="1588" spans="1:63" ht="39.75" customHeight="1" x14ac:dyDescent="0.2">
      <c r="A1588" s="53" t="s">
        <v>5917</v>
      </c>
      <c r="B1588" s="2">
        <v>28211452453</v>
      </c>
      <c r="C1588" s="2" t="s">
        <v>3647</v>
      </c>
      <c r="D1588" s="2" t="s">
        <v>67</v>
      </c>
      <c r="E1588" s="2" t="s">
        <v>5918</v>
      </c>
      <c r="F1588" s="2" t="s">
        <v>2909</v>
      </c>
      <c r="G1588" s="2" t="s">
        <v>754</v>
      </c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6"/>
      <c r="AJ1588" s="2" t="s">
        <v>154</v>
      </c>
      <c r="AK1588" s="36">
        <v>38149</v>
      </c>
      <c r="AL1588" s="2" t="s">
        <v>3193</v>
      </c>
      <c r="AM1588" s="2">
        <v>2</v>
      </c>
      <c r="AN1588" s="2" t="s">
        <v>81</v>
      </c>
      <c r="AO1588" s="2" t="s">
        <v>5919</v>
      </c>
      <c r="AP1588" s="57"/>
      <c r="AQ1588" s="2" t="s">
        <v>123</v>
      </c>
      <c r="AR1588" s="2" t="s">
        <v>5810</v>
      </c>
      <c r="AS1588" s="2" t="s">
        <v>77</v>
      </c>
      <c r="AT1588" s="59" t="s">
        <v>2911</v>
      </c>
      <c r="AU1588" s="60"/>
      <c r="AV1588" s="9"/>
      <c r="AW1588" s="9"/>
      <c r="AX1588" s="9"/>
      <c r="AY1588" s="9"/>
      <c r="AZ1588" s="9"/>
      <c r="BA1588" s="9"/>
      <c r="BB1588" s="9"/>
      <c r="BC1588" s="9"/>
      <c r="BD1588" s="9"/>
      <c r="BE1588" s="9"/>
      <c r="BF1588" s="9"/>
      <c r="BG1588" s="9"/>
      <c r="BH1588" s="9"/>
      <c r="BI1588" s="9"/>
      <c r="BJ1588" s="9"/>
      <c r="BK1588" s="9"/>
    </row>
    <row r="1589" spans="1:63" ht="39.75" customHeight="1" x14ac:dyDescent="0.2">
      <c r="A1589" s="53" t="s">
        <v>5920</v>
      </c>
      <c r="B1589" s="2">
        <v>28201152590</v>
      </c>
      <c r="C1589" s="2" t="s">
        <v>749</v>
      </c>
      <c r="D1589" s="2" t="s">
        <v>86</v>
      </c>
      <c r="E1589" s="2">
        <v>329682658</v>
      </c>
      <c r="F1589" s="2" t="s">
        <v>2909</v>
      </c>
      <c r="G1589" s="2" t="s">
        <v>754</v>
      </c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6"/>
      <c r="AJ1589" s="2" t="s">
        <v>154</v>
      </c>
      <c r="AK1589" s="61">
        <v>38147</v>
      </c>
      <c r="AL1589" s="2" t="s">
        <v>5921</v>
      </c>
      <c r="AM1589" s="2">
        <v>2</v>
      </c>
      <c r="AN1589" s="2" t="s">
        <v>81</v>
      </c>
      <c r="AO1589" s="2" t="s">
        <v>5922</v>
      </c>
      <c r="AP1589" s="57"/>
      <c r="AQ1589" s="2" t="s">
        <v>123</v>
      </c>
      <c r="AR1589" s="2" t="s">
        <v>2583</v>
      </c>
      <c r="AS1589" s="2" t="s">
        <v>77</v>
      </c>
      <c r="AT1589" s="59" t="s">
        <v>2911</v>
      </c>
      <c r="AU1589" s="60"/>
      <c r="AV1589" s="9"/>
      <c r="AW1589" s="9"/>
      <c r="AX1589" s="9"/>
      <c r="AY1589" s="9"/>
      <c r="AZ1589" s="9"/>
      <c r="BA1589" s="9"/>
      <c r="BB1589" s="9"/>
      <c r="BC1589" s="9"/>
      <c r="BD1589" s="9"/>
      <c r="BE1589" s="9"/>
      <c r="BF1589" s="9"/>
      <c r="BG1589" s="9"/>
      <c r="BH1589" s="9"/>
      <c r="BI1589" s="9"/>
      <c r="BJ1589" s="9"/>
      <c r="BK1589" s="9"/>
    </row>
    <row r="1590" spans="1:63" ht="39.75" customHeight="1" x14ac:dyDescent="0.2">
      <c r="A1590" s="53" t="s">
        <v>5923</v>
      </c>
      <c r="B1590" s="2">
        <v>44205007391</v>
      </c>
      <c r="C1590" s="2" t="s">
        <v>5924</v>
      </c>
      <c r="D1590" s="2" t="s">
        <v>67</v>
      </c>
      <c r="E1590" s="2">
        <v>337875704</v>
      </c>
      <c r="F1590" s="2" t="s">
        <v>5843</v>
      </c>
      <c r="G1590" s="2" t="s">
        <v>754</v>
      </c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6"/>
      <c r="AJ1590" s="2" t="s">
        <v>154</v>
      </c>
      <c r="AK1590" s="36">
        <v>38562</v>
      </c>
      <c r="AL1590" s="2" t="s">
        <v>795</v>
      </c>
      <c r="AM1590" s="2">
        <v>1</v>
      </c>
      <c r="AN1590" s="2" t="s">
        <v>81</v>
      </c>
      <c r="AO1590" s="2" t="s">
        <v>5925</v>
      </c>
      <c r="AP1590" s="57"/>
      <c r="AQ1590" s="2" t="s">
        <v>75</v>
      </c>
      <c r="AR1590" s="2" t="s">
        <v>2509</v>
      </c>
      <c r="AS1590" s="2" t="s">
        <v>77</v>
      </c>
      <c r="AT1590" s="59" t="s">
        <v>2911</v>
      </c>
      <c r="AU1590" s="60"/>
      <c r="AV1590" s="9"/>
      <c r="AW1590" s="9"/>
      <c r="AX1590" s="9"/>
      <c r="AY1590" s="9"/>
      <c r="AZ1590" s="9"/>
      <c r="BA1590" s="9"/>
      <c r="BB1590" s="9"/>
      <c r="BC1590" s="9"/>
      <c r="BD1590" s="9"/>
      <c r="BE1590" s="9"/>
      <c r="BF1590" s="9"/>
      <c r="BG1590" s="9"/>
      <c r="BH1590" s="9"/>
      <c r="BI1590" s="9"/>
      <c r="BJ1590" s="9"/>
      <c r="BK1590" s="9"/>
    </row>
    <row r="1591" spans="1:63" ht="39.75" customHeight="1" x14ac:dyDescent="0.2">
      <c r="A1591" s="53" t="s">
        <v>5926</v>
      </c>
      <c r="B1591" s="2">
        <v>49304002028</v>
      </c>
      <c r="C1591" s="2" t="s">
        <v>5927</v>
      </c>
      <c r="D1591" s="2" t="s">
        <v>5928</v>
      </c>
      <c r="E1591" s="2" t="s">
        <v>5929</v>
      </c>
      <c r="F1591" s="2" t="s">
        <v>2909</v>
      </c>
      <c r="G1591" s="2" t="s">
        <v>754</v>
      </c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6"/>
      <c r="AJ1591" s="2" t="s">
        <v>154</v>
      </c>
      <c r="AK1591" s="61">
        <v>38091</v>
      </c>
      <c r="AL1591" s="2" t="s">
        <v>1458</v>
      </c>
      <c r="AM1591" s="2">
        <v>2</v>
      </c>
      <c r="AN1591" s="2" t="s">
        <v>73</v>
      </c>
      <c r="AO1591" s="2" t="s">
        <v>5930</v>
      </c>
      <c r="AP1591" s="57"/>
      <c r="AQ1591" s="2" t="s">
        <v>123</v>
      </c>
      <c r="AR1591" s="62">
        <v>45297.337500000001</v>
      </c>
      <c r="AS1591" s="2" t="s">
        <v>110</v>
      </c>
      <c r="AT1591" s="59" t="s">
        <v>2911</v>
      </c>
      <c r="AU1591" s="60"/>
      <c r="AV1591" s="9"/>
      <c r="AW1591" s="9"/>
      <c r="AX1591" s="9"/>
      <c r="AY1591" s="9"/>
      <c r="AZ1591" s="9"/>
      <c r="BA1591" s="9"/>
      <c r="BB1591" s="9"/>
      <c r="BC1591" s="9"/>
      <c r="BD1591" s="9"/>
      <c r="BE1591" s="9"/>
      <c r="BF1591" s="9"/>
      <c r="BG1591" s="9"/>
      <c r="BH1591" s="9"/>
      <c r="BI1591" s="9"/>
      <c r="BJ1591" s="9"/>
      <c r="BK1591" s="9"/>
    </row>
    <row r="1592" spans="1:63" ht="39.75" customHeight="1" x14ac:dyDescent="0.2">
      <c r="A1592" s="53" t="s">
        <v>5931</v>
      </c>
      <c r="B1592" s="2">
        <v>42203000540</v>
      </c>
      <c r="C1592" s="63" t="s">
        <v>4607</v>
      </c>
      <c r="D1592" s="2" t="s">
        <v>67</v>
      </c>
      <c r="E1592" s="2" t="s">
        <v>5932</v>
      </c>
      <c r="F1592" s="2" t="s">
        <v>5820</v>
      </c>
      <c r="G1592" s="2" t="s">
        <v>754</v>
      </c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6"/>
      <c r="AJ1592" s="2" t="s">
        <v>154</v>
      </c>
      <c r="AK1592" s="61">
        <v>37907</v>
      </c>
      <c r="AL1592" s="2" t="s">
        <v>795</v>
      </c>
      <c r="AM1592" s="2">
        <v>3</v>
      </c>
      <c r="AN1592" s="2" t="s">
        <v>81</v>
      </c>
      <c r="AO1592" s="2" t="s">
        <v>5933</v>
      </c>
      <c r="AP1592" s="57"/>
      <c r="AQ1592" s="2" t="s">
        <v>83</v>
      </c>
      <c r="AR1592" s="2" t="s">
        <v>5810</v>
      </c>
      <c r="AS1592" s="2" t="s">
        <v>77</v>
      </c>
      <c r="AT1592" s="59" t="s">
        <v>2911</v>
      </c>
      <c r="AU1592" s="60"/>
      <c r="AV1592" s="9"/>
      <c r="AW1592" s="9"/>
      <c r="AX1592" s="9"/>
      <c r="AY1592" s="9"/>
      <c r="AZ1592" s="9"/>
      <c r="BA1592" s="9"/>
      <c r="BB1592" s="9"/>
      <c r="BC1592" s="9"/>
      <c r="BD1592" s="9"/>
      <c r="BE1592" s="9"/>
      <c r="BF1592" s="9"/>
      <c r="BG1592" s="9"/>
      <c r="BH1592" s="9"/>
      <c r="BI1592" s="9"/>
      <c r="BJ1592" s="9"/>
      <c r="BK1592" s="9"/>
    </row>
    <row r="1593" spans="1:63" ht="39.75" customHeight="1" x14ac:dyDescent="0.2">
      <c r="A1593" s="53" t="s">
        <v>5934</v>
      </c>
      <c r="B1593" s="2">
        <v>28201154660</v>
      </c>
      <c r="C1593" s="2" t="s">
        <v>5935</v>
      </c>
      <c r="D1593" s="2" t="s">
        <v>86</v>
      </c>
      <c r="E1593" s="2" t="s">
        <v>5936</v>
      </c>
      <c r="F1593" s="2" t="s">
        <v>2909</v>
      </c>
      <c r="G1593" s="2" t="s">
        <v>754</v>
      </c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6"/>
      <c r="AJ1593" s="2" t="s">
        <v>154</v>
      </c>
      <c r="AK1593" s="61">
        <v>38308</v>
      </c>
      <c r="AL1593" s="2" t="s">
        <v>1458</v>
      </c>
      <c r="AM1593" s="2">
        <v>2</v>
      </c>
      <c r="AN1593" s="2" t="s">
        <v>81</v>
      </c>
      <c r="AO1593" s="2" t="s">
        <v>5937</v>
      </c>
      <c r="AP1593" s="57"/>
      <c r="AQ1593" s="2" t="s">
        <v>123</v>
      </c>
      <c r="AR1593" s="62">
        <v>45297.337500000001</v>
      </c>
      <c r="AS1593" s="2" t="s">
        <v>110</v>
      </c>
      <c r="AT1593" s="59" t="s">
        <v>2911</v>
      </c>
      <c r="AU1593" s="60"/>
      <c r="AV1593" s="9"/>
      <c r="AW1593" s="9"/>
      <c r="AX1593" s="9"/>
      <c r="AY1593" s="9"/>
      <c r="AZ1593" s="9"/>
      <c r="BA1593" s="9"/>
      <c r="BB1593" s="9"/>
      <c r="BC1593" s="9"/>
      <c r="BD1593" s="9"/>
      <c r="BE1593" s="9"/>
      <c r="BF1593" s="9"/>
      <c r="BG1593" s="9"/>
      <c r="BH1593" s="9"/>
      <c r="BI1593" s="9"/>
      <c r="BJ1593" s="9"/>
      <c r="BK1593" s="9"/>
    </row>
    <row r="1594" spans="1:63" ht="39.75" customHeight="1" x14ac:dyDescent="0.2">
      <c r="A1594" s="53" t="s">
        <v>5938</v>
      </c>
      <c r="B1594" s="2">
        <v>29219241998</v>
      </c>
      <c r="C1594" s="2" t="s">
        <v>5939</v>
      </c>
      <c r="D1594" s="2" t="s">
        <v>67</v>
      </c>
      <c r="E1594" s="2">
        <v>906587258</v>
      </c>
      <c r="F1594" s="2" t="s">
        <v>2909</v>
      </c>
      <c r="G1594" s="2" t="s">
        <v>754</v>
      </c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6"/>
      <c r="AJ1594" s="2" t="s">
        <v>154</v>
      </c>
      <c r="AK1594" s="61">
        <v>38627</v>
      </c>
      <c r="AL1594" s="2" t="s">
        <v>3193</v>
      </c>
      <c r="AM1594" s="2">
        <v>1</v>
      </c>
      <c r="AN1594" s="2" t="s">
        <v>81</v>
      </c>
      <c r="AO1594" s="2" t="s">
        <v>5940</v>
      </c>
      <c r="AP1594" s="57"/>
      <c r="AQ1594" s="2" t="s">
        <v>123</v>
      </c>
      <c r="AR1594" s="2" t="s">
        <v>2583</v>
      </c>
      <c r="AS1594" s="2" t="s">
        <v>77</v>
      </c>
      <c r="AT1594" s="59" t="s">
        <v>2911</v>
      </c>
      <c r="AU1594" s="60"/>
      <c r="AV1594" s="9"/>
      <c r="AW1594" s="9"/>
      <c r="AX1594" s="9"/>
      <c r="AY1594" s="9"/>
      <c r="AZ1594" s="9"/>
      <c r="BA1594" s="9"/>
      <c r="BB1594" s="9"/>
      <c r="BC1594" s="9"/>
      <c r="BD1594" s="9"/>
      <c r="BE1594" s="9"/>
      <c r="BF1594" s="9"/>
      <c r="BG1594" s="9"/>
      <c r="BH1594" s="9"/>
      <c r="BI1594" s="9"/>
      <c r="BJ1594" s="9"/>
      <c r="BK1594" s="9"/>
    </row>
    <row r="1595" spans="1:63" ht="39.75" customHeight="1" x14ac:dyDescent="0.2">
      <c r="A1595" s="53" t="s">
        <v>5941</v>
      </c>
      <c r="B1595" s="2">
        <v>29219021634</v>
      </c>
      <c r="C1595" s="2" t="s">
        <v>5942</v>
      </c>
      <c r="D1595" s="2" t="s">
        <v>67</v>
      </c>
      <c r="E1595" s="2">
        <v>779530980</v>
      </c>
      <c r="F1595" s="2" t="s">
        <v>2909</v>
      </c>
      <c r="G1595" s="2" t="s">
        <v>754</v>
      </c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6"/>
      <c r="AJ1595" s="2" t="s">
        <v>154</v>
      </c>
      <c r="AK1595" s="61">
        <v>38560</v>
      </c>
      <c r="AL1595" s="2" t="s">
        <v>774</v>
      </c>
      <c r="AM1595" s="2">
        <v>1</v>
      </c>
      <c r="AN1595" s="2" t="s">
        <v>81</v>
      </c>
      <c r="AO1595" s="2" t="s">
        <v>5943</v>
      </c>
      <c r="AP1595" s="57"/>
      <c r="AQ1595" s="2" t="s">
        <v>123</v>
      </c>
      <c r="AR1595" s="2" t="s">
        <v>5885</v>
      </c>
      <c r="AS1595" s="2" t="s">
        <v>77</v>
      </c>
      <c r="AT1595" s="59" t="s">
        <v>2911</v>
      </c>
      <c r="AU1595" s="60"/>
      <c r="AV1595" s="9"/>
      <c r="AW1595" s="9"/>
      <c r="AX1595" s="9"/>
      <c r="AY1595" s="9"/>
      <c r="AZ1595" s="9"/>
      <c r="BA1595" s="9"/>
      <c r="BB1595" s="9"/>
      <c r="BC1595" s="9"/>
      <c r="BD1595" s="9"/>
      <c r="BE1595" s="9"/>
      <c r="BF1595" s="9"/>
      <c r="BG1595" s="9"/>
      <c r="BH1595" s="9"/>
      <c r="BI1595" s="9"/>
      <c r="BJ1595" s="9"/>
      <c r="BK1595" s="9"/>
    </row>
    <row r="1596" spans="1:63" ht="39.75" customHeight="1" x14ac:dyDescent="0.2">
      <c r="A1596" s="53" t="s">
        <v>5944</v>
      </c>
      <c r="B1596" s="2"/>
      <c r="C1596" s="2" t="s">
        <v>5945</v>
      </c>
      <c r="D1596" s="2"/>
      <c r="E1596" s="2">
        <v>935278074</v>
      </c>
      <c r="F1596" s="2" t="s">
        <v>2909</v>
      </c>
      <c r="G1596" s="2" t="s">
        <v>754</v>
      </c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6"/>
      <c r="AJ1596" s="2" t="s">
        <v>154</v>
      </c>
      <c r="AK1596" s="61">
        <v>38019</v>
      </c>
      <c r="AL1596" s="2" t="s">
        <v>1458</v>
      </c>
      <c r="AM1596" s="2">
        <v>2</v>
      </c>
      <c r="AN1596" s="2"/>
      <c r="AO1596" s="2" t="s">
        <v>5946</v>
      </c>
      <c r="AP1596" s="57"/>
      <c r="AQ1596" s="2" t="s">
        <v>123</v>
      </c>
      <c r="AR1596" s="2" t="s">
        <v>2509</v>
      </c>
      <c r="AS1596" s="2" t="s">
        <v>77</v>
      </c>
      <c r="AT1596" s="59" t="s">
        <v>5947</v>
      </c>
      <c r="AU1596" s="60"/>
      <c r="AV1596" s="9"/>
      <c r="AW1596" s="9"/>
      <c r="AX1596" s="9"/>
      <c r="AY1596" s="9"/>
      <c r="AZ1596" s="9"/>
      <c r="BA1596" s="9"/>
      <c r="BB1596" s="9"/>
      <c r="BC1596" s="9"/>
      <c r="BD1596" s="9"/>
      <c r="BE1596" s="9"/>
      <c r="BF1596" s="9"/>
      <c r="BG1596" s="9"/>
      <c r="BH1596" s="9"/>
      <c r="BI1596" s="9"/>
      <c r="BJ1596" s="9"/>
      <c r="BK1596" s="9"/>
    </row>
    <row r="1597" spans="1:63" ht="39.75" customHeight="1" x14ac:dyDescent="0.2">
      <c r="A1597" s="53" t="s">
        <v>5948</v>
      </c>
      <c r="B1597" s="2"/>
      <c r="C1597" s="2" t="s">
        <v>5949</v>
      </c>
      <c r="D1597" s="2"/>
      <c r="E1597" s="2">
        <v>837854741</v>
      </c>
      <c r="F1597" s="2" t="s">
        <v>2909</v>
      </c>
      <c r="G1597" s="2" t="s">
        <v>754</v>
      </c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6"/>
      <c r="AJ1597" s="2" t="s">
        <v>154</v>
      </c>
      <c r="AK1597" s="61">
        <v>37685</v>
      </c>
      <c r="AL1597" s="2" t="s">
        <v>774</v>
      </c>
      <c r="AM1597" s="2">
        <v>2</v>
      </c>
      <c r="AN1597" s="2"/>
      <c r="AO1597" s="2" t="s">
        <v>5950</v>
      </c>
      <c r="AP1597" s="57"/>
      <c r="AQ1597" s="2" t="s">
        <v>123</v>
      </c>
      <c r="AR1597" s="62">
        <v>45297.337500000001</v>
      </c>
      <c r="AS1597" s="2" t="s">
        <v>110</v>
      </c>
      <c r="AT1597" s="59" t="s">
        <v>5947</v>
      </c>
      <c r="AU1597" s="60"/>
      <c r="AV1597" s="9"/>
      <c r="AW1597" s="9"/>
      <c r="AX1597" s="9"/>
      <c r="AY1597" s="9"/>
      <c r="AZ1597" s="9"/>
      <c r="BA1597" s="9"/>
      <c r="BB1597" s="9"/>
      <c r="BC1597" s="9"/>
      <c r="BD1597" s="9"/>
      <c r="BE1597" s="9"/>
      <c r="BF1597" s="9"/>
      <c r="BG1597" s="9"/>
      <c r="BH1597" s="9"/>
      <c r="BI1597" s="9"/>
      <c r="BJ1597" s="9"/>
      <c r="BK1597" s="9"/>
    </row>
    <row r="1598" spans="1:63" ht="39.75" customHeight="1" x14ac:dyDescent="0.2">
      <c r="A1598" s="53" t="s">
        <v>5951</v>
      </c>
      <c r="B1598" s="2"/>
      <c r="C1598" s="2" t="s">
        <v>5952</v>
      </c>
      <c r="D1598" s="2"/>
      <c r="E1598" s="2">
        <v>905905977</v>
      </c>
      <c r="F1598" s="2" t="s">
        <v>2909</v>
      </c>
      <c r="G1598" s="2" t="s">
        <v>754</v>
      </c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6"/>
      <c r="AJ1598" s="2" t="s">
        <v>154</v>
      </c>
      <c r="AK1598" s="61">
        <v>38234</v>
      </c>
      <c r="AL1598" s="2" t="s">
        <v>774</v>
      </c>
      <c r="AM1598" s="2">
        <v>2</v>
      </c>
      <c r="AN1598" s="2"/>
      <c r="AO1598" s="2" t="s">
        <v>5953</v>
      </c>
      <c r="AP1598" s="57"/>
      <c r="AQ1598" s="2" t="s">
        <v>123</v>
      </c>
      <c r="AR1598" s="62">
        <v>45297.337500000001</v>
      </c>
      <c r="AS1598" s="2" t="s">
        <v>110</v>
      </c>
      <c r="AT1598" s="59" t="s">
        <v>5947</v>
      </c>
      <c r="AU1598" s="60"/>
      <c r="AV1598" s="9"/>
      <c r="AW1598" s="9"/>
      <c r="AX1598" s="9"/>
      <c r="AY1598" s="9"/>
      <c r="AZ1598" s="9"/>
      <c r="BA1598" s="9"/>
      <c r="BB1598" s="9"/>
      <c r="BC1598" s="9"/>
      <c r="BD1598" s="9"/>
      <c r="BE1598" s="9"/>
      <c r="BF1598" s="9"/>
      <c r="BG1598" s="9"/>
      <c r="BH1598" s="9"/>
      <c r="BI1598" s="9"/>
      <c r="BJ1598" s="9"/>
      <c r="BK1598" s="9"/>
    </row>
    <row r="1599" spans="1:63" ht="39.75" customHeight="1" x14ac:dyDescent="0.2">
      <c r="A1599" s="53" t="s">
        <v>5954</v>
      </c>
      <c r="B1599" s="2"/>
      <c r="C1599" s="2" t="s">
        <v>963</v>
      </c>
      <c r="D1599" s="2"/>
      <c r="E1599" s="2">
        <v>779448659</v>
      </c>
      <c r="F1599" s="2" t="s">
        <v>2909</v>
      </c>
      <c r="G1599" s="2" t="s">
        <v>754</v>
      </c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6"/>
      <c r="AJ1599" s="2" t="s">
        <v>154</v>
      </c>
      <c r="AK1599" s="61">
        <v>37627</v>
      </c>
      <c r="AL1599" s="2" t="s">
        <v>774</v>
      </c>
      <c r="AM1599" s="2">
        <v>2</v>
      </c>
      <c r="AN1599" s="2"/>
      <c r="AO1599" s="2" t="s">
        <v>5955</v>
      </c>
      <c r="AP1599" s="57"/>
      <c r="AQ1599" s="2" t="s">
        <v>123</v>
      </c>
      <c r="AR1599" s="62">
        <v>45297.337500000001</v>
      </c>
      <c r="AS1599" s="2" t="s">
        <v>110</v>
      </c>
      <c r="AT1599" s="59" t="s">
        <v>5947</v>
      </c>
      <c r="AU1599" s="60"/>
      <c r="AV1599" s="9"/>
      <c r="AW1599" s="9"/>
      <c r="AX1599" s="9"/>
      <c r="AY1599" s="9"/>
      <c r="AZ1599" s="9"/>
      <c r="BA1599" s="9"/>
      <c r="BB1599" s="9"/>
      <c r="BC1599" s="9"/>
      <c r="BD1599" s="9"/>
      <c r="BE1599" s="9"/>
      <c r="BF1599" s="9"/>
      <c r="BG1599" s="9"/>
      <c r="BH1599" s="9"/>
      <c r="BI1599" s="9"/>
      <c r="BJ1599" s="9"/>
      <c r="BK1599" s="9"/>
    </row>
    <row r="1600" spans="1:63" ht="39.75" customHeight="1" x14ac:dyDescent="0.2">
      <c r="A1600" s="53" t="s">
        <v>5956</v>
      </c>
      <c r="B1600" s="2"/>
      <c r="C1600" s="2" t="s">
        <v>5957</v>
      </c>
      <c r="D1600" s="2"/>
      <c r="E1600" s="2">
        <v>782871794</v>
      </c>
      <c r="F1600" s="2" t="s">
        <v>2909</v>
      </c>
      <c r="G1600" s="2" t="s">
        <v>754</v>
      </c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6"/>
      <c r="AJ1600" s="2" t="s">
        <v>154</v>
      </c>
      <c r="AK1600" s="61">
        <v>37647</v>
      </c>
      <c r="AL1600" s="2" t="s">
        <v>3193</v>
      </c>
      <c r="AM1600" s="2">
        <v>2</v>
      </c>
      <c r="AN1600" s="2"/>
      <c r="AO1600" s="2" t="s">
        <v>5958</v>
      </c>
      <c r="AP1600" s="57"/>
      <c r="AQ1600" s="2" t="s">
        <v>123</v>
      </c>
      <c r="AR1600" s="2" t="s">
        <v>2583</v>
      </c>
      <c r="AS1600" s="2" t="s">
        <v>77</v>
      </c>
      <c r="AT1600" s="59" t="s">
        <v>5947</v>
      </c>
      <c r="AU1600" s="60"/>
      <c r="AV1600" s="9"/>
      <c r="AW1600" s="9"/>
      <c r="AX1600" s="9"/>
      <c r="AY1600" s="9"/>
      <c r="AZ1600" s="9"/>
      <c r="BA1600" s="9"/>
      <c r="BB1600" s="9"/>
      <c r="BC1600" s="9"/>
      <c r="BD1600" s="9"/>
      <c r="BE1600" s="9"/>
      <c r="BF1600" s="9"/>
      <c r="BG1600" s="9"/>
      <c r="BH1600" s="9"/>
      <c r="BI1600" s="9"/>
      <c r="BJ1600" s="9"/>
      <c r="BK1600" s="9"/>
    </row>
    <row r="1601" spans="1:63" ht="39.75" customHeight="1" x14ac:dyDescent="0.2">
      <c r="A1601" s="53" t="s">
        <v>5959</v>
      </c>
      <c r="B1601" s="2"/>
      <c r="C1601" s="2" t="s">
        <v>5960</v>
      </c>
      <c r="D1601" s="2"/>
      <c r="E1601" s="2">
        <v>916302360</v>
      </c>
      <c r="F1601" s="2" t="s">
        <v>2909</v>
      </c>
      <c r="G1601" s="2" t="s">
        <v>754</v>
      </c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6"/>
      <c r="AJ1601" s="2" t="s">
        <v>154</v>
      </c>
      <c r="AK1601" s="61">
        <v>37970</v>
      </c>
      <c r="AL1601" s="2" t="s">
        <v>3193</v>
      </c>
      <c r="AM1601" s="2">
        <v>2</v>
      </c>
      <c r="AN1601" s="2"/>
      <c r="AO1601" s="2" t="s">
        <v>5961</v>
      </c>
      <c r="AP1601" s="57"/>
      <c r="AQ1601" s="2" t="s">
        <v>123</v>
      </c>
      <c r="AR1601" s="2" t="s">
        <v>5885</v>
      </c>
      <c r="AS1601" s="2" t="s">
        <v>77</v>
      </c>
      <c r="AT1601" s="59" t="s">
        <v>5947</v>
      </c>
      <c r="AU1601" s="60"/>
      <c r="AV1601" s="9"/>
      <c r="AW1601" s="9"/>
      <c r="AX1601" s="9"/>
      <c r="AY1601" s="9"/>
      <c r="AZ1601" s="9"/>
      <c r="BA1601" s="9"/>
      <c r="BB1601" s="9"/>
      <c r="BC1601" s="9"/>
      <c r="BD1601" s="9"/>
      <c r="BE1601" s="9"/>
      <c r="BF1601" s="9"/>
      <c r="BG1601" s="9"/>
      <c r="BH1601" s="9"/>
      <c r="BI1601" s="9"/>
      <c r="BJ1601" s="9"/>
      <c r="BK1601" s="9"/>
    </row>
    <row r="1602" spans="1:63" ht="39.75" customHeight="1" x14ac:dyDescent="0.2">
      <c r="A1602" s="53" t="s">
        <v>5962</v>
      </c>
      <c r="B1602" s="2"/>
      <c r="C1602" s="2" t="s">
        <v>5963</v>
      </c>
      <c r="D1602" s="2"/>
      <c r="E1602" s="2">
        <v>336635309</v>
      </c>
      <c r="F1602" s="2" t="s">
        <v>2909</v>
      </c>
      <c r="G1602" s="2" t="s">
        <v>754</v>
      </c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6"/>
      <c r="AJ1602" s="2" t="s">
        <v>154</v>
      </c>
      <c r="AK1602" s="61">
        <v>38190</v>
      </c>
      <c r="AL1602" s="2" t="s">
        <v>1458</v>
      </c>
      <c r="AM1602" s="2">
        <v>2</v>
      </c>
      <c r="AN1602" s="2"/>
      <c r="AO1602" s="2" t="s">
        <v>5964</v>
      </c>
      <c r="AP1602" s="57"/>
      <c r="AQ1602" s="2" t="s">
        <v>123</v>
      </c>
      <c r="AR1602" s="62">
        <v>45297.337500000001</v>
      </c>
      <c r="AS1602" s="2" t="s">
        <v>110</v>
      </c>
      <c r="AT1602" s="59" t="s">
        <v>5947</v>
      </c>
      <c r="AU1602" s="60"/>
      <c r="AV1602" s="9"/>
      <c r="AW1602" s="9"/>
      <c r="AX1602" s="9"/>
      <c r="AY1602" s="9"/>
      <c r="AZ1602" s="9"/>
      <c r="BA1602" s="9"/>
      <c r="BB1602" s="9"/>
      <c r="BC1602" s="9"/>
      <c r="BD1602" s="9"/>
      <c r="BE1602" s="9"/>
      <c r="BF1602" s="9"/>
      <c r="BG1602" s="9"/>
      <c r="BH1602" s="9"/>
      <c r="BI1602" s="9"/>
      <c r="BJ1602" s="9"/>
      <c r="BK1602" s="9"/>
    </row>
    <row r="1603" spans="1:63" ht="39.75" customHeight="1" x14ac:dyDescent="0.2">
      <c r="A1603" s="53" t="s">
        <v>5965</v>
      </c>
      <c r="B1603" s="2"/>
      <c r="C1603" s="2" t="s">
        <v>5966</v>
      </c>
      <c r="D1603" s="2"/>
      <c r="E1603" s="2">
        <v>368967055</v>
      </c>
      <c r="F1603" s="2" t="s">
        <v>2909</v>
      </c>
      <c r="G1603" s="2" t="s">
        <v>754</v>
      </c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6"/>
      <c r="AJ1603" s="2" t="s">
        <v>154</v>
      </c>
      <c r="AK1603" s="61">
        <v>38141</v>
      </c>
      <c r="AL1603" s="2" t="s">
        <v>5967</v>
      </c>
      <c r="AM1603" s="2">
        <v>2</v>
      </c>
      <c r="AN1603" s="2"/>
      <c r="AO1603" s="2" t="s">
        <v>5968</v>
      </c>
      <c r="AP1603" s="57"/>
      <c r="AQ1603" s="2" t="s">
        <v>123</v>
      </c>
      <c r="AR1603" s="62">
        <v>45297.337500000001</v>
      </c>
      <c r="AS1603" s="2" t="s">
        <v>110</v>
      </c>
      <c r="AT1603" s="59" t="s">
        <v>5947</v>
      </c>
      <c r="AU1603" s="60"/>
      <c r="AV1603" s="9"/>
      <c r="AW1603" s="9"/>
      <c r="AX1603" s="9"/>
      <c r="AY1603" s="9"/>
      <c r="AZ1603" s="9"/>
      <c r="BA1603" s="9"/>
      <c r="BB1603" s="9"/>
      <c r="BC1603" s="9"/>
      <c r="BD1603" s="9"/>
      <c r="BE1603" s="9"/>
      <c r="BF1603" s="9"/>
      <c r="BG1603" s="9"/>
      <c r="BH1603" s="9"/>
      <c r="BI1603" s="9"/>
      <c r="BJ1603" s="9"/>
      <c r="BK1603" s="9"/>
    </row>
    <row r="1604" spans="1:63" ht="39.75" customHeight="1" x14ac:dyDescent="0.2">
      <c r="A1604" s="53" t="s">
        <v>5969</v>
      </c>
      <c r="B1604" s="2"/>
      <c r="C1604" s="2" t="s">
        <v>5970</v>
      </c>
      <c r="D1604" s="2"/>
      <c r="E1604" s="2">
        <v>345534283</v>
      </c>
      <c r="F1604" s="2" t="s">
        <v>2909</v>
      </c>
      <c r="G1604" s="2" t="s">
        <v>754</v>
      </c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6"/>
      <c r="AJ1604" s="2" t="s">
        <v>154</v>
      </c>
      <c r="AK1604" s="61">
        <v>37988</v>
      </c>
      <c r="AL1604" s="2" t="s">
        <v>3193</v>
      </c>
      <c r="AM1604" s="2">
        <v>2</v>
      </c>
      <c r="AN1604" s="2"/>
      <c r="AO1604" s="2" t="s">
        <v>5971</v>
      </c>
      <c r="AP1604" s="57"/>
      <c r="AQ1604" s="2" t="s">
        <v>123</v>
      </c>
      <c r="AR1604" s="62">
        <v>45297.337500000001</v>
      </c>
      <c r="AS1604" s="2" t="s">
        <v>110</v>
      </c>
      <c r="AT1604" s="59" t="s">
        <v>5947</v>
      </c>
      <c r="AU1604" s="60"/>
      <c r="AV1604" s="9"/>
      <c r="AW1604" s="9"/>
      <c r="AX1604" s="9"/>
      <c r="AY1604" s="9"/>
      <c r="AZ1604" s="9"/>
      <c r="BA1604" s="9"/>
      <c r="BB1604" s="9"/>
      <c r="BC1604" s="9"/>
      <c r="BD1604" s="9"/>
      <c r="BE1604" s="9"/>
      <c r="BF1604" s="9"/>
      <c r="BG1604" s="9"/>
      <c r="BH1604" s="9"/>
      <c r="BI1604" s="9"/>
      <c r="BJ1604" s="9"/>
      <c r="BK1604" s="9"/>
    </row>
    <row r="1605" spans="1:63" ht="39.75" customHeight="1" x14ac:dyDescent="0.2">
      <c r="A1605" s="53" t="s">
        <v>5972</v>
      </c>
      <c r="B1605" s="2"/>
      <c r="C1605" s="2" t="s">
        <v>5973</v>
      </c>
      <c r="D1605" s="2"/>
      <c r="E1605" s="2" t="s">
        <v>5974</v>
      </c>
      <c r="F1605" s="2" t="s">
        <v>2909</v>
      </c>
      <c r="G1605" s="2" t="s">
        <v>754</v>
      </c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6"/>
      <c r="AJ1605" s="2" t="s">
        <v>154</v>
      </c>
      <c r="AK1605" s="61">
        <v>37678</v>
      </c>
      <c r="AL1605" s="2" t="s">
        <v>774</v>
      </c>
      <c r="AM1605" s="2"/>
      <c r="AN1605" s="2"/>
      <c r="AO1605" s="2" t="s">
        <v>5975</v>
      </c>
      <c r="AP1605" s="57"/>
      <c r="AQ1605" s="2" t="s">
        <v>123</v>
      </c>
      <c r="AR1605" s="62">
        <v>45297.337500000001</v>
      </c>
      <c r="AS1605" s="2" t="s">
        <v>110</v>
      </c>
      <c r="AT1605" s="59" t="s">
        <v>5947</v>
      </c>
      <c r="AU1605" s="60"/>
      <c r="AV1605" s="9"/>
      <c r="AW1605" s="9"/>
      <c r="AX1605" s="9"/>
      <c r="AY1605" s="9"/>
      <c r="AZ1605" s="9"/>
      <c r="BA1605" s="9"/>
      <c r="BB1605" s="9"/>
      <c r="BC1605" s="9"/>
      <c r="BD1605" s="9"/>
      <c r="BE1605" s="9"/>
      <c r="BF1605" s="9"/>
      <c r="BG1605" s="9"/>
      <c r="BH1605" s="9"/>
      <c r="BI1605" s="9"/>
      <c r="BJ1605" s="9"/>
      <c r="BK1605" s="9"/>
    </row>
    <row r="1606" spans="1:63" ht="39.75" customHeight="1" x14ac:dyDescent="0.2">
      <c r="A1606" s="53" t="s">
        <v>5976</v>
      </c>
      <c r="B1606" s="2"/>
      <c r="C1606" s="63" t="s">
        <v>5977</v>
      </c>
      <c r="D1606" s="2"/>
      <c r="E1606" s="2" t="s">
        <v>5978</v>
      </c>
      <c r="F1606" s="2" t="s">
        <v>5979</v>
      </c>
      <c r="G1606" s="2" t="s">
        <v>754</v>
      </c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6"/>
      <c r="AJ1606" s="2" t="s">
        <v>154</v>
      </c>
      <c r="AK1606" s="61">
        <v>38155</v>
      </c>
      <c r="AL1606" s="2" t="s">
        <v>801</v>
      </c>
      <c r="AM1606" s="2">
        <v>2</v>
      </c>
      <c r="AN1606" s="2"/>
      <c r="AO1606" s="2" t="s">
        <v>5980</v>
      </c>
      <c r="AP1606" s="57"/>
      <c r="AQ1606" s="2" t="s">
        <v>123</v>
      </c>
      <c r="AR1606" s="2" t="s">
        <v>2583</v>
      </c>
      <c r="AS1606" s="2" t="s">
        <v>77</v>
      </c>
      <c r="AT1606" s="59" t="s">
        <v>5947</v>
      </c>
      <c r="AU1606" s="60"/>
      <c r="AV1606" s="9"/>
      <c r="AW1606" s="9"/>
      <c r="AX1606" s="9"/>
      <c r="AY1606" s="9"/>
      <c r="AZ1606" s="9"/>
      <c r="BA1606" s="9"/>
      <c r="BB1606" s="9"/>
      <c r="BC1606" s="9"/>
      <c r="BD1606" s="9"/>
      <c r="BE1606" s="9"/>
      <c r="BF1606" s="9"/>
      <c r="BG1606" s="9"/>
      <c r="BH1606" s="9"/>
      <c r="BI1606" s="9"/>
      <c r="BJ1606" s="9"/>
      <c r="BK1606" s="9"/>
    </row>
    <row r="1607" spans="1:63" ht="39.75" customHeight="1" x14ac:dyDescent="0.2">
      <c r="A1607" s="53" t="s">
        <v>5981</v>
      </c>
      <c r="B1607" s="2"/>
      <c r="C1607" s="2" t="s">
        <v>5982</v>
      </c>
      <c r="D1607" s="2"/>
      <c r="E1607" s="2">
        <v>847070357</v>
      </c>
      <c r="F1607" s="2" t="s">
        <v>5979</v>
      </c>
      <c r="G1607" s="2" t="s">
        <v>754</v>
      </c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6"/>
      <c r="AJ1607" s="2" t="s">
        <v>154</v>
      </c>
      <c r="AK1607" s="36">
        <v>38026</v>
      </c>
      <c r="AL1607" s="2" t="s">
        <v>821</v>
      </c>
      <c r="AM1607" s="2">
        <v>2</v>
      </c>
      <c r="AN1607" s="2"/>
      <c r="AO1607" s="2" t="s">
        <v>5983</v>
      </c>
      <c r="AP1607" s="57"/>
      <c r="AQ1607" s="2" t="s">
        <v>123</v>
      </c>
      <c r="AR1607" s="2" t="s">
        <v>5885</v>
      </c>
      <c r="AS1607" s="2" t="s">
        <v>77</v>
      </c>
      <c r="AT1607" s="59" t="s">
        <v>5947</v>
      </c>
      <c r="AU1607" s="60"/>
      <c r="AV1607" s="9"/>
      <c r="AW1607" s="9"/>
      <c r="AX1607" s="9"/>
      <c r="AY1607" s="9"/>
      <c r="AZ1607" s="9"/>
      <c r="BA1607" s="9"/>
      <c r="BB1607" s="9"/>
      <c r="BC1607" s="9"/>
      <c r="BD1607" s="9"/>
      <c r="BE1607" s="9"/>
      <c r="BF1607" s="9"/>
      <c r="BG1607" s="9"/>
      <c r="BH1607" s="9"/>
      <c r="BI1607" s="9"/>
      <c r="BJ1607" s="9"/>
      <c r="BK1607" s="9"/>
    </row>
    <row r="1608" spans="1:63" ht="39.75" customHeight="1" x14ac:dyDescent="0.2">
      <c r="A1608" s="53" t="s">
        <v>5984</v>
      </c>
      <c r="B1608" s="2"/>
      <c r="C1608" s="2" t="s">
        <v>5985</v>
      </c>
      <c r="D1608" s="2"/>
      <c r="E1608" s="2">
        <v>876806804</v>
      </c>
      <c r="F1608" s="2" t="s">
        <v>5979</v>
      </c>
      <c r="G1608" s="2" t="s">
        <v>754</v>
      </c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6"/>
      <c r="AJ1608" s="2" t="s">
        <v>154</v>
      </c>
      <c r="AK1608" s="61">
        <v>38266</v>
      </c>
      <c r="AL1608" s="2" t="s">
        <v>3349</v>
      </c>
      <c r="AM1608" s="2">
        <v>2</v>
      </c>
      <c r="AN1608" s="2"/>
      <c r="AO1608" s="2" t="s">
        <v>5986</v>
      </c>
      <c r="AP1608" s="57"/>
      <c r="AQ1608" s="2" t="s">
        <v>123</v>
      </c>
      <c r="AR1608" s="2" t="s">
        <v>5885</v>
      </c>
      <c r="AS1608" s="2" t="s">
        <v>77</v>
      </c>
      <c r="AT1608" s="59" t="s">
        <v>5947</v>
      </c>
      <c r="AU1608" s="60" t="s">
        <v>5987</v>
      </c>
      <c r="AV1608" s="9"/>
      <c r="AW1608" s="9"/>
      <c r="AX1608" s="9"/>
      <c r="AY1608" s="9"/>
      <c r="AZ1608" s="9"/>
      <c r="BA1608" s="9"/>
      <c r="BB1608" s="9"/>
      <c r="BC1608" s="9"/>
      <c r="BD1608" s="9"/>
      <c r="BE1608" s="9"/>
      <c r="BF1608" s="9"/>
      <c r="BG1608" s="9"/>
      <c r="BH1608" s="9"/>
      <c r="BI1608" s="9"/>
      <c r="BJ1608" s="9"/>
      <c r="BK1608" s="9"/>
    </row>
    <row r="1609" spans="1:63" ht="39.75" customHeight="1" x14ac:dyDescent="0.2">
      <c r="A1609" s="53" t="s">
        <v>5988</v>
      </c>
      <c r="B1609" s="2"/>
      <c r="C1609" s="2" t="s">
        <v>5989</v>
      </c>
      <c r="D1609" s="2"/>
      <c r="E1609" s="2">
        <v>835090938</v>
      </c>
      <c r="F1609" s="2" t="s">
        <v>5979</v>
      </c>
      <c r="G1609" s="2" t="s">
        <v>754</v>
      </c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6"/>
      <c r="AJ1609" s="2" t="s">
        <v>154</v>
      </c>
      <c r="AK1609" s="61">
        <v>38022</v>
      </c>
      <c r="AL1609" s="2" t="s">
        <v>854</v>
      </c>
      <c r="AM1609" s="2">
        <v>2</v>
      </c>
      <c r="AN1609" s="2"/>
      <c r="AO1609" s="2" t="s">
        <v>5990</v>
      </c>
      <c r="AP1609" s="57"/>
      <c r="AQ1609" s="2" t="s">
        <v>123</v>
      </c>
      <c r="AR1609" s="2" t="s">
        <v>5885</v>
      </c>
      <c r="AS1609" s="2" t="s">
        <v>77</v>
      </c>
      <c r="AT1609" s="59" t="s">
        <v>5947</v>
      </c>
      <c r="AU1609" s="60"/>
      <c r="AV1609" s="9"/>
      <c r="AW1609" s="9"/>
      <c r="AX1609" s="9"/>
      <c r="AY1609" s="9"/>
      <c r="AZ1609" s="9"/>
      <c r="BA1609" s="9"/>
      <c r="BB1609" s="9"/>
      <c r="BC1609" s="9"/>
      <c r="BD1609" s="9"/>
      <c r="BE1609" s="9"/>
      <c r="BF1609" s="9"/>
      <c r="BG1609" s="9"/>
      <c r="BH1609" s="9"/>
      <c r="BI1609" s="9"/>
      <c r="BJ1609" s="9"/>
      <c r="BK1609" s="9"/>
    </row>
    <row r="1610" spans="1:63" ht="39.75" customHeight="1" x14ac:dyDescent="0.2">
      <c r="A1610" s="53" t="s">
        <v>5991</v>
      </c>
      <c r="B1610" s="2"/>
      <c r="C1610" s="2" t="s">
        <v>5992</v>
      </c>
      <c r="D1610" s="2"/>
      <c r="E1610" s="2">
        <v>389486618</v>
      </c>
      <c r="F1610" s="2" t="s">
        <v>5979</v>
      </c>
      <c r="G1610" s="2" t="s">
        <v>754</v>
      </c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6"/>
      <c r="AJ1610" s="2" t="s">
        <v>154</v>
      </c>
      <c r="AK1610" s="36">
        <v>38062</v>
      </c>
      <c r="AL1610" s="2" t="s">
        <v>821</v>
      </c>
      <c r="AM1610" s="2">
        <v>2</v>
      </c>
      <c r="AN1610" s="2"/>
      <c r="AO1610" s="2" t="s">
        <v>5993</v>
      </c>
      <c r="AP1610" s="57"/>
      <c r="AQ1610" s="2" t="s">
        <v>123</v>
      </c>
      <c r="AR1610" s="62">
        <v>45297.337500000001</v>
      </c>
      <c r="AS1610" s="2" t="s">
        <v>110</v>
      </c>
      <c r="AT1610" s="59" t="s">
        <v>5947</v>
      </c>
      <c r="AU1610" s="60"/>
      <c r="AV1610" s="9"/>
      <c r="AW1610" s="9"/>
      <c r="AX1610" s="9"/>
      <c r="AY1610" s="9"/>
      <c r="AZ1610" s="9"/>
      <c r="BA1610" s="9"/>
      <c r="BB1610" s="9"/>
      <c r="BC1610" s="9"/>
      <c r="BD1610" s="9"/>
      <c r="BE1610" s="9"/>
      <c r="BF1610" s="9"/>
      <c r="BG1610" s="9"/>
      <c r="BH1610" s="9"/>
      <c r="BI1610" s="9"/>
      <c r="BJ1610" s="9"/>
      <c r="BK1610" s="9"/>
    </row>
    <row r="1611" spans="1:63" ht="39.75" customHeight="1" x14ac:dyDescent="0.2">
      <c r="A1611" s="53" t="s">
        <v>5994</v>
      </c>
      <c r="B1611" s="2"/>
      <c r="C1611" s="2" t="s">
        <v>5995</v>
      </c>
      <c r="D1611" s="2"/>
      <c r="E1611" s="2">
        <v>905765124</v>
      </c>
      <c r="F1611" s="2" t="s">
        <v>5979</v>
      </c>
      <c r="G1611" s="2" t="s">
        <v>754</v>
      </c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6"/>
      <c r="AJ1611" s="2" t="s">
        <v>154</v>
      </c>
      <c r="AK1611" s="61">
        <v>38329</v>
      </c>
      <c r="AL1611" s="2" t="s">
        <v>821</v>
      </c>
      <c r="AM1611" s="2">
        <v>1</v>
      </c>
      <c r="AN1611" s="2"/>
      <c r="AO1611" s="2" t="s">
        <v>5996</v>
      </c>
      <c r="AP1611" s="57"/>
      <c r="AQ1611" s="2" t="s">
        <v>123</v>
      </c>
      <c r="AR1611" s="2" t="s">
        <v>5885</v>
      </c>
      <c r="AS1611" s="2" t="s">
        <v>77</v>
      </c>
      <c r="AT1611" s="59" t="s">
        <v>5947</v>
      </c>
      <c r="AU1611" s="60"/>
      <c r="AV1611" s="9"/>
      <c r="AW1611" s="9"/>
      <c r="AX1611" s="9"/>
      <c r="AY1611" s="9"/>
      <c r="AZ1611" s="9"/>
      <c r="BA1611" s="9"/>
      <c r="BB1611" s="9"/>
      <c r="BC1611" s="9"/>
      <c r="BD1611" s="9"/>
      <c r="BE1611" s="9"/>
      <c r="BF1611" s="9"/>
      <c r="BG1611" s="9"/>
      <c r="BH1611" s="9"/>
      <c r="BI1611" s="9"/>
      <c r="BJ1611" s="9"/>
      <c r="BK1611" s="9"/>
    </row>
    <row r="1612" spans="1:63" ht="39.75" customHeight="1" x14ac:dyDescent="0.2">
      <c r="A1612" s="53" t="s">
        <v>5997</v>
      </c>
      <c r="B1612" s="2"/>
      <c r="C1612" s="2" t="s">
        <v>2979</v>
      </c>
      <c r="D1612" s="2"/>
      <c r="E1612" s="2">
        <v>931645945</v>
      </c>
      <c r="F1612" s="2" t="s">
        <v>5979</v>
      </c>
      <c r="G1612" s="2" t="s">
        <v>754</v>
      </c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6"/>
      <c r="AJ1612" s="2" t="s">
        <v>154</v>
      </c>
      <c r="AK1612" s="61">
        <v>38159</v>
      </c>
      <c r="AL1612" s="2" t="s">
        <v>821</v>
      </c>
      <c r="AM1612" s="2">
        <v>2</v>
      </c>
      <c r="AN1612" s="2"/>
      <c r="AO1612" s="2" t="s">
        <v>5998</v>
      </c>
      <c r="AP1612" s="57"/>
      <c r="AQ1612" s="2" t="s">
        <v>123</v>
      </c>
      <c r="AR1612" s="2" t="s">
        <v>5999</v>
      </c>
      <c r="AS1612" s="2" t="s">
        <v>77</v>
      </c>
      <c r="AT1612" s="59" t="s">
        <v>5947</v>
      </c>
      <c r="AU1612" s="60"/>
      <c r="AV1612" s="9"/>
      <c r="AW1612" s="9"/>
      <c r="AX1612" s="9"/>
      <c r="AY1612" s="9"/>
      <c r="AZ1612" s="9"/>
      <c r="BA1612" s="9"/>
      <c r="BB1612" s="9"/>
      <c r="BC1612" s="9"/>
      <c r="BD1612" s="9"/>
      <c r="BE1612" s="9"/>
      <c r="BF1612" s="9"/>
      <c r="BG1612" s="9"/>
      <c r="BH1612" s="9"/>
      <c r="BI1612" s="9"/>
      <c r="BJ1612" s="9"/>
      <c r="BK1612" s="9"/>
    </row>
    <row r="1613" spans="1:63" ht="39.75" customHeight="1" x14ac:dyDescent="0.2">
      <c r="A1613" s="53" t="s">
        <v>6000</v>
      </c>
      <c r="B1613" s="2"/>
      <c r="C1613" s="2" t="s">
        <v>6001</v>
      </c>
      <c r="D1613" s="2"/>
      <c r="E1613" s="2">
        <v>369729207</v>
      </c>
      <c r="F1613" s="2" t="s">
        <v>5979</v>
      </c>
      <c r="G1613" s="2" t="s">
        <v>754</v>
      </c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6"/>
      <c r="AJ1613" s="2" t="s">
        <v>154</v>
      </c>
      <c r="AK1613" s="61">
        <v>37847</v>
      </c>
      <c r="AL1613" s="2" t="s">
        <v>854</v>
      </c>
      <c r="AM1613" s="2">
        <v>3</v>
      </c>
      <c r="AN1613" s="2"/>
      <c r="AO1613" s="2" t="s">
        <v>6002</v>
      </c>
      <c r="AP1613" s="57"/>
      <c r="AQ1613" s="2" t="s">
        <v>123</v>
      </c>
      <c r="AR1613" s="62">
        <v>45297.337500000001</v>
      </c>
      <c r="AS1613" s="2" t="s">
        <v>77</v>
      </c>
      <c r="AT1613" s="59" t="s">
        <v>5947</v>
      </c>
      <c r="AU1613" s="60"/>
      <c r="AV1613" s="9"/>
      <c r="AW1613" s="9"/>
      <c r="AX1613" s="9"/>
      <c r="AY1613" s="9"/>
      <c r="AZ1613" s="9"/>
      <c r="BA1613" s="9"/>
      <c r="BB1613" s="9"/>
      <c r="BC1613" s="9"/>
      <c r="BD1613" s="9"/>
      <c r="BE1613" s="9"/>
      <c r="BF1613" s="9"/>
      <c r="BG1613" s="9"/>
      <c r="BH1613" s="9"/>
      <c r="BI1613" s="9"/>
      <c r="BJ1613" s="9"/>
      <c r="BK1613" s="9"/>
    </row>
    <row r="1614" spans="1:63" ht="39.75" customHeight="1" x14ac:dyDescent="0.2">
      <c r="A1614" s="53" t="s">
        <v>6003</v>
      </c>
      <c r="B1614" s="2"/>
      <c r="C1614" s="2" t="s">
        <v>6004</v>
      </c>
      <c r="D1614" s="2"/>
      <c r="E1614" s="2" t="s">
        <v>6005</v>
      </c>
      <c r="F1614" s="2" t="s">
        <v>5979</v>
      </c>
      <c r="G1614" s="2" t="s">
        <v>754</v>
      </c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6"/>
      <c r="AJ1614" s="2" t="s">
        <v>154</v>
      </c>
      <c r="AK1614" s="61">
        <v>38173</v>
      </c>
      <c r="AL1614" s="2" t="s">
        <v>821</v>
      </c>
      <c r="AM1614" s="2">
        <v>2</v>
      </c>
      <c r="AN1614" s="2"/>
      <c r="AO1614" s="2" t="s">
        <v>6006</v>
      </c>
      <c r="AP1614" s="57"/>
      <c r="AQ1614" s="2" t="s">
        <v>123</v>
      </c>
      <c r="AR1614" s="2" t="s">
        <v>5710</v>
      </c>
      <c r="AS1614" s="2" t="s">
        <v>77</v>
      </c>
      <c r="AT1614" s="59" t="s">
        <v>5947</v>
      </c>
      <c r="AU1614" s="60"/>
      <c r="AV1614" s="9"/>
      <c r="AW1614" s="9"/>
      <c r="AX1614" s="9"/>
      <c r="AY1614" s="9"/>
      <c r="AZ1614" s="9"/>
      <c r="BA1614" s="9"/>
      <c r="BB1614" s="9"/>
      <c r="BC1614" s="9"/>
      <c r="BD1614" s="9"/>
      <c r="BE1614" s="9"/>
      <c r="BF1614" s="9"/>
      <c r="BG1614" s="9"/>
      <c r="BH1614" s="9"/>
      <c r="BI1614" s="9"/>
      <c r="BJ1614" s="9"/>
      <c r="BK1614" s="9"/>
    </row>
    <row r="1615" spans="1:63" ht="39.75" customHeight="1" x14ac:dyDescent="0.2">
      <c r="A1615" s="53" t="s">
        <v>6007</v>
      </c>
      <c r="B1615" s="2"/>
      <c r="C1615" s="2" t="s">
        <v>6008</v>
      </c>
      <c r="D1615" s="2"/>
      <c r="E1615" s="2">
        <v>333657066</v>
      </c>
      <c r="F1615" s="2" t="s">
        <v>5979</v>
      </c>
      <c r="G1615" s="2" t="s">
        <v>754</v>
      </c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6"/>
      <c r="AJ1615" s="2" t="s">
        <v>154</v>
      </c>
      <c r="AK1615" s="61">
        <v>38232</v>
      </c>
      <c r="AL1615" s="2" t="s">
        <v>854</v>
      </c>
      <c r="AM1615" s="2">
        <v>2</v>
      </c>
      <c r="AN1615" s="2"/>
      <c r="AO1615" s="2" t="s">
        <v>6009</v>
      </c>
      <c r="AP1615" s="57"/>
      <c r="AQ1615" s="2" t="s">
        <v>123</v>
      </c>
      <c r="AR1615" s="2" t="s">
        <v>2583</v>
      </c>
      <c r="AS1615" s="2" t="s">
        <v>77</v>
      </c>
      <c r="AT1615" s="59" t="s">
        <v>5947</v>
      </c>
      <c r="AU1615" s="60"/>
      <c r="AV1615" s="9"/>
      <c r="AW1615" s="9"/>
      <c r="AX1615" s="9"/>
      <c r="AY1615" s="9"/>
      <c r="AZ1615" s="9"/>
      <c r="BA1615" s="9"/>
      <c r="BB1615" s="9"/>
      <c r="BC1615" s="9"/>
      <c r="BD1615" s="9"/>
      <c r="BE1615" s="9"/>
      <c r="BF1615" s="9"/>
      <c r="BG1615" s="9"/>
      <c r="BH1615" s="9"/>
      <c r="BI1615" s="9"/>
      <c r="BJ1615" s="9"/>
      <c r="BK1615" s="9"/>
    </row>
    <row r="1616" spans="1:63" ht="39.75" customHeight="1" x14ac:dyDescent="0.2">
      <c r="A1616" s="53" t="s">
        <v>6010</v>
      </c>
      <c r="B1616" s="2"/>
      <c r="C1616" s="2" t="s">
        <v>6011</v>
      </c>
      <c r="D1616" s="2"/>
      <c r="E1616" s="2">
        <v>947786034</v>
      </c>
      <c r="F1616" s="2" t="s">
        <v>5979</v>
      </c>
      <c r="G1616" s="2" t="s">
        <v>754</v>
      </c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6"/>
      <c r="AJ1616" s="2" t="s">
        <v>154</v>
      </c>
      <c r="AK1616" s="61">
        <v>38278</v>
      </c>
      <c r="AL1616" s="2" t="s">
        <v>821</v>
      </c>
      <c r="AM1616" s="2">
        <v>2</v>
      </c>
      <c r="AN1616" s="2"/>
      <c r="AO1616" s="2" t="s">
        <v>6012</v>
      </c>
      <c r="AP1616" s="57"/>
      <c r="AQ1616" s="2" t="s">
        <v>123</v>
      </c>
      <c r="AR1616" s="62">
        <v>45297.337500000001</v>
      </c>
      <c r="AS1616" s="2" t="s">
        <v>110</v>
      </c>
      <c r="AT1616" s="59" t="s">
        <v>5947</v>
      </c>
      <c r="AU1616" s="60"/>
      <c r="AV1616" s="9"/>
      <c r="AW1616" s="9"/>
      <c r="AX1616" s="9"/>
      <c r="AY1616" s="9"/>
      <c r="AZ1616" s="9"/>
      <c r="BA1616" s="9"/>
      <c r="BB1616" s="9"/>
      <c r="BC1616" s="9"/>
      <c r="BD1616" s="9"/>
      <c r="BE1616" s="9"/>
      <c r="BF1616" s="9"/>
      <c r="BG1616" s="9"/>
      <c r="BH1616" s="9"/>
      <c r="BI1616" s="9"/>
      <c r="BJ1616" s="9"/>
      <c r="BK1616" s="9"/>
    </row>
    <row r="1617" spans="1:63" ht="39.75" customHeight="1" x14ac:dyDescent="0.2">
      <c r="A1617" s="53" t="s">
        <v>6013</v>
      </c>
      <c r="B1617" s="2"/>
      <c r="C1617" s="2" t="s">
        <v>6014</v>
      </c>
      <c r="D1617" s="2"/>
      <c r="E1617" s="2" t="s">
        <v>6015</v>
      </c>
      <c r="F1617" s="2" t="s">
        <v>5979</v>
      </c>
      <c r="G1617" s="2" t="s">
        <v>754</v>
      </c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6"/>
      <c r="AJ1617" s="2" t="s">
        <v>154</v>
      </c>
      <c r="AK1617" s="61">
        <v>37774</v>
      </c>
      <c r="AL1617" s="2" t="s">
        <v>821</v>
      </c>
      <c r="AM1617" s="2">
        <v>3</v>
      </c>
      <c r="AN1617" s="2"/>
      <c r="AO1617" s="2" t="s">
        <v>6016</v>
      </c>
      <c r="AP1617" s="57"/>
      <c r="AQ1617" s="2" t="s">
        <v>123</v>
      </c>
      <c r="AR1617" s="2" t="s">
        <v>5710</v>
      </c>
      <c r="AS1617" s="2" t="s">
        <v>77</v>
      </c>
      <c r="AT1617" s="59" t="s">
        <v>5947</v>
      </c>
      <c r="AU1617" s="60"/>
      <c r="AV1617" s="9"/>
      <c r="AW1617" s="9"/>
      <c r="AX1617" s="9"/>
      <c r="AY1617" s="9"/>
      <c r="AZ1617" s="9"/>
      <c r="BA1617" s="9"/>
      <c r="BB1617" s="9"/>
      <c r="BC1617" s="9"/>
      <c r="BD1617" s="9"/>
      <c r="BE1617" s="9"/>
      <c r="BF1617" s="9"/>
      <c r="BG1617" s="9"/>
      <c r="BH1617" s="9"/>
      <c r="BI1617" s="9"/>
      <c r="BJ1617" s="9"/>
      <c r="BK1617" s="9"/>
    </row>
    <row r="1618" spans="1:63" ht="39.75" customHeight="1" x14ac:dyDescent="0.2">
      <c r="A1618" s="53" t="s">
        <v>6017</v>
      </c>
      <c r="B1618" s="2"/>
      <c r="C1618" s="63" t="s">
        <v>5977</v>
      </c>
      <c r="D1618" s="2"/>
      <c r="E1618" s="2">
        <v>702309446</v>
      </c>
      <c r="F1618" s="2" t="s">
        <v>5979</v>
      </c>
      <c r="G1618" s="2" t="s">
        <v>754</v>
      </c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6"/>
      <c r="AJ1618" s="2" t="s">
        <v>154</v>
      </c>
      <c r="AK1618" s="36">
        <v>37645</v>
      </c>
      <c r="AL1618" s="2" t="s">
        <v>821</v>
      </c>
      <c r="AM1618" s="2">
        <v>3</v>
      </c>
      <c r="AN1618" s="2"/>
      <c r="AO1618" s="2" t="s">
        <v>6018</v>
      </c>
      <c r="AP1618" s="57"/>
      <c r="AQ1618" s="2" t="s">
        <v>123</v>
      </c>
      <c r="AR1618" s="2" t="s">
        <v>2509</v>
      </c>
      <c r="AS1618" s="2" t="s">
        <v>77</v>
      </c>
      <c r="AT1618" s="59" t="s">
        <v>5947</v>
      </c>
      <c r="AU1618" s="60"/>
      <c r="AV1618" s="9"/>
      <c r="AW1618" s="9"/>
      <c r="AX1618" s="9"/>
      <c r="AY1618" s="9"/>
      <c r="AZ1618" s="9"/>
      <c r="BA1618" s="9"/>
      <c r="BB1618" s="9"/>
      <c r="BC1618" s="9"/>
      <c r="BD1618" s="9"/>
      <c r="BE1618" s="9"/>
      <c r="BF1618" s="9"/>
      <c r="BG1618" s="9"/>
      <c r="BH1618" s="9"/>
      <c r="BI1618" s="9"/>
      <c r="BJ1618" s="9"/>
      <c r="BK1618" s="9"/>
    </row>
    <row r="1619" spans="1:63" ht="39.75" customHeight="1" x14ac:dyDescent="0.2">
      <c r="A1619" s="53" t="s">
        <v>6019</v>
      </c>
      <c r="B1619" s="2"/>
      <c r="C1619" s="2" t="s">
        <v>6020</v>
      </c>
      <c r="D1619" s="2"/>
      <c r="E1619" s="2">
        <v>816452578</v>
      </c>
      <c r="F1619" s="2" t="s">
        <v>5979</v>
      </c>
      <c r="G1619" s="2" t="s">
        <v>754</v>
      </c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6"/>
      <c r="AJ1619" s="2" t="s">
        <v>154</v>
      </c>
      <c r="AK1619" s="61">
        <v>38207</v>
      </c>
      <c r="AL1619" s="2" t="s">
        <v>854</v>
      </c>
      <c r="AM1619" s="2">
        <v>2</v>
      </c>
      <c r="AN1619" s="2"/>
      <c r="AO1619" s="2" t="s">
        <v>6021</v>
      </c>
      <c r="AP1619" s="57"/>
      <c r="AQ1619" s="2" t="s">
        <v>123</v>
      </c>
      <c r="AR1619" s="62">
        <v>45297.337500000001</v>
      </c>
      <c r="AS1619" s="2" t="s">
        <v>110</v>
      </c>
      <c r="AT1619" s="59" t="s">
        <v>5947</v>
      </c>
      <c r="AU1619" s="60"/>
      <c r="AV1619" s="9"/>
      <c r="AW1619" s="9"/>
      <c r="AX1619" s="9"/>
      <c r="AY1619" s="9"/>
      <c r="AZ1619" s="9"/>
      <c r="BA1619" s="9"/>
      <c r="BB1619" s="9"/>
      <c r="BC1619" s="9"/>
      <c r="BD1619" s="9"/>
      <c r="BE1619" s="9"/>
      <c r="BF1619" s="9"/>
      <c r="BG1619" s="9"/>
      <c r="BH1619" s="9"/>
      <c r="BI1619" s="9"/>
      <c r="BJ1619" s="9"/>
      <c r="BK1619" s="9"/>
    </row>
    <row r="1620" spans="1:63" ht="39.75" customHeight="1" x14ac:dyDescent="0.2">
      <c r="A1620" s="53" t="s">
        <v>6022</v>
      </c>
      <c r="B1620" s="2"/>
      <c r="C1620" s="2" t="s">
        <v>6023</v>
      </c>
      <c r="D1620" s="2"/>
      <c r="E1620" s="2">
        <v>853151647</v>
      </c>
      <c r="F1620" s="2" t="s">
        <v>5979</v>
      </c>
      <c r="G1620" s="2" t="s">
        <v>754</v>
      </c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6"/>
      <c r="AJ1620" s="2" t="s">
        <v>154</v>
      </c>
      <c r="AK1620" s="61">
        <v>38255</v>
      </c>
      <c r="AL1620" s="2" t="s">
        <v>854</v>
      </c>
      <c r="AM1620" s="2">
        <v>2</v>
      </c>
      <c r="AN1620" s="2"/>
      <c r="AO1620" s="2" t="s">
        <v>6024</v>
      </c>
      <c r="AP1620" s="57"/>
      <c r="AQ1620" s="2" t="s">
        <v>123</v>
      </c>
      <c r="AR1620" s="2" t="s">
        <v>5999</v>
      </c>
      <c r="AS1620" s="2" t="s">
        <v>77</v>
      </c>
      <c r="AT1620" s="59" t="s">
        <v>5947</v>
      </c>
      <c r="AU1620" s="60"/>
      <c r="AV1620" s="9"/>
      <c r="AW1620" s="9"/>
      <c r="AX1620" s="9"/>
      <c r="AY1620" s="9"/>
      <c r="AZ1620" s="9"/>
      <c r="BA1620" s="9"/>
      <c r="BB1620" s="9"/>
      <c r="BC1620" s="9"/>
      <c r="BD1620" s="9"/>
      <c r="BE1620" s="9"/>
      <c r="BF1620" s="9"/>
      <c r="BG1620" s="9"/>
      <c r="BH1620" s="9"/>
      <c r="BI1620" s="9"/>
      <c r="BJ1620" s="9"/>
      <c r="BK1620" s="9"/>
    </row>
    <row r="1621" spans="1:63" ht="39.75" customHeight="1" x14ac:dyDescent="0.2">
      <c r="A1621" s="53" t="s">
        <v>6025</v>
      </c>
      <c r="B1621" s="2"/>
      <c r="C1621" s="2" t="s">
        <v>6026</v>
      </c>
      <c r="D1621" s="2"/>
      <c r="E1621" s="2">
        <v>329241744</v>
      </c>
      <c r="F1621" s="2" t="s">
        <v>5979</v>
      </c>
      <c r="G1621" s="2" t="s">
        <v>754</v>
      </c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6"/>
      <c r="AJ1621" s="2" t="s">
        <v>154</v>
      </c>
      <c r="AK1621" s="61">
        <v>37783</v>
      </c>
      <c r="AL1621" s="2" t="s">
        <v>6027</v>
      </c>
      <c r="AM1621" s="2">
        <v>2</v>
      </c>
      <c r="AN1621" s="2"/>
      <c r="AO1621" s="2" t="s">
        <v>6028</v>
      </c>
      <c r="AP1621" s="57"/>
      <c r="AQ1621" s="2" t="s">
        <v>123</v>
      </c>
      <c r="AR1621" s="2" t="s">
        <v>2583</v>
      </c>
      <c r="AS1621" s="2" t="s">
        <v>77</v>
      </c>
      <c r="AT1621" s="59" t="s">
        <v>5947</v>
      </c>
      <c r="AU1621" s="60"/>
      <c r="AV1621" s="9"/>
      <c r="AW1621" s="9"/>
      <c r="AX1621" s="9"/>
      <c r="AY1621" s="9"/>
      <c r="AZ1621" s="9"/>
      <c r="BA1621" s="9"/>
      <c r="BB1621" s="9"/>
      <c r="BC1621" s="9"/>
      <c r="BD1621" s="9"/>
      <c r="BE1621" s="9"/>
      <c r="BF1621" s="9"/>
      <c r="BG1621" s="9"/>
      <c r="BH1621" s="9"/>
      <c r="BI1621" s="9"/>
      <c r="BJ1621" s="9"/>
      <c r="BK1621" s="9"/>
    </row>
    <row r="1622" spans="1:63" ht="39.75" customHeight="1" x14ac:dyDescent="0.2">
      <c r="A1622" s="53" t="s">
        <v>6029</v>
      </c>
      <c r="B1622" s="2"/>
      <c r="C1622" s="2" t="s">
        <v>6030</v>
      </c>
      <c r="D1622" s="2"/>
      <c r="E1622" s="2" t="s">
        <v>6031</v>
      </c>
      <c r="F1622" s="2" t="s">
        <v>5979</v>
      </c>
      <c r="G1622" s="2" t="s">
        <v>754</v>
      </c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6"/>
      <c r="AJ1622" s="2" t="s">
        <v>154</v>
      </c>
      <c r="AK1622" s="61">
        <v>38033</v>
      </c>
      <c r="AL1622" s="2" t="s">
        <v>795</v>
      </c>
      <c r="AM1622" s="2">
        <v>2</v>
      </c>
      <c r="AN1622" s="2"/>
      <c r="AO1622" s="2" t="s">
        <v>6032</v>
      </c>
      <c r="AP1622" s="57"/>
      <c r="AQ1622" s="2" t="s">
        <v>123</v>
      </c>
      <c r="AR1622" s="62">
        <v>45297.337500000001</v>
      </c>
      <c r="AS1622" s="2" t="s">
        <v>110</v>
      </c>
      <c r="AT1622" s="59" t="s">
        <v>5947</v>
      </c>
      <c r="AU1622" s="60"/>
      <c r="AV1622" s="9"/>
      <c r="AW1622" s="9"/>
      <c r="AX1622" s="9"/>
      <c r="AY1622" s="9"/>
      <c r="AZ1622" s="9"/>
      <c r="BA1622" s="9"/>
      <c r="BB1622" s="9"/>
      <c r="BC1622" s="9"/>
      <c r="BD1622" s="9"/>
      <c r="BE1622" s="9"/>
      <c r="BF1622" s="9"/>
      <c r="BG1622" s="9"/>
      <c r="BH1622" s="9"/>
      <c r="BI1622" s="9"/>
      <c r="BJ1622" s="9"/>
      <c r="BK1622" s="9"/>
    </row>
    <row r="1623" spans="1:63" ht="39.75" customHeight="1" x14ac:dyDescent="0.2">
      <c r="A1623" s="53" t="s">
        <v>6033</v>
      </c>
      <c r="B1623" s="2"/>
      <c r="C1623" s="2" t="s">
        <v>6034</v>
      </c>
      <c r="D1623" s="2"/>
      <c r="E1623" s="2">
        <v>934893565</v>
      </c>
      <c r="F1623" s="2" t="s">
        <v>5979</v>
      </c>
      <c r="G1623" s="2" t="s">
        <v>754</v>
      </c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6"/>
      <c r="AJ1623" s="2" t="s">
        <v>154</v>
      </c>
      <c r="AK1623" s="61">
        <v>38635</v>
      </c>
      <c r="AL1623" s="2" t="s">
        <v>854</v>
      </c>
      <c r="AM1623" s="2">
        <v>1</v>
      </c>
      <c r="AN1623" s="2"/>
      <c r="AO1623" s="2" t="s">
        <v>6035</v>
      </c>
      <c r="AP1623" s="57"/>
      <c r="AQ1623" s="2" t="s">
        <v>123</v>
      </c>
      <c r="AR1623" s="62">
        <v>45297.337500000001</v>
      </c>
      <c r="AS1623" s="2" t="s">
        <v>77</v>
      </c>
      <c r="AT1623" s="59" t="s">
        <v>5947</v>
      </c>
      <c r="AU1623" s="60"/>
      <c r="AV1623" s="9"/>
      <c r="AW1623" s="9"/>
      <c r="AX1623" s="9"/>
      <c r="AY1623" s="9"/>
      <c r="AZ1623" s="9"/>
      <c r="BA1623" s="9"/>
      <c r="BB1623" s="9"/>
      <c r="BC1623" s="9"/>
      <c r="BD1623" s="9"/>
      <c r="BE1623" s="9"/>
      <c r="BF1623" s="9"/>
      <c r="BG1623" s="9"/>
      <c r="BH1623" s="9"/>
      <c r="BI1623" s="9"/>
      <c r="BJ1623" s="9"/>
      <c r="BK1623" s="9"/>
    </row>
    <row r="1624" spans="1:63" ht="39.75" customHeight="1" x14ac:dyDescent="0.2">
      <c r="A1624" s="53" t="s">
        <v>6036</v>
      </c>
      <c r="B1624" s="2"/>
      <c r="C1624" s="2" t="s">
        <v>6037</v>
      </c>
      <c r="D1624" s="2"/>
      <c r="E1624" s="2">
        <v>775505547</v>
      </c>
      <c r="F1624" s="2" t="s">
        <v>5979</v>
      </c>
      <c r="G1624" s="2" t="s">
        <v>754</v>
      </c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6"/>
      <c r="AJ1624" s="2" t="s">
        <v>154</v>
      </c>
      <c r="AK1624" s="36">
        <v>38498</v>
      </c>
      <c r="AL1624" s="2" t="s">
        <v>854</v>
      </c>
      <c r="AM1624" s="2">
        <v>1</v>
      </c>
      <c r="AN1624" s="2"/>
      <c r="AO1624" s="2" t="s">
        <v>6038</v>
      </c>
      <c r="AP1624" s="57"/>
      <c r="AQ1624" s="2" t="s">
        <v>123</v>
      </c>
      <c r="AR1624" s="2" t="s">
        <v>2583</v>
      </c>
      <c r="AS1624" s="2" t="s">
        <v>77</v>
      </c>
      <c r="AT1624" s="59" t="s">
        <v>5947</v>
      </c>
      <c r="AU1624" s="60"/>
      <c r="AV1624" s="9"/>
      <c r="AW1624" s="9"/>
      <c r="AX1624" s="9"/>
      <c r="AY1624" s="9"/>
      <c r="AZ1624" s="9"/>
      <c r="BA1624" s="9"/>
      <c r="BB1624" s="9"/>
      <c r="BC1624" s="9"/>
      <c r="BD1624" s="9"/>
      <c r="BE1624" s="9"/>
      <c r="BF1624" s="9"/>
      <c r="BG1624" s="9"/>
      <c r="BH1624" s="9"/>
      <c r="BI1624" s="9"/>
      <c r="BJ1624" s="9"/>
      <c r="BK1624" s="9"/>
    </row>
    <row r="1625" spans="1:63" ht="39.75" customHeight="1" x14ac:dyDescent="0.2">
      <c r="A1625" s="53" t="s">
        <v>6039</v>
      </c>
      <c r="B1625" s="2"/>
      <c r="C1625" s="2" t="s">
        <v>6040</v>
      </c>
      <c r="D1625" s="2"/>
      <c r="E1625" s="2">
        <v>898166101</v>
      </c>
      <c r="F1625" s="2" t="s">
        <v>5979</v>
      </c>
      <c r="G1625" s="2" t="s">
        <v>754</v>
      </c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6"/>
      <c r="AJ1625" s="2" t="s">
        <v>154</v>
      </c>
      <c r="AK1625" s="36">
        <v>38147</v>
      </c>
      <c r="AL1625" s="2"/>
      <c r="AM1625" s="2">
        <v>2</v>
      </c>
      <c r="AN1625" s="2"/>
      <c r="AO1625" s="2" t="s">
        <v>6041</v>
      </c>
      <c r="AP1625" s="57"/>
      <c r="AQ1625" s="2" t="s">
        <v>123</v>
      </c>
      <c r="AR1625" s="2" t="s">
        <v>2583</v>
      </c>
      <c r="AS1625" s="2" t="s">
        <v>77</v>
      </c>
      <c r="AT1625" s="59" t="s">
        <v>5947</v>
      </c>
      <c r="AU1625" s="60"/>
      <c r="AV1625" s="9"/>
      <c r="AW1625" s="9"/>
      <c r="AX1625" s="9"/>
      <c r="AY1625" s="9"/>
      <c r="AZ1625" s="9"/>
      <c r="BA1625" s="9"/>
      <c r="BB1625" s="9"/>
      <c r="BC1625" s="9"/>
      <c r="BD1625" s="9"/>
      <c r="BE1625" s="9"/>
      <c r="BF1625" s="9"/>
      <c r="BG1625" s="9"/>
      <c r="BH1625" s="9"/>
      <c r="BI1625" s="9"/>
      <c r="BJ1625" s="9"/>
      <c r="BK1625" s="9"/>
    </row>
    <row r="1626" spans="1:63" ht="39.75" customHeight="1" x14ac:dyDescent="0.2">
      <c r="A1626" s="53" t="s">
        <v>6042</v>
      </c>
      <c r="B1626" s="2"/>
      <c r="C1626" s="2" t="s">
        <v>6043</v>
      </c>
      <c r="D1626" s="2"/>
      <c r="E1626" s="2">
        <v>905494082</v>
      </c>
      <c r="F1626" s="2" t="s">
        <v>5979</v>
      </c>
      <c r="G1626" s="2" t="s">
        <v>754</v>
      </c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6"/>
      <c r="AJ1626" s="2" t="s">
        <v>154</v>
      </c>
      <c r="AK1626" s="36">
        <v>38199</v>
      </c>
      <c r="AL1626" s="2" t="s">
        <v>854</v>
      </c>
      <c r="AM1626" s="2">
        <v>2</v>
      </c>
      <c r="AN1626" s="2"/>
      <c r="AO1626" s="2" t="s">
        <v>6044</v>
      </c>
      <c r="AP1626" s="57"/>
      <c r="AQ1626" s="2" t="s">
        <v>123</v>
      </c>
      <c r="AR1626" s="2" t="s">
        <v>5885</v>
      </c>
      <c r="AS1626" s="2" t="s">
        <v>77</v>
      </c>
      <c r="AT1626" s="59" t="s">
        <v>5947</v>
      </c>
      <c r="AU1626" s="60"/>
      <c r="AV1626" s="9"/>
      <c r="AW1626" s="9"/>
      <c r="AX1626" s="9"/>
      <c r="AY1626" s="9"/>
      <c r="AZ1626" s="9"/>
      <c r="BA1626" s="9"/>
      <c r="BB1626" s="9"/>
      <c r="BC1626" s="9"/>
      <c r="BD1626" s="9"/>
      <c r="BE1626" s="9"/>
      <c r="BF1626" s="9"/>
      <c r="BG1626" s="9"/>
      <c r="BH1626" s="9"/>
      <c r="BI1626" s="9"/>
      <c r="BJ1626" s="9"/>
      <c r="BK1626" s="9"/>
    </row>
    <row r="1627" spans="1:63" ht="39.75" customHeight="1" x14ac:dyDescent="0.2">
      <c r="A1627" s="53" t="s">
        <v>6045</v>
      </c>
      <c r="B1627" s="2"/>
      <c r="C1627" s="2" t="s">
        <v>6046</v>
      </c>
      <c r="D1627" s="2"/>
      <c r="E1627" s="2">
        <v>915924378</v>
      </c>
      <c r="F1627" s="2" t="s">
        <v>5979</v>
      </c>
      <c r="G1627" s="2" t="s">
        <v>754</v>
      </c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6"/>
      <c r="AJ1627" s="2" t="s">
        <v>154</v>
      </c>
      <c r="AK1627" s="61">
        <v>38042</v>
      </c>
      <c r="AL1627" s="2" t="s">
        <v>854</v>
      </c>
      <c r="AM1627" s="2">
        <v>2</v>
      </c>
      <c r="AN1627" s="2"/>
      <c r="AO1627" s="2" t="s">
        <v>6047</v>
      </c>
      <c r="AP1627" s="57"/>
      <c r="AQ1627" s="2" t="s">
        <v>123</v>
      </c>
      <c r="AR1627" s="2" t="s">
        <v>5885</v>
      </c>
      <c r="AS1627" s="2" t="s">
        <v>77</v>
      </c>
      <c r="AT1627" s="59" t="s">
        <v>5947</v>
      </c>
      <c r="AU1627" s="60"/>
      <c r="AV1627" s="9"/>
      <c r="AW1627" s="9"/>
      <c r="AX1627" s="9"/>
      <c r="AY1627" s="9"/>
      <c r="AZ1627" s="9"/>
      <c r="BA1627" s="9"/>
      <c r="BB1627" s="9"/>
      <c r="BC1627" s="9"/>
      <c r="BD1627" s="9"/>
      <c r="BE1627" s="9"/>
      <c r="BF1627" s="9"/>
      <c r="BG1627" s="9"/>
      <c r="BH1627" s="9"/>
      <c r="BI1627" s="9"/>
      <c r="BJ1627" s="9"/>
      <c r="BK1627" s="9"/>
    </row>
    <row r="1628" spans="1:63" ht="39.75" customHeight="1" x14ac:dyDescent="0.2">
      <c r="A1628" s="53" t="s">
        <v>6048</v>
      </c>
      <c r="B1628" s="2"/>
      <c r="C1628" s="2" t="s">
        <v>6049</v>
      </c>
      <c r="D1628" s="2"/>
      <c r="E1628" s="2">
        <v>788630367</v>
      </c>
      <c r="F1628" s="2" t="s">
        <v>5979</v>
      </c>
      <c r="G1628" s="2" t="s">
        <v>754</v>
      </c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6"/>
      <c r="AJ1628" s="2" t="s">
        <v>154</v>
      </c>
      <c r="AK1628" s="36">
        <v>38613</v>
      </c>
      <c r="AL1628" s="2" t="s">
        <v>1050</v>
      </c>
      <c r="AM1628" s="2">
        <v>1</v>
      </c>
      <c r="AN1628" s="2"/>
      <c r="AO1628" s="2" t="s">
        <v>6050</v>
      </c>
      <c r="AP1628" s="57"/>
      <c r="AQ1628" s="2" t="s">
        <v>123</v>
      </c>
      <c r="AR1628" s="2" t="s">
        <v>2583</v>
      </c>
      <c r="AS1628" s="2" t="s">
        <v>77</v>
      </c>
      <c r="AT1628" s="59" t="s">
        <v>5947</v>
      </c>
      <c r="AU1628" s="60"/>
      <c r="AV1628" s="9"/>
      <c r="AW1628" s="9"/>
      <c r="AX1628" s="9"/>
      <c r="AY1628" s="9"/>
      <c r="AZ1628" s="9"/>
      <c r="BA1628" s="9"/>
      <c r="BB1628" s="9"/>
      <c r="BC1628" s="9"/>
      <c r="BD1628" s="9"/>
      <c r="BE1628" s="9"/>
      <c r="BF1628" s="9"/>
      <c r="BG1628" s="9"/>
      <c r="BH1628" s="9"/>
      <c r="BI1628" s="9"/>
      <c r="BJ1628" s="9"/>
      <c r="BK1628" s="9"/>
    </row>
    <row r="1629" spans="1:63" ht="39.75" customHeight="1" x14ac:dyDescent="0.2">
      <c r="A1629" s="53" t="s">
        <v>6051</v>
      </c>
      <c r="B1629" s="2"/>
      <c r="C1629" s="2" t="s">
        <v>6052</v>
      </c>
      <c r="D1629" s="2"/>
      <c r="E1629" s="2">
        <v>868060842</v>
      </c>
      <c r="F1629" s="2" t="s">
        <v>5979</v>
      </c>
      <c r="G1629" s="2" t="s">
        <v>754</v>
      </c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6"/>
      <c r="AJ1629" s="2" t="s">
        <v>154</v>
      </c>
      <c r="AK1629" s="61">
        <v>38435</v>
      </c>
      <c r="AL1629" s="2" t="s">
        <v>854</v>
      </c>
      <c r="AM1629" s="2">
        <v>1</v>
      </c>
      <c r="AN1629" s="2"/>
      <c r="AO1629" s="2" t="s">
        <v>6053</v>
      </c>
      <c r="AP1629" s="57"/>
      <c r="AQ1629" s="2" t="s">
        <v>123</v>
      </c>
      <c r="AR1629" s="62">
        <v>45297.337500000001</v>
      </c>
      <c r="AS1629" s="2" t="s">
        <v>110</v>
      </c>
      <c r="AT1629" s="59" t="s">
        <v>5947</v>
      </c>
      <c r="AU1629" s="60"/>
      <c r="AV1629" s="9"/>
      <c r="AW1629" s="9"/>
      <c r="AX1629" s="9"/>
      <c r="AY1629" s="9"/>
      <c r="AZ1629" s="9"/>
      <c r="BA1629" s="9"/>
      <c r="BB1629" s="9"/>
      <c r="BC1629" s="9"/>
      <c r="BD1629" s="9"/>
      <c r="BE1629" s="9"/>
      <c r="BF1629" s="9"/>
      <c r="BG1629" s="9"/>
      <c r="BH1629" s="9"/>
      <c r="BI1629" s="9"/>
      <c r="BJ1629" s="9"/>
      <c r="BK1629" s="9"/>
    </row>
    <row r="1630" spans="1:63" ht="39.75" customHeight="1" x14ac:dyDescent="0.2">
      <c r="A1630" s="53" t="s">
        <v>6054</v>
      </c>
      <c r="B1630" s="2"/>
      <c r="C1630" s="2" t="s">
        <v>6055</v>
      </c>
      <c r="D1630" s="2"/>
      <c r="E1630" s="2">
        <v>702331484</v>
      </c>
      <c r="F1630" s="2" t="s">
        <v>5979</v>
      </c>
      <c r="G1630" s="2" t="s">
        <v>754</v>
      </c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6"/>
      <c r="AJ1630" s="2" t="s">
        <v>154</v>
      </c>
      <c r="AK1630" s="36">
        <v>38231</v>
      </c>
      <c r="AL1630" s="2" t="s">
        <v>821</v>
      </c>
      <c r="AM1630" s="2">
        <v>2</v>
      </c>
      <c r="AN1630" s="2"/>
      <c r="AO1630" s="2" t="s">
        <v>6056</v>
      </c>
      <c r="AP1630" s="57"/>
      <c r="AQ1630" s="2" t="s">
        <v>123</v>
      </c>
      <c r="AR1630" s="2" t="s">
        <v>2583</v>
      </c>
      <c r="AS1630" s="2" t="s">
        <v>77</v>
      </c>
      <c r="AT1630" s="59" t="s">
        <v>5947</v>
      </c>
      <c r="AU1630" s="60"/>
      <c r="AV1630" s="9"/>
      <c r="AW1630" s="9"/>
      <c r="AX1630" s="9"/>
      <c r="AY1630" s="9"/>
      <c r="AZ1630" s="9"/>
      <c r="BA1630" s="9"/>
      <c r="BB1630" s="9"/>
      <c r="BC1630" s="9"/>
      <c r="BD1630" s="9"/>
      <c r="BE1630" s="9"/>
      <c r="BF1630" s="9"/>
      <c r="BG1630" s="9"/>
      <c r="BH1630" s="9"/>
      <c r="BI1630" s="9"/>
      <c r="BJ1630" s="9"/>
      <c r="BK1630" s="9"/>
    </row>
    <row r="1631" spans="1:63" ht="39.75" customHeight="1" x14ac:dyDescent="0.2">
      <c r="A1631" s="53" t="s">
        <v>6057</v>
      </c>
      <c r="B1631" s="2"/>
      <c r="C1631" s="2" t="s">
        <v>6058</v>
      </c>
      <c r="D1631" s="2"/>
      <c r="E1631" s="2">
        <v>857849874</v>
      </c>
      <c r="F1631" s="2" t="s">
        <v>5979</v>
      </c>
      <c r="G1631" s="2" t="s">
        <v>754</v>
      </c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6"/>
      <c r="AJ1631" s="2" t="s">
        <v>154</v>
      </c>
      <c r="AK1631" s="61">
        <v>37977</v>
      </c>
      <c r="AL1631" s="2" t="s">
        <v>821</v>
      </c>
      <c r="AM1631" s="2">
        <v>2</v>
      </c>
      <c r="AN1631" s="2"/>
      <c r="AO1631" s="2" t="s">
        <v>6059</v>
      </c>
      <c r="AP1631" s="57"/>
      <c r="AQ1631" s="2" t="s">
        <v>123</v>
      </c>
      <c r="AR1631" s="2" t="s">
        <v>2583</v>
      </c>
      <c r="AS1631" s="2" t="s">
        <v>77</v>
      </c>
      <c r="AT1631" s="59" t="s">
        <v>5947</v>
      </c>
      <c r="AU1631" s="60"/>
      <c r="AV1631" s="9"/>
      <c r="AW1631" s="9"/>
      <c r="AX1631" s="9"/>
      <c r="AY1631" s="9"/>
      <c r="AZ1631" s="9"/>
      <c r="BA1631" s="9"/>
      <c r="BB1631" s="9"/>
      <c r="BC1631" s="9"/>
      <c r="BD1631" s="9"/>
      <c r="BE1631" s="9"/>
      <c r="BF1631" s="9"/>
      <c r="BG1631" s="9"/>
      <c r="BH1631" s="9"/>
      <c r="BI1631" s="9"/>
      <c r="BJ1631" s="9"/>
      <c r="BK1631" s="9"/>
    </row>
    <row r="1632" spans="1:63" ht="39.75" customHeight="1" x14ac:dyDescent="0.2">
      <c r="A1632" s="53" t="s">
        <v>6060</v>
      </c>
      <c r="B1632" s="2"/>
      <c r="C1632" s="2" t="s">
        <v>6061</v>
      </c>
      <c r="D1632" s="2"/>
      <c r="E1632" s="2">
        <v>343653652</v>
      </c>
      <c r="F1632" s="2" t="s">
        <v>6062</v>
      </c>
      <c r="G1632" s="2" t="s">
        <v>754</v>
      </c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6"/>
      <c r="AJ1632" s="2" t="s">
        <v>154</v>
      </c>
      <c r="AK1632" s="61">
        <v>38387</v>
      </c>
      <c r="AL1632" s="2" t="s">
        <v>972</v>
      </c>
      <c r="AM1632" s="2">
        <v>1</v>
      </c>
      <c r="AN1632" s="2"/>
      <c r="AO1632" s="2" t="s">
        <v>6063</v>
      </c>
      <c r="AP1632" s="57"/>
      <c r="AQ1632" s="2" t="s">
        <v>123</v>
      </c>
      <c r="AR1632" s="2" t="s">
        <v>2509</v>
      </c>
      <c r="AS1632" s="2" t="s">
        <v>77</v>
      </c>
      <c r="AT1632" s="59" t="s">
        <v>5947</v>
      </c>
      <c r="AU1632" s="60"/>
      <c r="AV1632" s="9"/>
      <c r="AW1632" s="9"/>
      <c r="AX1632" s="9"/>
      <c r="AY1632" s="9"/>
      <c r="AZ1632" s="9"/>
      <c r="BA1632" s="9"/>
      <c r="BB1632" s="9"/>
      <c r="BC1632" s="9"/>
      <c r="BD1632" s="9"/>
      <c r="BE1632" s="9"/>
      <c r="BF1632" s="9"/>
      <c r="BG1632" s="9"/>
      <c r="BH1632" s="9"/>
      <c r="BI1632" s="9"/>
      <c r="BJ1632" s="9"/>
      <c r="BK1632" s="9"/>
    </row>
    <row r="1633" spans="1:63" ht="39.75" customHeight="1" x14ac:dyDescent="0.2">
      <c r="A1633" s="53" t="s">
        <v>6064</v>
      </c>
      <c r="B1633" s="2"/>
      <c r="C1633" s="2" t="s">
        <v>6065</v>
      </c>
      <c r="D1633" s="2"/>
      <c r="E1633" s="2">
        <v>372232860</v>
      </c>
      <c r="F1633" s="2" t="s">
        <v>6062</v>
      </c>
      <c r="G1633" s="2" t="s">
        <v>754</v>
      </c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6"/>
      <c r="AJ1633" s="2" t="s">
        <v>154</v>
      </c>
      <c r="AK1633" s="61">
        <v>38235</v>
      </c>
      <c r="AL1633" s="2" t="s">
        <v>854</v>
      </c>
      <c r="AM1633" s="2">
        <v>2</v>
      </c>
      <c r="AN1633" s="2"/>
      <c r="AO1633" s="2" t="s">
        <v>6066</v>
      </c>
      <c r="AP1633" s="57"/>
      <c r="AQ1633" s="2" t="s">
        <v>123</v>
      </c>
      <c r="AR1633" s="2" t="s">
        <v>2509</v>
      </c>
      <c r="AS1633" s="2" t="s">
        <v>77</v>
      </c>
      <c r="AT1633" s="59" t="s">
        <v>5947</v>
      </c>
      <c r="AU1633" s="60"/>
      <c r="AV1633" s="9"/>
      <c r="AW1633" s="9"/>
      <c r="AX1633" s="9"/>
      <c r="AY1633" s="9"/>
      <c r="AZ1633" s="9"/>
      <c r="BA1633" s="9"/>
      <c r="BB1633" s="9"/>
      <c r="BC1633" s="9"/>
      <c r="BD1633" s="9"/>
      <c r="BE1633" s="9"/>
      <c r="BF1633" s="9"/>
      <c r="BG1633" s="9"/>
      <c r="BH1633" s="9"/>
      <c r="BI1633" s="9"/>
      <c r="BJ1633" s="9"/>
      <c r="BK1633" s="9"/>
    </row>
    <row r="1634" spans="1:63" ht="39.75" customHeight="1" x14ac:dyDescent="0.2">
      <c r="A1634" s="53" t="s">
        <v>6067</v>
      </c>
      <c r="B1634" s="2"/>
      <c r="C1634" s="2" t="s">
        <v>6068</v>
      </c>
      <c r="D1634" s="2"/>
      <c r="E1634" s="2">
        <v>961943861</v>
      </c>
      <c r="F1634" s="2" t="s">
        <v>6062</v>
      </c>
      <c r="G1634" s="2" t="s">
        <v>754</v>
      </c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6"/>
      <c r="AJ1634" s="2" t="s">
        <v>154</v>
      </c>
      <c r="AK1634" s="36">
        <v>38132</v>
      </c>
      <c r="AL1634" s="2" t="s">
        <v>854</v>
      </c>
      <c r="AM1634" s="2">
        <v>2</v>
      </c>
      <c r="AN1634" s="2"/>
      <c r="AO1634" s="2" t="s">
        <v>6069</v>
      </c>
      <c r="AP1634" s="57"/>
      <c r="AQ1634" s="2" t="s">
        <v>123</v>
      </c>
      <c r="AR1634" s="2" t="s">
        <v>5885</v>
      </c>
      <c r="AS1634" s="2" t="s">
        <v>77</v>
      </c>
      <c r="AT1634" s="59" t="s">
        <v>5947</v>
      </c>
      <c r="AU1634" s="60"/>
      <c r="AV1634" s="9"/>
      <c r="AW1634" s="9"/>
      <c r="AX1634" s="9"/>
      <c r="AY1634" s="9"/>
      <c r="AZ1634" s="9"/>
      <c r="BA1634" s="9"/>
      <c r="BB1634" s="9"/>
      <c r="BC1634" s="9"/>
      <c r="BD1634" s="9"/>
      <c r="BE1634" s="9"/>
      <c r="BF1634" s="9"/>
      <c r="BG1634" s="9"/>
      <c r="BH1634" s="9"/>
      <c r="BI1634" s="9"/>
      <c r="BJ1634" s="9"/>
      <c r="BK1634" s="9"/>
    </row>
    <row r="1635" spans="1:63" ht="39.75" customHeight="1" x14ac:dyDescent="0.2">
      <c r="A1635" s="53" t="s">
        <v>6070</v>
      </c>
      <c r="B1635" s="2"/>
      <c r="C1635" s="2" t="s">
        <v>6071</v>
      </c>
      <c r="D1635" s="2"/>
      <c r="E1635" s="2">
        <v>933441336</v>
      </c>
      <c r="F1635" s="2" t="s">
        <v>6062</v>
      </c>
      <c r="G1635" s="2" t="s">
        <v>754</v>
      </c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6"/>
      <c r="AJ1635" s="2" t="s">
        <v>154</v>
      </c>
      <c r="AK1635" s="36">
        <v>37870</v>
      </c>
      <c r="AL1635" s="2" t="s">
        <v>854</v>
      </c>
      <c r="AM1635" s="2">
        <v>2</v>
      </c>
      <c r="AN1635" s="2"/>
      <c r="AO1635" s="2" t="s">
        <v>6072</v>
      </c>
      <c r="AP1635" s="57"/>
      <c r="AQ1635" s="2" t="s">
        <v>123</v>
      </c>
      <c r="AR1635" s="2" t="s">
        <v>2583</v>
      </c>
      <c r="AS1635" s="2" t="s">
        <v>77</v>
      </c>
      <c r="AT1635" s="59" t="s">
        <v>5947</v>
      </c>
      <c r="AU1635" s="60"/>
      <c r="AV1635" s="9"/>
      <c r="AW1635" s="9"/>
      <c r="AX1635" s="9"/>
      <c r="AY1635" s="9"/>
      <c r="AZ1635" s="9"/>
      <c r="BA1635" s="9"/>
      <c r="BB1635" s="9"/>
      <c r="BC1635" s="9"/>
      <c r="BD1635" s="9"/>
      <c r="BE1635" s="9"/>
      <c r="BF1635" s="9"/>
      <c r="BG1635" s="9"/>
      <c r="BH1635" s="9"/>
      <c r="BI1635" s="9"/>
      <c r="BJ1635" s="9"/>
      <c r="BK1635" s="9"/>
    </row>
    <row r="1636" spans="1:63" ht="39.75" customHeight="1" x14ac:dyDescent="0.2">
      <c r="A1636" s="53" t="s">
        <v>6073</v>
      </c>
      <c r="B1636" s="2"/>
      <c r="C1636" s="2" t="s">
        <v>6074</v>
      </c>
      <c r="D1636" s="2"/>
      <c r="E1636" s="2">
        <v>935884541</v>
      </c>
      <c r="F1636" s="2" t="s">
        <v>6062</v>
      </c>
      <c r="G1636" s="2" t="s">
        <v>754</v>
      </c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6"/>
      <c r="AJ1636" s="2" t="s">
        <v>154</v>
      </c>
      <c r="AK1636" s="36">
        <v>37916</v>
      </c>
      <c r="AL1636" s="2" t="s">
        <v>854</v>
      </c>
      <c r="AM1636" s="2">
        <v>2</v>
      </c>
      <c r="AN1636" s="2"/>
      <c r="AO1636" s="2" t="s">
        <v>6075</v>
      </c>
      <c r="AP1636" s="57"/>
      <c r="AQ1636" s="2" t="s">
        <v>123</v>
      </c>
      <c r="AR1636" s="2" t="s">
        <v>2583</v>
      </c>
      <c r="AS1636" s="2" t="s">
        <v>77</v>
      </c>
      <c r="AT1636" s="59" t="s">
        <v>5947</v>
      </c>
      <c r="AU1636" s="60"/>
      <c r="AV1636" s="9"/>
      <c r="AW1636" s="9"/>
      <c r="AX1636" s="9"/>
      <c r="AY1636" s="9"/>
      <c r="AZ1636" s="9"/>
      <c r="BA1636" s="9"/>
      <c r="BB1636" s="9"/>
      <c r="BC1636" s="9"/>
      <c r="BD1636" s="9"/>
      <c r="BE1636" s="9"/>
      <c r="BF1636" s="9"/>
      <c r="BG1636" s="9"/>
      <c r="BH1636" s="9"/>
      <c r="BI1636" s="9"/>
      <c r="BJ1636" s="9"/>
      <c r="BK1636" s="9"/>
    </row>
    <row r="1637" spans="1:63" ht="39.75" customHeight="1" x14ac:dyDescent="0.2">
      <c r="A1637" s="53" t="s">
        <v>6076</v>
      </c>
      <c r="B1637" s="2"/>
      <c r="C1637" s="2" t="s">
        <v>6077</v>
      </c>
      <c r="D1637" s="2"/>
      <c r="E1637" s="2">
        <v>395641138</v>
      </c>
      <c r="F1637" s="2" t="s">
        <v>6062</v>
      </c>
      <c r="G1637" s="2" t="s">
        <v>754</v>
      </c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6"/>
      <c r="AJ1637" s="2" t="s">
        <v>154</v>
      </c>
      <c r="AK1637" s="61">
        <v>37683</v>
      </c>
      <c r="AL1637" s="2" t="s">
        <v>854</v>
      </c>
      <c r="AM1637" s="2">
        <v>2</v>
      </c>
      <c r="AN1637" s="2"/>
      <c r="AO1637" s="2" t="s">
        <v>6078</v>
      </c>
      <c r="AP1637" s="57"/>
      <c r="AQ1637" s="2" t="s">
        <v>123</v>
      </c>
      <c r="AR1637" s="62">
        <v>45297.337500000001</v>
      </c>
      <c r="AS1637" s="2" t="s">
        <v>77</v>
      </c>
      <c r="AT1637" s="59" t="s">
        <v>5947</v>
      </c>
      <c r="AU1637" s="60"/>
      <c r="AV1637" s="9"/>
      <c r="AW1637" s="9"/>
      <c r="AX1637" s="9"/>
      <c r="AY1637" s="9"/>
      <c r="AZ1637" s="9"/>
      <c r="BA1637" s="9"/>
      <c r="BB1637" s="9"/>
      <c r="BC1637" s="9"/>
      <c r="BD1637" s="9"/>
      <c r="BE1637" s="9"/>
      <c r="BF1637" s="9"/>
      <c r="BG1637" s="9"/>
      <c r="BH1637" s="9"/>
      <c r="BI1637" s="9"/>
      <c r="BJ1637" s="9"/>
      <c r="BK1637" s="9"/>
    </row>
    <row r="1638" spans="1:63" ht="39.75" customHeight="1" x14ac:dyDescent="0.2">
      <c r="A1638" s="53" t="s">
        <v>6079</v>
      </c>
      <c r="B1638" s="2"/>
      <c r="C1638" s="2" t="s">
        <v>3518</v>
      </c>
      <c r="D1638" s="2"/>
      <c r="E1638" s="2">
        <v>329889446</v>
      </c>
      <c r="F1638" s="2" t="s">
        <v>6062</v>
      </c>
      <c r="G1638" s="2" t="s">
        <v>754</v>
      </c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6"/>
      <c r="AJ1638" s="2" t="s">
        <v>154</v>
      </c>
      <c r="AK1638" s="61">
        <v>38344</v>
      </c>
      <c r="AL1638" s="2" t="s">
        <v>821</v>
      </c>
      <c r="AM1638" s="2">
        <v>2</v>
      </c>
      <c r="AN1638" s="2"/>
      <c r="AO1638" s="2" t="s">
        <v>6080</v>
      </c>
      <c r="AP1638" s="57"/>
      <c r="AQ1638" s="2" t="s">
        <v>123</v>
      </c>
      <c r="AR1638" s="62">
        <v>45297.337500000001</v>
      </c>
      <c r="AS1638" s="2" t="s">
        <v>77</v>
      </c>
      <c r="AT1638" s="59" t="s">
        <v>5947</v>
      </c>
      <c r="AU1638" s="60"/>
      <c r="AV1638" s="9"/>
      <c r="AW1638" s="9"/>
      <c r="AX1638" s="9"/>
      <c r="AY1638" s="9"/>
      <c r="AZ1638" s="9"/>
      <c r="BA1638" s="9"/>
      <c r="BB1638" s="9"/>
      <c r="BC1638" s="9"/>
      <c r="BD1638" s="9"/>
      <c r="BE1638" s="9"/>
      <c r="BF1638" s="9"/>
      <c r="BG1638" s="9"/>
      <c r="BH1638" s="9"/>
      <c r="BI1638" s="9"/>
      <c r="BJ1638" s="9"/>
      <c r="BK1638" s="9"/>
    </row>
    <row r="1639" spans="1:63" ht="39.75" customHeight="1" x14ac:dyDescent="0.2">
      <c r="A1639" s="53" t="s">
        <v>6081</v>
      </c>
      <c r="B1639" s="2"/>
      <c r="C1639" s="2" t="s">
        <v>6082</v>
      </c>
      <c r="D1639" s="2"/>
      <c r="E1639" s="2">
        <v>386416942</v>
      </c>
      <c r="F1639" s="2" t="s">
        <v>6062</v>
      </c>
      <c r="G1639" s="2" t="s">
        <v>754</v>
      </c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6"/>
      <c r="AJ1639" s="2" t="s">
        <v>154</v>
      </c>
      <c r="AK1639" s="61">
        <v>45305</v>
      </c>
      <c r="AL1639" s="2" t="s">
        <v>821</v>
      </c>
      <c r="AM1639" s="2">
        <v>2</v>
      </c>
      <c r="AN1639" s="2"/>
      <c r="AO1639" s="2" t="s">
        <v>6083</v>
      </c>
      <c r="AP1639" s="57"/>
      <c r="AQ1639" s="2" t="s">
        <v>123</v>
      </c>
      <c r="AR1639" s="62">
        <v>45297.337500000001</v>
      </c>
      <c r="AS1639" s="2" t="s">
        <v>110</v>
      </c>
      <c r="AT1639" s="59" t="s">
        <v>5947</v>
      </c>
      <c r="AU1639" s="60"/>
      <c r="AV1639" s="9"/>
      <c r="AW1639" s="9"/>
      <c r="AX1639" s="9"/>
      <c r="AY1639" s="9"/>
      <c r="AZ1639" s="9"/>
      <c r="BA1639" s="9"/>
      <c r="BB1639" s="9"/>
      <c r="BC1639" s="9"/>
      <c r="BD1639" s="9"/>
      <c r="BE1639" s="9"/>
      <c r="BF1639" s="9"/>
      <c r="BG1639" s="9"/>
      <c r="BH1639" s="9"/>
      <c r="BI1639" s="9"/>
      <c r="BJ1639" s="9"/>
      <c r="BK1639" s="9"/>
    </row>
    <row r="1640" spans="1:63" ht="39.75" customHeight="1" x14ac:dyDescent="0.2">
      <c r="A1640" s="53" t="s">
        <v>6084</v>
      </c>
      <c r="B1640" s="2"/>
      <c r="C1640" s="2" t="s">
        <v>6085</v>
      </c>
      <c r="D1640" s="2"/>
      <c r="E1640" s="2">
        <v>363681311</v>
      </c>
      <c r="F1640" s="2" t="s">
        <v>6062</v>
      </c>
      <c r="G1640" s="2" t="s">
        <v>754</v>
      </c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6"/>
      <c r="AJ1640" s="2" t="s">
        <v>154</v>
      </c>
      <c r="AK1640" s="36">
        <v>38016</v>
      </c>
      <c r="AL1640" s="2" t="s">
        <v>854</v>
      </c>
      <c r="AM1640" s="2">
        <v>2</v>
      </c>
      <c r="AN1640" s="2"/>
      <c r="AO1640" s="2" t="s">
        <v>6086</v>
      </c>
      <c r="AP1640" s="57"/>
      <c r="AQ1640" s="2" t="s">
        <v>123</v>
      </c>
      <c r="AR1640" s="2" t="s">
        <v>2583</v>
      </c>
      <c r="AS1640" s="2" t="s">
        <v>77</v>
      </c>
      <c r="AT1640" s="59" t="s">
        <v>5947</v>
      </c>
      <c r="AU1640" s="60"/>
      <c r="AV1640" s="9"/>
      <c r="AW1640" s="9"/>
      <c r="AX1640" s="9"/>
      <c r="AY1640" s="9"/>
      <c r="AZ1640" s="9"/>
      <c r="BA1640" s="9"/>
      <c r="BB1640" s="9"/>
      <c r="BC1640" s="9"/>
      <c r="BD1640" s="9"/>
      <c r="BE1640" s="9"/>
      <c r="BF1640" s="9"/>
      <c r="BG1640" s="9"/>
      <c r="BH1640" s="9"/>
      <c r="BI1640" s="9"/>
      <c r="BJ1640" s="9"/>
      <c r="BK1640" s="9"/>
    </row>
    <row r="1641" spans="1:63" ht="39.75" customHeight="1" x14ac:dyDescent="0.2">
      <c r="A1641" s="53" t="s">
        <v>6087</v>
      </c>
      <c r="B1641" s="2"/>
      <c r="C1641" s="2" t="s">
        <v>6088</v>
      </c>
      <c r="D1641" s="2"/>
      <c r="E1641" s="2">
        <v>768470301</v>
      </c>
      <c r="F1641" s="2" t="s">
        <v>6062</v>
      </c>
      <c r="G1641" s="2" t="s">
        <v>754</v>
      </c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6"/>
      <c r="AJ1641" s="2" t="s">
        <v>154</v>
      </c>
      <c r="AK1641" s="61">
        <v>38330</v>
      </c>
      <c r="AL1641" s="2" t="s">
        <v>854</v>
      </c>
      <c r="AM1641" s="2">
        <v>2</v>
      </c>
      <c r="AN1641" s="2"/>
      <c r="AO1641" s="2" t="s">
        <v>6089</v>
      </c>
      <c r="AP1641" s="57"/>
      <c r="AQ1641" s="2" t="s">
        <v>123</v>
      </c>
      <c r="AR1641" s="2" t="s">
        <v>2509</v>
      </c>
      <c r="AS1641" s="2" t="s">
        <v>77</v>
      </c>
      <c r="AT1641" s="59" t="s">
        <v>5947</v>
      </c>
      <c r="AU1641" s="60"/>
      <c r="AV1641" s="9"/>
      <c r="AW1641" s="9"/>
      <c r="AX1641" s="9"/>
      <c r="AY1641" s="9"/>
      <c r="AZ1641" s="9"/>
      <c r="BA1641" s="9"/>
      <c r="BB1641" s="9"/>
      <c r="BC1641" s="9"/>
      <c r="BD1641" s="9"/>
      <c r="BE1641" s="9"/>
      <c r="BF1641" s="9"/>
      <c r="BG1641" s="9"/>
      <c r="BH1641" s="9"/>
      <c r="BI1641" s="9"/>
      <c r="BJ1641" s="9"/>
      <c r="BK1641" s="9"/>
    </row>
    <row r="1642" spans="1:63" ht="39.75" customHeight="1" x14ac:dyDescent="0.2">
      <c r="A1642" s="53" t="s">
        <v>6090</v>
      </c>
      <c r="B1642" s="2"/>
      <c r="C1642" s="2" t="s">
        <v>1532</v>
      </c>
      <c r="D1642" s="2"/>
      <c r="E1642" s="2">
        <v>898142306</v>
      </c>
      <c r="F1642" s="2" t="s">
        <v>6062</v>
      </c>
      <c r="G1642" s="2" t="s">
        <v>754</v>
      </c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6"/>
      <c r="AJ1642" s="2" t="s">
        <v>154</v>
      </c>
      <c r="AK1642" s="61">
        <v>38131</v>
      </c>
      <c r="AL1642" s="2" t="s">
        <v>854</v>
      </c>
      <c r="AM1642" s="2">
        <v>2</v>
      </c>
      <c r="AN1642" s="2"/>
      <c r="AO1642" s="2" t="s">
        <v>6091</v>
      </c>
      <c r="AP1642" s="57"/>
      <c r="AQ1642" s="2" t="s">
        <v>123</v>
      </c>
      <c r="AR1642" s="62">
        <v>45297.337500000001</v>
      </c>
      <c r="AS1642" s="2" t="s">
        <v>110</v>
      </c>
      <c r="AT1642" s="59" t="s">
        <v>5947</v>
      </c>
      <c r="AU1642" s="60"/>
      <c r="AV1642" s="9"/>
      <c r="AW1642" s="9"/>
      <c r="AX1642" s="9"/>
      <c r="AY1642" s="9"/>
      <c r="AZ1642" s="9"/>
      <c r="BA1642" s="9"/>
      <c r="BB1642" s="9"/>
      <c r="BC1642" s="9"/>
      <c r="BD1642" s="9"/>
      <c r="BE1642" s="9"/>
      <c r="BF1642" s="9"/>
      <c r="BG1642" s="9"/>
      <c r="BH1642" s="9"/>
      <c r="BI1642" s="9"/>
      <c r="BJ1642" s="9"/>
      <c r="BK1642" s="9"/>
    </row>
    <row r="1643" spans="1:63" ht="39.75" customHeight="1" x14ac:dyDescent="0.2">
      <c r="A1643" s="53" t="s">
        <v>6092</v>
      </c>
      <c r="B1643" s="2"/>
      <c r="C1643" s="2" t="s">
        <v>6093</v>
      </c>
      <c r="D1643" s="2"/>
      <c r="E1643" s="2">
        <v>971719734</v>
      </c>
      <c r="F1643" s="2" t="s">
        <v>6062</v>
      </c>
      <c r="G1643" s="2" t="s">
        <v>754</v>
      </c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6"/>
      <c r="AJ1643" s="2" t="s">
        <v>154</v>
      </c>
      <c r="AK1643" s="36">
        <v>37433</v>
      </c>
      <c r="AL1643" s="2" t="s">
        <v>854</v>
      </c>
      <c r="AM1643" s="2">
        <v>2</v>
      </c>
      <c r="AN1643" s="2"/>
      <c r="AO1643" s="2" t="s">
        <v>6094</v>
      </c>
      <c r="AP1643" s="57"/>
      <c r="AQ1643" s="2" t="s">
        <v>123</v>
      </c>
      <c r="AR1643" s="2" t="s">
        <v>2509</v>
      </c>
      <c r="AS1643" s="2" t="s">
        <v>77</v>
      </c>
      <c r="AT1643" s="59" t="s">
        <v>5947</v>
      </c>
      <c r="AU1643" s="60"/>
      <c r="AV1643" s="9"/>
      <c r="AW1643" s="9"/>
      <c r="AX1643" s="9"/>
      <c r="AY1643" s="9"/>
      <c r="AZ1643" s="9"/>
      <c r="BA1643" s="9"/>
      <c r="BB1643" s="9"/>
      <c r="BC1643" s="9"/>
      <c r="BD1643" s="9"/>
      <c r="BE1643" s="9"/>
      <c r="BF1643" s="9"/>
      <c r="BG1643" s="9"/>
      <c r="BH1643" s="9"/>
      <c r="BI1643" s="9"/>
      <c r="BJ1643" s="9"/>
      <c r="BK1643" s="9"/>
    </row>
    <row r="1644" spans="1:63" ht="39.75" customHeight="1" x14ac:dyDescent="0.2">
      <c r="A1644" s="53" t="s">
        <v>6095</v>
      </c>
      <c r="B1644" s="2"/>
      <c r="C1644" s="2" t="s">
        <v>6096</v>
      </c>
      <c r="D1644" s="2"/>
      <c r="E1644" s="2">
        <v>906132798</v>
      </c>
      <c r="F1644" s="2" t="s">
        <v>6062</v>
      </c>
      <c r="G1644" s="2" t="s">
        <v>754</v>
      </c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6"/>
      <c r="AJ1644" s="2" t="s">
        <v>154</v>
      </c>
      <c r="AK1644" s="36">
        <v>38290</v>
      </c>
      <c r="AL1644" s="2" t="s">
        <v>821</v>
      </c>
      <c r="AM1644" s="2">
        <v>2</v>
      </c>
      <c r="AN1644" s="2"/>
      <c r="AO1644" s="2" t="s">
        <v>6097</v>
      </c>
      <c r="AP1644" s="57"/>
      <c r="AQ1644" s="2" t="s">
        <v>123</v>
      </c>
      <c r="AR1644" s="2" t="s">
        <v>2583</v>
      </c>
      <c r="AS1644" s="2" t="s">
        <v>77</v>
      </c>
      <c r="AT1644" s="59" t="s">
        <v>5947</v>
      </c>
      <c r="AU1644" s="60"/>
      <c r="AV1644" s="9"/>
      <c r="AW1644" s="9"/>
      <c r="AX1644" s="9"/>
      <c r="AY1644" s="9"/>
      <c r="AZ1644" s="9"/>
      <c r="BA1644" s="9"/>
      <c r="BB1644" s="9"/>
      <c r="BC1644" s="9"/>
      <c r="BD1644" s="9"/>
      <c r="BE1644" s="9"/>
      <c r="BF1644" s="9"/>
      <c r="BG1644" s="9"/>
      <c r="BH1644" s="9"/>
      <c r="BI1644" s="9"/>
      <c r="BJ1644" s="9"/>
      <c r="BK1644" s="9"/>
    </row>
    <row r="1645" spans="1:63" ht="39.75" customHeight="1" x14ac:dyDescent="0.2">
      <c r="A1645" s="53" t="s">
        <v>6098</v>
      </c>
      <c r="B1645" s="2"/>
      <c r="C1645" s="2" t="s">
        <v>6099</v>
      </c>
      <c r="D1645" s="2"/>
      <c r="E1645" s="2">
        <v>934962778</v>
      </c>
      <c r="F1645" s="2" t="s">
        <v>6062</v>
      </c>
      <c r="G1645" s="2" t="s">
        <v>754</v>
      </c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6"/>
      <c r="AJ1645" s="2" t="s">
        <v>154</v>
      </c>
      <c r="AK1645" s="61">
        <v>38323</v>
      </c>
      <c r="AL1645" s="2" t="s">
        <v>854</v>
      </c>
      <c r="AM1645" s="2">
        <v>2</v>
      </c>
      <c r="AN1645" s="2"/>
      <c r="AO1645" s="2" t="s">
        <v>6100</v>
      </c>
      <c r="AP1645" s="57"/>
      <c r="AQ1645" s="2" t="s">
        <v>123</v>
      </c>
      <c r="AR1645" s="2" t="s">
        <v>5885</v>
      </c>
      <c r="AS1645" s="2" t="s">
        <v>77</v>
      </c>
      <c r="AT1645" s="59" t="s">
        <v>5947</v>
      </c>
      <c r="AU1645" s="60"/>
      <c r="AV1645" s="9"/>
      <c r="AW1645" s="9"/>
      <c r="AX1645" s="9"/>
      <c r="AY1645" s="9"/>
      <c r="AZ1645" s="9"/>
      <c r="BA1645" s="9"/>
      <c r="BB1645" s="9"/>
      <c r="BC1645" s="9"/>
      <c r="BD1645" s="9"/>
      <c r="BE1645" s="9"/>
      <c r="BF1645" s="9"/>
      <c r="BG1645" s="9"/>
      <c r="BH1645" s="9"/>
      <c r="BI1645" s="9"/>
      <c r="BJ1645" s="9"/>
      <c r="BK1645" s="9"/>
    </row>
    <row r="1646" spans="1:63" ht="39.75" customHeight="1" x14ac:dyDescent="0.2">
      <c r="A1646" s="53" t="s">
        <v>6101</v>
      </c>
      <c r="B1646" s="2"/>
      <c r="C1646" s="2" t="s">
        <v>6102</v>
      </c>
      <c r="D1646" s="2"/>
      <c r="E1646" s="2">
        <v>898223202</v>
      </c>
      <c r="F1646" s="2" t="s">
        <v>6062</v>
      </c>
      <c r="G1646" s="2" t="s">
        <v>754</v>
      </c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6"/>
      <c r="AJ1646" s="2" t="s">
        <v>154</v>
      </c>
      <c r="AK1646" s="61">
        <v>38283</v>
      </c>
      <c r="AL1646" s="2" t="s">
        <v>821</v>
      </c>
      <c r="AM1646" s="2">
        <v>2</v>
      </c>
      <c r="AN1646" s="2"/>
      <c r="AO1646" s="2" t="s">
        <v>6103</v>
      </c>
      <c r="AP1646" s="57"/>
      <c r="AQ1646" s="2" t="s">
        <v>123</v>
      </c>
      <c r="AR1646" s="2" t="s">
        <v>5885</v>
      </c>
      <c r="AS1646" s="2" t="s">
        <v>77</v>
      </c>
      <c r="AT1646" s="59" t="s">
        <v>5947</v>
      </c>
      <c r="AU1646" s="60"/>
      <c r="AV1646" s="9"/>
      <c r="AW1646" s="9"/>
      <c r="AX1646" s="9"/>
      <c r="AY1646" s="9"/>
      <c r="AZ1646" s="9"/>
      <c r="BA1646" s="9"/>
      <c r="BB1646" s="9"/>
      <c r="BC1646" s="9"/>
      <c r="BD1646" s="9"/>
      <c r="BE1646" s="9"/>
      <c r="BF1646" s="9"/>
      <c r="BG1646" s="9"/>
      <c r="BH1646" s="9"/>
      <c r="BI1646" s="9"/>
      <c r="BJ1646" s="9"/>
      <c r="BK1646" s="9"/>
    </row>
    <row r="1647" spans="1:63" ht="39.75" customHeight="1" x14ac:dyDescent="0.2">
      <c r="A1647" s="53" t="s">
        <v>6104</v>
      </c>
      <c r="B1647" s="2"/>
      <c r="C1647" s="2" t="s">
        <v>6105</v>
      </c>
      <c r="D1647" s="2"/>
      <c r="E1647" s="2">
        <v>27217740372</v>
      </c>
      <c r="F1647" s="2" t="s">
        <v>6062</v>
      </c>
      <c r="G1647" s="2" t="s">
        <v>754</v>
      </c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6"/>
      <c r="AJ1647" s="2" t="s">
        <v>154</v>
      </c>
      <c r="AK1647" s="61">
        <v>37808</v>
      </c>
      <c r="AL1647" s="2" t="s">
        <v>6106</v>
      </c>
      <c r="AM1647" s="2">
        <v>3</v>
      </c>
      <c r="AN1647" s="2"/>
      <c r="AO1647" s="2" t="s">
        <v>6107</v>
      </c>
      <c r="AP1647" s="57"/>
      <c r="AQ1647" s="2" t="s">
        <v>123</v>
      </c>
      <c r="AR1647" s="2" t="s">
        <v>2583</v>
      </c>
      <c r="AS1647" s="2" t="s">
        <v>77</v>
      </c>
      <c r="AT1647" s="59" t="s">
        <v>5947</v>
      </c>
      <c r="AU1647" s="60"/>
      <c r="AV1647" s="9"/>
      <c r="AW1647" s="9"/>
      <c r="AX1647" s="9"/>
      <c r="AY1647" s="9"/>
      <c r="AZ1647" s="9"/>
      <c r="BA1647" s="9"/>
      <c r="BB1647" s="9"/>
      <c r="BC1647" s="9"/>
      <c r="BD1647" s="9"/>
      <c r="BE1647" s="9"/>
      <c r="BF1647" s="9"/>
      <c r="BG1647" s="9"/>
      <c r="BH1647" s="9"/>
      <c r="BI1647" s="9"/>
      <c r="BJ1647" s="9"/>
      <c r="BK1647" s="9"/>
    </row>
    <row r="1648" spans="1:63" ht="39.75" customHeight="1" x14ac:dyDescent="0.2">
      <c r="A1648" s="53" t="s">
        <v>6108</v>
      </c>
      <c r="B1648" s="2"/>
      <c r="C1648" s="2" t="s">
        <v>6109</v>
      </c>
      <c r="D1648" s="2"/>
      <c r="E1648" s="2">
        <v>334265935</v>
      </c>
      <c r="F1648" s="2" t="s">
        <v>6062</v>
      </c>
      <c r="G1648" s="2" t="s">
        <v>754</v>
      </c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6"/>
      <c r="AJ1648" s="2" t="s">
        <v>154</v>
      </c>
      <c r="AK1648" s="36">
        <v>38467</v>
      </c>
      <c r="AL1648" s="2" t="s">
        <v>821</v>
      </c>
      <c r="AM1648" s="2">
        <v>1</v>
      </c>
      <c r="AN1648" s="2"/>
      <c r="AO1648" s="2" t="s">
        <v>6110</v>
      </c>
      <c r="AP1648" s="57"/>
      <c r="AQ1648" s="2" t="s">
        <v>123</v>
      </c>
      <c r="AR1648" s="2" t="s">
        <v>5710</v>
      </c>
      <c r="AS1648" s="2" t="s">
        <v>77</v>
      </c>
      <c r="AT1648" s="59" t="s">
        <v>5947</v>
      </c>
      <c r="AU1648" s="60"/>
      <c r="AV1648" s="9"/>
      <c r="AW1648" s="9"/>
      <c r="AX1648" s="9"/>
      <c r="AY1648" s="9"/>
      <c r="AZ1648" s="9"/>
      <c r="BA1648" s="9"/>
      <c r="BB1648" s="9"/>
      <c r="BC1648" s="9"/>
      <c r="BD1648" s="9"/>
      <c r="BE1648" s="9"/>
      <c r="BF1648" s="9"/>
      <c r="BG1648" s="9"/>
      <c r="BH1648" s="9"/>
      <c r="BI1648" s="9"/>
      <c r="BJ1648" s="9"/>
      <c r="BK1648" s="9"/>
    </row>
    <row r="1649" spans="1:63" ht="39.75" customHeight="1" x14ac:dyDescent="0.2">
      <c r="A1649" s="53" t="s">
        <v>6111</v>
      </c>
      <c r="B1649" s="2"/>
      <c r="C1649" s="2" t="s">
        <v>6112</v>
      </c>
      <c r="D1649" s="2"/>
      <c r="E1649" s="2">
        <v>799496227</v>
      </c>
      <c r="F1649" s="2" t="s">
        <v>6062</v>
      </c>
      <c r="G1649" s="2" t="s">
        <v>754</v>
      </c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6"/>
      <c r="AJ1649" s="2" t="s">
        <v>154</v>
      </c>
      <c r="AK1649" s="61">
        <v>38585</v>
      </c>
      <c r="AL1649" s="2" t="s">
        <v>821</v>
      </c>
      <c r="AM1649" s="2">
        <v>1</v>
      </c>
      <c r="AN1649" s="2"/>
      <c r="AO1649" s="2" t="s">
        <v>6113</v>
      </c>
      <c r="AP1649" s="57"/>
      <c r="AQ1649" s="2" t="s">
        <v>123</v>
      </c>
      <c r="AR1649" s="2" t="s">
        <v>5885</v>
      </c>
      <c r="AS1649" s="2" t="s">
        <v>77</v>
      </c>
      <c r="AT1649" s="59" t="s">
        <v>5947</v>
      </c>
      <c r="AU1649" s="60"/>
      <c r="AV1649" s="9"/>
      <c r="AW1649" s="9"/>
      <c r="AX1649" s="9"/>
      <c r="AY1649" s="9"/>
      <c r="AZ1649" s="9"/>
      <c r="BA1649" s="9"/>
      <c r="BB1649" s="9"/>
      <c r="BC1649" s="9"/>
      <c r="BD1649" s="9"/>
      <c r="BE1649" s="9"/>
      <c r="BF1649" s="9"/>
      <c r="BG1649" s="9"/>
      <c r="BH1649" s="9"/>
      <c r="BI1649" s="9"/>
      <c r="BJ1649" s="9"/>
      <c r="BK1649" s="9"/>
    </row>
    <row r="1650" spans="1:63" ht="39.75" customHeight="1" x14ac:dyDescent="0.2">
      <c r="A1650" s="53" t="s">
        <v>6114</v>
      </c>
      <c r="B1650" s="2"/>
      <c r="C1650" s="2" t="s">
        <v>6115</v>
      </c>
      <c r="D1650" s="2"/>
      <c r="E1650" s="2">
        <v>901593468</v>
      </c>
      <c r="F1650" s="2" t="s">
        <v>6062</v>
      </c>
      <c r="G1650" s="2" t="s">
        <v>754</v>
      </c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6"/>
      <c r="AJ1650" s="2" t="s">
        <v>154</v>
      </c>
      <c r="AK1650" s="61">
        <v>38640</v>
      </c>
      <c r="AL1650" s="2" t="s">
        <v>821</v>
      </c>
      <c r="AM1650" s="2">
        <v>1</v>
      </c>
      <c r="AN1650" s="2"/>
      <c r="AO1650" s="2" t="s">
        <v>6116</v>
      </c>
      <c r="AP1650" s="57"/>
      <c r="AQ1650" s="2" t="s">
        <v>123</v>
      </c>
      <c r="AR1650" s="2" t="s">
        <v>5885</v>
      </c>
      <c r="AS1650" s="2" t="s">
        <v>77</v>
      </c>
      <c r="AT1650" s="59" t="s">
        <v>5947</v>
      </c>
      <c r="AU1650" s="60"/>
      <c r="AV1650" s="9"/>
      <c r="AW1650" s="9"/>
      <c r="AX1650" s="9"/>
      <c r="AY1650" s="9"/>
      <c r="AZ1650" s="9"/>
      <c r="BA1650" s="9"/>
      <c r="BB1650" s="9"/>
      <c r="BC1650" s="9"/>
      <c r="BD1650" s="9"/>
      <c r="BE1650" s="9"/>
      <c r="BF1650" s="9"/>
      <c r="BG1650" s="9"/>
      <c r="BH1650" s="9"/>
      <c r="BI1650" s="9"/>
      <c r="BJ1650" s="9"/>
      <c r="BK1650" s="9"/>
    </row>
    <row r="1651" spans="1:63" ht="39.75" customHeight="1" x14ac:dyDescent="0.2">
      <c r="A1651" s="53" t="s">
        <v>6117</v>
      </c>
      <c r="B1651" s="2"/>
      <c r="C1651" s="2" t="s">
        <v>6118</v>
      </c>
      <c r="D1651" s="2"/>
      <c r="E1651" s="2"/>
      <c r="F1651" s="2" t="s">
        <v>6062</v>
      </c>
      <c r="G1651" s="2" t="s">
        <v>754</v>
      </c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6"/>
      <c r="AJ1651" s="2" t="s">
        <v>154</v>
      </c>
      <c r="AK1651" s="61">
        <v>38540</v>
      </c>
      <c r="AL1651" s="2" t="s">
        <v>1458</v>
      </c>
      <c r="AM1651" s="2">
        <v>1</v>
      </c>
      <c r="AN1651" s="2"/>
      <c r="AO1651" s="2" t="s">
        <v>6119</v>
      </c>
      <c r="AP1651" s="57"/>
      <c r="AQ1651" s="2" t="s">
        <v>123</v>
      </c>
      <c r="AR1651" s="2" t="s">
        <v>2583</v>
      </c>
      <c r="AS1651" s="2" t="s">
        <v>77</v>
      </c>
      <c r="AT1651" s="59" t="s">
        <v>5947</v>
      </c>
      <c r="AU1651" s="60"/>
      <c r="AV1651" s="9"/>
      <c r="AW1651" s="9"/>
      <c r="AX1651" s="9"/>
      <c r="AY1651" s="9"/>
      <c r="AZ1651" s="9"/>
      <c r="BA1651" s="9"/>
      <c r="BB1651" s="9"/>
      <c r="BC1651" s="9"/>
      <c r="BD1651" s="9"/>
      <c r="BE1651" s="9"/>
      <c r="BF1651" s="9"/>
      <c r="BG1651" s="9"/>
      <c r="BH1651" s="9"/>
      <c r="BI1651" s="9"/>
      <c r="BJ1651" s="9"/>
      <c r="BK1651" s="9"/>
    </row>
    <row r="1652" spans="1:63" ht="39.75" customHeight="1" x14ac:dyDescent="0.2">
      <c r="A1652" s="53" t="s">
        <v>6120</v>
      </c>
      <c r="B1652" s="2"/>
      <c r="C1652" s="2" t="s">
        <v>6121</v>
      </c>
      <c r="D1652" s="2"/>
      <c r="E1652" s="2">
        <v>399029653</v>
      </c>
      <c r="F1652" s="2" t="s">
        <v>6062</v>
      </c>
      <c r="G1652" s="2" t="s">
        <v>754</v>
      </c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6"/>
      <c r="AJ1652" s="2" t="s">
        <v>154</v>
      </c>
      <c r="AK1652" s="36">
        <v>38269</v>
      </c>
      <c r="AL1652" s="2" t="s">
        <v>821</v>
      </c>
      <c r="AM1652" s="2">
        <v>2</v>
      </c>
      <c r="AN1652" s="2"/>
      <c r="AO1652" s="2" t="s">
        <v>6122</v>
      </c>
      <c r="AP1652" s="57"/>
      <c r="AQ1652" s="2" t="s">
        <v>123</v>
      </c>
      <c r="AR1652" s="62">
        <v>45297.337500000001</v>
      </c>
      <c r="AS1652" s="2" t="s">
        <v>110</v>
      </c>
      <c r="AT1652" s="59" t="s">
        <v>5947</v>
      </c>
      <c r="AU1652" s="60"/>
      <c r="AV1652" s="9"/>
      <c r="AW1652" s="9"/>
      <c r="AX1652" s="9"/>
      <c r="AY1652" s="9"/>
      <c r="AZ1652" s="9"/>
      <c r="BA1652" s="9"/>
      <c r="BB1652" s="9"/>
      <c r="BC1652" s="9"/>
      <c r="BD1652" s="9"/>
      <c r="BE1652" s="9"/>
      <c r="BF1652" s="9"/>
      <c r="BG1652" s="9"/>
      <c r="BH1652" s="9"/>
      <c r="BI1652" s="9"/>
      <c r="BJ1652" s="9"/>
      <c r="BK1652" s="9"/>
    </row>
    <row r="1653" spans="1:63" ht="39.75" customHeight="1" x14ac:dyDescent="0.2">
      <c r="A1653" s="53" t="s">
        <v>6123</v>
      </c>
      <c r="B1653" s="2"/>
      <c r="C1653" s="2" t="s">
        <v>6124</v>
      </c>
      <c r="D1653" s="2"/>
      <c r="E1653" s="2" t="s">
        <v>6125</v>
      </c>
      <c r="F1653" s="2" t="s">
        <v>6062</v>
      </c>
      <c r="G1653" s="2" t="s">
        <v>754</v>
      </c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6"/>
      <c r="AJ1653" s="2" t="s">
        <v>154</v>
      </c>
      <c r="AK1653" s="61">
        <v>38053</v>
      </c>
      <c r="AL1653" s="2" t="s">
        <v>6027</v>
      </c>
      <c r="AM1653" s="2">
        <v>2</v>
      </c>
      <c r="AN1653" s="2"/>
      <c r="AO1653" s="2" t="s">
        <v>6126</v>
      </c>
      <c r="AP1653" s="57"/>
      <c r="AQ1653" s="2" t="s">
        <v>123</v>
      </c>
      <c r="AR1653" s="2" t="s">
        <v>2583</v>
      </c>
      <c r="AS1653" s="2" t="s">
        <v>77</v>
      </c>
      <c r="AT1653" s="59" t="s">
        <v>5947</v>
      </c>
      <c r="AU1653" s="60"/>
      <c r="AV1653" s="9"/>
      <c r="AW1653" s="9"/>
      <c r="AX1653" s="9"/>
      <c r="AY1653" s="9"/>
      <c r="AZ1653" s="9"/>
      <c r="BA1653" s="9"/>
      <c r="BB1653" s="9"/>
      <c r="BC1653" s="9"/>
      <c r="BD1653" s="9"/>
      <c r="BE1653" s="9"/>
      <c r="BF1653" s="9"/>
      <c r="BG1653" s="9"/>
      <c r="BH1653" s="9"/>
      <c r="BI1653" s="9"/>
      <c r="BJ1653" s="9"/>
      <c r="BK1653" s="9"/>
    </row>
    <row r="1654" spans="1:63" ht="39.75" customHeight="1" x14ac:dyDescent="0.2">
      <c r="A1654" s="53" t="s">
        <v>6127</v>
      </c>
      <c r="B1654" s="2"/>
      <c r="C1654" s="2" t="s">
        <v>6128</v>
      </c>
      <c r="D1654" s="2"/>
      <c r="E1654" s="2">
        <v>372644601</v>
      </c>
      <c r="F1654" s="2" t="s">
        <v>6062</v>
      </c>
      <c r="G1654" s="2" t="s">
        <v>754</v>
      </c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6"/>
      <c r="AJ1654" s="2" t="s">
        <v>154</v>
      </c>
      <c r="AK1654" s="61">
        <v>38527</v>
      </c>
      <c r="AL1654" s="2" t="s">
        <v>821</v>
      </c>
      <c r="AM1654" s="2">
        <v>1</v>
      </c>
      <c r="AN1654" s="2"/>
      <c r="AO1654" s="2" t="s">
        <v>6129</v>
      </c>
      <c r="AP1654" s="57"/>
      <c r="AQ1654" s="2" t="s">
        <v>123</v>
      </c>
      <c r="AR1654" s="62">
        <v>45297.337500000001</v>
      </c>
      <c r="AS1654" s="2" t="s">
        <v>110</v>
      </c>
      <c r="AT1654" s="59" t="s">
        <v>5947</v>
      </c>
      <c r="AU1654" s="60"/>
      <c r="AV1654" s="9"/>
      <c r="AW1654" s="9"/>
      <c r="AX1654" s="9"/>
      <c r="AY1654" s="9"/>
      <c r="AZ1654" s="9"/>
      <c r="BA1654" s="9"/>
      <c r="BB1654" s="9"/>
      <c r="BC1654" s="9"/>
      <c r="BD1654" s="9"/>
      <c r="BE1654" s="9"/>
      <c r="BF1654" s="9"/>
      <c r="BG1654" s="9"/>
      <c r="BH1654" s="9"/>
      <c r="BI1654" s="9"/>
      <c r="BJ1654" s="9"/>
      <c r="BK1654" s="9"/>
    </row>
    <row r="1655" spans="1:63" ht="39.75" customHeight="1" x14ac:dyDescent="0.2">
      <c r="A1655" s="53" t="s">
        <v>6130</v>
      </c>
      <c r="B1655" s="2"/>
      <c r="C1655" s="2" t="s">
        <v>6131</v>
      </c>
      <c r="D1655" s="2"/>
      <c r="E1655" s="2">
        <v>385911094</v>
      </c>
      <c r="F1655" s="2" t="s">
        <v>6062</v>
      </c>
      <c r="G1655" s="2" t="s">
        <v>754</v>
      </c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6"/>
      <c r="AJ1655" s="2" t="s">
        <v>154</v>
      </c>
      <c r="AK1655" s="61">
        <v>38682</v>
      </c>
      <c r="AL1655" s="2" t="s">
        <v>854</v>
      </c>
      <c r="AM1655" s="2">
        <v>1</v>
      </c>
      <c r="AN1655" s="2"/>
      <c r="AO1655" s="2" t="s">
        <v>6132</v>
      </c>
      <c r="AP1655" s="57"/>
      <c r="AQ1655" s="2" t="s">
        <v>123</v>
      </c>
      <c r="AR1655" s="62">
        <v>45297.337500000001</v>
      </c>
      <c r="AS1655" s="2" t="s">
        <v>110</v>
      </c>
      <c r="AT1655" s="59" t="s">
        <v>5947</v>
      </c>
      <c r="AU1655" s="60"/>
      <c r="AV1655" s="9"/>
      <c r="AW1655" s="9"/>
      <c r="AX1655" s="9"/>
      <c r="AY1655" s="9"/>
      <c r="AZ1655" s="9"/>
      <c r="BA1655" s="9"/>
      <c r="BB1655" s="9"/>
      <c r="BC1655" s="9"/>
      <c r="BD1655" s="9"/>
      <c r="BE1655" s="9"/>
      <c r="BF1655" s="9"/>
      <c r="BG1655" s="9"/>
      <c r="BH1655" s="9"/>
      <c r="BI1655" s="9"/>
      <c r="BJ1655" s="9"/>
      <c r="BK1655" s="9"/>
    </row>
    <row r="1656" spans="1:63" ht="39.75" customHeight="1" x14ac:dyDescent="0.2">
      <c r="A1656" s="53" t="s">
        <v>6133</v>
      </c>
      <c r="B1656" s="2"/>
      <c r="C1656" s="2" t="s">
        <v>6134</v>
      </c>
      <c r="D1656" s="2"/>
      <c r="E1656" s="2">
        <v>901120049</v>
      </c>
      <c r="F1656" s="2" t="s">
        <v>6062</v>
      </c>
      <c r="G1656" s="2" t="s">
        <v>754</v>
      </c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6"/>
      <c r="AJ1656" s="2" t="s">
        <v>154</v>
      </c>
      <c r="AK1656" s="61">
        <v>38414</v>
      </c>
      <c r="AL1656" s="2" t="s">
        <v>854</v>
      </c>
      <c r="AM1656" s="2">
        <v>1</v>
      </c>
      <c r="AN1656" s="2"/>
      <c r="AO1656" s="2" t="s">
        <v>6135</v>
      </c>
      <c r="AP1656" s="57"/>
      <c r="AQ1656" s="2" t="s">
        <v>123</v>
      </c>
      <c r="AR1656" s="62">
        <v>45297.337500000001</v>
      </c>
      <c r="AS1656" s="2" t="s">
        <v>110</v>
      </c>
      <c r="AT1656" s="59" t="s">
        <v>5947</v>
      </c>
      <c r="AU1656" s="60"/>
      <c r="AV1656" s="9"/>
      <c r="AW1656" s="9"/>
      <c r="AX1656" s="9"/>
      <c r="AY1656" s="9"/>
      <c r="AZ1656" s="9"/>
      <c r="BA1656" s="9"/>
      <c r="BB1656" s="9"/>
      <c r="BC1656" s="9"/>
      <c r="BD1656" s="9"/>
      <c r="BE1656" s="9"/>
      <c r="BF1656" s="9"/>
      <c r="BG1656" s="9"/>
      <c r="BH1656" s="9"/>
      <c r="BI1656" s="9"/>
      <c r="BJ1656" s="9"/>
      <c r="BK1656" s="9"/>
    </row>
    <row r="1657" spans="1:63" ht="39.75" customHeight="1" x14ac:dyDescent="0.2">
      <c r="A1657" s="53" t="s">
        <v>6136</v>
      </c>
      <c r="B1657" s="2"/>
      <c r="C1657" s="2" t="s">
        <v>6137</v>
      </c>
      <c r="D1657" s="2"/>
      <c r="E1657" s="2">
        <v>707091529</v>
      </c>
      <c r="F1657" s="2" t="s">
        <v>6062</v>
      </c>
      <c r="G1657" s="2" t="s">
        <v>754</v>
      </c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6"/>
      <c r="AJ1657" s="2" t="s">
        <v>154</v>
      </c>
      <c r="AK1657" s="61">
        <v>38182</v>
      </c>
      <c r="AL1657" s="2" t="s">
        <v>854</v>
      </c>
      <c r="AM1657" s="2">
        <v>2</v>
      </c>
      <c r="AN1657" s="2"/>
      <c r="AO1657" s="2" t="s">
        <v>6138</v>
      </c>
      <c r="AP1657" s="57"/>
      <c r="AQ1657" s="2" t="s">
        <v>123</v>
      </c>
      <c r="AR1657" s="2" t="s">
        <v>5885</v>
      </c>
      <c r="AS1657" s="2" t="s">
        <v>77</v>
      </c>
      <c r="AT1657" s="59" t="s">
        <v>5947</v>
      </c>
      <c r="AU1657" s="60"/>
      <c r="AV1657" s="9"/>
      <c r="AW1657" s="9"/>
      <c r="AX1657" s="9"/>
      <c r="AY1657" s="9"/>
      <c r="AZ1657" s="9"/>
      <c r="BA1657" s="9"/>
      <c r="BB1657" s="9"/>
      <c r="BC1657" s="9"/>
      <c r="BD1657" s="9"/>
      <c r="BE1657" s="9"/>
      <c r="BF1657" s="9"/>
      <c r="BG1657" s="9"/>
      <c r="BH1657" s="9"/>
      <c r="BI1657" s="9"/>
      <c r="BJ1657" s="9"/>
      <c r="BK1657" s="9"/>
    </row>
    <row r="1658" spans="1:63" ht="39.75" customHeight="1" x14ac:dyDescent="0.2">
      <c r="A1658" s="53" t="s">
        <v>6139</v>
      </c>
      <c r="B1658" s="2"/>
      <c r="C1658" s="2" t="s">
        <v>6140</v>
      </c>
      <c r="D1658" s="2"/>
      <c r="E1658" s="2">
        <v>366943503</v>
      </c>
      <c r="F1658" s="2" t="s">
        <v>6062</v>
      </c>
      <c r="G1658" s="2" t="s">
        <v>754</v>
      </c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6"/>
      <c r="AJ1658" s="2" t="s">
        <v>154</v>
      </c>
      <c r="AK1658" s="61">
        <v>38120</v>
      </c>
      <c r="AL1658" s="2" t="s">
        <v>5264</v>
      </c>
      <c r="AM1658" s="2">
        <v>2</v>
      </c>
      <c r="AN1658" s="2"/>
      <c r="AO1658" s="2" t="s">
        <v>6141</v>
      </c>
      <c r="AP1658" s="57"/>
      <c r="AQ1658" s="2" t="s">
        <v>123</v>
      </c>
      <c r="AR1658" s="2" t="s">
        <v>2583</v>
      </c>
      <c r="AS1658" s="2" t="s">
        <v>77</v>
      </c>
      <c r="AT1658" s="59" t="s">
        <v>5947</v>
      </c>
      <c r="AU1658" s="60"/>
      <c r="AV1658" s="9"/>
      <c r="AW1658" s="9"/>
      <c r="AX1658" s="9"/>
      <c r="AY1658" s="9"/>
      <c r="AZ1658" s="9"/>
      <c r="BA1658" s="9"/>
      <c r="BB1658" s="9"/>
      <c r="BC1658" s="9"/>
      <c r="BD1658" s="9"/>
      <c r="BE1658" s="9"/>
      <c r="BF1658" s="9"/>
      <c r="BG1658" s="9"/>
      <c r="BH1658" s="9"/>
      <c r="BI1658" s="9"/>
      <c r="BJ1658" s="9"/>
      <c r="BK1658" s="9"/>
    </row>
    <row r="1659" spans="1:63" ht="39.75" customHeight="1" x14ac:dyDescent="0.2">
      <c r="A1659" s="53" t="s">
        <v>6142</v>
      </c>
      <c r="B1659" s="2"/>
      <c r="C1659" s="2" t="s">
        <v>6143</v>
      </c>
      <c r="D1659" s="2"/>
      <c r="E1659" s="2">
        <v>762764062</v>
      </c>
      <c r="F1659" s="2" t="s">
        <v>6062</v>
      </c>
      <c r="G1659" s="2" t="s">
        <v>754</v>
      </c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6"/>
      <c r="AJ1659" s="2" t="s">
        <v>154</v>
      </c>
      <c r="AK1659" s="61">
        <v>38023</v>
      </c>
      <c r="AL1659" s="2" t="s">
        <v>5264</v>
      </c>
      <c r="AM1659" s="2">
        <v>2</v>
      </c>
      <c r="AN1659" s="2"/>
      <c r="AO1659" s="2" t="s">
        <v>6144</v>
      </c>
      <c r="AP1659" s="57"/>
      <c r="AQ1659" s="2" t="s">
        <v>123</v>
      </c>
      <c r="AR1659" s="2" t="s">
        <v>2509</v>
      </c>
      <c r="AS1659" s="2" t="s">
        <v>77</v>
      </c>
      <c r="AT1659" s="59" t="s">
        <v>5947</v>
      </c>
      <c r="AU1659" s="60"/>
      <c r="AV1659" s="9"/>
      <c r="AW1659" s="9"/>
      <c r="AX1659" s="9"/>
      <c r="AY1659" s="9"/>
      <c r="AZ1659" s="9"/>
      <c r="BA1659" s="9"/>
      <c r="BB1659" s="9"/>
      <c r="BC1659" s="9"/>
      <c r="BD1659" s="9"/>
      <c r="BE1659" s="9"/>
      <c r="BF1659" s="9"/>
      <c r="BG1659" s="9"/>
      <c r="BH1659" s="9"/>
      <c r="BI1659" s="9"/>
      <c r="BJ1659" s="9"/>
      <c r="BK1659" s="9"/>
    </row>
    <row r="1660" spans="1:63" ht="39.75" customHeight="1" x14ac:dyDescent="0.2">
      <c r="A1660" s="53" t="s">
        <v>6145</v>
      </c>
      <c r="B1660" s="2"/>
      <c r="C1660" s="2" t="s">
        <v>3601</v>
      </c>
      <c r="D1660" s="2"/>
      <c r="E1660" s="2">
        <v>869766309</v>
      </c>
      <c r="F1660" s="2" t="s">
        <v>6146</v>
      </c>
      <c r="G1660" s="2" t="s">
        <v>754</v>
      </c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6"/>
      <c r="AJ1660" s="2" t="s">
        <v>154</v>
      </c>
      <c r="AK1660" s="36">
        <v>38274</v>
      </c>
      <c r="AL1660" s="2" t="s">
        <v>5921</v>
      </c>
      <c r="AM1660" s="2">
        <v>2</v>
      </c>
      <c r="AN1660" s="2"/>
      <c r="AO1660" s="2" t="s">
        <v>6147</v>
      </c>
      <c r="AP1660" s="57"/>
      <c r="AQ1660" s="2" t="s">
        <v>123</v>
      </c>
      <c r="AR1660" s="2" t="s">
        <v>5885</v>
      </c>
      <c r="AS1660" s="2" t="s">
        <v>77</v>
      </c>
      <c r="AT1660" s="59" t="s">
        <v>5947</v>
      </c>
      <c r="AU1660" s="60"/>
      <c r="AV1660" s="9"/>
      <c r="AW1660" s="9"/>
      <c r="AX1660" s="9"/>
      <c r="AY1660" s="9"/>
      <c r="AZ1660" s="9"/>
      <c r="BA1660" s="9"/>
      <c r="BB1660" s="9"/>
      <c r="BC1660" s="9"/>
      <c r="BD1660" s="9"/>
      <c r="BE1660" s="9"/>
      <c r="BF1660" s="9"/>
      <c r="BG1660" s="9"/>
      <c r="BH1660" s="9"/>
      <c r="BI1660" s="9"/>
      <c r="BJ1660" s="9"/>
      <c r="BK1660" s="9"/>
    </row>
    <row r="1661" spans="1:63" ht="39.75" customHeight="1" x14ac:dyDescent="0.2">
      <c r="A1661" s="53" t="s">
        <v>6148</v>
      </c>
      <c r="B1661" s="2"/>
      <c r="C1661" s="2" t="s">
        <v>6149</v>
      </c>
      <c r="D1661" s="2"/>
      <c r="E1661" s="2">
        <v>763553105</v>
      </c>
      <c r="F1661" s="2" t="s">
        <v>6146</v>
      </c>
      <c r="G1661" s="2" t="s">
        <v>754</v>
      </c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6"/>
      <c r="AJ1661" s="2" t="s">
        <v>154</v>
      </c>
      <c r="AK1661" s="36">
        <v>38150</v>
      </c>
      <c r="AL1661" s="2" t="s">
        <v>6150</v>
      </c>
      <c r="AM1661" s="2">
        <v>2</v>
      </c>
      <c r="AN1661" s="2"/>
      <c r="AO1661" s="2" t="s">
        <v>6151</v>
      </c>
      <c r="AP1661" s="57"/>
      <c r="AQ1661" s="2" t="s">
        <v>123</v>
      </c>
      <c r="AR1661" s="2" t="s">
        <v>5885</v>
      </c>
      <c r="AS1661" s="2" t="s">
        <v>77</v>
      </c>
      <c r="AT1661" s="59" t="s">
        <v>5947</v>
      </c>
      <c r="AU1661" s="60"/>
      <c r="AV1661" s="9"/>
      <c r="AW1661" s="9"/>
      <c r="AX1661" s="9"/>
      <c r="AY1661" s="9"/>
      <c r="AZ1661" s="9"/>
      <c r="BA1661" s="9"/>
      <c r="BB1661" s="9"/>
      <c r="BC1661" s="9"/>
      <c r="BD1661" s="9"/>
      <c r="BE1661" s="9"/>
      <c r="BF1661" s="9"/>
      <c r="BG1661" s="9"/>
      <c r="BH1661" s="9"/>
      <c r="BI1661" s="9"/>
      <c r="BJ1661" s="9"/>
      <c r="BK1661" s="9"/>
    </row>
    <row r="1662" spans="1:63" ht="39.75" customHeight="1" x14ac:dyDescent="0.2">
      <c r="A1662" s="53" t="s">
        <v>6152</v>
      </c>
      <c r="B1662" s="2"/>
      <c r="C1662" s="2" t="s">
        <v>6153</v>
      </c>
      <c r="D1662" s="2"/>
      <c r="E1662" s="2">
        <v>325591025</v>
      </c>
      <c r="F1662" s="2" t="s">
        <v>6146</v>
      </c>
      <c r="G1662" s="2" t="s">
        <v>754</v>
      </c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6"/>
      <c r="AJ1662" s="2" t="s">
        <v>154</v>
      </c>
      <c r="AK1662" s="61">
        <v>38050</v>
      </c>
      <c r="AL1662" s="2" t="s">
        <v>854</v>
      </c>
      <c r="AM1662" s="2">
        <v>2</v>
      </c>
      <c r="AN1662" s="2"/>
      <c r="AO1662" s="2" t="s">
        <v>6154</v>
      </c>
      <c r="AP1662" s="57"/>
      <c r="AQ1662" s="2" t="s">
        <v>123</v>
      </c>
      <c r="AR1662" s="2" t="s">
        <v>2583</v>
      </c>
      <c r="AS1662" s="2" t="s">
        <v>77</v>
      </c>
      <c r="AT1662" s="59" t="s">
        <v>5947</v>
      </c>
      <c r="AU1662" s="60"/>
      <c r="AV1662" s="9"/>
      <c r="AW1662" s="9"/>
      <c r="AX1662" s="9"/>
      <c r="AY1662" s="9"/>
      <c r="AZ1662" s="9"/>
      <c r="BA1662" s="9"/>
      <c r="BB1662" s="9"/>
      <c r="BC1662" s="9"/>
      <c r="BD1662" s="9"/>
      <c r="BE1662" s="9"/>
      <c r="BF1662" s="9"/>
      <c r="BG1662" s="9"/>
      <c r="BH1662" s="9"/>
      <c r="BI1662" s="9"/>
      <c r="BJ1662" s="9"/>
      <c r="BK1662" s="9"/>
    </row>
    <row r="1663" spans="1:63" ht="39.75" customHeight="1" x14ac:dyDescent="0.2">
      <c r="A1663" s="53" t="s">
        <v>6155</v>
      </c>
      <c r="B1663" s="2"/>
      <c r="C1663" s="2" t="s">
        <v>6156</v>
      </c>
      <c r="D1663" s="2"/>
      <c r="E1663" s="2">
        <v>372682871</v>
      </c>
      <c r="F1663" s="2" t="s">
        <v>6146</v>
      </c>
      <c r="G1663" s="2" t="s">
        <v>754</v>
      </c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6"/>
      <c r="AJ1663" s="2" t="s">
        <v>154</v>
      </c>
      <c r="AK1663" s="61">
        <v>37889</v>
      </c>
      <c r="AL1663" s="2" t="s">
        <v>854</v>
      </c>
      <c r="AM1663" s="2">
        <v>3</v>
      </c>
      <c r="AN1663" s="2"/>
      <c r="AO1663" s="2" t="s">
        <v>6157</v>
      </c>
      <c r="AP1663" s="57"/>
      <c r="AQ1663" s="2" t="s">
        <v>123</v>
      </c>
      <c r="AR1663" s="2" t="s">
        <v>5885</v>
      </c>
      <c r="AS1663" s="2" t="s">
        <v>77</v>
      </c>
      <c r="AT1663" s="59" t="s">
        <v>5947</v>
      </c>
      <c r="AU1663" s="60"/>
      <c r="AV1663" s="9"/>
      <c r="AW1663" s="9"/>
      <c r="AX1663" s="9"/>
      <c r="AY1663" s="9"/>
      <c r="AZ1663" s="9"/>
      <c r="BA1663" s="9"/>
      <c r="BB1663" s="9"/>
      <c r="BC1663" s="9"/>
      <c r="BD1663" s="9"/>
      <c r="BE1663" s="9"/>
      <c r="BF1663" s="9"/>
      <c r="BG1663" s="9"/>
      <c r="BH1663" s="9"/>
      <c r="BI1663" s="9"/>
      <c r="BJ1663" s="9"/>
      <c r="BK1663" s="9"/>
    </row>
    <row r="1664" spans="1:63" ht="39.75" customHeight="1" x14ac:dyDescent="0.2">
      <c r="A1664" s="53" t="s">
        <v>6158</v>
      </c>
      <c r="B1664" s="2"/>
      <c r="C1664" s="2" t="s">
        <v>6159</v>
      </c>
      <c r="D1664" s="2"/>
      <c r="E1664" s="2">
        <v>911543234</v>
      </c>
      <c r="F1664" s="2" t="s">
        <v>6146</v>
      </c>
      <c r="G1664" s="2" t="s">
        <v>754</v>
      </c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6"/>
      <c r="AJ1664" s="2" t="s">
        <v>154</v>
      </c>
      <c r="AK1664" s="36">
        <v>38133</v>
      </c>
      <c r="AL1664" s="2" t="s">
        <v>821</v>
      </c>
      <c r="AM1664" s="2">
        <v>2</v>
      </c>
      <c r="AN1664" s="2"/>
      <c r="AO1664" s="2" t="s">
        <v>6160</v>
      </c>
      <c r="AP1664" s="57"/>
      <c r="AQ1664" s="2" t="s">
        <v>123</v>
      </c>
      <c r="AR1664" s="2" t="s">
        <v>2583</v>
      </c>
      <c r="AS1664" s="2" t="s">
        <v>77</v>
      </c>
      <c r="AT1664" s="59" t="s">
        <v>5947</v>
      </c>
      <c r="AU1664" s="60"/>
      <c r="AV1664" s="9"/>
      <c r="AW1664" s="9"/>
      <c r="AX1664" s="9"/>
      <c r="AY1664" s="9"/>
      <c r="AZ1664" s="9"/>
      <c r="BA1664" s="9"/>
      <c r="BB1664" s="9"/>
      <c r="BC1664" s="9"/>
      <c r="BD1664" s="9"/>
      <c r="BE1664" s="9"/>
      <c r="BF1664" s="9"/>
      <c r="BG1664" s="9"/>
      <c r="BH1664" s="9"/>
      <c r="BI1664" s="9"/>
      <c r="BJ1664" s="9"/>
      <c r="BK1664" s="9"/>
    </row>
    <row r="1665" spans="1:63" ht="39.75" customHeight="1" x14ac:dyDescent="0.2">
      <c r="A1665" s="53" t="s">
        <v>6161</v>
      </c>
      <c r="B1665" s="2"/>
      <c r="C1665" s="2" t="s">
        <v>6162</v>
      </c>
      <c r="D1665" s="2"/>
      <c r="E1665" s="2">
        <v>398406718</v>
      </c>
      <c r="F1665" s="2" t="s">
        <v>6146</v>
      </c>
      <c r="G1665" s="2" t="s">
        <v>754</v>
      </c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6"/>
      <c r="AJ1665" s="2" t="s">
        <v>154</v>
      </c>
      <c r="AK1665" s="61">
        <v>38186</v>
      </c>
      <c r="AL1665" s="2" t="s">
        <v>821</v>
      </c>
      <c r="AM1665" s="2">
        <v>2</v>
      </c>
      <c r="AN1665" s="2"/>
      <c r="AO1665" s="2" t="s">
        <v>6163</v>
      </c>
      <c r="AP1665" s="57"/>
      <c r="AQ1665" s="2" t="s">
        <v>123</v>
      </c>
      <c r="AR1665" s="62">
        <v>45297.337500000001</v>
      </c>
      <c r="AS1665" s="2" t="s">
        <v>110</v>
      </c>
      <c r="AT1665" s="59" t="s">
        <v>5947</v>
      </c>
      <c r="AU1665" s="60"/>
      <c r="AV1665" s="9"/>
      <c r="AW1665" s="9"/>
      <c r="AX1665" s="9"/>
      <c r="AY1665" s="9"/>
      <c r="AZ1665" s="9"/>
      <c r="BA1665" s="9"/>
      <c r="BB1665" s="9"/>
      <c r="BC1665" s="9"/>
      <c r="BD1665" s="9"/>
      <c r="BE1665" s="9"/>
      <c r="BF1665" s="9"/>
      <c r="BG1665" s="9"/>
      <c r="BH1665" s="9"/>
      <c r="BI1665" s="9"/>
      <c r="BJ1665" s="9"/>
      <c r="BK1665" s="9"/>
    </row>
    <row r="1666" spans="1:63" ht="39.75" customHeight="1" x14ac:dyDescent="0.2">
      <c r="A1666" s="53" t="s">
        <v>6164</v>
      </c>
      <c r="B1666" s="2"/>
      <c r="C1666" s="2" t="s">
        <v>6165</v>
      </c>
      <c r="D1666" s="2"/>
      <c r="E1666" s="2">
        <v>865204001</v>
      </c>
      <c r="F1666" s="2" t="s">
        <v>6146</v>
      </c>
      <c r="G1666" s="2" t="s">
        <v>754</v>
      </c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6"/>
      <c r="AJ1666" s="2" t="s">
        <v>154</v>
      </c>
      <c r="AK1666" s="61">
        <v>38067</v>
      </c>
      <c r="AL1666" s="2" t="s">
        <v>854</v>
      </c>
      <c r="AM1666" s="2">
        <v>2</v>
      </c>
      <c r="AN1666" s="2"/>
      <c r="AO1666" s="2" t="s">
        <v>6166</v>
      </c>
      <c r="AP1666" s="57"/>
      <c r="AQ1666" s="2" t="s">
        <v>123</v>
      </c>
      <c r="AR1666" s="62">
        <v>45297.337500000001</v>
      </c>
      <c r="AS1666" s="2" t="s">
        <v>110</v>
      </c>
      <c r="AT1666" s="59" t="s">
        <v>5947</v>
      </c>
      <c r="AU1666" s="60"/>
      <c r="AV1666" s="9"/>
      <c r="AW1666" s="9"/>
      <c r="AX1666" s="9"/>
      <c r="AY1666" s="9"/>
      <c r="AZ1666" s="9"/>
      <c r="BA1666" s="9"/>
      <c r="BB1666" s="9"/>
      <c r="BC1666" s="9"/>
      <c r="BD1666" s="9"/>
      <c r="BE1666" s="9"/>
      <c r="BF1666" s="9"/>
      <c r="BG1666" s="9"/>
      <c r="BH1666" s="9"/>
      <c r="BI1666" s="9"/>
      <c r="BJ1666" s="9"/>
      <c r="BK1666" s="9"/>
    </row>
    <row r="1667" spans="1:63" ht="39.75" customHeight="1" x14ac:dyDescent="0.2">
      <c r="A1667" s="53" t="s">
        <v>6167</v>
      </c>
      <c r="B1667" s="2"/>
      <c r="C1667" s="2" t="s">
        <v>6168</v>
      </c>
      <c r="D1667" s="2"/>
      <c r="E1667" s="2">
        <v>353431156</v>
      </c>
      <c r="F1667" s="2" t="s">
        <v>6146</v>
      </c>
      <c r="G1667" s="2" t="s">
        <v>754</v>
      </c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6"/>
      <c r="AJ1667" s="2" t="s">
        <v>154</v>
      </c>
      <c r="AK1667" s="61">
        <v>38227</v>
      </c>
      <c r="AL1667" s="2" t="s">
        <v>821</v>
      </c>
      <c r="AM1667" s="2">
        <v>2</v>
      </c>
      <c r="AN1667" s="2"/>
      <c r="AO1667" s="2" t="s">
        <v>6169</v>
      </c>
      <c r="AP1667" s="57"/>
      <c r="AQ1667" s="2" t="s">
        <v>123</v>
      </c>
      <c r="AR1667" s="62">
        <v>45297.337500000001</v>
      </c>
      <c r="AS1667" s="2" t="s">
        <v>110</v>
      </c>
      <c r="AT1667" s="59" t="s">
        <v>5947</v>
      </c>
      <c r="AU1667" s="60"/>
      <c r="AV1667" s="9"/>
      <c r="AW1667" s="9"/>
      <c r="AX1667" s="9"/>
      <c r="AY1667" s="9"/>
      <c r="AZ1667" s="9"/>
      <c r="BA1667" s="9"/>
      <c r="BB1667" s="9"/>
      <c r="BC1667" s="9"/>
      <c r="BD1667" s="9"/>
      <c r="BE1667" s="9"/>
      <c r="BF1667" s="9"/>
      <c r="BG1667" s="9"/>
      <c r="BH1667" s="9"/>
      <c r="BI1667" s="9"/>
      <c r="BJ1667" s="9"/>
      <c r="BK1667" s="9"/>
    </row>
    <row r="1668" spans="1:63" ht="39.75" customHeight="1" x14ac:dyDescent="0.2">
      <c r="A1668" s="53" t="s">
        <v>6170</v>
      </c>
      <c r="B1668" s="2"/>
      <c r="C1668" s="2" t="s">
        <v>6171</v>
      </c>
      <c r="D1668" s="2"/>
      <c r="E1668" s="2">
        <v>979496807</v>
      </c>
      <c r="F1668" s="2" t="s">
        <v>6146</v>
      </c>
      <c r="G1668" s="2" t="s">
        <v>754</v>
      </c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6"/>
      <c r="AJ1668" s="2" t="s">
        <v>154</v>
      </c>
      <c r="AK1668" s="61">
        <v>37806</v>
      </c>
      <c r="AL1668" s="2" t="s">
        <v>821</v>
      </c>
      <c r="AM1668" s="2">
        <v>3</v>
      </c>
      <c r="AN1668" s="2"/>
      <c r="AO1668" s="2" t="s">
        <v>6172</v>
      </c>
      <c r="AP1668" s="57"/>
      <c r="AQ1668" s="2" t="s">
        <v>123</v>
      </c>
      <c r="AR1668" s="2" t="s">
        <v>5885</v>
      </c>
      <c r="AS1668" s="2" t="s">
        <v>77</v>
      </c>
      <c r="AT1668" s="59" t="s">
        <v>5947</v>
      </c>
      <c r="AU1668" s="60"/>
      <c r="AV1668" s="9"/>
      <c r="AW1668" s="9"/>
      <c r="AX1668" s="9"/>
      <c r="AY1668" s="9"/>
      <c r="AZ1668" s="9"/>
      <c r="BA1668" s="9"/>
      <c r="BB1668" s="9"/>
      <c r="BC1668" s="9"/>
      <c r="BD1668" s="9"/>
      <c r="BE1668" s="9"/>
      <c r="BF1668" s="9"/>
      <c r="BG1668" s="9"/>
      <c r="BH1668" s="9"/>
      <c r="BI1668" s="9"/>
      <c r="BJ1668" s="9"/>
      <c r="BK1668" s="9"/>
    </row>
    <row r="1669" spans="1:63" ht="39.75" customHeight="1" x14ac:dyDescent="0.2">
      <c r="A1669" s="53" t="s">
        <v>6173</v>
      </c>
      <c r="B1669" s="2"/>
      <c r="C1669" s="2" t="s">
        <v>6174</v>
      </c>
      <c r="D1669" s="2"/>
      <c r="E1669" s="2">
        <v>862508252</v>
      </c>
      <c r="F1669" s="2" t="s">
        <v>6146</v>
      </c>
      <c r="G1669" s="2" t="s">
        <v>754</v>
      </c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6"/>
      <c r="AJ1669" s="2" t="s">
        <v>154</v>
      </c>
      <c r="AK1669" s="61">
        <v>37809</v>
      </c>
      <c r="AL1669" s="2" t="s">
        <v>821</v>
      </c>
      <c r="AM1669" s="2">
        <v>3</v>
      </c>
      <c r="AN1669" s="2"/>
      <c r="AO1669" s="2" t="s">
        <v>6175</v>
      </c>
      <c r="AP1669" s="57"/>
      <c r="AQ1669" s="2" t="s">
        <v>123</v>
      </c>
      <c r="AR1669" s="2" t="s">
        <v>5885</v>
      </c>
      <c r="AS1669" s="2" t="s">
        <v>77</v>
      </c>
      <c r="AT1669" s="59" t="s">
        <v>5947</v>
      </c>
      <c r="AU1669" s="60"/>
      <c r="AV1669" s="9"/>
      <c r="AW1669" s="9"/>
      <c r="AX1669" s="9"/>
      <c r="AY1669" s="9"/>
      <c r="AZ1669" s="9"/>
      <c r="BA1669" s="9"/>
      <c r="BB1669" s="9"/>
      <c r="BC1669" s="9"/>
      <c r="BD1669" s="9"/>
      <c r="BE1669" s="9"/>
      <c r="BF1669" s="9"/>
      <c r="BG1669" s="9"/>
      <c r="BH1669" s="9"/>
      <c r="BI1669" s="9"/>
      <c r="BJ1669" s="9"/>
      <c r="BK1669" s="9"/>
    </row>
    <row r="1670" spans="1:63" ht="39.75" customHeight="1" x14ac:dyDescent="0.2">
      <c r="A1670" s="53" t="s">
        <v>6176</v>
      </c>
      <c r="B1670" s="2"/>
      <c r="C1670" s="2" t="s">
        <v>6177</v>
      </c>
      <c r="D1670" s="2"/>
      <c r="E1670" s="2">
        <v>347098399</v>
      </c>
      <c r="F1670" s="2" t="s">
        <v>6146</v>
      </c>
      <c r="G1670" s="2" t="s">
        <v>754</v>
      </c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6"/>
      <c r="AJ1670" s="2" t="s">
        <v>154</v>
      </c>
      <c r="AK1670" s="61">
        <v>37767</v>
      </c>
      <c r="AL1670" s="2" t="s">
        <v>821</v>
      </c>
      <c r="AM1670" s="2">
        <v>3</v>
      </c>
      <c r="AN1670" s="2"/>
      <c r="AO1670" s="2" t="s">
        <v>6178</v>
      </c>
      <c r="AP1670" s="57"/>
      <c r="AQ1670" s="2" t="s">
        <v>123</v>
      </c>
      <c r="AR1670" s="2" t="s">
        <v>5885</v>
      </c>
      <c r="AS1670" s="2" t="s">
        <v>77</v>
      </c>
      <c r="AT1670" s="59" t="s">
        <v>5947</v>
      </c>
      <c r="AU1670" s="60"/>
      <c r="AV1670" s="9"/>
      <c r="AW1670" s="9"/>
      <c r="AX1670" s="9"/>
      <c r="AY1670" s="9"/>
      <c r="AZ1670" s="9"/>
      <c r="BA1670" s="9"/>
      <c r="BB1670" s="9"/>
      <c r="BC1670" s="9"/>
      <c r="BD1670" s="9"/>
      <c r="BE1670" s="9"/>
      <c r="BF1670" s="9"/>
      <c r="BG1670" s="9"/>
      <c r="BH1670" s="9"/>
      <c r="BI1670" s="9"/>
      <c r="BJ1670" s="9"/>
      <c r="BK1670" s="9"/>
    </row>
    <row r="1671" spans="1:63" ht="39.75" customHeight="1" x14ac:dyDescent="0.2">
      <c r="A1671" s="53" t="s">
        <v>6179</v>
      </c>
      <c r="B1671" s="2"/>
      <c r="C1671" s="2" t="s">
        <v>6180</v>
      </c>
      <c r="D1671" s="2"/>
      <c r="E1671" s="2">
        <v>972690985</v>
      </c>
      <c r="F1671" s="2" t="s">
        <v>6146</v>
      </c>
      <c r="G1671" s="2" t="s">
        <v>754</v>
      </c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6"/>
      <c r="AJ1671" s="2" t="s">
        <v>154</v>
      </c>
      <c r="AK1671" s="36">
        <v>38280</v>
      </c>
      <c r="AL1671" s="2" t="s">
        <v>821</v>
      </c>
      <c r="AM1671" s="2">
        <v>2</v>
      </c>
      <c r="AN1671" s="2"/>
      <c r="AO1671" s="2" t="s">
        <v>6181</v>
      </c>
      <c r="AP1671" s="57"/>
      <c r="AQ1671" s="2" t="s">
        <v>123</v>
      </c>
      <c r="AR1671" s="62">
        <v>45297.337500000001</v>
      </c>
      <c r="AS1671" s="2" t="s">
        <v>110</v>
      </c>
      <c r="AT1671" s="59" t="s">
        <v>5947</v>
      </c>
      <c r="AU1671" s="60"/>
      <c r="AV1671" s="9"/>
      <c r="AW1671" s="9"/>
      <c r="AX1671" s="9"/>
      <c r="AY1671" s="9"/>
      <c r="AZ1671" s="9"/>
      <c r="BA1671" s="9"/>
      <c r="BB1671" s="9"/>
      <c r="BC1671" s="9"/>
      <c r="BD1671" s="9"/>
      <c r="BE1671" s="9"/>
      <c r="BF1671" s="9"/>
      <c r="BG1671" s="9"/>
      <c r="BH1671" s="9"/>
      <c r="BI1671" s="9"/>
      <c r="BJ1671" s="9"/>
      <c r="BK1671" s="9"/>
    </row>
    <row r="1672" spans="1:63" ht="39.75" customHeight="1" x14ac:dyDescent="0.2">
      <c r="A1672" s="53" t="s">
        <v>6182</v>
      </c>
      <c r="B1672" s="2"/>
      <c r="C1672" s="2" t="s">
        <v>6183</v>
      </c>
      <c r="D1672" s="2"/>
      <c r="E1672" s="2">
        <v>708082881</v>
      </c>
      <c r="F1672" s="2" t="s">
        <v>6146</v>
      </c>
      <c r="G1672" s="2" t="s">
        <v>754</v>
      </c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6"/>
      <c r="AJ1672" s="2" t="s">
        <v>154</v>
      </c>
      <c r="AK1672" s="61">
        <v>38001</v>
      </c>
      <c r="AL1672" s="2" t="s">
        <v>821</v>
      </c>
      <c r="AM1672" s="2">
        <v>2</v>
      </c>
      <c r="AN1672" s="2"/>
      <c r="AO1672" s="2" t="s">
        <v>6184</v>
      </c>
      <c r="AP1672" s="57"/>
      <c r="AQ1672" s="2" t="s">
        <v>123</v>
      </c>
      <c r="AR1672" s="62">
        <v>45297.337500000001</v>
      </c>
      <c r="AS1672" s="2" t="s">
        <v>110</v>
      </c>
      <c r="AT1672" s="59" t="s">
        <v>5947</v>
      </c>
      <c r="AU1672" s="60"/>
      <c r="AV1672" s="9"/>
      <c r="AW1672" s="9"/>
      <c r="AX1672" s="9"/>
      <c r="AY1672" s="9"/>
      <c r="AZ1672" s="9"/>
      <c r="BA1672" s="9"/>
      <c r="BB1672" s="9"/>
      <c r="BC1672" s="9"/>
      <c r="BD1672" s="9"/>
      <c r="BE1672" s="9"/>
      <c r="BF1672" s="9"/>
      <c r="BG1672" s="9"/>
      <c r="BH1672" s="9"/>
      <c r="BI1672" s="9"/>
      <c r="BJ1672" s="9"/>
      <c r="BK1672" s="9"/>
    </row>
    <row r="1673" spans="1:63" ht="39.75" customHeight="1" x14ac:dyDescent="0.2">
      <c r="A1673" s="53" t="s">
        <v>6185</v>
      </c>
      <c r="B1673" s="2"/>
      <c r="C1673" s="2" t="s">
        <v>6186</v>
      </c>
      <c r="D1673" s="2"/>
      <c r="E1673" s="2">
        <v>816647166</v>
      </c>
      <c r="F1673" s="2" t="s">
        <v>6146</v>
      </c>
      <c r="G1673" s="2" t="s">
        <v>754</v>
      </c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6"/>
      <c r="AJ1673" s="2" t="s">
        <v>154</v>
      </c>
      <c r="AK1673" s="61">
        <v>38391</v>
      </c>
      <c r="AL1673" s="2" t="s">
        <v>821</v>
      </c>
      <c r="AM1673" s="2">
        <v>1</v>
      </c>
      <c r="AN1673" s="2"/>
      <c r="AO1673" s="2" t="s">
        <v>6187</v>
      </c>
      <c r="AP1673" s="57"/>
      <c r="AQ1673" s="2" t="s">
        <v>123</v>
      </c>
      <c r="AR1673" s="2" t="s">
        <v>2583</v>
      </c>
      <c r="AS1673" s="2" t="s">
        <v>77</v>
      </c>
      <c r="AT1673" s="59" t="s">
        <v>5947</v>
      </c>
      <c r="AU1673" s="60"/>
      <c r="AV1673" s="9"/>
      <c r="AW1673" s="9"/>
      <c r="AX1673" s="9"/>
      <c r="AY1673" s="9"/>
      <c r="AZ1673" s="9"/>
      <c r="BA1673" s="9"/>
      <c r="BB1673" s="9"/>
      <c r="BC1673" s="9"/>
      <c r="BD1673" s="9"/>
      <c r="BE1673" s="9"/>
      <c r="BF1673" s="9"/>
      <c r="BG1673" s="9"/>
      <c r="BH1673" s="9"/>
      <c r="BI1673" s="9"/>
      <c r="BJ1673" s="9"/>
      <c r="BK1673" s="9"/>
    </row>
    <row r="1674" spans="1:63" ht="39.75" customHeight="1" x14ac:dyDescent="0.2">
      <c r="A1674" s="53" t="s">
        <v>6188</v>
      </c>
      <c r="B1674" s="2"/>
      <c r="C1674" s="2" t="s">
        <v>2118</v>
      </c>
      <c r="D1674" s="2"/>
      <c r="E1674" s="2">
        <v>328184825</v>
      </c>
      <c r="F1674" s="2" t="s">
        <v>6146</v>
      </c>
      <c r="G1674" s="2" t="s">
        <v>754</v>
      </c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6"/>
      <c r="AJ1674" s="2" t="s">
        <v>154</v>
      </c>
      <c r="AK1674" s="61">
        <v>38138</v>
      </c>
      <c r="AL1674" s="2" t="s">
        <v>972</v>
      </c>
      <c r="AM1674" s="2">
        <v>2</v>
      </c>
      <c r="AN1674" s="2"/>
      <c r="AO1674" s="2" t="s">
        <v>6189</v>
      </c>
      <c r="AP1674" s="57"/>
      <c r="AQ1674" s="2" t="s">
        <v>123</v>
      </c>
      <c r="AR1674" s="2" t="s">
        <v>2583</v>
      </c>
      <c r="AS1674" s="2" t="s">
        <v>77</v>
      </c>
      <c r="AT1674" s="59" t="s">
        <v>5947</v>
      </c>
      <c r="AU1674" s="60"/>
      <c r="AV1674" s="9"/>
      <c r="AW1674" s="9"/>
      <c r="AX1674" s="9"/>
      <c r="AY1674" s="9"/>
      <c r="AZ1674" s="9"/>
      <c r="BA1674" s="9"/>
      <c r="BB1674" s="9"/>
      <c r="BC1674" s="9"/>
      <c r="BD1674" s="9"/>
      <c r="BE1674" s="9"/>
      <c r="BF1674" s="9"/>
      <c r="BG1674" s="9"/>
      <c r="BH1674" s="9"/>
      <c r="BI1674" s="9"/>
      <c r="BJ1674" s="9"/>
      <c r="BK1674" s="9"/>
    </row>
    <row r="1675" spans="1:63" ht="39.75" customHeight="1" x14ac:dyDescent="0.2">
      <c r="A1675" s="53" t="s">
        <v>6190</v>
      </c>
      <c r="B1675" s="2"/>
      <c r="C1675" s="2" t="s">
        <v>6191</v>
      </c>
      <c r="D1675" s="2"/>
      <c r="E1675" s="2">
        <v>886673474</v>
      </c>
      <c r="F1675" s="2" t="s">
        <v>6146</v>
      </c>
      <c r="G1675" s="2" t="s">
        <v>754</v>
      </c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6"/>
      <c r="AJ1675" s="2" t="s">
        <v>154</v>
      </c>
      <c r="AK1675" s="61">
        <v>38075</v>
      </c>
      <c r="AL1675" s="2" t="s">
        <v>774</v>
      </c>
      <c r="AM1675" s="2">
        <v>2</v>
      </c>
      <c r="AN1675" s="2"/>
      <c r="AO1675" s="2" t="s">
        <v>6192</v>
      </c>
      <c r="AP1675" s="57"/>
      <c r="AQ1675" s="2" t="s">
        <v>123</v>
      </c>
      <c r="AR1675" s="62">
        <v>45297.337500000001</v>
      </c>
      <c r="AS1675" s="2" t="s">
        <v>110</v>
      </c>
      <c r="AT1675" s="59" t="s">
        <v>5947</v>
      </c>
      <c r="AU1675" s="60"/>
      <c r="AV1675" s="9"/>
      <c r="AW1675" s="9"/>
      <c r="AX1675" s="9"/>
      <c r="AY1675" s="9"/>
      <c r="AZ1675" s="9"/>
      <c r="BA1675" s="9"/>
      <c r="BB1675" s="9"/>
      <c r="BC1675" s="9"/>
      <c r="BD1675" s="9"/>
      <c r="BE1675" s="9"/>
      <c r="BF1675" s="9"/>
      <c r="BG1675" s="9"/>
      <c r="BH1675" s="9"/>
      <c r="BI1675" s="9"/>
      <c r="BJ1675" s="9"/>
      <c r="BK1675" s="9"/>
    </row>
    <row r="1676" spans="1:63" ht="39.75" customHeight="1" x14ac:dyDescent="0.2">
      <c r="A1676" s="53" t="s">
        <v>6193</v>
      </c>
      <c r="B1676" s="2"/>
      <c r="C1676" s="2" t="s">
        <v>6194</v>
      </c>
      <c r="D1676" s="2"/>
      <c r="E1676" s="2">
        <v>707908942</v>
      </c>
      <c r="F1676" s="2" t="s">
        <v>6146</v>
      </c>
      <c r="G1676" s="2" t="s">
        <v>754</v>
      </c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6"/>
      <c r="AJ1676" s="2" t="s">
        <v>154</v>
      </c>
      <c r="AK1676" s="61">
        <v>38717</v>
      </c>
      <c r="AL1676" s="2" t="s">
        <v>1458</v>
      </c>
      <c r="AM1676" s="2">
        <v>1</v>
      </c>
      <c r="AN1676" s="2"/>
      <c r="AO1676" s="2" t="s">
        <v>6195</v>
      </c>
      <c r="AP1676" s="57"/>
      <c r="AQ1676" s="2" t="s">
        <v>123</v>
      </c>
      <c r="AR1676" s="2" t="s">
        <v>5999</v>
      </c>
      <c r="AS1676" s="2" t="s">
        <v>77</v>
      </c>
      <c r="AT1676" s="59" t="s">
        <v>5947</v>
      </c>
      <c r="AU1676" s="60"/>
      <c r="AV1676" s="9"/>
      <c r="AW1676" s="9"/>
      <c r="AX1676" s="9"/>
      <c r="AY1676" s="9"/>
      <c r="AZ1676" s="9"/>
      <c r="BA1676" s="9"/>
      <c r="BB1676" s="9"/>
      <c r="BC1676" s="9"/>
      <c r="BD1676" s="9"/>
      <c r="BE1676" s="9"/>
      <c r="BF1676" s="9"/>
      <c r="BG1676" s="9"/>
      <c r="BH1676" s="9"/>
      <c r="BI1676" s="9"/>
      <c r="BJ1676" s="9"/>
      <c r="BK1676" s="9"/>
    </row>
    <row r="1677" spans="1:63" ht="39.75" customHeight="1" x14ac:dyDescent="0.2">
      <c r="A1677" s="53" t="s">
        <v>6196</v>
      </c>
      <c r="B1677" s="2"/>
      <c r="C1677" s="2" t="s">
        <v>6197</v>
      </c>
      <c r="D1677" s="2"/>
      <c r="E1677" s="2">
        <v>961540331</v>
      </c>
      <c r="F1677" s="2" t="s">
        <v>6146</v>
      </c>
      <c r="G1677" s="2" t="s">
        <v>754</v>
      </c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6"/>
      <c r="AJ1677" s="2" t="s">
        <v>154</v>
      </c>
      <c r="AK1677" s="61">
        <v>38178</v>
      </c>
      <c r="AL1677" s="2" t="s">
        <v>972</v>
      </c>
      <c r="AM1677" s="2">
        <v>2</v>
      </c>
      <c r="AN1677" s="2"/>
      <c r="AO1677" s="2" t="s">
        <v>6198</v>
      </c>
      <c r="AP1677" s="57"/>
      <c r="AQ1677" s="2" t="s">
        <v>123</v>
      </c>
      <c r="AR1677" s="2" t="s">
        <v>2583</v>
      </c>
      <c r="AS1677" s="2" t="s">
        <v>77</v>
      </c>
      <c r="AT1677" s="59" t="s">
        <v>5947</v>
      </c>
      <c r="AU1677" s="60"/>
      <c r="AV1677" s="9"/>
      <c r="AW1677" s="9"/>
      <c r="AX1677" s="9"/>
      <c r="AY1677" s="9"/>
      <c r="AZ1677" s="9"/>
      <c r="BA1677" s="9"/>
      <c r="BB1677" s="9"/>
      <c r="BC1677" s="9"/>
      <c r="BD1677" s="9"/>
      <c r="BE1677" s="9"/>
      <c r="BF1677" s="9"/>
      <c r="BG1677" s="9"/>
      <c r="BH1677" s="9"/>
      <c r="BI1677" s="9"/>
      <c r="BJ1677" s="9"/>
      <c r="BK1677" s="9"/>
    </row>
    <row r="1678" spans="1:63" ht="39.75" customHeight="1" x14ac:dyDescent="0.2">
      <c r="A1678" s="53" t="s">
        <v>6199</v>
      </c>
      <c r="B1678" s="2"/>
      <c r="C1678" s="2" t="s">
        <v>1090</v>
      </c>
      <c r="D1678" s="2"/>
      <c r="E1678" s="2">
        <v>327461459</v>
      </c>
      <c r="F1678" s="2" t="s">
        <v>6146</v>
      </c>
      <c r="G1678" s="2" t="s">
        <v>754</v>
      </c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6"/>
      <c r="AJ1678" s="2" t="s">
        <v>154</v>
      </c>
      <c r="AK1678" s="36">
        <v>38023</v>
      </c>
      <c r="AL1678" s="2" t="s">
        <v>821</v>
      </c>
      <c r="AM1678" s="2">
        <v>2</v>
      </c>
      <c r="AN1678" s="2"/>
      <c r="AO1678" s="2" t="s">
        <v>6200</v>
      </c>
      <c r="AP1678" s="57"/>
      <c r="AQ1678" s="2" t="s">
        <v>123</v>
      </c>
      <c r="AR1678" s="2" t="s">
        <v>5710</v>
      </c>
      <c r="AS1678" s="2" t="s">
        <v>77</v>
      </c>
      <c r="AT1678" s="59" t="s">
        <v>5947</v>
      </c>
      <c r="AU1678" s="60"/>
      <c r="AV1678" s="9"/>
      <c r="AW1678" s="9"/>
      <c r="AX1678" s="9"/>
      <c r="AY1678" s="9"/>
      <c r="AZ1678" s="9"/>
      <c r="BA1678" s="9"/>
      <c r="BB1678" s="9"/>
      <c r="BC1678" s="9"/>
      <c r="BD1678" s="9"/>
      <c r="BE1678" s="9"/>
      <c r="BF1678" s="9"/>
      <c r="BG1678" s="9"/>
      <c r="BH1678" s="9"/>
      <c r="BI1678" s="9"/>
      <c r="BJ1678" s="9"/>
      <c r="BK1678" s="9"/>
    </row>
    <row r="1679" spans="1:63" ht="39.75" customHeight="1" x14ac:dyDescent="0.2">
      <c r="A1679" s="53" t="s">
        <v>6201</v>
      </c>
      <c r="B1679" s="2"/>
      <c r="C1679" s="2" t="s">
        <v>6202</v>
      </c>
      <c r="D1679" s="2"/>
      <c r="E1679" s="2">
        <v>386755402</v>
      </c>
      <c r="F1679" s="2" t="s">
        <v>6146</v>
      </c>
      <c r="G1679" s="2" t="s">
        <v>754</v>
      </c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6"/>
      <c r="AJ1679" s="2" t="s">
        <v>154</v>
      </c>
      <c r="AK1679" s="61">
        <v>38160</v>
      </c>
      <c r="AL1679" s="2" t="s">
        <v>821</v>
      </c>
      <c r="AM1679" s="2">
        <v>2</v>
      </c>
      <c r="AN1679" s="2"/>
      <c r="AO1679" s="2" t="s">
        <v>6203</v>
      </c>
      <c r="AP1679" s="57"/>
      <c r="AQ1679" s="2" t="s">
        <v>123</v>
      </c>
      <c r="AR1679" s="2" t="s">
        <v>2509</v>
      </c>
      <c r="AS1679" s="2" t="s">
        <v>77</v>
      </c>
      <c r="AT1679" s="59" t="s">
        <v>5947</v>
      </c>
      <c r="AU1679" s="60"/>
      <c r="AV1679" s="9"/>
      <c r="AW1679" s="9"/>
      <c r="AX1679" s="9"/>
      <c r="AY1679" s="9"/>
      <c r="AZ1679" s="9"/>
      <c r="BA1679" s="9"/>
      <c r="BB1679" s="9"/>
      <c r="BC1679" s="9"/>
      <c r="BD1679" s="9"/>
      <c r="BE1679" s="9"/>
      <c r="BF1679" s="9"/>
      <c r="BG1679" s="9"/>
      <c r="BH1679" s="9"/>
      <c r="BI1679" s="9"/>
      <c r="BJ1679" s="9"/>
      <c r="BK1679" s="9"/>
    </row>
    <row r="1680" spans="1:63" ht="39.75" customHeight="1" x14ac:dyDescent="0.2">
      <c r="A1680" s="53" t="s">
        <v>6204</v>
      </c>
      <c r="B1680" s="2"/>
      <c r="C1680" s="2" t="s">
        <v>6205</v>
      </c>
      <c r="D1680" s="2"/>
      <c r="E1680" s="2">
        <v>796244770</v>
      </c>
      <c r="F1680" s="2" t="s">
        <v>6146</v>
      </c>
      <c r="G1680" s="2" t="s">
        <v>754</v>
      </c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6"/>
      <c r="AJ1680" s="2" t="s">
        <v>154</v>
      </c>
      <c r="AK1680" s="61">
        <v>38503</v>
      </c>
      <c r="AL1680" s="2" t="s">
        <v>6206</v>
      </c>
      <c r="AM1680" s="2">
        <v>1</v>
      </c>
      <c r="AN1680" s="2"/>
      <c r="AO1680" s="2" t="s">
        <v>6207</v>
      </c>
      <c r="AP1680" s="57"/>
      <c r="AQ1680" s="2" t="s">
        <v>123</v>
      </c>
      <c r="AR1680" s="2" t="s">
        <v>2583</v>
      </c>
      <c r="AS1680" s="2" t="s">
        <v>77</v>
      </c>
      <c r="AT1680" s="59" t="s">
        <v>5947</v>
      </c>
      <c r="AU1680" s="60"/>
      <c r="AV1680" s="9"/>
      <c r="AW1680" s="9"/>
      <c r="AX1680" s="9"/>
      <c r="AY1680" s="9"/>
      <c r="AZ1680" s="9"/>
      <c r="BA1680" s="9"/>
      <c r="BB1680" s="9"/>
      <c r="BC1680" s="9"/>
      <c r="BD1680" s="9"/>
      <c r="BE1680" s="9"/>
      <c r="BF1680" s="9"/>
      <c r="BG1680" s="9"/>
      <c r="BH1680" s="9"/>
      <c r="BI1680" s="9"/>
      <c r="BJ1680" s="9"/>
      <c r="BK1680" s="9"/>
    </row>
    <row r="1681" spans="1:63" ht="39.75" customHeight="1" x14ac:dyDescent="0.2">
      <c r="A1681" s="53" t="s">
        <v>6208</v>
      </c>
      <c r="B1681" s="2"/>
      <c r="C1681" s="2" t="s">
        <v>6209</v>
      </c>
      <c r="D1681" s="2"/>
      <c r="E1681" s="2">
        <v>344852231</v>
      </c>
      <c r="F1681" s="2" t="s">
        <v>6146</v>
      </c>
      <c r="G1681" s="2" t="s">
        <v>754</v>
      </c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6"/>
      <c r="AJ1681" s="2" t="s">
        <v>154</v>
      </c>
      <c r="AK1681" s="61">
        <v>38275</v>
      </c>
      <c r="AL1681" s="2" t="s">
        <v>795</v>
      </c>
      <c r="AM1681" s="2">
        <v>2</v>
      </c>
      <c r="AN1681" s="2"/>
      <c r="AO1681" s="2" t="s">
        <v>6210</v>
      </c>
      <c r="AP1681" s="57"/>
      <c r="AQ1681" s="2" t="s">
        <v>123</v>
      </c>
      <c r="AR1681" s="2" t="s">
        <v>2583</v>
      </c>
      <c r="AS1681" s="2" t="s">
        <v>77</v>
      </c>
      <c r="AT1681" s="59" t="s">
        <v>5947</v>
      </c>
      <c r="AU1681" s="60"/>
      <c r="AV1681" s="9"/>
      <c r="AW1681" s="9"/>
      <c r="AX1681" s="9"/>
      <c r="AY1681" s="9"/>
      <c r="AZ1681" s="9"/>
      <c r="BA1681" s="9"/>
      <c r="BB1681" s="9"/>
      <c r="BC1681" s="9"/>
      <c r="BD1681" s="9"/>
      <c r="BE1681" s="9"/>
      <c r="BF1681" s="9"/>
      <c r="BG1681" s="9"/>
      <c r="BH1681" s="9"/>
      <c r="BI1681" s="9"/>
      <c r="BJ1681" s="9"/>
      <c r="BK1681" s="9"/>
    </row>
    <row r="1682" spans="1:63" ht="39.75" customHeight="1" x14ac:dyDescent="0.2">
      <c r="A1682" s="53" t="s">
        <v>6211</v>
      </c>
      <c r="B1682" s="2"/>
      <c r="C1682" s="2" t="s">
        <v>6212</v>
      </c>
      <c r="D1682" s="2"/>
      <c r="E1682" s="2">
        <v>356368483</v>
      </c>
      <c r="F1682" s="2" t="s">
        <v>6146</v>
      </c>
      <c r="G1682" s="2" t="s">
        <v>754</v>
      </c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6"/>
      <c r="AJ1682" s="2" t="s">
        <v>154</v>
      </c>
      <c r="AK1682" s="36">
        <v>38041</v>
      </c>
      <c r="AL1682" s="2" t="s">
        <v>821</v>
      </c>
      <c r="AM1682" s="2">
        <v>2</v>
      </c>
      <c r="AN1682" s="2"/>
      <c r="AO1682" s="2" t="s">
        <v>6213</v>
      </c>
      <c r="AP1682" s="57"/>
      <c r="AQ1682" s="2" t="s">
        <v>123</v>
      </c>
      <c r="AR1682" s="62">
        <v>45297.337500000001</v>
      </c>
      <c r="AS1682" s="2" t="s">
        <v>77</v>
      </c>
      <c r="AT1682" s="59" t="s">
        <v>5947</v>
      </c>
      <c r="AU1682" s="60"/>
      <c r="AV1682" s="9"/>
      <c r="AW1682" s="9"/>
      <c r="AX1682" s="9"/>
      <c r="AY1682" s="9"/>
      <c r="AZ1682" s="9"/>
      <c r="BA1682" s="9"/>
      <c r="BB1682" s="9"/>
      <c r="BC1682" s="9"/>
      <c r="BD1682" s="9"/>
      <c r="BE1682" s="9"/>
      <c r="BF1682" s="9"/>
      <c r="BG1682" s="9"/>
      <c r="BH1682" s="9"/>
      <c r="BI1682" s="9"/>
      <c r="BJ1682" s="9"/>
      <c r="BK1682" s="9"/>
    </row>
    <row r="1683" spans="1:63" ht="39.75" customHeight="1" x14ac:dyDescent="0.2">
      <c r="A1683" s="53" t="s">
        <v>6214</v>
      </c>
      <c r="B1683" s="2"/>
      <c r="C1683" s="2" t="s">
        <v>6215</v>
      </c>
      <c r="D1683" s="2"/>
      <c r="E1683" s="2">
        <v>343968449</v>
      </c>
      <c r="F1683" s="2" t="s">
        <v>6146</v>
      </c>
      <c r="G1683" s="2" t="s">
        <v>754</v>
      </c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6"/>
      <c r="AJ1683" s="2" t="s">
        <v>154</v>
      </c>
      <c r="AK1683" s="61">
        <v>38108</v>
      </c>
      <c r="AL1683" s="2" t="s">
        <v>5921</v>
      </c>
      <c r="AM1683" s="2">
        <v>2</v>
      </c>
      <c r="AN1683" s="2"/>
      <c r="AO1683" s="2" t="s">
        <v>6216</v>
      </c>
      <c r="AP1683" s="57"/>
      <c r="AQ1683" s="2" t="s">
        <v>123</v>
      </c>
      <c r="AR1683" s="2" t="s">
        <v>2583</v>
      </c>
      <c r="AS1683" s="2" t="s">
        <v>77</v>
      </c>
      <c r="AT1683" s="59" t="s">
        <v>5947</v>
      </c>
      <c r="AU1683" s="60"/>
      <c r="AV1683" s="9"/>
      <c r="AW1683" s="9"/>
      <c r="AX1683" s="9"/>
      <c r="AY1683" s="9"/>
      <c r="AZ1683" s="9"/>
      <c r="BA1683" s="9"/>
      <c r="BB1683" s="9"/>
      <c r="BC1683" s="9"/>
      <c r="BD1683" s="9"/>
      <c r="BE1683" s="9"/>
      <c r="BF1683" s="9"/>
      <c r="BG1683" s="9"/>
      <c r="BH1683" s="9"/>
      <c r="BI1683" s="9"/>
      <c r="BJ1683" s="9"/>
      <c r="BK1683" s="9"/>
    </row>
    <row r="1684" spans="1:63" ht="39.75" customHeight="1" x14ac:dyDescent="0.2">
      <c r="A1684" s="53" t="s">
        <v>6217</v>
      </c>
      <c r="B1684" s="2"/>
      <c r="C1684" s="2" t="s">
        <v>3913</v>
      </c>
      <c r="D1684" s="2"/>
      <c r="E1684" s="2">
        <v>386442740</v>
      </c>
      <c r="F1684" s="2" t="s">
        <v>6146</v>
      </c>
      <c r="G1684" s="2" t="s">
        <v>754</v>
      </c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6"/>
      <c r="AJ1684" s="2" t="s">
        <v>154</v>
      </c>
      <c r="AK1684" s="61">
        <v>38288</v>
      </c>
      <c r="AL1684" s="2" t="s">
        <v>854</v>
      </c>
      <c r="AM1684" s="2">
        <v>2</v>
      </c>
      <c r="AN1684" s="2"/>
      <c r="AO1684" s="2" t="s">
        <v>6218</v>
      </c>
      <c r="AP1684" s="57"/>
      <c r="AQ1684" s="2" t="s">
        <v>123</v>
      </c>
      <c r="AR1684" s="62">
        <v>45297.337500000001</v>
      </c>
      <c r="AS1684" s="2" t="s">
        <v>77</v>
      </c>
      <c r="AT1684" s="59" t="s">
        <v>5947</v>
      </c>
      <c r="AU1684" s="60"/>
      <c r="AV1684" s="9"/>
      <c r="AW1684" s="9"/>
      <c r="AX1684" s="9"/>
      <c r="AY1684" s="9"/>
      <c r="AZ1684" s="9"/>
      <c r="BA1684" s="9"/>
      <c r="BB1684" s="9"/>
      <c r="BC1684" s="9"/>
      <c r="BD1684" s="9"/>
      <c r="BE1684" s="9"/>
      <c r="BF1684" s="9"/>
      <c r="BG1684" s="9"/>
      <c r="BH1684" s="9"/>
      <c r="BI1684" s="9"/>
      <c r="BJ1684" s="9"/>
      <c r="BK1684" s="9"/>
    </row>
    <row r="1685" spans="1:63" ht="39.75" customHeight="1" x14ac:dyDescent="0.2">
      <c r="A1685" s="53" t="s">
        <v>6219</v>
      </c>
      <c r="B1685" s="2"/>
      <c r="C1685" s="2" t="s">
        <v>6220</v>
      </c>
      <c r="D1685" s="2"/>
      <c r="E1685" s="2">
        <v>905963262</v>
      </c>
      <c r="F1685" s="2" t="s">
        <v>6146</v>
      </c>
      <c r="G1685" s="2" t="s">
        <v>754</v>
      </c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6"/>
      <c r="AJ1685" s="2" t="s">
        <v>154</v>
      </c>
      <c r="AK1685" s="61">
        <v>37995</v>
      </c>
      <c r="AL1685" s="2" t="s">
        <v>854</v>
      </c>
      <c r="AM1685" s="2">
        <v>2</v>
      </c>
      <c r="AN1685" s="2"/>
      <c r="AO1685" s="2" t="s">
        <v>6221</v>
      </c>
      <c r="AP1685" s="57"/>
      <c r="AQ1685" s="2" t="s">
        <v>123</v>
      </c>
      <c r="AR1685" s="62">
        <v>45297.337500000001</v>
      </c>
      <c r="AS1685" s="2" t="s">
        <v>110</v>
      </c>
      <c r="AT1685" s="59" t="s">
        <v>5947</v>
      </c>
      <c r="AU1685" s="60"/>
      <c r="AV1685" s="9"/>
      <c r="AW1685" s="9"/>
      <c r="AX1685" s="9"/>
      <c r="AY1685" s="9"/>
      <c r="AZ1685" s="9"/>
      <c r="BA1685" s="9"/>
      <c r="BB1685" s="9"/>
      <c r="BC1685" s="9"/>
      <c r="BD1685" s="9"/>
      <c r="BE1685" s="9"/>
      <c r="BF1685" s="9"/>
      <c r="BG1685" s="9"/>
      <c r="BH1685" s="9"/>
      <c r="BI1685" s="9"/>
      <c r="BJ1685" s="9"/>
      <c r="BK1685" s="9"/>
    </row>
    <row r="1686" spans="1:63" ht="39.75" customHeight="1" x14ac:dyDescent="0.2">
      <c r="A1686" s="53" t="s">
        <v>6222</v>
      </c>
      <c r="B1686" s="2"/>
      <c r="C1686" s="2" t="s">
        <v>6223</v>
      </c>
      <c r="D1686" s="2"/>
      <c r="E1686" s="2">
        <v>911944413</v>
      </c>
      <c r="F1686" s="2" t="s">
        <v>6146</v>
      </c>
      <c r="G1686" s="2" t="s">
        <v>754</v>
      </c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6"/>
      <c r="AJ1686" s="2" t="s">
        <v>154</v>
      </c>
      <c r="AK1686" s="61">
        <v>38300</v>
      </c>
      <c r="AL1686" s="2" t="s">
        <v>854</v>
      </c>
      <c r="AM1686" s="2">
        <v>2</v>
      </c>
      <c r="AN1686" s="2"/>
      <c r="AO1686" s="2" t="s">
        <v>6224</v>
      </c>
      <c r="AP1686" s="57"/>
      <c r="AQ1686" s="2" t="s">
        <v>123</v>
      </c>
      <c r="AR1686" s="2" t="s">
        <v>2583</v>
      </c>
      <c r="AS1686" s="2" t="s">
        <v>77</v>
      </c>
      <c r="AT1686" s="59" t="s">
        <v>5947</v>
      </c>
      <c r="AU1686" s="60"/>
      <c r="AV1686" s="9"/>
      <c r="AW1686" s="9"/>
      <c r="AX1686" s="9"/>
      <c r="AY1686" s="9"/>
      <c r="AZ1686" s="9"/>
      <c r="BA1686" s="9"/>
      <c r="BB1686" s="9"/>
      <c r="BC1686" s="9"/>
      <c r="BD1686" s="9"/>
      <c r="BE1686" s="9"/>
      <c r="BF1686" s="9"/>
      <c r="BG1686" s="9"/>
      <c r="BH1686" s="9"/>
      <c r="BI1686" s="9"/>
      <c r="BJ1686" s="9"/>
      <c r="BK1686" s="9"/>
    </row>
    <row r="1687" spans="1:63" ht="39.75" customHeight="1" x14ac:dyDescent="0.2">
      <c r="A1687" s="53" t="s">
        <v>6225</v>
      </c>
      <c r="B1687" s="2"/>
      <c r="C1687" s="2" t="s">
        <v>6226</v>
      </c>
      <c r="D1687" s="2"/>
      <c r="E1687" s="2">
        <v>899863989</v>
      </c>
      <c r="F1687" s="2" t="s">
        <v>6146</v>
      </c>
      <c r="G1687" s="2" t="s">
        <v>754</v>
      </c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6"/>
      <c r="AJ1687" s="2" t="s">
        <v>154</v>
      </c>
      <c r="AK1687" s="61">
        <v>38187</v>
      </c>
      <c r="AL1687" s="2" t="s">
        <v>854</v>
      </c>
      <c r="AM1687" s="2">
        <v>2</v>
      </c>
      <c r="AN1687" s="2"/>
      <c r="AO1687" s="2" t="s">
        <v>6227</v>
      </c>
      <c r="AP1687" s="57"/>
      <c r="AQ1687" s="2" t="s">
        <v>123</v>
      </c>
      <c r="AR1687" s="2" t="s">
        <v>2583</v>
      </c>
      <c r="AS1687" s="2" t="s">
        <v>77</v>
      </c>
      <c r="AT1687" s="59" t="s">
        <v>5947</v>
      </c>
      <c r="AU1687" s="60"/>
      <c r="AV1687" s="9"/>
      <c r="AW1687" s="9"/>
      <c r="AX1687" s="9"/>
      <c r="AY1687" s="9"/>
      <c r="AZ1687" s="9"/>
      <c r="BA1687" s="9"/>
      <c r="BB1687" s="9"/>
      <c r="BC1687" s="9"/>
      <c r="BD1687" s="9"/>
      <c r="BE1687" s="9"/>
      <c r="BF1687" s="9"/>
      <c r="BG1687" s="9"/>
      <c r="BH1687" s="9"/>
      <c r="BI1687" s="9"/>
      <c r="BJ1687" s="9"/>
      <c r="BK1687" s="9"/>
    </row>
    <row r="1688" spans="1:63" ht="39.75" customHeight="1" x14ac:dyDescent="0.2">
      <c r="A1688" s="53" t="s">
        <v>6228</v>
      </c>
      <c r="B1688" s="2"/>
      <c r="C1688" s="2" t="s">
        <v>6229</v>
      </c>
      <c r="D1688" s="2"/>
      <c r="E1688" s="2">
        <v>777401714</v>
      </c>
      <c r="F1688" s="2" t="s">
        <v>6146</v>
      </c>
      <c r="G1688" s="2" t="s">
        <v>754</v>
      </c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6"/>
      <c r="AJ1688" s="2" t="s">
        <v>154</v>
      </c>
      <c r="AK1688" s="61">
        <v>38151</v>
      </c>
      <c r="AL1688" s="2" t="s">
        <v>854</v>
      </c>
      <c r="AM1688" s="2">
        <v>2</v>
      </c>
      <c r="AN1688" s="2"/>
      <c r="AO1688" s="2" t="s">
        <v>6230</v>
      </c>
      <c r="AP1688" s="57"/>
      <c r="AQ1688" s="2" t="s">
        <v>123</v>
      </c>
      <c r="AR1688" s="2" t="s">
        <v>2583</v>
      </c>
      <c r="AS1688" s="2" t="s">
        <v>77</v>
      </c>
      <c r="AT1688" s="59" t="s">
        <v>5947</v>
      </c>
      <c r="AU1688" s="60"/>
      <c r="AV1688" s="9"/>
      <c r="AW1688" s="9"/>
      <c r="AX1688" s="9"/>
      <c r="AY1688" s="9"/>
      <c r="AZ1688" s="9"/>
      <c r="BA1688" s="9"/>
      <c r="BB1688" s="9"/>
      <c r="BC1688" s="9"/>
      <c r="BD1688" s="9"/>
      <c r="BE1688" s="9"/>
      <c r="BF1688" s="9"/>
      <c r="BG1688" s="9"/>
      <c r="BH1688" s="9"/>
      <c r="BI1688" s="9"/>
      <c r="BJ1688" s="9"/>
      <c r="BK1688" s="9"/>
    </row>
    <row r="1689" spans="1:63" ht="39.75" customHeight="1" x14ac:dyDescent="0.2">
      <c r="A1689" s="53" t="s">
        <v>6231</v>
      </c>
      <c r="B1689" s="2"/>
      <c r="C1689" s="2" t="s">
        <v>6232</v>
      </c>
      <c r="D1689" s="2"/>
      <c r="E1689" s="2">
        <v>375187753</v>
      </c>
      <c r="F1689" s="2" t="s">
        <v>6233</v>
      </c>
      <c r="G1689" s="2" t="s">
        <v>754</v>
      </c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6"/>
      <c r="AJ1689" s="2" t="s">
        <v>154</v>
      </c>
      <c r="AK1689" s="61">
        <v>38055</v>
      </c>
      <c r="AL1689" s="2" t="s">
        <v>854</v>
      </c>
      <c r="AM1689" s="2">
        <v>2</v>
      </c>
      <c r="AN1689" s="2"/>
      <c r="AO1689" s="2" t="s">
        <v>6234</v>
      </c>
      <c r="AP1689" s="57"/>
      <c r="AQ1689" s="2" t="s">
        <v>123</v>
      </c>
      <c r="AR1689" s="62">
        <v>45297.337500000001</v>
      </c>
      <c r="AS1689" s="2" t="s">
        <v>110</v>
      </c>
      <c r="AT1689" s="59" t="s">
        <v>5947</v>
      </c>
      <c r="AU1689" s="60"/>
      <c r="AV1689" s="9"/>
      <c r="AW1689" s="9"/>
      <c r="AX1689" s="9"/>
      <c r="AY1689" s="9"/>
      <c r="AZ1689" s="9"/>
      <c r="BA1689" s="9"/>
      <c r="BB1689" s="9"/>
      <c r="BC1689" s="9"/>
      <c r="BD1689" s="9"/>
      <c r="BE1689" s="9"/>
      <c r="BF1689" s="9"/>
      <c r="BG1689" s="9"/>
      <c r="BH1689" s="9"/>
      <c r="BI1689" s="9"/>
      <c r="BJ1689" s="9"/>
      <c r="BK1689" s="9"/>
    </row>
    <row r="1690" spans="1:63" ht="39.75" customHeight="1" x14ac:dyDescent="0.2">
      <c r="A1690" s="53" t="s">
        <v>6235</v>
      </c>
      <c r="B1690" s="2"/>
      <c r="C1690" s="2" t="s">
        <v>6236</v>
      </c>
      <c r="D1690" s="2"/>
      <c r="E1690" s="2">
        <v>777575471</v>
      </c>
      <c r="F1690" s="2" t="s">
        <v>6233</v>
      </c>
      <c r="G1690" s="2" t="s">
        <v>754</v>
      </c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6"/>
      <c r="AJ1690" s="2" t="s">
        <v>154</v>
      </c>
      <c r="AK1690" s="61">
        <v>38243</v>
      </c>
      <c r="AL1690" s="2" t="s">
        <v>854</v>
      </c>
      <c r="AM1690" s="2">
        <v>2</v>
      </c>
      <c r="AN1690" s="2"/>
      <c r="AO1690" s="2" t="s">
        <v>6237</v>
      </c>
      <c r="AP1690" s="57"/>
      <c r="AQ1690" s="2" t="s">
        <v>123</v>
      </c>
      <c r="AR1690" s="2" t="s">
        <v>5999</v>
      </c>
      <c r="AS1690" s="2" t="s">
        <v>77</v>
      </c>
      <c r="AT1690" s="59" t="s">
        <v>5947</v>
      </c>
      <c r="AU1690" s="60"/>
      <c r="AV1690" s="9"/>
      <c r="AW1690" s="9"/>
      <c r="AX1690" s="9"/>
      <c r="AY1690" s="9"/>
      <c r="AZ1690" s="9"/>
      <c r="BA1690" s="9"/>
      <c r="BB1690" s="9"/>
      <c r="BC1690" s="9"/>
      <c r="BD1690" s="9"/>
      <c r="BE1690" s="9"/>
      <c r="BF1690" s="9"/>
      <c r="BG1690" s="9"/>
      <c r="BH1690" s="9"/>
      <c r="BI1690" s="9"/>
      <c r="BJ1690" s="9"/>
      <c r="BK1690" s="9"/>
    </row>
    <row r="1691" spans="1:63" ht="39.75" customHeight="1" x14ac:dyDescent="0.2">
      <c r="A1691" s="53" t="s">
        <v>6238</v>
      </c>
      <c r="B1691" s="2"/>
      <c r="C1691" s="2" t="s">
        <v>293</v>
      </c>
      <c r="D1691" s="2"/>
      <c r="E1691" s="2">
        <v>905844598</v>
      </c>
      <c r="F1691" s="2" t="s">
        <v>6233</v>
      </c>
      <c r="G1691" s="2" t="s">
        <v>754</v>
      </c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6"/>
      <c r="AJ1691" s="2" t="s">
        <v>154</v>
      </c>
      <c r="AK1691" s="61">
        <v>38180</v>
      </c>
      <c r="AL1691" s="2" t="s">
        <v>821</v>
      </c>
      <c r="AM1691" s="2">
        <v>2</v>
      </c>
      <c r="AN1691" s="2"/>
      <c r="AO1691" s="2" t="s">
        <v>6239</v>
      </c>
      <c r="AP1691" s="57"/>
      <c r="AQ1691" s="2" t="s">
        <v>123</v>
      </c>
      <c r="AR1691" s="62">
        <v>45297.337500000001</v>
      </c>
      <c r="AS1691" s="2" t="s">
        <v>110</v>
      </c>
      <c r="AT1691" s="59" t="s">
        <v>5947</v>
      </c>
      <c r="AU1691" s="60"/>
      <c r="AV1691" s="9"/>
      <c r="AW1691" s="9"/>
      <c r="AX1691" s="9"/>
      <c r="AY1691" s="9"/>
      <c r="AZ1691" s="9"/>
      <c r="BA1691" s="9"/>
      <c r="BB1691" s="9"/>
      <c r="BC1691" s="9"/>
      <c r="BD1691" s="9"/>
      <c r="BE1691" s="9"/>
      <c r="BF1691" s="9"/>
      <c r="BG1691" s="9"/>
      <c r="BH1691" s="9"/>
      <c r="BI1691" s="9"/>
      <c r="BJ1691" s="9"/>
      <c r="BK1691" s="9"/>
    </row>
    <row r="1692" spans="1:63" ht="39.75" customHeight="1" x14ac:dyDescent="0.2">
      <c r="A1692" s="53" t="s">
        <v>6240</v>
      </c>
      <c r="B1692" s="2"/>
      <c r="C1692" s="2" t="s">
        <v>6241</v>
      </c>
      <c r="D1692" s="2"/>
      <c r="E1692" s="2">
        <v>776604008</v>
      </c>
      <c r="F1692" s="2" t="s">
        <v>6233</v>
      </c>
      <c r="G1692" s="2" t="s">
        <v>754</v>
      </c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6"/>
      <c r="AJ1692" s="2" t="s">
        <v>154</v>
      </c>
      <c r="AK1692" s="61">
        <v>38652</v>
      </c>
      <c r="AL1692" s="2" t="s">
        <v>5967</v>
      </c>
      <c r="AM1692" s="2">
        <v>1</v>
      </c>
      <c r="AN1692" s="2"/>
      <c r="AO1692" s="2" t="s">
        <v>6242</v>
      </c>
      <c r="AP1692" s="57"/>
      <c r="AQ1692" s="2" t="s">
        <v>123</v>
      </c>
      <c r="AR1692" s="62">
        <v>45297.337500000001</v>
      </c>
      <c r="AS1692" s="2" t="s">
        <v>110</v>
      </c>
      <c r="AT1692" s="59" t="s">
        <v>5947</v>
      </c>
      <c r="AU1692" s="60" t="s">
        <v>6243</v>
      </c>
      <c r="AV1692" s="9"/>
      <c r="AW1692" s="9"/>
      <c r="AX1692" s="9"/>
      <c r="AY1692" s="9"/>
      <c r="AZ1692" s="9"/>
      <c r="BA1692" s="9"/>
      <c r="BB1692" s="9"/>
      <c r="BC1692" s="9"/>
      <c r="BD1692" s="9"/>
      <c r="BE1692" s="9"/>
      <c r="BF1692" s="9"/>
      <c r="BG1692" s="9"/>
      <c r="BH1692" s="9"/>
      <c r="BI1692" s="9"/>
      <c r="BJ1692" s="9"/>
      <c r="BK1692" s="9"/>
    </row>
    <row r="1693" spans="1:63" ht="39.75" customHeight="1" x14ac:dyDescent="0.2">
      <c r="A1693" s="53" t="s">
        <v>6244</v>
      </c>
      <c r="B1693" s="2"/>
      <c r="C1693" s="2" t="s">
        <v>6245</v>
      </c>
      <c r="D1693" s="2"/>
      <c r="E1693" s="2">
        <v>396603412</v>
      </c>
      <c r="F1693" s="2" t="s">
        <v>6233</v>
      </c>
      <c r="G1693" s="2" t="s">
        <v>754</v>
      </c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6"/>
      <c r="AJ1693" s="2" t="s">
        <v>154</v>
      </c>
      <c r="AK1693" s="61">
        <v>38011</v>
      </c>
      <c r="AL1693" s="2" t="s">
        <v>821</v>
      </c>
      <c r="AM1693" s="2">
        <v>2</v>
      </c>
      <c r="AN1693" s="2"/>
      <c r="AO1693" s="2" t="s">
        <v>6246</v>
      </c>
      <c r="AP1693" s="57"/>
      <c r="AQ1693" s="2" t="s">
        <v>123</v>
      </c>
      <c r="AR1693" s="2" t="s">
        <v>2583</v>
      </c>
      <c r="AS1693" s="2" t="s">
        <v>77</v>
      </c>
      <c r="AT1693" s="59" t="s">
        <v>5947</v>
      </c>
      <c r="AU1693" s="60"/>
      <c r="AV1693" s="9"/>
      <c r="AW1693" s="9"/>
      <c r="AX1693" s="9"/>
      <c r="AY1693" s="9"/>
      <c r="AZ1693" s="9"/>
      <c r="BA1693" s="9"/>
      <c r="BB1693" s="9"/>
      <c r="BC1693" s="9"/>
      <c r="BD1693" s="9"/>
      <c r="BE1693" s="9"/>
      <c r="BF1693" s="9"/>
      <c r="BG1693" s="9"/>
      <c r="BH1693" s="9"/>
      <c r="BI1693" s="9"/>
      <c r="BJ1693" s="9"/>
      <c r="BK1693" s="9"/>
    </row>
    <row r="1694" spans="1:63" ht="39.75" customHeight="1" x14ac:dyDescent="0.2">
      <c r="A1694" s="53" t="s">
        <v>6247</v>
      </c>
      <c r="B1694" s="2"/>
      <c r="C1694" s="2" t="s">
        <v>6248</v>
      </c>
      <c r="D1694" s="2"/>
      <c r="E1694" s="2">
        <v>382578824</v>
      </c>
      <c r="F1694" s="2" t="s">
        <v>6233</v>
      </c>
      <c r="G1694" s="2" t="s">
        <v>754</v>
      </c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6"/>
      <c r="AJ1694" s="2" t="s">
        <v>154</v>
      </c>
      <c r="AK1694" s="36">
        <v>38256</v>
      </c>
      <c r="AL1694" s="2" t="s">
        <v>821</v>
      </c>
      <c r="AM1694" s="2">
        <v>2</v>
      </c>
      <c r="AN1694" s="2"/>
      <c r="AO1694" s="2" t="s">
        <v>6249</v>
      </c>
      <c r="AP1694" s="57"/>
      <c r="AQ1694" s="2" t="s">
        <v>123</v>
      </c>
      <c r="AR1694" s="2" t="s">
        <v>2583</v>
      </c>
      <c r="AS1694" s="2" t="s">
        <v>77</v>
      </c>
      <c r="AT1694" s="59" t="s">
        <v>5947</v>
      </c>
      <c r="AU1694" s="60"/>
      <c r="AV1694" s="9"/>
      <c r="AW1694" s="9"/>
      <c r="AX1694" s="9"/>
      <c r="AY1694" s="9"/>
      <c r="AZ1694" s="9"/>
      <c r="BA1694" s="9"/>
      <c r="BB1694" s="9"/>
      <c r="BC1694" s="9"/>
      <c r="BD1694" s="9"/>
      <c r="BE1694" s="9"/>
      <c r="BF1694" s="9"/>
      <c r="BG1694" s="9"/>
      <c r="BH1694" s="9"/>
      <c r="BI1694" s="9"/>
      <c r="BJ1694" s="9"/>
      <c r="BK1694" s="9"/>
    </row>
    <row r="1695" spans="1:63" ht="39.75" customHeight="1" x14ac:dyDescent="0.2">
      <c r="A1695" s="53" t="s">
        <v>6250</v>
      </c>
      <c r="B1695" s="2"/>
      <c r="C1695" s="2" t="s">
        <v>6251</v>
      </c>
      <c r="D1695" s="2"/>
      <c r="E1695" s="2">
        <v>973893933</v>
      </c>
      <c r="F1695" s="2" t="s">
        <v>6233</v>
      </c>
      <c r="G1695" s="2" t="s">
        <v>754</v>
      </c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6"/>
      <c r="AJ1695" s="2" t="s">
        <v>154</v>
      </c>
      <c r="AK1695" s="61">
        <v>37296</v>
      </c>
      <c r="AL1695" s="2" t="s">
        <v>821</v>
      </c>
      <c r="AM1695" s="2">
        <v>1</v>
      </c>
      <c r="AN1695" s="2"/>
      <c r="AO1695" s="2" t="s">
        <v>6252</v>
      </c>
      <c r="AP1695" s="57"/>
      <c r="AQ1695" s="2" t="s">
        <v>123</v>
      </c>
      <c r="AR1695" s="2" t="s">
        <v>5885</v>
      </c>
      <c r="AS1695" s="2" t="s">
        <v>77</v>
      </c>
      <c r="AT1695" s="59" t="s">
        <v>5947</v>
      </c>
      <c r="AU1695" s="60"/>
      <c r="AV1695" s="9"/>
      <c r="AW1695" s="9"/>
      <c r="AX1695" s="9"/>
      <c r="AY1695" s="9"/>
      <c r="AZ1695" s="9"/>
      <c r="BA1695" s="9"/>
      <c r="BB1695" s="9"/>
      <c r="BC1695" s="9"/>
      <c r="BD1695" s="9"/>
      <c r="BE1695" s="9"/>
      <c r="BF1695" s="9"/>
      <c r="BG1695" s="9"/>
      <c r="BH1695" s="9"/>
      <c r="BI1695" s="9"/>
      <c r="BJ1695" s="9"/>
      <c r="BK1695" s="9"/>
    </row>
    <row r="1696" spans="1:63" ht="39.75" customHeight="1" x14ac:dyDescent="0.2">
      <c r="A1696" s="53" t="s">
        <v>6253</v>
      </c>
      <c r="B1696" s="2"/>
      <c r="C1696" s="2" t="s">
        <v>6254</v>
      </c>
      <c r="D1696" s="2"/>
      <c r="E1696" s="2">
        <v>774538580</v>
      </c>
      <c r="F1696" s="2" t="s">
        <v>6233</v>
      </c>
      <c r="G1696" s="2" t="s">
        <v>754</v>
      </c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6"/>
      <c r="AJ1696" s="2" t="s">
        <v>154</v>
      </c>
      <c r="AK1696" s="61">
        <v>38178</v>
      </c>
      <c r="AL1696" s="2" t="s">
        <v>821</v>
      </c>
      <c r="AM1696" s="2">
        <v>2</v>
      </c>
      <c r="AN1696" s="2"/>
      <c r="AO1696" s="2" t="s">
        <v>6255</v>
      </c>
      <c r="AP1696" s="57"/>
      <c r="AQ1696" s="2" t="s">
        <v>123</v>
      </c>
      <c r="AR1696" s="62">
        <v>45297.337500000001</v>
      </c>
      <c r="AS1696" s="2" t="s">
        <v>110</v>
      </c>
      <c r="AT1696" s="59" t="s">
        <v>5947</v>
      </c>
      <c r="AU1696" s="60"/>
      <c r="AV1696" s="9"/>
      <c r="AW1696" s="9"/>
      <c r="AX1696" s="9"/>
      <c r="AY1696" s="9"/>
      <c r="AZ1696" s="9"/>
      <c r="BA1696" s="9"/>
      <c r="BB1696" s="9"/>
      <c r="BC1696" s="9"/>
      <c r="BD1696" s="9"/>
      <c r="BE1696" s="9"/>
      <c r="BF1696" s="9"/>
      <c r="BG1696" s="9"/>
      <c r="BH1696" s="9"/>
      <c r="BI1696" s="9"/>
      <c r="BJ1696" s="9"/>
      <c r="BK1696" s="9"/>
    </row>
    <row r="1697" spans="1:63" ht="39.75" customHeight="1" x14ac:dyDescent="0.2">
      <c r="A1697" s="53" t="s">
        <v>6256</v>
      </c>
      <c r="B1697" s="2"/>
      <c r="C1697" s="2" t="s">
        <v>6257</v>
      </c>
      <c r="D1697" s="2"/>
      <c r="E1697" s="2">
        <v>343708572</v>
      </c>
      <c r="F1697" s="2" t="s">
        <v>6233</v>
      </c>
      <c r="G1697" s="2" t="s">
        <v>754</v>
      </c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6"/>
      <c r="AJ1697" s="2" t="s">
        <v>154</v>
      </c>
      <c r="AK1697" s="61">
        <v>38078</v>
      </c>
      <c r="AL1697" s="2" t="s">
        <v>821</v>
      </c>
      <c r="AM1697" s="2">
        <v>2</v>
      </c>
      <c r="AN1697" s="2"/>
      <c r="AO1697" s="2" t="s">
        <v>6258</v>
      </c>
      <c r="AP1697" s="57"/>
      <c r="AQ1697" s="2" t="s">
        <v>123</v>
      </c>
      <c r="AR1697" s="62">
        <v>45297.337500000001</v>
      </c>
      <c r="AS1697" s="2" t="s">
        <v>110</v>
      </c>
      <c r="AT1697" s="59" t="s">
        <v>5947</v>
      </c>
      <c r="AU1697" s="60"/>
      <c r="AV1697" s="9"/>
      <c r="AW1697" s="9"/>
      <c r="AX1697" s="9"/>
      <c r="AY1697" s="9"/>
      <c r="AZ1697" s="9"/>
      <c r="BA1697" s="9"/>
      <c r="BB1697" s="9"/>
      <c r="BC1697" s="9"/>
      <c r="BD1697" s="9"/>
      <c r="BE1697" s="9"/>
      <c r="BF1697" s="9"/>
      <c r="BG1697" s="9"/>
      <c r="BH1697" s="9"/>
      <c r="BI1697" s="9"/>
      <c r="BJ1697" s="9"/>
      <c r="BK1697" s="9"/>
    </row>
    <row r="1698" spans="1:63" ht="39.75" customHeight="1" x14ac:dyDescent="0.2">
      <c r="A1698" s="53" t="s">
        <v>6259</v>
      </c>
      <c r="B1698" s="2"/>
      <c r="C1698" s="2" t="s">
        <v>6260</v>
      </c>
      <c r="D1698" s="2"/>
      <c r="E1698" s="2">
        <v>795641466</v>
      </c>
      <c r="F1698" s="2" t="s">
        <v>6233</v>
      </c>
      <c r="G1698" s="2" t="s">
        <v>754</v>
      </c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6"/>
      <c r="AJ1698" s="2" t="s">
        <v>154</v>
      </c>
      <c r="AK1698" s="61">
        <v>38118</v>
      </c>
      <c r="AL1698" s="2" t="s">
        <v>854</v>
      </c>
      <c r="AM1698" s="2">
        <v>2</v>
      </c>
      <c r="AN1698" s="2"/>
      <c r="AO1698" s="2" t="s">
        <v>6261</v>
      </c>
      <c r="AP1698" s="57"/>
      <c r="AQ1698" s="2" t="s">
        <v>123</v>
      </c>
      <c r="AR1698" s="62">
        <v>45297.337500000001</v>
      </c>
      <c r="AS1698" s="2" t="s">
        <v>77</v>
      </c>
      <c r="AT1698" s="59" t="s">
        <v>5947</v>
      </c>
      <c r="AU1698" s="60"/>
      <c r="AV1698" s="9"/>
      <c r="AW1698" s="9"/>
      <c r="AX1698" s="9"/>
      <c r="AY1698" s="9"/>
      <c r="AZ1698" s="9"/>
      <c r="BA1698" s="9"/>
      <c r="BB1698" s="9"/>
      <c r="BC1698" s="9"/>
      <c r="BD1698" s="9"/>
      <c r="BE1698" s="9"/>
      <c r="BF1698" s="9"/>
      <c r="BG1698" s="9"/>
      <c r="BH1698" s="9"/>
      <c r="BI1698" s="9"/>
      <c r="BJ1698" s="9"/>
      <c r="BK1698" s="9"/>
    </row>
    <row r="1699" spans="1:63" ht="39.75" customHeight="1" x14ac:dyDescent="0.2">
      <c r="A1699" s="53" t="s">
        <v>6262</v>
      </c>
      <c r="B1699" s="2"/>
      <c r="C1699" s="63" t="s">
        <v>1719</v>
      </c>
      <c r="D1699" s="2"/>
      <c r="E1699" s="2">
        <v>703031469</v>
      </c>
      <c r="F1699" s="2" t="s">
        <v>6233</v>
      </c>
      <c r="G1699" s="2" t="s">
        <v>754</v>
      </c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6"/>
      <c r="AJ1699" s="2" t="s">
        <v>154</v>
      </c>
      <c r="AK1699" s="36">
        <v>38064</v>
      </c>
      <c r="AL1699" s="2" t="s">
        <v>854</v>
      </c>
      <c r="AM1699" s="2">
        <v>2</v>
      </c>
      <c r="AN1699" s="2"/>
      <c r="AO1699" s="2" t="s">
        <v>6263</v>
      </c>
      <c r="AP1699" s="57"/>
      <c r="AQ1699" s="2" t="s">
        <v>123</v>
      </c>
      <c r="AR1699" s="62">
        <v>45297.337500000001</v>
      </c>
      <c r="AS1699" s="2" t="s">
        <v>110</v>
      </c>
      <c r="AT1699" s="59" t="s">
        <v>5947</v>
      </c>
      <c r="AU1699" s="60"/>
      <c r="AV1699" s="9"/>
      <c r="AW1699" s="9"/>
      <c r="AX1699" s="9"/>
      <c r="AY1699" s="9"/>
      <c r="AZ1699" s="9"/>
      <c r="BA1699" s="9"/>
      <c r="BB1699" s="9"/>
      <c r="BC1699" s="9"/>
      <c r="BD1699" s="9"/>
      <c r="BE1699" s="9"/>
      <c r="BF1699" s="9"/>
      <c r="BG1699" s="9"/>
      <c r="BH1699" s="9"/>
      <c r="BI1699" s="9"/>
      <c r="BJ1699" s="9"/>
      <c r="BK1699" s="9"/>
    </row>
    <row r="1700" spans="1:63" ht="39.75" customHeight="1" x14ac:dyDescent="0.2">
      <c r="A1700" s="53" t="s">
        <v>6264</v>
      </c>
      <c r="B1700" s="2"/>
      <c r="C1700" s="2" t="s">
        <v>6265</v>
      </c>
      <c r="D1700" s="2"/>
      <c r="E1700" s="2">
        <v>935140355</v>
      </c>
      <c r="F1700" s="2" t="s">
        <v>6233</v>
      </c>
      <c r="G1700" s="2" t="s">
        <v>754</v>
      </c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6"/>
      <c r="AJ1700" s="2" t="s">
        <v>154</v>
      </c>
      <c r="AK1700" s="61">
        <v>38330</v>
      </c>
      <c r="AL1700" s="2" t="s">
        <v>854</v>
      </c>
      <c r="AM1700" s="2">
        <v>2</v>
      </c>
      <c r="AN1700" s="2"/>
      <c r="AO1700" s="2" t="s">
        <v>6266</v>
      </c>
      <c r="AP1700" s="57"/>
      <c r="AQ1700" s="2" t="s">
        <v>123</v>
      </c>
      <c r="AR1700" s="62">
        <v>45297.337500000001</v>
      </c>
      <c r="AS1700" s="2" t="s">
        <v>110</v>
      </c>
      <c r="AT1700" s="59" t="s">
        <v>5947</v>
      </c>
      <c r="AU1700" s="60"/>
      <c r="AV1700" s="9"/>
      <c r="AW1700" s="9"/>
      <c r="AX1700" s="9"/>
      <c r="AY1700" s="9"/>
      <c r="AZ1700" s="9"/>
      <c r="BA1700" s="9"/>
      <c r="BB1700" s="9"/>
      <c r="BC1700" s="9"/>
      <c r="BD1700" s="9"/>
      <c r="BE1700" s="9"/>
      <c r="BF1700" s="9"/>
      <c r="BG1700" s="9"/>
      <c r="BH1700" s="9"/>
      <c r="BI1700" s="9"/>
      <c r="BJ1700" s="9"/>
      <c r="BK1700" s="9"/>
    </row>
    <row r="1701" spans="1:63" ht="39.75" customHeight="1" x14ac:dyDescent="0.2">
      <c r="A1701" s="53" t="s">
        <v>6267</v>
      </c>
      <c r="B1701" s="2"/>
      <c r="C1701" s="2" t="s">
        <v>6268</v>
      </c>
      <c r="D1701" s="2"/>
      <c r="E1701" s="2">
        <v>934882541</v>
      </c>
      <c r="F1701" s="2" t="s">
        <v>6233</v>
      </c>
      <c r="G1701" s="2" t="s">
        <v>754</v>
      </c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6"/>
      <c r="AJ1701" s="2" t="s">
        <v>154</v>
      </c>
      <c r="AK1701" s="61">
        <v>38013</v>
      </c>
      <c r="AL1701" s="2" t="s">
        <v>854</v>
      </c>
      <c r="AM1701" s="2">
        <v>2</v>
      </c>
      <c r="AN1701" s="2"/>
      <c r="AO1701" s="2" t="s">
        <v>6269</v>
      </c>
      <c r="AP1701" s="57"/>
      <c r="AQ1701" s="2" t="s">
        <v>123</v>
      </c>
      <c r="AR1701" s="2" t="s">
        <v>2509</v>
      </c>
      <c r="AS1701" s="2" t="s">
        <v>77</v>
      </c>
      <c r="AT1701" s="59" t="s">
        <v>5947</v>
      </c>
      <c r="AU1701" s="60"/>
      <c r="AV1701" s="9"/>
      <c r="AW1701" s="9"/>
      <c r="AX1701" s="9"/>
      <c r="AY1701" s="9"/>
      <c r="AZ1701" s="9"/>
      <c r="BA1701" s="9"/>
      <c r="BB1701" s="9"/>
      <c r="BC1701" s="9"/>
      <c r="BD1701" s="9"/>
      <c r="BE1701" s="9"/>
      <c r="BF1701" s="9"/>
      <c r="BG1701" s="9"/>
      <c r="BH1701" s="9"/>
      <c r="BI1701" s="9"/>
      <c r="BJ1701" s="9"/>
      <c r="BK1701" s="9"/>
    </row>
    <row r="1702" spans="1:63" ht="39.75" customHeight="1" x14ac:dyDescent="0.2">
      <c r="A1702" s="53" t="s">
        <v>6270</v>
      </c>
      <c r="B1702" s="2"/>
      <c r="C1702" s="2" t="s">
        <v>6271</v>
      </c>
      <c r="D1702" s="2"/>
      <c r="E1702" s="2">
        <v>976172314</v>
      </c>
      <c r="F1702" s="2" t="s">
        <v>6233</v>
      </c>
      <c r="G1702" s="2" t="s">
        <v>754</v>
      </c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6"/>
      <c r="AJ1702" s="2" t="s">
        <v>154</v>
      </c>
      <c r="AK1702" s="61">
        <v>38013</v>
      </c>
      <c r="AL1702" s="2" t="s">
        <v>6272</v>
      </c>
      <c r="AM1702" s="2">
        <v>2</v>
      </c>
      <c r="AN1702" s="2"/>
      <c r="AO1702" s="2" t="s">
        <v>6273</v>
      </c>
      <c r="AP1702" s="57"/>
      <c r="AQ1702" s="2" t="s">
        <v>123</v>
      </c>
      <c r="AR1702" s="62">
        <v>45297.337500000001</v>
      </c>
      <c r="AS1702" s="2" t="s">
        <v>110</v>
      </c>
      <c r="AT1702" s="59" t="s">
        <v>5947</v>
      </c>
      <c r="AU1702" s="60"/>
      <c r="AV1702" s="9"/>
      <c r="AW1702" s="9"/>
      <c r="AX1702" s="9"/>
      <c r="AY1702" s="9"/>
      <c r="AZ1702" s="9"/>
      <c r="BA1702" s="9"/>
      <c r="BB1702" s="9"/>
      <c r="BC1702" s="9"/>
      <c r="BD1702" s="9"/>
      <c r="BE1702" s="9"/>
      <c r="BF1702" s="9"/>
      <c r="BG1702" s="9"/>
      <c r="BH1702" s="9"/>
      <c r="BI1702" s="9"/>
      <c r="BJ1702" s="9"/>
      <c r="BK1702" s="9"/>
    </row>
    <row r="1703" spans="1:63" ht="39.75" customHeight="1" x14ac:dyDescent="0.2">
      <c r="A1703" s="53" t="s">
        <v>6274</v>
      </c>
      <c r="B1703" s="2"/>
      <c r="C1703" s="2" t="s">
        <v>6275</v>
      </c>
      <c r="D1703" s="2"/>
      <c r="E1703" s="2">
        <v>775575067</v>
      </c>
      <c r="F1703" s="2" t="s">
        <v>6233</v>
      </c>
      <c r="G1703" s="2" t="s">
        <v>754</v>
      </c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6"/>
      <c r="AJ1703" s="2" t="s">
        <v>154</v>
      </c>
      <c r="AK1703" s="61">
        <v>37996</v>
      </c>
      <c r="AL1703" s="2" t="s">
        <v>854</v>
      </c>
      <c r="AM1703" s="2">
        <v>2</v>
      </c>
      <c r="AN1703" s="2"/>
      <c r="AO1703" s="2" t="s">
        <v>6276</v>
      </c>
      <c r="AP1703" s="57"/>
      <c r="AQ1703" s="2" t="s">
        <v>123</v>
      </c>
      <c r="AR1703" s="62">
        <v>45297.337500000001</v>
      </c>
      <c r="AS1703" s="2" t="s">
        <v>110</v>
      </c>
      <c r="AT1703" s="59" t="s">
        <v>5947</v>
      </c>
      <c r="AU1703" s="60"/>
      <c r="AV1703" s="9"/>
      <c r="AW1703" s="9"/>
      <c r="AX1703" s="9"/>
      <c r="AY1703" s="9"/>
      <c r="AZ1703" s="9"/>
      <c r="BA1703" s="9"/>
      <c r="BB1703" s="9"/>
      <c r="BC1703" s="9"/>
      <c r="BD1703" s="9"/>
      <c r="BE1703" s="9"/>
      <c r="BF1703" s="9"/>
      <c r="BG1703" s="9"/>
      <c r="BH1703" s="9"/>
      <c r="BI1703" s="9"/>
      <c r="BJ1703" s="9"/>
      <c r="BK1703" s="9"/>
    </row>
    <row r="1704" spans="1:63" ht="39.75" customHeight="1" x14ac:dyDescent="0.2">
      <c r="A1704" s="53" t="s">
        <v>6277</v>
      </c>
      <c r="B1704" s="2"/>
      <c r="C1704" s="2" t="s">
        <v>6278</v>
      </c>
      <c r="D1704" s="2"/>
      <c r="E1704" s="2">
        <v>28211105488</v>
      </c>
      <c r="F1704" s="2" t="s">
        <v>6233</v>
      </c>
      <c r="G1704" s="2" t="s">
        <v>754</v>
      </c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6"/>
      <c r="AJ1704" s="2" t="s">
        <v>154</v>
      </c>
      <c r="AK1704" s="61">
        <v>38280</v>
      </c>
      <c r="AL1704" s="2" t="s">
        <v>854</v>
      </c>
      <c r="AM1704" s="2">
        <v>2</v>
      </c>
      <c r="AN1704" s="2"/>
      <c r="AO1704" s="2" t="s">
        <v>6279</v>
      </c>
      <c r="AP1704" s="57"/>
      <c r="AQ1704" s="2" t="s">
        <v>123</v>
      </c>
      <c r="AR1704" s="62">
        <v>45297.337500000001</v>
      </c>
      <c r="AS1704" s="2" t="s">
        <v>110</v>
      </c>
      <c r="AT1704" s="59" t="s">
        <v>5947</v>
      </c>
      <c r="AU1704" s="60"/>
      <c r="AV1704" s="9"/>
      <c r="AW1704" s="9"/>
      <c r="AX1704" s="9"/>
      <c r="AY1704" s="9"/>
      <c r="AZ1704" s="9"/>
      <c r="BA1704" s="9"/>
      <c r="BB1704" s="9"/>
      <c r="BC1704" s="9"/>
      <c r="BD1704" s="9"/>
      <c r="BE1704" s="9"/>
      <c r="BF1704" s="9"/>
      <c r="BG1704" s="9"/>
      <c r="BH1704" s="9"/>
      <c r="BI1704" s="9"/>
      <c r="BJ1704" s="9"/>
      <c r="BK1704" s="9"/>
    </row>
    <row r="1705" spans="1:63" ht="39.75" customHeight="1" x14ac:dyDescent="0.2">
      <c r="A1705" s="53" t="s">
        <v>6280</v>
      </c>
      <c r="B1705" s="2"/>
      <c r="C1705" s="2" t="s">
        <v>6281</v>
      </c>
      <c r="D1705" s="2"/>
      <c r="E1705" s="2">
        <v>28211125500</v>
      </c>
      <c r="F1705" s="2" t="s">
        <v>6233</v>
      </c>
      <c r="G1705" s="2" t="s">
        <v>754</v>
      </c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6"/>
      <c r="AJ1705" s="2" t="s">
        <v>154</v>
      </c>
      <c r="AK1705" s="36">
        <v>37951</v>
      </c>
      <c r="AL1705" s="2" t="s">
        <v>854</v>
      </c>
      <c r="AM1705" s="2">
        <v>2</v>
      </c>
      <c r="AN1705" s="2"/>
      <c r="AO1705" s="2" t="s">
        <v>6282</v>
      </c>
      <c r="AP1705" s="57"/>
      <c r="AQ1705" s="2" t="s">
        <v>123</v>
      </c>
      <c r="AR1705" s="62">
        <v>45297.337500000001</v>
      </c>
      <c r="AS1705" s="2" t="s">
        <v>110</v>
      </c>
      <c r="AT1705" s="59" t="s">
        <v>5947</v>
      </c>
      <c r="AU1705" s="60"/>
      <c r="AV1705" s="9"/>
      <c r="AW1705" s="9"/>
      <c r="AX1705" s="9"/>
      <c r="AY1705" s="9"/>
      <c r="AZ1705" s="9"/>
      <c r="BA1705" s="9"/>
      <c r="BB1705" s="9"/>
      <c r="BC1705" s="9"/>
      <c r="BD1705" s="9"/>
      <c r="BE1705" s="9"/>
      <c r="BF1705" s="9"/>
      <c r="BG1705" s="9"/>
      <c r="BH1705" s="9"/>
      <c r="BI1705" s="9"/>
      <c r="BJ1705" s="9"/>
      <c r="BK1705" s="9"/>
    </row>
    <row r="1706" spans="1:63" ht="39.75" customHeight="1" x14ac:dyDescent="0.2">
      <c r="A1706" s="53" t="s">
        <v>6283</v>
      </c>
      <c r="B1706" s="2"/>
      <c r="C1706" s="2" t="s">
        <v>6284</v>
      </c>
      <c r="D1706" s="2"/>
      <c r="E1706" s="2">
        <v>28211102941</v>
      </c>
      <c r="F1706" s="2" t="s">
        <v>6233</v>
      </c>
      <c r="G1706" s="2" t="s">
        <v>754</v>
      </c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6"/>
      <c r="AJ1706" s="2" t="s">
        <v>154</v>
      </c>
      <c r="AK1706" s="61">
        <v>38220</v>
      </c>
      <c r="AL1706" s="2" t="s">
        <v>854</v>
      </c>
      <c r="AM1706" s="2">
        <v>2</v>
      </c>
      <c r="AN1706" s="2"/>
      <c r="AO1706" s="2" t="s">
        <v>6285</v>
      </c>
      <c r="AP1706" s="57"/>
      <c r="AQ1706" s="2" t="s">
        <v>123</v>
      </c>
      <c r="AR1706" s="62">
        <v>45297.337500000001</v>
      </c>
      <c r="AS1706" s="2" t="s">
        <v>110</v>
      </c>
      <c r="AT1706" s="59" t="s">
        <v>5947</v>
      </c>
      <c r="AU1706" s="60"/>
      <c r="AV1706" s="9"/>
      <c r="AW1706" s="9"/>
      <c r="AX1706" s="9"/>
      <c r="AY1706" s="9"/>
      <c r="AZ1706" s="9"/>
      <c r="BA1706" s="9"/>
      <c r="BB1706" s="9"/>
      <c r="BC1706" s="9"/>
      <c r="BD1706" s="9"/>
      <c r="BE1706" s="9"/>
      <c r="BF1706" s="9"/>
      <c r="BG1706" s="9"/>
      <c r="BH1706" s="9"/>
      <c r="BI1706" s="9"/>
      <c r="BJ1706" s="9"/>
      <c r="BK1706" s="9"/>
    </row>
    <row r="1707" spans="1:63" ht="39.75" customHeight="1" x14ac:dyDescent="0.2">
      <c r="A1707" s="53" t="s">
        <v>6286</v>
      </c>
      <c r="B1707" s="2"/>
      <c r="C1707" s="2" t="s">
        <v>6287</v>
      </c>
      <c r="D1707" s="2"/>
      <c r="E1707" s="2">
        <v>374867748</v>
      </c>
      <c r="F1707" s="2" t="s">
        <v>6233</v>
      </c>
      <c r="G1707" s="2" t="s">
        <v>754</v>
      </c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6"/>
      <c r="AJ1707" s="2" t="s">
        <v>154</v>
      </c>
      <c r="AK1707" s="61">
        <v>38550</v>
      </c>
      <c r="AL1707" s="2" t="s">
        <v>854</v>
      </c>
      <c r="AM1707" s="2">
        <v>1</v>
      </c>
      <c r="AN1707" s="2"/>
      <c r="AO1707" s="2" t="s">
        <v>6288</v>
      </c>
      <c r="AP1707" s="57"/>
      <c r="AQ1707" s="2" t="s">
        <v>123</v>
      </c>
      <c r="AR1707" s="2" t="s">
        <v>2583</v>
      </c>
      <c r="AS1707" s="2" t="s">
        <v>77</v>
      </c>
      <c r="AT1707" s="59" t="s">
        <v>5947</v>
      </c>
      <c r="AU1707" s="60"/>
      <c r="AV1707" s="9"/>
      <c r="AW1707" s="9"/>
      <c r="AX1707" s="9"/>
      <c r="AY1707" s="9"/>
      <c r="AZ1707" s="9"/>
      <c r="BA1707" s="9"/>
      <c r="BB1707" s="9"/>
      <c r="BC1707" s="9"/>
      <c r="BD1707" s="9"/>
      <c r="BE1707" s="9"/>
      <c r="BF1707" s="9"/>
      <c r="BG1707" s="9"/>
      <c r="BH1707" s="9"/>
      <c r="BI1707" s="9"/>
      <c r="BJ1707" s="9"/>
      <c r="BK1707" s="9"/>
    </row>
    <row r="1708" spans="1:63" ht="39.75" customHeight="1" x14ac:dyDescent="0.2">
      <c r="A1708" s="53" t="s">
        <v>6289</v>
      </c>
      <c r="B1708" s="2"/>
      <c r="C1708" s="2" t="s">
        <v>6290</v>
      </c>
      <c r="D1708" s="2"/>
      <c r="E1708" s="2">
        <v>966859016</v>
      </c>
      <c r="F1708" s="2" t="s">
        <v>6233</v>
      </c>
      <c r="G1708" s="2" t="s">
        <v>754</v>
      </c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6"/>
      <c r="AJ1708" s="2" t="s">
        <v>154</v>
      </c>
      <c r="AK1708" s="61">
        <v>38322</v>
      </c>
      <c r="AL1708" s="2" t="s">
        <v>6291</v>
      </c>
      <c r="AM1708" s="2">
        <v>2</v>
      </c>
      <c r="AN1708" s="2"/>
      <c r="AO1708" s="2" t="s">
        <v>6292</v>
      </c>
      <c r="AP1708" s="57"/>
      <c r="AQ1708" s="2" t="s">
        <v>123</v>
      </c>
      <c r="AR1708" s="62">
        <v>45297.337500000001</v>
      </c>
      <c r="AS1708" s="2" t="s">
        <v>110</v>
      </c>
      <c r="AT1708" s="59" t="s">
        <v>5947</v>
      </c>
      <c r="AU1708" s="60"/>
      <c r="AV1708" s="9"/>
      <c r="AW1708" s="9"/>
      <c r="AX1708" s="9"/>
      <c r="AY1708" s="9"/>
      <c r="AZ1708" s="9"/>
      <c r="BA1708" s="9"/>
      <c r="BB1708" s="9"/>
      <c r="BC1708" s="9"/>
      <c r="BD1708" s="9"/>
      <c r="BE1708" s="9"/>
      <c r="BF1708" s="9"/>
      <c r="BG1708" s="9"/>
      <c r="BH1708" s="9"/>
      <c r="BI1708" s="9"/>
      <c r="BJ1708" s="9"/>
      <c r="BK1708" s="9"/>
    </row>
    <row r="1709" spans="1:63" ht="39.75" customHeight="1" x14ac:dyDescent="0.2">
      <c r="A1709" s="53" t="s">
        <v>6293</v>
      </c>
      <c r="B1709" s="2"/>
      <c r="C1709" s="63" t="s">
        <v>5143</v>
      </c>
      <c r="D1709" s="2"/>
      <c r="E1709" s="2">
        <v>354234578</v>
      </c>
      <c r="F1709" s="2" t="s">
        <v>6233</v>
      </c>
      <c r="G1709" s="2" t="s">
        <v>754</v>
      </c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6"/>
      <c r="AJ1709" s="2" t="s">
        <v>154</v>
      </c>
      <c r="AK1709" s="61">
        <v>38216</v>
      </c>
      <c r="AL1709" s="2" t="s">
        <v>795</v>
      </c>
      <c r="AM1709" s="2">
        <v>3</v>
      </c>
      <c r="AN1709" s="2"/>
      <c r="AO1709" s="2" t="s">
        <v>6294</v>
      </c>
      <c r="AP1709" s="57"/>
      <c r="AQ1709" s="2" t="s">
        <v>123</v>
      </c>
      <c r="AR1709" s="62">
        <v>45297.337500000001</v>
      </c>
      <c r="AS1709" s="2" t="s">
        <v>110</v>
      </c>
      <c r="AT1709" s="59" t="s">
        <v>5947</v>
      </c>
      <c r="AU1709" s="60"/>
      <c r="AV1709" s="9"/>
      <c r="AW1709" s="9"/>
      <c r="AX1709" s="9"/>
      <c r="AY1709" s="9"/>
      <c r="AZ1709" s="9"/>
      <c r="BA1709" s="9"/>
      <c r="BB1709" s="9"/>
      <c r="BC1709" s="9"/>
      <c r="BD1709" s="9"/>
      <c r="BE1709" s="9"/>
      <c r="BF1709" s="9"/>
      <c r="BG1709" s="9"/>
      <c r="BH1709" s="9"/>
      <c r="BI1709" s="9"/>
      <c r="BJ1709" s="9"/>
      <c r="BK1709" s="9"/>
    </row>
    <row r="1710" spans="1:63" ht="39.75" customHeight="1" x14ac:dyDescent="0.2">
      <c r="A1710" s="53" t="s">
        <v>6295</v>
      </c>
      <c r="B1710" s="2"/>
      <c r="C1710" s="2" t="s">
        <v>6296</v>
      </c>
      <c r="D1710" s="2"/>
      <c r="E1710" s="2">
        <v>378803567</v>
      </c>
      <c r="F1710" s="2" t="s">
        <v>6233</v>
      </c>
      <c r="G1710" s="2" t="s">
        <v>754</v>
      </c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6"/>
      <c r="AJ1710" s="2" t="s">
        <v>154</v>
      </c>
      <c r="AK1710" s="61">
        <v>38004</v>
      </c>
      <c r="AL1710" s="2" t="s">
        <v>854</v>
      </c>
      <c r="AM1710" s="2">
        <v>2</v>
      </c>
      <c r="AN1710" s="2"/>
      <c r="AO1710" s="2" t="s">
        <v>6297</v>
      </c>
      <c r="AP1710" s="57"/>
      <c r="AQ1710" s="2" t="s">
        <v>123</v>
      </c>
      <c r="AR1710" s="62">
        <v>45297.337500000001</v>
      </c>
      <c r="AS1710" s="2" t="s">
        <v>110</v>
      </c>
      <c r="AT1710" s="59" t="s">
        <v>5947</v>
      </c>
      <c r="AU1710" s="60"/>
      <c r="AV1710" s="9"/>
      <c r="AW1710" s="9"/>
      <c r="AX1710" s="9"/>
      <c r="AY1710" s="9"/>
      <c r="AZ1710" s="9"/>
      <c r="BA1710" s="9"/>
      <c r="BB1710" s="9"/>
      <c r="BC1710" s="9"/>
      <c r="BD1710" s="9"/>
      <c r="BE1710" s="9"/>
      <c r="BF1710" s="9"/>
      <c r="BG1710" s="9"/>
      <c r="BH1710" s="9"/>
      <c r="BI1710" s="9"/>
      <c r="BJ1710" s="9"/>
      <c r="BK1710" s="9"/>
    </row>
    <row r="1711" spans="1:63" ht="39.75" customHeight="1" x14ac:dyDescent="0.2">
      <c r="A1711" s="53" t="s">
        <v>6298</v>
      </c>
      <c r="B1711" s="2"/>
      <c r="C1711" s="2" t="s">
        <v>6299</v>
      </c>
      <c r="D1711" s="2"/>
      <c r="E1711" s="2">
        <v>705246661</v>
      </c>
      <c r="F1711" s="2" t="s">
        <v>6233</v>
      </c>
      <c r="G1711" s="2" t="s">
        <v>754</v>
      </c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6"/>
      <c r="AJ1711" s="2" t="s">
        <v>154</v>
      </c>
      <c r="AK1711" s="61">
        <v>38140</v>
      </c>
      <c r="AL1711" s="2" t="s">
        <v>854</v>
      </c>
      <c r="AM1711" s="2">
        <v>2</v>
      </c>
      <c r="AN1711" s="2"/>
      <c r="AO1711" s="2" t="s">
        <v>6300</v>
      </c>
      <c r="AP1711" s="57"/>
      <c r="AQ1711" s="2" t="s">
        <v>123</v>
      </c>
      <c r="AR1711" s="62">
        <v>45297.337500000001</v>
      </c>
      <c r="AS1711" s="2" t="s">
        <v>110</v>
      </c>
      <c r="AT1711" s="59" t="s">
        <v>5947</v>
      </c>
      <c r="AU1711" s="60"/>
      <c r="AV1711" s="9"/>
      <c r="AW1711" s="9"/>
      <c r="AX1711" s="9"/>
      <c r="AY1711" s="9"/>
      <c r="AZ1711" s="9"/>
      <c r="BA1711" s="9"/>
      <c r="BB1711" s="9"/>
      <c r="BC1711" s="9"/>
      <c r="BD1711" s="9"/>
      <c r="BE1711" s="9"/>
      <c r="BF1711" s="9"/>
      <c r="BG1711" s="9"/>
      <c r="BH1711" s="9"/>
      <c r="BI1711" s="9"/>
      <c r="BJ1711" s="9"/>
      <c r="BK1711" s="9"/>
    </row>
    <row r="1712" spans="1:63" ht="39.75" customHeight="1" x14ac:dyDescent="0.2">
      <c r="A1712" s="53" t="s">
        <v>6301</v>
      </c>
      <c r="B1712" s="2"/>
      <c r="C1712" s="2" t="s">
        <v>6302</v>
      </c>
      <c r="D1712" s="2"/>
      <c r="E1712" s="2">
        <v>794636404</v>
      </c>
      <c r="F1712" s="2" t="s">
        <v>6233</v>
      </c>
      <c r="G1712" s="2" t="s">
        <v>754</v>
      </c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6"/>
      <c r="AJ1712" s="2" t="s">
        <v>154</v>
      </c>
      <c r="AK1712" s="61">
        <v>37859</v>
      </c>
      <c r="AL1712" s="2" t="s">
        <v>854</v>
      </c>
      <c r="AM1712" s="2">
        <v>3</v>
      </c>
      <c r="AN1712" s="2"/>
      <c r="AO1712" s="2" t="s">
        <v>6303</v>
      </c>
      <c r="AP1712" s="57"/>
      <c r="AQ1712" s="2" t="s">
        <v>123</v>
      </c>
      <c r="AR1712" s="62">
        <v>45297.337500000001</v>
      </c>
      <c r="AS1712" s="2" t="s">
        <v>77</v>
      </c>
      <c r="AT1712" s="59" t="s">
        <v>5947</v>
      </c>
      <c r="AU1712" s="60"/>
      <c r="AV1712" s="9"/>
      <c r="AW1712" s="9"/>
      <c r="AX1712" s="9"/>
      <c r="AY1712" s="9"/>
      <c r="AZ1712" s="9"/>
      <c r="BA1712" s="9"/>
      <c r="BB1712" s="9"/>
      <c r="BC1712" s="9"/>
      <c r="BD1712" s="9"/>
      <c r="BE1712" s="9"/>
      <c r="BF1712" s="9"/>
      <c r="BG1712" s="9"/>
      <c r="BH1712" s="9"/>
      <c r="BI1712" s="9"/>
      <c r="BJ1712" s="9"/>
      <c r="BK1712" s="9"/>
    </row>
    <row r="1713" spans="1:63" ht="39.75" customHeight="1" x14ac:dyDescent="0.2">
      <c r="A1713" s="53" t="s">
        <v>6304</v>
      </c>
      <c r="B1713" s="2"/>
      <c r="C1713" s="2" t="s">
        <v>6305</v>
      </c>
      <c r="D1713" s="2"/>
      <c r="E1713" s="2">
        <v>398246147</v>
      </c>
      <c r="F1713" s="2" t="s">
        <v>6233</v>
      </c>
      <c r="G1713" s="2" t="s">
        <v>754</v>
      </c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6"/>
      <c r="AJ1713" s="2" t="s">
        <v>154</v>
      </c>
      <c r="AK1713" s="36">
        <v>37657</v>
      </c>
      <c r="AL1713" s="2" t="s">
        <v>854</v>
      </c>
      <c r="AM1713" s="2">
        <v>3</v>
      </c>
      <c r="AN1713" s="2"/>
      <c r="AO1713" s="2" t="s">
        <v>6306</v>
      </c>
      <c r="AP1713" s="57"/>
      <c r="AQ1713" s="2" t="s">
        <v>123</v>
      </c>
      <c r="AR1713" s="62">
        <v>45297.337500000001</v>
      </c>
      <c r="AS1713" s="2" t="s">
        <v>77</v>
      </c>
      <c r="AT1713" s="59" t="s">
        <v>5947</v>
      </c>
      <c r="AU1713" s="60"/>
      <c r="AV1713" s="9"/>
      <c r="AW1713" s="9"/>
      <c r="AX1713" s="9"/>
      <c r="AY1713" s="9"/>
      <c r="AZ1713" s="9"/>
      <c r="BA1713" s="9"/>
      <c r="BB1713" s="9"/>
      <c r="BC1713" s="9"/>
      <c r="BD1713" s="9"/>
      <c r="BE1713" s="9"/>
      <c r="BF1713" s="9"/>
      <c r="BG1713" s="9"/>
      <c r="BH1713" s="9"/>
      <c r="BI1713" s="9"/>
      <c r="BJ1713" s="9"/>
      <c r="BK1713" s="9"/>
    </row>
    <row r="1714" spans="1:63" ht="39.75" customHeight="1" x14ac:dyDescent="0.2">
      <c r="A1714" s="53" t="s">
        <v>6307</v>
      </c>
      <c r="B1714" s="2"/>
      <c r="C1714" s="2" t="s">
        <v>6308</v>
      </c>
      <c r="D1714" s="2"/>
      <c r="E1714" s="2">
        <v>708771603</v>
      </c>
      <c r="F1714" s="2" t="s">
        <v>6233</v>
      </c>
      <c r="G1714" s="2" t="s">
        <v>754</v>
      </c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6"/>
      <c r="AJ1714" s="2" t="s">
        <v>154</v>
      </c>
      <c r="AK1714" s="61">
        <v>38226</v>
      </c>
      <c r="AL1714" s="2" t="s">
        <v>821</v>
      </c>
      <c r="AM1714" s="2">
        <v>2</v>
      </c>
      <c r="AN1714" s="2"/>
      <c r="AO1714" s="2" t="s">
        <v>6309</v>
      </c>
      <c r="AP1714" s="57"/>
      <c r="AQ1714" s="2" t="s">
        <v>123</v>
      </c>
      <c r="AR1714" s="2" t="s">
        <v>2583</v>
      </c>
      <c r="AS1714" s="2" t="s">
        <v>77</v>
      </c>
      <c r="AT1714" s="59" t="s">
        <v>5947</v>
      </c>
      <c r="AU1714" s="60"/>
      <c r="AV1714" s="9"/>
      <c r="AW1714" s="9"/>
      <c r="AX1714" s="9"/>
      <c r="AY1714" s="9"/>
      <c r="AZ1714" s="9"/>
      <c r="BA1714" s="9"/>
      <c r="BB1714" s="9"/>
      <c r="BC1714" s="9"/>
      <c r="BD1714" s="9"/>
      <c r="BE1714" s="9"/>
      <c r="BF1714" s="9"/>
      <c r="BG1714" s="9"/>
      <c r="BH1714" s="9"/>
      <c r="BI1714" s="9"/>
      <c r="BJ1714" s="9"/>
      <c r="BK1714" s="9"/>
    </row>
    <row r="1715" spans="1:63" ht="39.75" customHeight="1" x14ac:dyDescent="0.2">
      <c r="A1715" s="53" t="s">
        <v>6310</v>
      </c>
      <c r="B1715" s="2"/>
      <c r="C1715" s="2" t="s">
        <v>6311</v>
      </c>
      <c r="D1715" s="2"/>
      <c r="E1715" s="2">
        <v>395562405</v>
      </c>
      <c r="F1715" s="2" t="s">
        <v>6233</v>
      </c>
      <c r="G1715" s="2" t="s">
        <v>754</v>
      </c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6"/>
      <c r="AJ1715" s="2" t="s">
        <v>154</v>
      </c>
      <c r="AK1715" s="61">
        <v>38121</v>
      </c>
      <c r="AL1715" s="2" t="s">
        <v>821</v>
      </c>
      <c r="AM1715" s="2">
        <v>2</v>
      </c>
      <c r="AN1715" s="2"/>
      <c r="AO1715" s="2" t="s">
        <v>6312</v>
      </c>
      <c r="AP1715" s="57"/>
      <c r="AQ1715" s="2" t="s">
        <v>123</v>
      </c>
      <c r="AR1715" s="2" t="s">
        <v>6313</v>
      </c>
      <c r="AS1715" s="2" t="s">
        <v>77</v>
      </c>
      <c r="AT1715" s="59" t="s">
        <v>5947</v>
      </c>
      <c r="AU1715" s="60"/>
      <c r="AV1715" s="9"/>
      <c r="AW1715" s="9"/>
      <c r="AX1715" s="9"/>
      <c r="AY1715" s="9"/>
      <c r="AZ1715" s="9"/>
      <c r="BA1715" s="9"/>
      <c r="BB1715" s="9"/>
      <c r="BC1715" s="9"/>
      <c r="BD1715" s="9"/>
      <c r="BE1715" s="9"/>
      <c r="BF1715" s="9"/>
      <c r="BG1715" s="9"/>
      <c r="BH1715" s="9"/>
      <c r="BI1715" s="9"/>
      <c r="BJ1715" s="9"/>
      <c r="BK1715" s="9"/>
    </row>
    <row r="1716" spans="1:63" ht="39.75" customHeight="1" x14ac:dyDescent="0.2">
      <c r="A1716" s="53" t="s">
        <v>6314</v>
      </c>
      <c r="B1716" s="2"/>
      <c r="C1716" s="2" t="s">
        <v>6315</v>
      </c>
      <c r="D1716" s="2"/>
      <c r="E1716" s="2">
        <v>358393359</v>
      </c>
      <c r="F1716" s="2" t="s">
        <v>6233</v>
      </c>
      <c r="G1716" s="2" t="s">
        <v>754</v>
      </c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6"/>
      <c r="AJ1716" s="2" t="s">
        <v>154</v>
      </c>
      <c r="AK1716" s="61">
        <v>38186</v>
      </c>
      <c r="AL1716" s="2" t="s">
        <v>821</v>
      </c>
      <c r="AM1716" s="2">
        <v>2</v>
      </c>
      <c r="AN1716" s="2"/>
      <c r="AO1716" s="2" t="s">
        <v>6316</v>
      </c>
      <c r="AP1716" s="57"/>
      <c r="AQ1716" s="2" t="s">
        <v>123</v>
      </c>
      <c r="AR1716" s="62">
        <v>45297.337500000001</v>
      </c>
      <c r="AS1716" s="2" t="s">
        <v>110</v>
      </c>
      <c r="AT1716" s="59" t="s">
        <v>5947</v>
      </c>
      <c r="AU1716" s="60"/>
      <c r="AV1716" s="9"/>
      <c r="AW1716" s="9"/>
      <c r="AX1716" s="9"/>
      <c r="AY1716" s="9"/>
      <c r="AZ1716" s="9"/>
      <c r="BA1716" s="9"/>
      <c r="BB1716" s="9"/>
      <c r="BC1716" s="9"/>
      <c r="BD1716" s="9"/>
      <c r="BE1716" s="9"/>
      <c r="BF1716" s="9"/>
      <c r="BG1716" s="9"/>
      <c r="BH1716" s="9"/>
      <c r="BI1716" s="9"/>
      <c r="BJ1716" s="9"/>
      <c r="BK1716" s="9"/>
    </row>
    <row r="1717" spans="1:63" ht="39.75" customHeight="1" x14ac:dyDescent="0.2">
      <c r="A1717" s="53" t="s">
        <v>6317</v>
      </c>
      <c r="B1717" s="2"/>
      <c r="C1717" s="2" t="s">
        <v>6318</v>
      </c>
      <c r="D1717" s="2"/>
      <c r="E1717" s="2">
        <v>934996971</v>
      </c>
      <c r="F1717" s="2" t="s">
        <v>6233</v>
      </c>
      <c r="G1717" s="2" t="s">
        <v>754</v>
      </c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6"/>
      <c r="AJ1717" s="2" t="s">
        <v>154</v>
      </c>
      <c r="AK1717" s="61">
        <v>38242</v>
      </c>
      <c r="AL1717" s="2" t="s">
        <v>821</v>
      </c>
      <c r="AM1717" s="2">
        <v>2</v>
      </c>
      <c r="AN1717" s="2"/>
      <c r="AO1717" s="2" t="s">
        <v>6319</v>
      </c>
      <c r="AP1717" s="57"/>
      <c r="AQ1717" s="2" t="s">
        <v>123</v>
      </c>
      <c r="AR1717" s="2" t="s">
        <v>2509</v>
      </c>
      <c r="AS1717" s="2" t="s">
        <v>77</v>
      </c>
      <c r="AT1717" s="59" t="s">
        <v>5947</v>
      </c>
      <c r="AU1717" s="60"/>
      <c r="AV1717" s="9"/>
      <c r="AW1717" s="9"/>
      <c r="AX1717" s="9"/>
      <c r="AY1717" s="9"/>
      <c r="AZ1717" s="9"/>
      <c r="BA1717" s="9"/>
      <c r="BB1717" s="9"/>
      <c r="BC1717" s="9"/>
      <c r="BD1717" s="9"/>
      <c r="BE1717" s="9"/>
      <c r="BF1717" s="9"/>
      <c r="BG1717" s="9"/>
      <c r="BH1717" s="9"/>
      <c r="BI1717" s="9"/>
      <c r="BJ1717" s="9"/>
      <c r="BK1717" s="9"/>
    </row>
    <row r="1718" spans="1:63" ht="39.75" customHeight="1" x14ac:dyDescent="0.2">
      <c r="A1718" s="53" t="s">
        <v>6320</v>
      </c>
      <c r="B1718" s="2"/>
      <c r="C1718" s="2" t="s">
        <v>6321</v>
      </c>
      <c r="D1718" s="2"/>
      <c r="E1718" s="2">
        <v>334757019</v>
      </c>
      <c r="F1718" s="2" t="s">
        <v>6233</v>
      </c>
      <c r="G1718" s="2" t="s">
        <v>754</v>
      </c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6"/>
      <c r="AJ1718" s="2" t="s">
        <v>154</v>
      </c>
      <c r="AK1718" s="61">
        <v>38215</v>
      </c>
      <c r="AL1718" s="2" t="s">
        <v>821</v>
      </c>
      <c r="AM1718" s="2">
        <v>2</v>
      </c>
      <c r="AN1718" s="2"/>
      <c r="AO1718" s="2" t="s">
        <v>6322</v>
      </c>
      <c r="AP1718" s="57"/>
      <c r="AQ1718" s="2" t="s">
        <v>123</v>
      </c>
      <c r="AR1718" s="2" t="s">
        <v>5710</v>
      </c>
      <c r="AS1718" s="2" t="s">
        <v>77</v>
      </c>
      <c r="AT1718" s="59" t="s">
        <v>5947</v>
      </c>
      <c r="AU1718" s="60"/>
      <c r="AV1718" s="9"/>
      <c r="AW1718" s="9"/>
      <c r="AX1718" s="9"/>
      <c r="AY1718" s="9"/>
      <c r="AZ1718" s="9"/>
      <c r="BA1718" s="9"/>
      <c r="BB1718" s="9"/>
      <c r="BC1718" s="9"/>
      <c r="BD1718" s="9"/>
      <c r="BE1718" s="9"/>
      <c r="BF1718" s="9"/>
      <c r="BG1718" s="9"/>
      <c r="BH1718" s="9"/>
      <c r="BI1718" s="9"/>
      <c r="BJ1718" s="9"/>
      <c r="BK1718" s="9"/>
    </row>
    <row r="1719" spans="1:63" ht="39.75" customHeight="1" x14ac:dyDescent="0.2">
      <c r="A1719" s="53" t="s">
        <v>6323</v>
      </c>
      <c r="B1719" s="2"/>
      <c r="C1719" s="2" t="s">
        <v>6324</v>
      </c>
      <c r="D1719" s="2"/>
      <c r="E1719" s="2">
        <v>854208836</v>
      </c>
      <c r="F1719" s="2" t="s">
        <v>6233</v>
      </c>
      <c r="G1719" s="2" t="s">
        <v>754</v>
      </c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6"/>
      <c r="AJ1719" s="2" t="s">
        <v>154</v>
      </c>
      <c r="AK1719" s="61">
        <v>38172</v>
      </c>
      <c r="AL1719" s="2" t="s">
        <v>6027</v>
      </c>
      <c r="AM1719" s="2">
        <v>2</v>
      </c>
      <c r="AN1719" s="2"/>
      <c r="AO1719" s="2" t="s">
        <v>6325</v>
      </c>
      <c r="AP1719" s="57"/>
      <c r="AQ1719" s="2" t="s">
        <v>123</v>
      </c>
      <c r="AR1719" s="62">
        <v>45297.337500000001</v>
      </c>
      <c r="AS1719" s="2" t="s">
        <v>110</v>
      </c>
      <c r="AT1719" s="59" t="s">
        <v>5947</v>
      </c>
      <c r="AU1719" s="60"/>
      <c r="AV1719" s="9"/>
      <c r="AW1719" s="9"/>
      <c r="AX1719" s="9"/>
      <c r="AY1719" s="9"/>
      <c r="AZ1719" s="9"/>
      <c r="BA1719" s="9"/>
      <c r="BB1719" s="9"/>
      <c r="BC1719" s="9"/>
      <c r="BD1719" s="9"/>
      <c r="BE1719" s="9"/>
      <c r="BF1719" s="9"/>
      <c r="BG1719" s="9"/>
      <c r="BH1719" s="9"/>
      <c r="BI1719" s="9"/>
      <c r="BJ1719" s="9"/>
      <c r="BK1719" s="9"/>
    </row>
    <row r="1720" spans="1:63" ht="39.75" customHeight="1" x14ac:dyDescent="0.2">
      <c r="A1720" s="53" t="s">
        <v>6326</v>
      </c>
      <c r="B1720" s="2"/>
      <c r="C1720" s="2" t="s">
        <v>6327</v>
      </c>
      <c r="D1720" s="2"/>
      <c r="E1720" s="2">
        <v>775579380</v>
      </c>
      <c r="F1720" s="2" t="s">
        <v>6233</v>
      </c>
      <c r="G1720" s="2" t="s">
        <v>754</v>
      </c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6"/>
      <c r="AJ1720" s="2" t="s">
        <v>154</v>
      </c>
      <c r="AK1720" s="61">
        <v>37838</v>
      </c>
      <c r="AL1720" s="2" t="s">
        <v>821</v>
      </c>
      <c r="AM1720" s="2">
        <v>3</v>
      </c>
      <c r="AN1720" s="2"/>
      <c r="AO1720" s="2" t="s">
        <v>6328</v>
      </c>
      <c r="AP1720" s="57"/>
      <c r="AQ1720" s="2" t="s">
        <v>123</v>
      </c>
      <c r="AR1720" s="62">
        <v>45297.337500000001</v>
      </c>
      <c r="AS1720" s="2" t="s">
        <v>77</v>
      </c>
      <c r="AT1720" s="59" t="s">
        <v>5947</v>
      </c>
      <c r="AU1720" s="60"/>
      <c r="AV1720" s="9"/>
      <c r="AW1720" s="9"/>
      <c r="AX1720" s="9"/>
      <c r="AY1720" s="9"/>
      <c r="AZ1720" s="9"/>
      <c r="BA1720" s="9"/>
      <c r="BB1720" s="9"/>
      <c r="BC1720" s="9"/>
      <c r="BD1720" s="9"/>
      <c r="BE1720" s="9"/>
      <c r="BF1720" s="9"/>
      <c r="BG1720" s="9"/>
      <c r="BH1720" s="9"/>
      <c r="BI1720" s="9"/>
      <c r="BJ1720" s="9"/>
      <c r="BK1720" s="9"/>
    </row>
    <row r="1721" spans="1:63" ht="39.75" customHeight="1" x14ac:dyDescent="0.2">
      <c r="A1721" s="53" t="s">
        <v>6329</v>
      </c>
      <c r="B1721" s="2"/>
      <c r="C1721" s="2" t="s">
        <v>6330</v>
      </c>
      <c r="D1721" s="2"/>
      <c r="E1721" s="2">
        <v>866478997</v>
      </c>
      <c r="F1721" s="2" t="s">
        <v>6233</v>
      </c>
      <c r="G1721" s="2" t="s">
        <v>754</v>
      </c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6"/>
      <c r="AJ1721" s="2" t="s">
        <v>154</v>
      </c>
      <c r="AK1721" s="36">
        <v>38335</v>
      </c>
      <c r="AL1721" s="2" t="s">
        <v>821</v>
      </c>
      <c r="AM1721" s="2">
        <v>2</v>
      </c>
      <c r="AN1721" s="2"/>
      <c r="AO1721" s="2" t="s">
        <v>6331</v>
      </c>
      <c r="AP1721" s="57"/>
      <c r="AQ1721" s="2" t="s">
        <v>123</v>
      </c>
      <c r="AR1721" s="2" t="s">
        <v>2583</v>
      </c>
      <c r="AS1721" s="2" t="s">
        <v>77</v>
      </c>
      <c r="AT1721" s="59" t="s">
        <v>5947</v>
      </c>
      <c r="AU1721" s="60"/>
      <c r="AV1721" s="9"/>
      <c r="AW1721" s="9"/>
      <c r="AX1721" s="9"/>
      <c r="AY1721" s="9"/>
      <c r="AZ1721" s="9"/>
      <c r="BA1721" s="9"/>
      <c r="BB1721" s="9"/>
      <c r="BC1721" s="9"/>
      <c r="BD1721" s="9"/>
      <c r="BE1721" s="9"/>
      <c r="BF1721" s="9"/>
      <c r="BG1721" s="9"/>
      <c r="BH1721" s="9"/>
      <c r="BI1721" s="9"/>
      <c r="BJ1721" s="9"/>
      <c r="BK1721" s="9"/>
    </row>
    <row r="1722" spans="1:63" ht="39.75" customHeight="1" x14ac:dyDescent="0.2">
      <c r="A1722" s="53" t="s">
        <v>6332</v>
      </c>
      <c r="B1722" s="2"/>
      <c r="C1722" s="2" t="s">
        <v>6333</v>
      </c>
      <c r="D1722" s="2"/>
      <c r="E1722" s="2">
        <v>935718178</v>
      </c>
      <c r="F1722" s="2" t="s">
        <v>5843</v>
      </c>
      <c r="G1722" s="2" t="s">
        <v>754</v>
      </c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6"/>
      <c r="AJ1722" s="2" t="s">
        <v>154</v>
      </c>
      <c r="AK1722" s="36">
        <v>38264</v>
      </c>
      <c r="AL1722" s="2" t="s">
        <v>821</v>
      </c>
      <c r="AM1722" s="2">
        <v>2</v>
      </c>
      <c r="AN1722" s="2"/>
      <c r="AO1722" s="2" t="s">
        <v>6334</v>
      </c>
      <c r="AP1722" s="57"/>
      <c r="AQ1722" s="2" t="s">
        <v>75</v>
      </c>
      <c r="AR1722" s="2" t="s">
        <v>2583</v>
      </c>
      <c r="AS1722" s="2" t="s">
        <v>77</v>
      </c>
      <c r="AT1722" s="59" t="s">
        <v>5947</v>
      </c>
      <c r="AU1722" s="60"/>
      <c r="AV1722" s="9"/>
      <c r="AW1722" s="9"/>
      <c r="AX1722" s="9"/>
      <c r="AY1722" s="9"/>
      <c r="AZ1722" s="9"/>
      <c r="BA1722" s="9"/>
      <c r="BB1722" s="9"/>
      <c r="BC1722" s="9"/>
      <c r="BD1722" s="9"/>
      <c r="BE1722" s="9"/>
      <c r="BF1722" s="9"/>
      <c r="BG1722" s="9"/>
      <c r="BH1722" s="9"/>
      <c r="BI1722" s="9"/>
      <c r="BJ1722" s="9"/>
      <c r="BK1722" s="9"/>
    </row>
    <row r="1723" spans="1:63" ht="39.75" customHeight="1" x14ac:dyDescent="0.2">
      <c r="A1723" s="53" t="s">
        <v>6335</v>
      </c>
      <c r="B1723" s="2"/>
      <c r="C1723" s="2" t="s">
        <v>6336</v>
      </c>
      <c r="D1723" s="2"/>
      <c r="E1723" s="2">
        <v>947147128</v>
      </c>
      <c r="F1723" s="2" t="s">
        <v>5843</v>
      </c>
      <c r="G1723" s="2" t="s">
        <v>754</v>
      </c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6"/>
      <c r="AJ1723" s="2" t="s">
        <v>154</v>
      </c>
      <c r="AK1723" s="36">
        <v>38072</v>
      </c>
      <c r="AL1723" s="2" t="s">
        <v>6337</v>
      </c>
      <c r="AM1723" s="2">
        <v>2</v>
      </c>
      <c r="AN1723" s="2"/>
      <c r="AO1723" s="2" t="s">
        <v>6338</v>
      </c>
      <c r="AP1723" s="57"/>
      <c r="AQ1723" s="2" t="s">
        <v>75</v>
      </c>
      <c r="AR1723" s="2" t="s">
        <v>2509</v>
      </c>
      <c r="AS1723" s="2" t="s">
        <v>77</v>
      </c>
      <c r="AT1723" s="59" t="s">
        <v>5947</v>
      </c>
      <c r="AU1723" s="60"/>
      <c r="AV1723" s="9"/>
      <c r="AW1723" s="9"/>
      <c r="AX1723" s="9"/>
      <c r="AY1723" s="9"/>
      <c r="AZ1723" s="9"/>
      <c r="BA1723" s="9"/>
      <c r="BB1723" s="9"/>
      <c r="BC1723" s="9"/>
      <c r="BD1723" s="9"/>
      <c r="BE1723" s="9"/>
      <c r="BF1723" s="9"/>
      <c r="BG1723" s="9"/>
      <c r="BH1723" s="9"/>
      <c r="BI1723" s="9"/>
      <c r="BJ1723" s="9"/>
      <c r="BK1723" s="9"/>
    </row>
    <row r="1724" spans="1:63" ht="39.75" customHeight="1" x14ac:dyDescent="0.2">
      <c r="A1724" s="53" t="s">
        <v>6339</v>
      </c>
      <c r="B1724" s="2"/>
      <c r="C1724" s="2" t="s">
        <v>6340</v>
      </c>
      <c r="D1724" s="2"/>
      <c r="E1724" s="2">
        <v>795616819</v>
      </c>
      <c r="F1724" s="2" t="s">
        <v>5843</v>
      </c>
      <c r="G1724" s="2" t="s">
        <v>754</v>
      </c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6"/>
      <c r="AJ1724" s="2" t="s">
        <v>154</v>
      </c>
      <c r="AK1724" s="61">
        <v>38422</v>
      </c>
      <c r="AL1724" s="2" t="s">
        <v>6341</v>
      </c>
      <c r="AM1724" s="2">
        <v>1</v>
      </c>
      <c r="AN1724" s="2"/>
      <c r="AO1724" s="2" t="s">
        <v>6342</v>
      </c>
      <c r="AP1724" s="57"/>
      <c r="AQ1724" s="2" t="s">
        <v>75</v>
      </c>
      <c r="AR1724" s="2" t="s">
        <v>2583</v>
      </c>
      <c r="AS1724" s="2" t="s">
        <v>77</v>
      </c>
      <c r="AT1724" s="59" t="s">
        <v>5947</v>
      </c>
      <c r="AU1724" s="60"/>
      <c r="AV1724" s="9"/>
      <c r="AW1724" s="9"/>
      <c r="AX1724" s="9"/>
      <c r="AY1724" s="9"/>
      <c r="AZ1724" s="9"/>
      <c r="BA1724" s="9"/>
      <c r="BB1724" s="9"/>
      <c r="BC1724" s="9"/>
      <c r="BD1724" s="9"/>
      <c r="BE1724" s="9"/>
      <c r="BF1724" s="9"/>
      <c r="BG1724" s="9"/>
      <c r="BH1724" s="9"/>
      <c r="BI1724" s="9"/>
      <c r="BJ1724" s="9"/>
      <c r="BK1724" s="9"/>
    </row>
    <row r="1725" spans="1:63" ht="39.75" customHeight="1" x14ac:dyDescent="0.2">
      <c r="A1725" s="53" t="s">
        <v>6343</v>
      </c>
      <c r="B1725" s="2"/>
      <c r="C1725" s="2" t="s">
        <v>6344</v>
      </c>
      <c r="D1725" s="2"/>
      <c r="E1725" s="2">
        <v>896479500</v>
      </c>
      <c r="F1725" s="2" t="s">
        <v>5843</v>
      </c>
      <c r="G1725" s="2" t="s">
        <v>754</v>
      </c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6"/>
      <c r="AJ1725" s="2" t="s">
        <v>154</v>
      </c>
      <c r="AK1725" s="61">
        <v>38243</v>
      </c>
      <c r="AL1725" s="2" t="s">
        <v>821</v>
      </c>
      <c r="AM1725" s="2">
        <v>2</v>
      </c>
      <c r="AN1725" s="2"/>
      <c r="AO1725" s="2" t="s">
        <v>6345</v>
      </c>
      <c r="AP1725" s="57"/>
      <c r="AQ1725" s="2" t="s">
        <v>75</v>
      </c>
      <c r="AR1725" s="2" t="s">
        <v>5885</v>
      </c>
      <c r="AS1725" s="2" t="s">
        <v>77</v>
      </c>
      <c r="AT1725" s="59" t="s">
        <v>5947</v>
      </c>
      <c r="AU1725" s="60"/>
      <c r="AV1725" s="9"/>
      <c r="AW1725" s="9"/>
      <c r="AX1725" s="9"/>
      <c r="AY1725" s="9"/>
      <c r="AZ1725" s="9"/>
      <c r="BA1725" s="9"/>
      <c r="BB1725" s="9"/>
      <c r="BC1725" s="9"/>
      <c r="BD1725" s="9"/>
      <c r="BE1725" s="9"/>
      <c r="BF1725" s="9"/>
      <c r="BG1725" s="9"/>
      <c r="BH1725" s="9"/>
      <c r="BI1725" s="9"/>
      <c r="BJ1725" s="9"/>
      <c r="BK1725" s="9"/>
    </row>
    <row r="1726" spans="1:63" ht="39.75" customHeight="1" x14ac:dyDescent="0.2">
      <c r="A1726" s="53" t="s">
        <v>6346</v>
      </c>
      <c r="B1726" s="2"/>
      <c r="C1726" s="2" t="s">
        <v>6347</v>
      </c>
      <c r="D1726" s="2"/>
      <c r="E1726" s="2">
        <v>901263015</v>
      </c>
      <c r="F1726" s="2" t="s">
        <v>5843</v>
      </c>
      <c r="G1726" s="2" t="s">
        <v>754</v>
      </c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6"/>
      <c r="AJ1726" s="2" t="s">
        <v>154</v>
      </c>
      <c r="AK1726" s="61">
        <v>38248</v>
      </c>
      <c r="AL1726" s="2" t="s">
        <v>4688</v>
      </c>
      <c r="AM1726" s="2">
        <v>2</v>
      </c>
      <c r="AN1726" s="2"/>
      <c r="AO1726" s="2" t="s">
        <v>6348</v>
      </c>
      <c r="AP1726" s="57"/>
      <c r="AQ1726" s="2" t="s">
        <v>75</v>
      </c>
      <c r="AR1726" s="2" t="s">
        <v>5885</v>
      </c>
      <c r="AS1726" s="2" t="s">
        <v>77</v>
      </c>
      <c r="AT1726" s="59" t="s">
        <v>5947</v>
      </c>
      <c r="AU1726" s="60"/>
      <c r="AV1726" s="9"/>
      <c r="AW1726" s="9"/>
      <c r="AX1726" s="9"/>
      <c r="AY1726" s="9"/>
      <c r="AZ1726" s="9"/>
      <c r="BA1726" s="9"/>
      <c r="BB1726" s="9"/>
      <c r="BC1726" s="9"/>
      <c r="BD1726" s="9"/>
      <c r="BE1726" s="9"/>
      <c r="BF1726" s="9"/>
      <c r="BG1726" s="9"/>
      <c r="BH1726" s="9"/>
      <c r="BI1726" s="9"/>
      <c r="BJ1726" s="9"/>
      <c r="BK1726" s="9"/>
    </row>
    <row r="1727" spans="1:63" ht="39.75" customHeight="1" x14ac:dyDescent="0.2">
      <c r="A1727" s="53" t="s">
        <v>6349</v>
      </c>
      <c r="B1727" s="2"/>
      <c r="C1727" s="63" t="s">
        <v>4536</v>
      </c>
      <c r="D1727" s="2"/>
      <c r="E1727" s="2">
        <v>377507246</v>
      </c>
      <c r="F1727" s="2" t="s">
        <v>5843</v>
      </c>
      <c r="G1727" s="2" t="s">
        <v>754</v>
      </c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6"/>
      <c r="AJ1727" s="2" t="s">
        <v>154</v>
      </c>
      <c r="AK1727" s="61">
        <v>38041</v>
      </c>
      <c r="AL1727" s="2" t="s">
        <v>6027</v>
      </c>
      <c r="AM1727" s="2">
        <v>2</v>
      </c>
      <c r="AN1727" s="2"/>
      <c r="AO1727" s="2" t="s">
        <v>6350</v>
      </c>
      <c r="AP1727" s="57"/>
      <c r="AQ1727" s="2" t="s">
        <v>75</v>
      </c>
      <c r="AR1727" s="62">
        <v>45297.337500000001</v>
      </c>
      <c r="AS1727" s="2" t="s">
        <v>110</v>
      </c>
      <c r="AT1727" s="59" t="s">
        <v>5947</v>
      </c>
      <c r="AU1727" s="60"/>
      <c r="AV1727" s="9"/>
      <c r="AW1727" s="9"/>
      <c r="AX1727" s="9"/>
      <c r="AY1727" s="9"/>
      <c r="AZ1727" s="9"/>
      <c r="BA1727" s="9"/>
      <c r="BB1727" s="9"/>
      <c r="BC1727" s="9"/>
      <c r="BD1727" s="9"/>
      <c r="BE1727" s="9"/>
      <c r="BF1727" s="9"/>
      <c r="BG1727" s="9"/>
      <c r="BH1727" s="9"/>
      <c r="BI1727" s="9"/>
      <c r="BJ1727" s="9"/>
      <c r="BK1727" s="9"/>
    </row>
    <row r="1728" spans="1:63" ht="39.75" customHeight="1" x14ac:dyDescent="0.2">
      <c r="A1728" s="53" t="s">
        <v>6351</v>
      </c>
      <c r="B1728" s="2"/>
      <c r="C1728" s="2" t="s">
        <v>6352</v>
      </c>
      <c r="D1728" s="2"/>
      <c r="E1728" s="2">
        <v>934179305</v>
      </c>
      <c r="F1728" s="2" t="s">
        <v>5843</v>
      </c>
      <c r="G1728" s="2" t="s">
        <v>754</v>
      </c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6"/>
      <c r="AJ1728" s="2" t="s">
        <v>154</v>
      </c>
      <c r="AK1728" s="61">
        <v>38091</v>
      </c>
      <c r="AL1728" s="2" t="s">
        <v>854</v>
      </c>
      <c r="AM1728" s="2">
        <v>2</v>
      </c>
      <c r="AN1728" s="2"/>
      <c r="AO1728" s="2" t="s">
        <v>6353</v>
      </c>
      <c r="AP1728" s="57"/>
      <c r="AQ1728" s="2" t="s">
        <v>75</v>
      </c>
      <c r="AR1728" s="2" t="s">
        <v>2583</v>
      </c>
      <c r="AS1728" s="2" t="s">
        <v>77</v>
      </c>
      <c r="AT1728" s="59" t="s">
        <v>5947</v>
      </c>
      <c r="AU1728" s="60"/>
      <c r="AV1728" s="9"/>
      <c r="AW1728" s="9"/>
      <c r="AX1728" s="9"/>
      <c r="AY1728" s="9"/>
      <c r="AZ1728" s="9"/>
      <c r="BA1728" s="9"/>
      <c r="BB1728" s="9"/>
      <c r="BC1728" s="9"/>
      <c r="BD1728" s="9"/>
      <c r="BE1728" s="9"/>
      <c r="BF1728" s="9"/>
      <c r="BG1728" s="9"/>
      <c r="BH1728" s="9"/>
      <c r="BI1728" s="9"/>
      <c r="BJ1728" s="9"/>
      <c r="BK1728" s="9"/>
    </row>
    <row r="1729" spans="1:63" ht="39.75" customHeight="1" x14ac:dyDescent="0.2">
      <c r="A1729" s="53" t="s">
        <v>6354</v>
      </c>
      <c r="B1729" s="2"/>
      <c r="C1729" s="2" t="s">
        <v>6355</v>
      </c>
      <c r="D1729" s="2"/>
      <c r="E1729" s="2">
        <v>84961762642</v>
      </c>
      <c r="F1729" s="2" t="s">
        <v>5843</v>
      </c>
      <c r="G1729" s="2" t="s">
        <v>754</v>
      </c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6"/>
      <c r="AJ1729" s="2" t="s">
        <v>154</v>
      </c>
      <c r="AK1729" s="61">
        <v>38399</v>
      </c>
      <c r="AL1729" s="2" t="s">
        <v>6356</v>
      </c>
      <c r="AM1729" s="2">
        <v>1</v>
      </c>
      <c r="AN1729" s="2"/>
      <c r="AO1729" s="2" t="s">
        <v>6357</v>
      </c>
      <c r="AP1729" s="57"/>
      <c r="AQ1729" s="2" t="s">
        <v>75</v>
      </c>
      <c r="AR1729" s="2" t="s">
        <v>2583</v>
      </c>
      <c r="AS1729" s="2" t="s">
        <v>77</v>
      </c>
      <c r="AT1729" s="59" t="s">
        <v>5947</v>
      </c>
      <c r="AU1729" s="60"/>
      <c r="AV1729" s="9"/>
      <c r="AW1729" s="9"/>
      <c r="AX1729" s="9"/>
      <c r="AY1729" s="9"/>
      <c r="AZ1729" s="9"/>
      <c r="BA1729" s="9"/>
      <c r="BB1729" s="9"/>
      <c r="BC1729" s="9"/>
      <c r="BD1729" s="9"/>
      <c r="BE1729" s="9"/>
      <c r="BF1729" s="9"/>
      <c r="BG1729" s="9"/>
      <c r="BH1729" s="9"/>
      <c r="BI1729" s="9"/>
      <c r="BJ1729" s="9"/>
      <c r="BK1729" s="9"/>
    </row>
    <row r="1730" spans="1:63" ht="39.75" customHeight="1" x14ac:dyDescent="0.2">
      <c r="A1730" s="53" t="s">
        <v>6358</v>
      </c>
      <c r="B1730" s="2"/>
      <c r="C1730" s="2" t="s">
        <v>6359</v>
      </c>
      <c r="D1730" s="2"/>
      <c r="E1730" s="2">
        <v>866064143</v>
      </c>
      <c r="F1730" s="2" t="s">
        <v>5843</v>
      </c>
      <c r="G1730" s="2" t="s">
        <v>754</v>
      </c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6"/>
      <c r="AJ1730" s="2" t="s">
        <v>154</v>
      </c>
      <c r="AK1730" s="61">
        <v>38203</v>
      </c>
      <c r="AL1730" s="2" t="s">
        <v>6360</v>
      </c>
      <c r="AM1730" s="2">
        <v>1</v>
      </c>
      <c r="AN1730" s="2"/>
      <c r="AO1730" s="2" t="s">
        <v>6361</v>
      </c>
      <c r="AP1730" s="57"/>
      <c r="AQ1730" s="2" t="s">
        <v>75</v>
      </c>
      <c r="AR1730" s="2" t="s">
        <v>2583</v>
      </c>
      <c r="AS1730" s="2" t="s">
        <v>77</v>
      </c>
      <c r="AT1730" s="59" t="s">
        <v>5947</v>
      </c>
      <c r="AU1730" s="60"/>
      <c r="AV1730" s="9"/>
      <c r="AW1730" s="9"/>
      <c r="AX1730" s="9"/>
      <c r="AY1730" s="9"/>
      <c r="AZ1730" s="9"/>
      <c r="BA1730" s="9"/>
      <c r="BB1730" s="9"/>
      <c r="BC1730" s="9"/>
      <c r="BD1730" s="9"/>
      <c r="BE1730" s="9"/>
      <c r="BF1730" s="9"/>
      <c r="BG1730" s="9"/>
      <c r="BH1730" s="9"/>
      <c r="BI1730" s="9"/>
      <c r="BJ1730" s="9"/>
      <c r="BK1730" s="9"/>
    </row>
    <row r="1731" spans="1:63" ht="39.75" customHeight="1" x14ac:dyDescent="0.2">
      <c r="A1731" s="53" t="s">
        <v>6362</v>
      </c>
      <c r="B1731" s="2"/>
      <c r="C1731" s="2" t="s">
        <v>6363</v>
      </c>
      <c r="D1731" s="2"/>
      <c r="E1731" s="2">
        <v>383337270</v>
      </c>
      <c r="F1731" s="2" t="s">
        <v>5843</v>
      </c>
      <c r="G1731" s="2" t="s">
        <v>754</v>
      </c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6"/>
      <c r="AJ1731" s="2" t="s">
        <v>154</v>
      </c>
      <c r="AK1731" s="61">
        <v>38484</v>
      </c>
      <c r="AL1731" s="2" t="s">
        <v>6360</v>
      </c>
      <c r="AM1731" s="2">
        <v>1</v>
      </c>
      <c r="AN1731" s="2"/>
      <c r="AO1731" s="2" t="s">
        <v>6364</v>
      </c>
      <c r="AP1731" s="57"/>
      <c r="AQ1731" s="2" t="s">
        <v>75</v>
      </c>
      <c r="AR1731" s="2" t="s">
        <v>2583</v>
      </c>
      <c r="AS1731" s="2" t="s">
        <v>77</v>
      </c>
      <c r="AT1731" s="59" t="s">
        <v>5947</v>
      </c>
      <c r="AU1731" s="60"/>
      <c r="AV1731" s="9"/>
      <c r="AW1731" s="9"/>
      <c r="AX1731" s="9"/>
      <c r="AY1731" s="9"/>
      <c r="AZ1731" s="9"/>
      <c r="BA1731" s="9"/>
      <c r="BB1731" s="9"/>
      <c r="BC1731" s="9"/>
      <c r="BD1731" s="9"/>
      <c r="BE1731" s="9"/>
      <c r="BF1731" s="9"/>
      <c r="BG1731" s="9"/>
      <c r="BH1731" s="9"/>
      <c r="BI1731" s="9"/>
      <c r="BJ1731" s="9"/>
      <c r="BK1731" s="9"/>
    </row>
    <row r="1732" spans="1:63" ht="39.75" customHeight="1" x14ac:dyDescent="0.2">
      <c r="A1732" s="53" t="s">
        <v>6365</v>
      </c>
      <c r="B1732" s="2"/>
      <c r="C1732" s="2" t="s">
        <v>6366</v>
      </c>
      <c r="D1732" s="2"/>
      <c r="E1732" s="2">
        <v>795739493</v>
      </c>
      <c r="F1732" s="2" t="s">
        <v>5843</v>
      </c>
      <c r="G1732" s="2" t="s">
        <v>754</v>
      </c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6"/>
      <c r="AJ1732" s="2" t="s">
        <v>154</v>
      </c>
      <c r="AK1732" s="61">
        <v>38314</v>
      </c>
      <c r="AL1732" s="2" t="s">
        <v>854</v>
      </c>
      <c r="AM1732" s="2">
        <v>2</v>
      </c>
      <c r="AN1732" s="2"/>
      <c r="AO1732" s="2" t="s">
        <v>6367</v>
      </c>
      <c r="AP1732" s="57"/>
      <c r="AQ1732" s="2" t="s">
        <v>75</v>
      </c>
      <c r="AR1732" s="2" t="s">
        <v>5885</v>
      </c>
      <c r="AS1732" s="2" t="s">
        <v>77</v>
      </c>
      <c r="AT1732" s="59" t="s">
        <v>5947</v>
      </c>
      <c r="AU1732" s="60"/>
      <c r="AV1732" s="9"/>
      <c r="AW1732" s="9"/>
      <c r="AX1732" s="9"/>
      <c r="AY1732" s="9"/>
      <c r="AZ1732" s="9"/>
      <c r="BA1732" s="9"/>
      <c r="BB1732" s="9"/>
      <c r="BC1732" s="9"/>
      <c r="BD1732" s="9"/>
      <c r="BE1732" s="9"/>
      <c r="BF1732" s="9"/>
      <c r="BG1732" s="9"/>
      <c r="BH1732" s="9"/>
      <c r="BI1732" s="9"/>
      <c r="BJ1732" s="9"/>
      <c r="BK1732" s="9"/>
    </row>
    <row r="1733" spans="1:63" ht="39.75" customHeight="1" x14ac:dyDescent="0.2">
      <c r="A1733" s="53" t="s">
        <v>6368</v>
      </c>
      <c r="B1733" s="2"/>
      <c r="C1733" s="2" t="s">
        <v>6369</v>
      </c>
      <c r="D1733" s="2"/>
      <c r="E1733" s="2" t="s">
        <v>6370</v>
      </c>
      <c r="F1733" s="2" t="s">
        <v>5843</v>
      </c>
      <c r="G1733" s="2" t="s">
        <v>754</v>
      </c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6"/>
      <c r="AJ1733" s="2" t="s">
        <v>154</v>
      </c>
      <c r="AK1733" s="61">
        <v>37987</v>
      </c>
      <c r="AL1733" s="2" t="s">
        <v>854</v>
      </c>
      <c r="AM1733" s="2">
        <v>2</v>
      </c>
      <c r="AN1733" s="2"/>
      <c r="AO1733" s="2" t="s">
        <v>6371</v>
      </c>
      <c r="AP1733" s="57"/>
      <c r="AQ1733" s="2" t="s">
        <v>75</v>
      </c>
      <c r="AR1733" s="2" t="s">
        <v>2583</v>
      </c>
      <c r="AS1733" s="2" t="s">
        <v>77</v>
      </c>
      <c r="AT1733" s="59" t="s">
        <v>5947</v>
      </c>
      <c r="AU1733" s="60"/>
      <c r="AV1733" s="9"/>
      <c r="AW1733" s="9"/>
      <c r="AX1733" s="9"/>
      <c r="AY1733" s="9"/>
      <c r="AZ1733" s="9"/>
      <c r="BA1733" s="9"/>
      <c r="BB1733" s="9"/>
      <c r="BC1733" s="9"/>
      <c r="BD1733" s="9"/>
      <c r="BE1733" s="9"/>
      <c r="BF1733" s="9"/>
      <c r="BG1733" s="9"/>
      <c r="BH1733" s="9"/>
      <c r="BI1733" s="9"/>
      <c r="BJ1733" s="9"/>
      <c r="BK1733" s="9"/>
    </row>
    <row r="1734" spans="1:63" ht="39.75" customHeight="1" x14ac:dyDescent="0.2">
      <c r="A1734" s="53" t="s">
        <v>6372</v>
      </c>
      <c r="B1734" s="2"/>
      <c r="C1734" s="2" t="s">
        <v>6373</v>
      </c>
      <c r="D1734" s="2"/>
      <c r="E1734" s="2">
        <v>702479634</v>
      </c>
      <c r="F1734" s="2" t="s">
        <v>5843</v>
      </c>
      <c r="G1734" s="2" t="s">
        <v>754</v>
      </c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6"/>
      <c r="AJ1734" s="2" t="s">
        <v>154</v>
      </c>
      <c r="AK1734" s="61">
        <v>38312</v>
      </c>
      <c r="AL1734" s="2" t="s">
        <v>854</v>
      </c>
      <c r="AM1734" s="2">
        <v>2</v>
      </c>
      <c r="AN1734" s="2"/>
      <c r="AO1734" s="2" t="s">
        <v>6374</v>
      </c>
      <c r="AP1734" s="57"/>
      <c r="AQ1734" s="2" t="s">
        <v>75</v>
      </c>
      <c r="AR1734" s="2" t="s">
        <v>5885</v>
      </c>
      <c r="AS1734" s="2" t="s">
        <v>77</v>
      </c>
      <c r="AT1734" s="59" t="s">
        <v>5947</v>
      </c>
      <c r="AU1734" s="60"/>
      <c r="AV1734" s="9"/>
      <c r="AW1734" s="9"/>
      <c r="AX1734" s="9"/>
      <c r="AY1734" s="9"/>
      <c r="AZ1734" s="9"/>
      <c r="BA1734" s="9"/>
      <c r="BB1734" s="9"/>
      <c r="BC1734" s="9"/>
      <c r="BD1734" s="9"/>
      <c r="BE1734" s="9"/>
      <c r="BF1734" s="9"/>
      <c r="BG1734" s="9"/>
      <c r="BH1734" s="9"/>
      <c r="BI1734" s="9"/>
      <c r="BJ1734" s="9"/>
      <c r="BK1734" s="9"/>
    </row>
    <row r="1735" spans="1:63" ht="39.75" customHeight="1" x14ac:dyDescent="0.2">
      <c r="A1735" s="53" t="s">
        <v>6375</v>
      </c>
      <c r="B1735" s="2"/>
      <c r="C1735" s="2" t="s">
        <v>6376</v>
      </c>
      <c r="D1735" s="2"/>
      <c r="E1735" s="2">
        <v>974626857</v>
      </c>
      <c r="F1735" s="2" t="s">
        <v>5843</v>
      </c>
      <c r="G1735" s="2" t="s">
        <v>754</v>
      </c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6"/>
      <c r="AJ1735" s="2" t="s">
        <v>154</v>
      </c>
      <c r="AK1735" s="36">
        <v>38147</v>
      </c>
      <c r="AL1735" s="2" t="s">
        <v>821</v>
      </c>
      <c r="AM1735" s="2">
        <v>2</v>
      </c>
      <c r="AN1735" s="2"/>
      <c r="AO1735" s="2" t="s">
        <v>6377</v>
      </c>
      <c r="AP1735" s="57"/>
      <c r="AQ1735" s="2" t="s">
        <v>75</v>
      </c>
      <c r="AR1735" s="2" t="s">
        <v>2583</v>
      </c>
      <c r="AS1735" s="2" t="s">
        <v>77</v>
      </c>
      <c r="AT1735" s="59" t="s">
        <v>5947</v>
      </c>
      <c r="AU1735" s="60"/>
      <c r="AV1735" s="9"/>
      <c r="AW1735" s="9"/>
      <c r="AX1735" s="9"/>
      <c r="AY1735" s="9"/>
      <c r="AZ1735" s="9"/>
      <c r="BA1735" s="9"/>
      <c r="BB1735" s="9"/>
      <c r="BC1735" s="9"/>
      <c r="BD1735" s="9"/>
      <c r="BE1735" s="9"/>
      <c r="BF1735" s="9"/>
      <c r="BG1735" s="9"/>
      <c r="BH1735" s="9"/>
      <c r="BI1735" s="9"/>
      <c r="BJ1735" s="9"/>
      <c r="BK1735" s="9"/>
    </row>
    <row r="1736" spans="1:63" ht="39.75" customHeight="1" x14ac:dyDescent="0.2">
      <c r="A1736" s="53" t="s">
        <v>6378</v>
      </c>
      <c r="B1736" s="2"/>
      <c r="C1736" s="2" t="s">
        <v>6379</v>
      </c>
      <c r="D1736" s="2"/>
      <c r="E1736" s="2">
        <v>359731682</v>
      </c>
      <c r="F1736" s="2" t="s">
        <v>5843</v>
      </c>
      <c r="G1736" s="2" t="s">
        <v>754</v>
      </c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6"/>
      <c r="AJ1736" s="2" t="s">
        <v>154</v>
      </c>
      <c r="AK1736" s="61">
        <v>38283</v>
      </c>
      <c r="AL1736" s="2" t="s">
        <v>821</v>
      </c>
      <c r="AM1736" s="2">
        <v>2</v>
      </c>
      <c r="AN1736" s="2"/>
      <c r="AO1736" s="2" t="s">
        <v>6380</v>
      </c>
      <c r="AP1736" s="57"/>
      <c r="AQ1736" s="2" t="s">
        <v>75</v>
      </c>
      <c r="AR1736" s="2" t="s">
        <v>5710</v>
      </c>
      <c r="AS1736" s="2" t="s">
        <v>77</v>
      </c>
      <c r="AT1736" s="59" t="s">
        <v>5947</v>
      </c>
      <c r="AU1736" s="60"/>
      <c r="AV1736" s="9"/>
      <c r="AW1736" s="9"/>
      <c r="AX1736" s="9"/>
      <c r="AY1736" s="9"/>
      <c r="AZ1736" s="9"/>
      <c r="BA1736" s="9"/>
      <c r="BB1736" s="9"/>
      <c r="BC1736" s="9"/>
      <c r="BD1736" s="9"/>
      <c r="BE1736" s="9"/>
      <c r="BF1736" s="9"/>
      <c r="BG1736" s="9"/>
      <c r="BH1736" s="9"/>
      <c r="BI1736" s="9"/>
      <c r="BJ1736" s="9"/>
      <c r="BK1736" s="9"/>
    </row>
    <row r="1737" spans="1:63" ht="39.75" customHeight="1" x14ac:dyDescent="0.2">
      <c r="A1737" s="53" t="s">
        <v>6381</v>
      </c>
      <c r="B1737" s="2"/>
      <c r="C1737" s="2" t="s">
        <v>6382</v>
      </c>
      <c r="D1737" s="2"/>
      <c r="E1737" s="2">
        <v>375177024</v>
      </c>
      <c r="F1737" s="2" t="s">
        <v>5843</v>
      </c>
      <c r="G1737" s="2" t="s">
        <v>754</v>
      </c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6"/>
      <c r="AJ1737" s="2" t="s">
        <v>154</v>
      </c>
      <c r="AK1737" s="36">
        <v>38161</v>
      </c>
      <c r="AL1737" s="2" t="s">
        <v>821</v>
      </c>
      <c r="AM1737" s="2">
        <v>2</v>
      </c>
      <c r="AN1737" s="2"/>
      <c r="AO1737" s="2" t="s">
        <v>6383</v>
      </c>
      <c r="AP1737" s="57"/>
      <c r="AQ1737" s="2" t="s">
        <v>75</v>
      </c>
      <c r="AR1737" s="2" t="s">
        <v>5710</v>
      </c>
      <c r="AS1737" s="2" t="s">
        <v>77</v>
      </c>
      <c r="AT1737" s="59" t="s">
        <v>5947</v>
      </c>
      <c r="AU1737" s="60"/>
      <c r="AV1737" s="9"/>
      <c r="AW1737" s="9"/>
      <c r="AX1737" s="9"/>
      <c r="AY1737" s="9"/>
      <c r="AZ1737" s="9"/>
      <c r="BA1737" s="9"/>
      <c r="BB1737" s="9"/>
      <c r="BC1737" s="9"/>
      <c r="BD1737" s="9"/>
      <c r="BE1737" s="9"/>
      <c r="BF1737" s="9"/>
      <c r="BG1737" s="9"/>
      <c r="BH1737" s="9"/>
      <c r="BI1737" s="9"/>
      <c r="BJ1737" s="9"/>
      <c r="BK1737" s="9"/>
    </row>
    <row r="1738" spans="1:63" ht="39.75" customHeight="1" x14ac:dyDescent="0.2">
      <c r="A1738" s="53" t="s">
        <v>6384</v>
      </c>
      <c r="B1738" s="2"/>
      <c r="C1738" s="2" t="s">
        <v>6385</v>
      </c>
      <c r="D1738" s="2"/>
      <c r="E1738" s="2">
        <v>365471614</v>
      </c>
      <c r="F1738" s="2" t="s">
        <v>5843</v>
      </c>
      <c r="G1738" s="2" t="s">
        <v>754</v>
      </c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6"/>
      <c r="AJ1738" s="2" t="s">
        <v>154</v>
      </c>
      <c r="AK1738" s="61">
        <v>38279</v>
      </c>
      <c r="AL1738" s="2" t="s">
        <v>821</v>
      </c>
      <c r="AM1738" s="2">
        <v>2</v>
      </c>
      <c r="AN1738" s="2"/>
      <c r="AO1738" s="2" t="s">
        <v>6386</v>
      </c>
      <c r="AP1738" s="57"/>
      <c r="AQ1738" s="2" t="s">
        <v>75</v>
      </c>
      <c r="AR1738" s="2" t="s">
        <v>2509</v>
      </c>
      <c r="AS1738" s="2" t="s">
        <v>77</v>
      </c>
      <c r="AT1738" s="59" t="s">
        <v>5947</v>
      </c>
      <c r="AU1738" s="60"/>
      <c r="AV1738" s="9"/>
      <c r="AW1738" s="9"/>
      <c r="AX1738" s="9"/>
      <c r="AY1738" s="9"/>
      <c r="AZ1738" s="9"/>
      <c r="BA1738" s="9"/>
      <c r="BB1738" s="9"/>
      <c r="BC1738" s="9"/>
      <c r="BD1738" s="9"/>
      <c r="BE1738" s="9"/>
      <c r="BF1738" s="9"/>
      <c r="BG1738" s="9"/>
      <c r="BH1738" s="9"/>
      <c r="BI1738" s="9"/>
      <c r="BJ1738" s="9"/>
      <c r="BK1738" s="9"/>
    </row>
    <row r="1739" spans="1:63" ht="39.75" customHeight="1" x14ac:dyDescent="0.2">
      <c r="A1739" s="53" t="s">
        <v>6387</v>
      </c>
      <c r="B1739" s="2"/>
      <c r="C1739" s="2" t="s">
        <v>6388</v>
      </c>
      <c r="D1739" s="2"/>
      <c r="E1739" s="2">
        <v>934739331</v>
      </c>
      <c r="F1739" s="2" t="s">
        <v>5843</v>
      </c>
      <c r="G1739" s="2" t="s">
        <v>754</v>
      </c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6"/>
      <c r="AJ1739" s="2" t="s">
        <v>154</v>
      </c>
      <c r="AK1739" s="61">
        <v>38290</v>
      </c>
      <c r="AL1739" s="2" t="s">
        <v>854</v>
      </c>
      <c r="AM1739" s="2">
        <v>2</v>
      </c>
      <c r="AN1739" s="2"/>
      <c r="AO1739" s="2" t="s">
        <v>6389</v>
      </c>
      <c r="AP1739" s="57"/>
      <c r="AQ1739" s="2" t="s">
        <v>75</v>
      </c>
      <c r="AR1739" s="62">
        <v>45297.337500000001</v>
      </c>
      <c r="AS1739" s="2" t="s">
        <v>110</v>
      </c>
      <c r="AT1739" s="59" t="s">
        <v>5947</v>
      </c>
      <c r="AU1739" s="60"/>
      <c r="AV1739" s="9"/>
      <c r="AW1739" s="9"/>
      <c r="AX1739" s="9"/>
      <c r="AY1739" s="9"/>
      <c r="AZ1739" s="9"/>
      <c r="BA1739" s="9"/>
      <c r="BB1739" s="9"/>
      <c r="BC1739" s="9"/>
      <c r="BD1739" s="9"/>
      <c r="BE1739" s="9"/>
      <c r="BF1739" s="9"/>
      <c r="BG1739" s="9"/>
      <c r="BH1739" s="9"/>
      <c r="BI1739" s="9"/>
      <c r="BJ1739" s="9"/>
      <c r="BK1739" s="9"/>
    </row>
    <row r="1740" spans="1:63" ht="39.75" customHeight="1" x14ac:dyDescent="0.2">
      <c r="A1740" s="53" t="s">
        <v>6390</v>
      </c>
      <c r="B1740" s="2"/>
      <c r="C1740" s="2" t="s">
        <v>6391</v>
      </c>
      <c r="D1740" s="2"/>
      <c r="E1740" s="2" t="s">
        <v>6392</v>
      </c>
      <c r="F1740" s="2" t="s">
        <v>5843</v>
      </c>
      <c r="G1740" s="2" t="s">
        <v>754</v>
      </c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6"/>
      <c r="AJ1740" s="2" t="s">
        <v>154</v>
      </c>
      <c r="AK1740" s="61">
        <v>38559</v>
      </c>
      <c r="AL1740" s="2" t="s">
        <v>6360</v>
      </c>
      <c r="AM1740" s="2">
        <v>1</v>
      </c>
      <c r="AN1740" s="2"/>
      <c r="AO1740" s="2" t="s">
        <v>6393</v>
      </c>
      <c r="AP1740" s="57"/>
      <c r="AQ1740" s="2" t="s">
        <v>75</v>
      </c>
      <c r="AR1740" s="62">
        <v>45297.337500000001</v>
      </c>
      <c r="AS1740" s="2" t="s">
        <v>110</v>
      </c>
      <c r="AT1740" s="59" t="s">
        <v>5947</v>
      </c>
      <c r="AU1740" s="60"/>
      <c r="AV1740" s="9"/>
      <c r="AW1740" s="9"/>
      <c r="AX1740" s="9"/>
      <c r="AY1740" s="9"/>
      <c r="AZ1740" s="9"/>
      <c r="BA1740" s="9"/>
      <c r="BB1740" s="9"/>
      <c r="BC1740" s="9"/>
      <c r="BD1740" s="9"/>
      <c r="BE1740" s="9"/>
      <c r="BF1740" s="9"/>
      <c r="BG1740" s="9"/>
      <c r="BH1740" s="9"/>
      <c r="BI1740" s="9"/>
      <c r="BJ1740" s="9"/>
      <c r="BK1740" s="9"/>
    </row>
    <row r="1741" spans="1:63" ht="39.75" customHeight="1" x14ac:dyDescent="0.2">
      <c r="A1741" s="53" t="s">
        <v>6394</v>
      </c>
      <c r="B1741" s="2"/>
      <c r="C1741" s="2" t="s">
        <v>6395</v>
      </c>
      <c r="D1741" s="2"/>
      <c r="E1741" s="2">
        <v>964772715</v>
      </c>
      <c r="F1741" s="2" t="s">
        <v>5843</v>
      </c>
      <c r="G1741" s="2" t="s">
        <v>754</v>
      </c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6"/>
      <c r="AJ1741" s="2" t="s">
        <v>154</v>
      </c>
      <c r="AK1741" s="61">
        <v>37960</v>
      </c>
      <c r="AL1741" s="2" t="s">
        <v>821</v>
      </c>
      <c r="AM1741" s="2">
        <v>3</v>
      </c>
      <c r="AN1741" s="2"/>
      <c r="AO1741" s="2" t="s">
        <v>6396</v>
      </c>
      <c r="AP1741" s="57"/>
      <c r="AQ1741" s="2" t="s">
        <v>75</v>
      </c>
      <c r="AR1741" s="62">
        <v>45297.337500000001</v>
      </c>
      <c r="AS1741" s="2" t="s">
        <v>77</v>
      </c>
      <c r="AT1741" s="59" t="s">
        <v>5947</v>
      </c>
      <c r="AU1741" s="60"/>
      <c r="AV1741" s="9"/>
      <c r="AW1741" s="9"/>
      <c r="AX1741" s="9"/>
      <c r="AY1741" s="9"/>
      <c r="AZ1741" s="9"/>
      <c r="BA1741" s="9"/>
      <c r="BB1741" s="9"/>
      <c r="BC1741" s="9"/>
      <c r="BD1741" s="9"/>
      <c r="BE1741" s="9"/>
      <c r="BF1741" s="9"/>
      <c r="BG1741" s="9"/>
      <c r="BH1741" s="9"/>
      <c r="BI1741" s="9"/>
      <c r="BJ1741" s="9"/>
      <c r="BK1741" s="9"/>
    </row>
    <row r="1742" spans="1:63" ht="39.75" customHeight="1" x14ac:dyDescent="0.2">
      <c r="A1742" s="53" t="s">
        <v>6397</v>
      </c>
      <c r="B1742" s="2"/>
      <c r="C1742" s="2" t="s">
        <v>6398</v>
      </c>
      <c r="D1742" s="2"/>
      <c r="E1742" s="2">
        <v>799452317</v>
      </c>
      <c r="F1742" s="2" t="s">
        <v>5843</v>
      </c>
      <c r="G1742" s="2" t="s">
        <v>754</v>
      </c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6"/>
      <c r="AJ1742" s="2" t="s">
        <v>154</v>
      </c>
      <c r="AK1742" s="61">
        <v>37726</v>
      </c>
      <c r="AL1742" s="2" t="s">
        <v>821</v>
      </c>
      <c r="AM1742" s="2">
        <v>3</v>
      </c>
      <c r="AN1742" s="2"/>
      <c r="AO1742" s="2" t="s">
        <v>6399</v>
      </c>
      <c r="AP1742" s="57"/>
      <c r="AQ1742" s="2" t="s">
        <v>75</v>
      </c>
      <c r="AR1742" s="62">
        <v>45297.337500000001</v>
      </c>
      <c r="AS1742" s="2" t="s">
        <v>110</v>
      </c>
      <c r="AT1742" s="59" t="s">
        <v>5947</v>
      </c>
      <c r="AU1742" s="60"/>
      <c r="AV1742" s="9"/>
      <c r="AW1742" s="9"/>
      <c r="AX1742" s="9"/>
      <c r="AY1742" s="9"/>
      <c r="AZ1742" s="9"/>
      <c r="BA1742" s="9"/>
      <c r="BB1742" s="9"/>
      <c r="BC1742" s="9"/>
      <c r="BD1742" s="9"/>
      <c r="BE1742" s="9"/>
      <c r="BF1742" s="9"/>
      <c r="BG1742" s="9"/>
      <c r="BH1742" s="9"/>
      <c r="BI1742" s="9"/>
      <c r="BJ1742" s="9"/>
      <c r="BK1742" s="9"/>
    </row>
    <row r="1743" spans="1:63" ht="39.75" customHeight="1" x14ac:dyDescent="0.2">
      <c r="A1743" s="53" t="s">
        <v>6400</v>
      </c>
      <c r="B1743" s="2"/>
      <c r="C1743" s="2" t="s">
        <v>6401</v>
      </c>
      <c r="D1743" s="2"/>
      <c r="E1743" s="2">
        <v>905608591</v>
      </c>
      <c r="F1743" s="2" t="s">
        <v>5843</v>
      </c>
      <c r="G1743" s="2" t="s">
        <v>754</v>
      </c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6"/>
      <c r="AJ1743" s="2" t="s">
        <v>154</v>
      </c>
      <c r="AK1743" s="61">
        <v>38131</v>
      </c>
      <c r="AL1743" s="2" t="s">
        <v>854</v>
      </c>
      <c r="AM1743" s="2">
        <v>2</v>
      </c>
      <c r="AN1743" s="2"/>
      <c r="AO1743" s="2" t="s">
        <v>6402</v>
      </c>
      <c r="AP1743" s="57"/>
      <c r="AQ1743" s="2" t="s">
        <v>75</v>
      </c>
      <c r="AR1743" s="2" t="s">
        <v>5885</v>
      </c>
      <c r="AS1743" s="2" t="s">
        <v>77</v>
      </c>
      <c r="AT1743" s="59" t="s">
        <v>5947</v>
      </c>
      <c r="AU1743" s="60"/>
      <c r="AV1743" s="9"/>
      <c r="AW1743" s="9"/>
      <c r="AX1743" s="9"/>
      <c r="AY1743" s="9"/>
      <c r="AZ1743" s="9"/>
      <c r="BA1743" s="9"/>
      <c r="BB1743" s="9"/>
      <c r="BC1743" s="9"/>
      <c r="BD1743" s="9"/>
      <c r="BE1743" s="9"/>
      <c r="BF1743" s="9"/>
      <c r="BG1743" s="9"/>
      <c r="BH1743" s="9"/>
      <c r="BI1743" s="9"/>
      <c r="BJ1743" s="9"/>
      <c r="BK1743" s="9"/>
    </row>
    <row r="1744" spans="1:63" ht="39.75" customHeight="1" x14ac:dyDescent="0.2">
      <c r="A1744" s="53" t="s">
        <v>6403</v>
      </c>
      <c r="B1744" s="2"/>
      <c r="C1744" s="2" t="s">
        <v>6404</v>
      </c>
      <c r="D1744" s="2"/>
      <c r="E1744" s="2">
        <v>775483641</v>
      </c>
      <c r="F1744" s="2" t="s">
        <v>5843</v>
      </c>
      <c r="G1744" s="2" t="s">
        <v>754</v>
      </c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6"/>
      <c r="AJ1744" s="2" t="s">
        <v>154</v>
      </c>
      <c r="AK1744" s="61">
        <v>37658</v>
      </c>
      <c r="AL1744" s="2" t="s">
        <v>854</v>
      </c>
      <c r="AM1744" s="2">
        <v>2</v>
      </c>
      <c r="AN1744" s="2"/>
      <c r="AO1744" s="2" t="s">
        <v>6405</v>
      </c>
      <c r="AP1744" s="57"/>
      <c r="AQ1744" s="2" t="s">
        <v>75</v>
      </c>
      <c r="AR1744" s="62">
        <v>45297.337500000001</v>
      </c>
      <c r="AS1744" s="2" t="s">
        <v>110</v>
      </c>
      <c r="AT1744" s="59" t="s">
        <v>5947</v>
      </c>
      <c r="AU1744" s="60"/>
      <c r="AV1744" s="9"/>
      <c r="AW1744" s="9"/>
      <c r="AX1744" s="9"/>
      <c r="AY1744" s="9"/>
      <c r="AZ1744" s="9"/>
      <c r="BA1744" s="9"/>
      <c r="BB1744" s="9"/>
      <c r="BC1744" s="9"/>
      <c r="BD1744" s="9"/>
      <c r="BE1744" s="9"/>
      <c r="BF1744" s="9"/>
      <c r="BG1744" s="9"/>
      <c r="BH1744" s="9"/>
      <c r="BI1744" s="9"/>
      <c r="BJ1744" s="9"/>
      <c r="BK1744" s="9"/>
    </row>
    <row r="1745" spans="1:63" ht="39.75" customHeight="1" x14ac:dyDescent="0.2">
      <c r="A1745" s="53" t="s">
        <v>6406</v>
      </c>
      <c r="B1745" s="2"/>
      <c r="C1745" s="2" t="s">
        <v>6407</v>
      </c>
      <c r="D1745" s="2"/>
      <c r="E1745" s="2">
        <v>333718053</v>
      </c>
      <c r="F1745" s="2" t="s">
        <v>5843</v>
      </c>
      <c r="G1745" s="2" t="s">
        <v>754</v>
      </c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6"/>
      <c r="AJ1745" s="2" t="s">
        <v>154</v>
      </c>
      <c r="AK1745" s="61">
        <v>38087</v>
      </c>
      <c r="AL1745" s="2" t="s">
        <v>6408</v>
      </c>
      <c r="AM1745" s="2">
        <v>2</v>
      </c>
      <c r="AN1745" s="2"/>
      <c r="AO1745" s="2" t="s">
        <v>6409</v>
      </c>
      <c r="AP1745" s="57"/>
      <c r="AQ1745" s="2" t="s">
        <v>75</v>
      </c>
      <c r="AR1745" s="62">
        <v>45297.337500000001</v>
      </c>
      <c r="AS1745" s="2" t="s">
        <v>110</v>
      </c>
      <c r="AT1745" s="59" t="s">
        <v>5947</v>
      </c>
      <c r="AU1745" s="60"/>
      <c r="AV1745" s="9"/>
      <c r="AW1745" s="9"/>
      <c r="AX1745" s="9"/>
      <c r="AY1745" s="9"/>
      <c r="AZ1745" s="9"/>
      <c r="BA1745" s="9"/>
      <c r="BB1745" s="9"/>
      <c r="BC1745" s="9"/>
      <c r="BD1745" s="9"/>
      <c r="BE1745" s="9"/>
      <c r="BF1745" s="9"/>
      <c r="BG1745" s="9"/>
      <c r="BH1745" s="9"/>
      <c r="BI1745" s="9"/>
      <c r="BJ1745" s="9"/>
      <c r="BK1745" s="9"/>
    </row>
    <row r="1746" spans="1:63" ht="39.75" customHeight="1" x14ac:dyDescent="0.2">
      <c r="A1746" s="53" t="s">
        <v>6410</v>
      </c>
      <c r="B1746" s="2"/>
      <c r="C1746" s="2" t="s">
        <v>6411</v>
      </c>
      <c r="D1746" s="2"/>
      <c r="E1746" s="2">
        <v>935943938</v>
      </c>
      <c r="F1746" s="2" t="s">
        <v>5843</v>
      </c>
      <c r="G1746" s="2" t="s">
        <v>754</v>
      </c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6"/>
      <c r="AJ1746" s="2" t="s">
        <v>154</v>
      </c>
      <c r="AK1746" s="61">
        <v>38199</v>
      </c>
      <c r="AL1746" s="2" t="s">
        <v>6412</v>
      </c>
      <c r="AM1746" s="2">
        <v>2</v>
      </c>
      <c r="AN1746" s="2"/>
      <c r="AO1746" s="2" t="s">
        <v>6413</v>
      </c>
      <c r="AP1746" s="57"/>
      <c r="AQ1746" s="2" t="s">
        <v>75</v>
      </c>
      <c r="AR1746" s="2" t="s">
        <v>6414</v>
      </c>
      <c r="AS1746" s="2" t="s">
        <v>77</v>
      </c>
      <c r="AT1746" s="59" t="s">
        <v>5947</v>
      </c>
      <c r="AU1746" s="60"/>
      <c r="AV1746" s="9"/>
      <c r="AW1746" s="9"/>
      <c r="AX1746" s="9"/>
      <c r="AY1746" s="9"/>
      <c r="AZ1746" s="9"/>
      <c r="BA1746" s="9"/>
      <c r="BB1746" s="9"/>
      <c r="BC1746" s="9"/>
      <c r="BD1746" s="9"/>
      <c r="BE1746" s="9"/>
      <c r="BF1746" s="9"/>
      <c r="BG1746" s="9"/>
      <c r="BH1746" s="9"/>
      <c r="BI1746" s="9"/>
      <c r="BJ1746" s="9"/>
      <c r="BK1746" s="9"/>
    </row>
    <row r="1747" spans="1:63" ht="39.75" customHeight="1" x14ac:dyDescent="0.2">
      <c r="A1747" s="53" t="s">
        <v>6415</v>
      </c>
      <c r="B1747" s="2"/>
      <c r="C1747" s="2" t="s">
        <v>6416</v>
      </c>
      <c r="D1747" s="2"/>
      <c r="E1747" s="2">
        <v>364752851</v>
      </c>
      <c r="F1747" s="2" t="s">
        <v>5843</v>
      </c>
      <c r="G1747" s="2" t="s">
        <v>754</v>
      </c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6"/>
      <c r="AJ1747" s="2" t="s">
        <v>154</v>
      </c>
      <c r="AK1747" s="36">
        <v>38018</v>
      </c>
      <c r="AL1747" s="2" t="s">
        <v>854</v>
      </c>
      <c r="AM1747" s="2">
        <v>2</v>
      </c>
      <c r="AN1747" s="2"/>
      <c r="AO1747" s="2" t="s">
        <v>6417</v>
      </c>
      <c r="AP1747" s="57"/>
      <c r="AQ1747" s="2" t="s">
        <v>75</v>
      </c>
      <c r="AR1747" s="62">
        <v>45297.337500000001</v>
      </c>
      <c r="AS1747" s="2" t="s">
        <v>110</v>
      </c>
      <c r="AT1747" s="59" t="s">
        <v>5947</v>
      </c>
      <c r="AU1747" s="60"/>
      <c r="AV1747" s="9"/>
      <c r="AW1747" s="9"/>
      <c r="AX1747" s="9"/>
      <c r="AY1747" s="9"/>
      <c r="AZ1747" s="9"/>
      <c r="BA1747" s="9"/>
      <c r="BB1747" s="9"/>
      <c r="BC1747" s="9"/>
      <c r="BD1747" s="9"/>
      <c r="BE1747" s="9"/>
      <c r="BF1747" s="9"/>
      <c r="BG1747" s="9"/>
      <c r="BH1747" s="9"/>
      <c r="BI1747" s="9"/>
      <c r="BJ1747" s="9"/>
      <c r="BK1747" s="9"/>
    </row>
    <row r="1748" spans="1:63" ht="39.75" customHeight="1" x14ac:dyDescent="0.2">
      <c r="A1748" s="53" t="s">
        <v>6418</v>
      </c>
      <c r="B1748" s="2"/>
      <c r="C1748" s="2" t="s">
        <v>6419</v>
      </c>
      <c r="D1748" s="2"/>
      <c r="E1748" s="2">
        <v>777532224</v>
      </c>
      <c r="F1748" s="2" t="s">
        <v>5843</v>
      </c>
      <c r="G1748" s="2" t="s">
        <v>754</v>
      </c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6"/>
      <c r="AJ1748" s="2" t="s">
        <v>154</v>
      </c>
      <c r="AK1748" s="61">
        <v>38218</v>
      </c>
      <c r="AL1748" s="2" t="s">
        <v>854</v>
      </c>
      <c r="AM1748" s="2">
        <v>2</v>
      </c>
      <c r="AN1748" s="2"/>
      <c r="AO1748" s="2" t="s">
        <v>6420</v>
      </c>
      <c r="AP1748" s="57"/>
      <c r="AQ1748" s="2" t="s">
        <v>75</v>
      </c>
      <c r="AR1748" s="2" t="s">
        <v>5885</v>
      </c>
      <c r="AS1748" s="2" t="s">
        <v>77</v>
      </c>
      <c r="AT1748" s="59" t="s">
        <v>5947</v>
      </c>
      <c r="AU1748" s="60"/>
      <c r="AV1748" s="9"/>
      <c r="AW1748" s="9"/>
      <c r="AX1748" s="9"/>
      <c r="AY1748" s="9"/>
      <c r="AZ1748" s="9"/>
      <c r="BA1748" s="9"/>
      <c r="BB1748" s="9"/>
      <c r="BC1748" s="9"/>
      <c r="BD1748" s="9"/>
      <c r="BE1748" s="9"/>
      <c r="BF1748" s="9"/>
      <c r="BG1748" s="9"/>
      <c r="BH1748" s="9"/>
      <c r="BI1748" s="9"/>
      <c r="BJ1748" s="9"/>
      <c r="BK1748" s="9"/>
    </row>
    <row r="1749" spans="1:63" ht="39.75" customHeight="1" x14ac:dyDescent="0.2">
      <c r="A1749" s="53" t="s">
        <v>6421</v>
      </c>
      <c r="B1749" s="2"/>
      <c r="C1749" s="2" t="s">
        <v>6422</v>
      </c>
      <c r="D1749" s="2"/>
      <c r="E1749" s="2">
        <v>972467438</v>
      </c>
      <c r="F1749" s="2" t="s">
        <v>5843</v>
      </c>
      <c r="G1749" s="2" t="s">
        <v>754</v>
      </c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6"/>
      <c r="AJ1749" s="2" t="s">
        <v>154</v>
      </c>
      <c r="AK1749" s="61">
        <v>37971</v>
      </c>
      <c r="AL1749" s="2" t="s">
        <v>854</v>
      </c>
      <c r="AM1749" s="2">
        <v>3</v>
      </c>
      <c r="AN1749" s="2"/>
      <c r="AO1749" s="2" t="s">
        <v>6423</v>
      </c>
      <c r="AP1749" s="57"/>
      <c r="AQ1749" s="2" t="s">
        <v>75</v>
      </c>
      <c r="AR1749" s="62">
        <v>45297.337500000001</v>
      </c>
      <c r="AS1749" s="2" t="s">
        <v>110</v>
      </c>
      <c r="AT1749" s="59" t="s">
        <v>5947</v>
      </c>
      <c r="AU1749" s="60"/>
      <c r="AV1749" s="9"/>
      <c r="AW1749" s="9"/>
      <c r="AX1749" s="9"/>
      <c r="AY1749" s="9"/>
      <c r="AZ1749" s="9"/>
      <c r="BA1749" s="9"/>
      <c r="BB1749" s="9"/>
      <c r="BC1749" s="9"/>
      <c r="BD1749" s="9"/>
      <c r="BE1749" s="9"/>
      <c r="BF1749" s="9"/>
      <c r="BG1749" s="9"/>
      <c r="BH1749" s="9"/>
      <c r="BI1749" s="9"/>
      <c r="BJ1749" s="9"/>
      <c r="BK1749" s="9"/>
    </row>
    <row r="1750" spans="1:63" ht="39.75" customHeight="1" x14ac:dyDescent="0.2">
      <c r="A1750" s="53" t="s">
        <v>6424</v>
      </c>
      <c r="B1750" s="2"/>
      <c r="C1750" s="2" t="s">
        <v>6425</v>
      </c>
      <c r="D1750" s="2"/>
      <c r="E1750" s="2">
        <v>799002186</v>
      </c>
      <c r="F1750" s="2" t="s">
        <v>5843</v>
      </c>
      <c r="G1750" s="2" t="s">
        <v>754</v>
      </c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6"/>
      <c r="AJ1750" s="2" t="s">
        <v>154</v>
      </c>
      <c r="AK1750" s="61">
        <v>37959</v>
      </c>
      <c r="AL1750" s="2" t="s">
        <v>854</v>
      </c>
      <c r="AM1750" s="2">
        <v>3</v>
      </c>
      <c r="AN1750" s="2"/>
      <c r="AO1750" s="2" t="s">
        <v>6426</v>
      </c>
      <c r="AP1750" s="57"/>
      <c r="AQ1750" s="2" t="s">
        <v>75</v>
      </c>
      <c r="AR1750" s="62">
        <v>45297.337500000001</v>
      </c>
      <c r="AS1750" s="2" t="s">
        <v>110</v>
      </c>
      <c r="AT1750" s="59" t="s">
        <v>5947</v>
      </c>
      <c r="AU1750" s="60"/>
      <c r="AV1750" s="9"/>
      <c r="AW1750" s="9"/>
      <c r="AX1750" s="9"/>
      <c r="AY1750" s="9"/>
      <c r="AZ1750" s="9"/>
      <c r="BA1750" s="9"/>
      <c r="BB1750" s="9"/>
      <c r="BC1750" s="9"/>
      <c r="BD1750" s="9"/>
      <c r="BE1750" s="9"/>
      <c r="BF1750" s="9"/>
      <c r="BG1750" s="9"/>
      <c r="BH1750" s="9"/>
      <c r="BI1750" s="9"/>
      <c r="BJ1750" s="9"/>
      <c r="BK1750" s="9"/>
    </row>
    <row r="1751" spans="1:63" ht="39.75" customHeight="1" x14ac:dyDescent="0.2">
      <c r="A1751" s="53" t="s">
        <v>6427</v>
      </c>
      <c r="B1751" s="2"/>
      <c r="C1751" s="2" t="s">
        <v>6428</v>
      </c>
      <c r="D1751" s="2"/>
      <c r="E1751" s="2">
        <v>337579465</v>
      </c>
      <c r="F1751" s="2" t="s">
        <v>5843</v>
      </c>
      <c r="G1751" s="2" t="s">
        <v>754</v>
      </c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6"/>
      <c r="AJ1751" s="2" t="s">
        <v>154</v>
      </c>
      <c r="AK1751" s="61">
        <v>37582</v>
      </c>
      <c r="AL1751" s="2" t="s">
        <v>854</v>
      </c>
      <c r="AM1751" s="2">
        <v>3</v>
      </c>
      <c r="AN1751" s="2"/>
      <c r="AO1751" s="2" t="s">
        <v>6429</v>
      </c>
      <c r="AP1751" s="57"/>
      <c r="AQ1751" s="2" t="s">
        <v>75</v>
      </c>
      <c r="AR1751" s="62">
        <v>45297.337500000001</v>
      </c>
      <c r="AS1751" s="2" t="s">
        <v>110</v>
      </c>
      <c r="AT1751" s="59" t="s">
        <v>5947</v>
      </c>
      <c r="AU1751" s="60"/>
      <c r="AV1751" s="9"/>
      <c r="AW1751" s="9"/>
      <c r="AX1751" s="9"/>
      <c r="AY1751" s="9"/>
      <c r="AZ1751" s="9"/>
      <c r="BA1751" s="9"/>
      <c r="BB1751" s="9"/>
      <c r="BC1751" s="9"/>
      <c r="BD1751" s="9"/>
      <c r="BE1751" s="9"/>
      <c r="BF1751" s="9"/>
      <c r="BG1751" s="9"/>
      <c r="BH1751" s="9"/>
      <c r="BI1751" s="9"/>
      <c r="BJ1751" s="9"/>
      <c r="BK1751" s="9"/>
    </row>
    <row r="1752" spans="1:63" ht="39.75" customHeight="1" x14ac:dyDescent="0.2">
      <c r="A1752" s="53" t="s">
        <v>6430</v>
      </c>
      <c r="B1752" s="2"/>
      <c r="C1752" s="2" t="s">
        <v>6431</v>
      </c>
      <c r="D1752" s="2"/>
      <c r="E1752" s="2">
        <v>362886470</v>
      </c>
      <c r="F1752" s="2" t="s">
        <v>5843</v>
      </c>
      <c r="G1752" s="2" t="s">
        <v>754</v>
      </c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6"/>
      <c r="AJ1752" s="2" t="s">
        <v>154</v>
      </c>
      <c r="AK1752" s="61">
        <v>37638</v>
      </c>
      <c r="AL1752" s="2" t="s">
        <v>3399</v>
      </c>
      <c r="AM1752" s="2">
        <v>2</v>
      </c>
      <c r="AN1752" s="2"/>
      <c r="AO1752" s="2" t="s">
        <v>6432</v>
      </c>
      <c r="AP1752" s="57"/>
      <c r="AQ1752" s="2" t="s">
        <v>75</v>
      </c>
      <c r="AR1752" s="2" t="s">
        <v>2509</v>
      </c>
      <c r="AS1752" s="2" t="s">
        <v>77</v>
      </c>
      <c r="AT1752" s="59" t="s">
        <v>5947</v>
      </c>
      <c r="AU1752" s="60"/>
      <c r="AV1752" s="9"/>
      <c r="AW1752" s="9"/>
      <c r="AX1752" s="9"/>
      <c r="AY1752" s="9"/>
      <c r="AZ1752" s="9"/>
      <c r="BA1752" s="9"/>
      <c r="BB1752" s="9"/>
      <c r="BC1752" s="9"/>
      <c r="BD1752" s="9"/>
      <c r="BE1752" s="9"/>
      <c r="BF1752" s="9"/>
      <c r="BG1752" s="9"/>
      <c r="BH1752" s="9"/>
      <c r="BI1752" s="9"/>
      <c r="BJ1752" s="9"/>
      <c r="BK1752" s="9"/>
    </row>
    <row r="1753" spans="1:63" ht="39.75" customHeight="1" x14ac:dyDescent="0.2">
      <c r="A1753" s="53" t="s">
        <v>6433</v>
      </c>
      <c r="B1753" s="2"/>
      <c r="C1753" s="2" t="s">
        <v>6434</v>
      </c>
      <c r="D1753" s="2"/>
      <c r="E1753" s="2">
        <v>325523628</v>
      </c>
      <c r="F1753" s="2" t="s">
        <v>5843</v>
      </c>
      <c r="G1753" s="2" t="s">
        <v>754</v>
      </c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6"/>
      <c r="AJ1753" s="2" t="s">
        <v>154</v>
      </c>
      <c r="AK1753" s="61">
        <v>37459</v>
      </c>
      <c r="AL1753" s="2" t="s">
        <v>821</v>
      </c>
      <c r="AM1753" s="2">
        <v>3</v>
      </c>
      <c r="AN1753" s="2"/>
      <c r="AO1753" s="2" t="s">
        <v>6435</v>
      </c>
      <c r="AP1753" s="57"/>
      <c r="AQ1753" s="2" t="s">
        <v>75</v>
      </c>
      <c r="AR1753" s="2" t="s">
        <v>5885</v>
      </c>
      <c r="AS1753" s="2" t="s">
        <v>77</v>
      </c>
      <c r="AT1753" s="59" t="s">
        <v>5947</v>
      </c>
      <c r="AU1753" s="60"/>
      <c r="AV1753" s="9"/>
      <c r="AW1753" s="9"/>
      <c r="AX1753" s="9"/>
      <c r="AY1753" s="9"/>
      <c r="AZ1753" s="9"/>
      <c r="BA1753" s="9"/>
      <c r="BB1753" s="9"/>
      <c r="BC1753" s="9"/>
      <c r="BD1753" s="9"/>
      <c r="BE1753" s="9"/>
      <c r="BF1753" s="9"/>
      <c r="BG1753" s="9"/>
      <c r="BH1753" s="9"/>
      <c r="BI1753" s="9"/>
      <c r="BJ1753" s="9"/>
      <c r="BK1753" s="9"/>
    </row>
    <row r="1754" spans="1:63" ht="39.75" customHeight="1" x14ac:dyDescent="0.2">
      <c r="A1754" s="53" t="s">
        <v>6436</v>
      </c>
      <c r="B1754" s="2"/>
      <c r="C1754" s="2" t="s">
        <v>6437</v>
      </c>
      <c r="D1754" s="2"/>
      <c r="E1754" s="2">
        <v>988758052</v>
      </c>
      <c r="F1754" s="2" t="s">
        <v>5820</v>
      </c>
      <c r="G1754" s="2" t="s">
        <v>754</v>
      </c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6"/>
      <c r="AJ1754" s="2" t="s">
        <v>154</v>
      </c>
      <c r="AK1754" s="61">
        <v>38300</v>
      </c>
      <c r="AL1754" s="2" t="s">
        <v>774</v>
      </c>
      <c r="AM1754" s="2">
        <v>2</v>
      </c>
      <c r="AN1754" s="2"/>
      <c r="AO1754" s="2" t="s">
        <v>6438</v>
      </c>
      <c r="AP1754" s="57"/>
      <c r="AQ1754" s="2" t="s">
        <v>83</v>
      </c>
      <c r="AR1754" s="2" t="s">
        <v>5885</v>
      </c>
      <c r="AS1754" s="2" t="s">
        <v>77</v>
      </c>
      <c r="AT1754" s="59" t="s">
        <v>5947</v>
      </c>
      <c r="AU1754" s="60"/>
      <c r="AV1754" s="9"/>
      <c r="AW1754" s="9"/>
      <c r="AX1754" s="9"/>
      <c r="AY1754" s="9"/>
      <c r="AZ1754" s="9"/>
      <c r="BA1754" s="9"/>
      <c r="BB1754" s="9"/>
      <c r="BC1754" s="9"/>
      <c r="BD1754" s="9"/>
      <c r="BE1754" s="9"/>
      <c r="BF1754" s="9"/>
      <c r="BG1754" s="9"/>
      <c r="BH1754" s="9"/>
      <c r="BI1754" s="9"/>
      <c r="BJ1754" s="9"/>
      <c r="BK1754" s="9"/>
    </row>
    <row r="1755" spans="1:63" ht="39.75" customHeight="1" x14ac:dyDescent="0.2">
      <c r="A1755" s="53" t="s">
        <v>6439</v>
      </c>
      <c r="B1755" s="2"/>
      <c r="C1755" s="2" t="s">
        <v>6440</v>
      </c>
      <c r="D1755" s="2"/>
      <c r="E1755" s="2">
        <v>822124082</v>
      </c>
      <c r="F1755" s="2" t="s">
        <v>5820</v>
      </c>
      <c r="G1755" s="2" t="s">
        <v>754</v>
      </c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6"/>
      <c r="AJ1755" s="2" t="s">
        <v>154</v>
      </c>
      <c r="AK1755" s="61">
        <v>38058</v>
      </c>
      <c r="AL1755" s="2" t="s">
        <v>774</v>
      </c>
      <c r="AM1755" s="2">
        <v>2</v>
      </c>
      <c r="AN1755" s="2"/>
      <c r="AO1755" s="2" t="s">
        <v>6441</v>
      </c>
      <c r="AP1755" s="57"/>
      <c r="AQ1755" s="2" t="s">
        <v>83</v>
      </c>
      <c r="AR1755" s="62">
        <v>45297.337500000001</v>
      </c>
      <c r="AS1755" s="2" t="s">
        <v>110</v>
      </c>
      <c r="AT1755" s="59" t="s">
        <v>5947</v>
      </c>
      <c r="AU1755" s="60"/>
      <c r="AV1755" s="9"/>
      <c r="AW1755" s="9"/>
      <c r="AX1755" s="9"/>
      <c r="AY1755" s="9"/>
      <c r="AZ1755" s="9"/>
      <c r="BA1755" s="9"/>
      <c r="BB1755" s="9"/>
      <c r="BC1755" s="9"/>
      <c r="BD1755" s="9"/>
      <c r="BE1755" s="9"/>
      <c r="BF1755" s="9"/>
      <c r="BG1755" s="9"/>
      <c r="BH1755" s="9"/>
      <c r="BI1755" s="9"/>
      <c r="BJ1755" s="9"/>
      <c r="BK1755" s="9"/>
    </row>
    <row r="1756" spans="1:63" ht="39.75" customHeight="1" x14ac:dyDescent="0.2">
      <c r="A1756" s="53" t="s">
        <v>6442</v>
      </c>
      <c r="B1756" s="2"/>
      <c r="C1756" s="2" t="s">
        <v>6443</v>
      </c>
      <c r="D1756" s="2"/>
      <c r="E1756" s="2">
        <v>792168806</v>
      </c>
      <c r="F1756" s="2" t="s">
        <v>5820</v>
      </c>
      <c r="G1756" s="2" t="s">
        <v>754</v>
      </c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6"/>
      <c r="AJ1756" s="2" t="s">
        <v>154</v>
      </c>
      <c r="AK1756" s="61">
        <v>38439</v>
      </c>
      <c r="AL1756" s="2" t="s">
        <v>854</v>
      </c>
      <c r="AM1756" s="2">
        <v>1</v>
      </c>
      <c r="AN1756" s="2"/>
      <c r="AO1756" s="2" t="s">
        <v>6444</v>
      </c>
      <c r="AP1756" s="57"/>
      <c r="AQ1756" s="2" t="s">
        <v>83</v>
      </c>
      <c r="AR1756" s="2" t="s">
        <v>5885</v>
      </c>
      <c r="AS1756" s="2" t="s">
        <v>77</v>
      </c>
      <c r="AT1756" s="59" t="s">
        <v>5947</v>
      </c>
      <c r="AU1756" s="60"/>
      <c r="AV1756" s="9"/>
      <c r="AW1756" s="9"/>
      <c r="AX1756" s="9"/>
      <c r="AY1756" s="9"/>
      <c r="AZ1756" s="9"/>
      <c r="BA1756" s="9"/>
      <c r="BB1756" s="9"/>
      <c r="BC1756" s="9"/>
      <c r="BD1756" s="9"/>
      <c r="BE1756" s="9"/>
      <c r="BF1756" s="9"/>
      <c r="BG1756" s="9"/>
      <c r="BH1756" s="9"/>
      <c r="BI1756" s="9"/>
      <c r="BJ1756" s="9"/>
      <c r="BK1756" s="9"/>
    </row>
    <row r="1757" spans="1:63" ht="39.75" customHeight="1" x14ac:dyDescent="0.2">
      <c r="A1757" s="53" t="s">
        <v>6445</v>
      </c>
      <c r="B1757" s="2"/>
      <c r="C1757" s="2" t="s">
        <v>6446</v>
      </c>
      <c r="D1757" s="2"/>
      <c r="E1757" s="2">
        <v>932413254</v>
      </c>
      <c r="F1757" s="2" t="s">
        <v>5820</v>
      </c>
      <c r="G1757" s="2" t="s">
        <v>754</v>
      </c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6"/>
      <c r="AJ1757" s="2" t="s">
        <v>154</v>
      </c>
      <c r="AK1757" s="61">
        <v>38122</v>
      </c>
      <c r="AL1757" s="2" t="s">
        <v>854</v>
      </c>
      <c r="AM1757" s="2">
        <v>2</v>
      </c>
      <c r="AN1757" s="2"/>
      <c r="AO1757" s="2" t="s">
        <v>6447</v>
      </c>
      <c r="AP1757" s="57"/>
      <c r="AQ1757" s="2" t="s">
        <v>83</v>
      </c>
      <c r="AR1757" s="2" t="s">
        <v>2509</v>
      </c>
      <c r="AS1757" s="2" t="s">
        <v>77</v>
      </c>
      <c r="AT1757" s="59" t="s">
        <v>5947</v>
      </c>
      <c r="AU1757" s="60"/>
      <c r="AV1757" s="9"/>
      <c r="AW1757" s="9"/>
      <c r="AX1757" s="9"/>
      <c r="AY1757" s="9"/>
      <c r="AZ1757" s="9"/>
      <c r="BA1757" s="9"/>
      <c r="BB1757" s="9"/>
      <c r="BC1757" s="9"/>
      <c r="BD1757" s="9"/>
      <c r="BE1757" s="9"/>
      <c r="BF1757" s="9"/>
      <c r="BG1757" s="9"/>
      <c r="BH1757" s="9"/>
      <c r="BI1757" s="9"/>
      <c r="BJ1757" s="9"/>
      <c r="BK1757" s="9"/>
    </row>
    <row r="1758" spans="1:63" ht="39.75" customHeight="1" x14ac:dyDescent="0.2">
      <c r="A1758" s="53" t="s">
        <v>6448</v>
      </c>
      <c r="B1758" s="2"/>
      <c r="C1758" s="2" t="s">
        <v>6449</v>
      </c>
      <c r="D1758" s="2"/>
      <c r="E1758" s="2">
        <v>857228483</v>
      </c>
      <c r="F1758" s="2" t="s">
        <v>5820</v>
      </c>
      <c r="G1758" s="2" t="s">
        <v>754</v>
      </c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6"/>
      <c r="AJ1758" s="2" t="s">
        <v>154</v>
      </c>
      <c r="AK1758" s="61">
        <v>37151</v>
      </c>
      <c r="AL1758" s="2" t="s">
        <v>821</v>
      </c>
      <c r="AM1758" s="2">
        <v>4</v>
      </c>
      <c r="AN1758" s="2"/>
      <c r="AO1758" s="2" t="s">
        <v>6450</v>
      </c>
      <c r="AP1758" s="57"/>
      <c r="AQ1758" s="2" t="s">
        <v>83</v>
      </c>
      <c r="AR1758" s="62">
        <v>45297.337500000001</v>
      </c>
      <c r="AS1758" s="2" t="s">
        <v>110</v>
      </c>
      <c r="AT1758" s="59" t="s">
        <v>5947</v>
      </c>
      <c r="AU1758" s="60"/>
      <c r="AV1758" s="9"/>
      <c r="AW1758" s="9"/>
      <c r="AX1758" s="9"/>
      <c r="AY1758" s="9"/>
      <c r="AZ1758" s="9"/>
      <c r="BA1758" s="9"/>
      <c r="BB1758" s="9"/>
      <c r="BC1758" s="9"/>
      <c r="BD1758" s="9"/>
      <c r="BE1758" s="9"/>
      <c r="BF1758" s="9"/>
      <c r="BG1758" s="9"/>
      <c r="BH1758" s="9"/>
      <c r="BI1758" s="9"/>
      <c r="BJ1758" s="9"/>
      <c r="BK1758" s="9"/>
    </row>
    <row r="1759" spans="1:63" ht="39.75" customHeight="1" x14ac:dyDescent="0.2">
      <c r="A1759" s="53" t="s">
        <v>6451</v>
      </c>
      <c r="B1759" s="2"/>
      <c r="C1759" s="2" t="s">
        <v>6452</v>
      </c>
      <c r="D1759" s="2"/>
      <c r="E1759" s="2">
        <v>389869931</v>
      </c>
      <c r="F1759" s="2" t="s">
        <v>5820</v>
      </c>
      <c r="G1759" s="2" t="s">
        <v>754</v>
      </c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6"/>
      <c r="AJ1759" s="2" t="s">
        <v>154</v>
      </c>
      <c r="AK1759" s="61">
        <v>37760</v>
      </c>
      <c r="AL1759" s="2" t="s">
        <v>3399</v>
      </c>
      <c r="AM1759" s="2">
        <v>1</v>
      </c>
      <c r="AN1759" s="2"/>
      <c r="AO1759" s="2" t="s">
        <v>6453</v>
      </c>
      <c r="AP1759" s="57"/>
      <c r="AQ1759" s="2" t="s">
        <v>83</v>
      </c>
      <c r="AR1759" s="62">
        <v>45297.337500000001</v>
      </c>
      <c r="AS1759" s="2" t="s">
        <v>77</v>
      </c>
      <c r="AT1759" s="59" t="s">
        <v>5947</v>
      </c>
      <c r="AU1759" s="60"/>
      <c r="AV1759" s="9"/>
      <c r="AW1759" s="9"/>
      <c r="AX1759" s="9"/>
      <c r="AY1759" s="9"/>
      <c r="AZ1759" s="9"/>
      <c r="BA1759" s="9"/>
      <c r="BB1759" s="9"/>
      <c r="BC1759" s="9"/>
      <c r="BD1759" s="9"/>
      <c r="BE1759" s="9"/>
      <c r="BF1759" s="9"/>
      <c r="BG1759" s="9"/>
      <c r="BH1759" s="9"/>
      <c r="BI1759" s="9"/>
      <c r="BJ1759" s="9"/>
      <c r="BK1759" s="9"/>
    </row>
    <row r="1760" spans="1:63" ht="39.75" customHeight="1" x14ac:dyDescent="0.2">
      <c r="A1760" s="53" t="s">
        <v>6454</v>
      </c>
      <c r="B1760" s="2"/>
      <c r="C1760" s="63" t="s">
        <v>4508</v>
      </c>
      <c r="D1760" s="2"/>
      <c r="E1760" s="2">
        <v>905827873</v>
      </c>
      <c r="F1760" s="2" t="s">
        <v>5820</v>
      </c>
      <c r="G1760" s="2" t="s">
        <v>754</v>
      </c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6"/>
      <c r="AJ1760" s="2" t="s">
        <v>154</v>
      </c>
      <c r="AK1760" s="61">
        <v>38278</v>
      </c>
      <c r="AL1760" s="2" t="s">
        <v>6455</v>
      </c>
      <c r="AM1760" s="2">
        <v>2</v>
      </c>
      <c r="AN1760" s="2"/>
      <c r="AO1760" s="2" t="s">
        <v>6456</v>
      </c>
      <c r="AP1760" s="57"/>
      <c r="AQ1760" s="2" t="s">
        <v>83</v>
      </c>
      <c r="AR1760" s="2" t="s">
        <v>5885</v>
      </c>
      <c r="AS1760" s="2" t="s">
        <v>77</v>
      </c>
      <c r="AT1760" s="59" t="s">
        <v>5947</v>
      </c>
      <c r="AU1760" s="60"/>
      <c r="AV1760" s="9"/>
      <c r="AW1760" s="9"/>
      <c r="AX1760" s="9"/>
      <c r="AY1760" s="9"/>
      <c r="AZ1760" s="9"/>
      <c r="BA1760" s="9"/>
      <c r="BB1760" s="9"/>
      <c r="BC1760" s="9"/>
      <c r="BD1760" s="9"/>
      <c r="BE1760" s="9"/>
      <c r="BF1760" s="9"/>
      <c r="BG1760" s="9"/>
      <c r="BH1760" s="9"/>
      <c r="BI1760" s="9"/>
      <c r="BJ1760" s="9"/>
      <c r="BK1760" s="9"/>
    </row>
    <row r="1761" spans="1:63" ht="39.75" customHeight="1" x14ac:dyDescent="0.2">
      <c r="A1761" s="53" t="s">
        <v>6457</v>
      </c>
      <c r="B1761" s="2"/>
      <c r="C1761" s="2" t="s">
        <v>6458</v>
      </c>
      <c r="D1761" s="2"/>
      <c r="E1761" s="2">
        <v>337831147</v>
      </c>
      <c r="F1761" s="2" t="s">
        <v>5820</v>
      </c>
      <c r="G1761" s="2" t="s">
        <v>754</v>
      </c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6"/>
      <c r="AJ1761" s="2" t="s">
        <v>154</v>
      </c>
      <c r="AK1761" s="61">
        <v>37997</v>
      </c>
      <c r="AL1761" s="2" t="s">
        <v>821</v>
      </c>
      <c r="AM1761" s="2">
        <v>2</v>
      </c>
      <c r="AN1761" s="2"/>
      <c r="AO1761" s="2" t="s">
        <v>6459</v>
      </c>
      <c r="AP1761" s="57"/>
      <c r="AQ1761" s="2" t="s">
        <v>83</v>
      </c>
      <c r="AR1761" s="2" t="s">
        <v>2583</v>
      </c>
      <c r="AS1761" s="2" t="s">
        <v>77</v>
      </c>
      <c r="AT1761" s="59" t="s">
        <v>5947</v>
      </c>
      <c r="AU1761" s="60"/>
      <c r="AV1761" s="9"/>
      <c r="AW1761" s="9"/>
      <c r="AX1761" s="9"/>
      <c r="AY1761" s="9"/>
      <c r="AZ1761" s="9"/>
      <c r="BA1761" s="9"/>
      <c r="BB1761" s="9"/>
      <c r="BC1761" s="9"/>
      <c r="BD1761" s="9"/>
      <c r="BE1761" s="9"/>
      <c r="BF1761" s="9"/>
      <c r="BG1761" s="9"/>
      <c r="BH1761" s="9"/>
      <c r="BI1761" s="9"/>
      <c r="BJ1761" s="9"/>
      <c r="BK1761" s="9"/>
    </row>
    <row r="1762" spans="1:63" ht="39.75" customHeight="1" x14ac:dyDescent="0.2">
      <c r="A1762" s="53" t="s">
        <v>6460</v>
      </c>
      <c r="B1762" s="2"/>
      <c r="C1762" s="2" t="s">
        <v>6461</v>
      </c>
      <c r="D1762" s="2"/>
      <c r="E1762" s="2">
        <v>338845615</v>
      </c>
      <c r="F1762" s="2" t="s">
        <v>5820</v>
      </c>
      <c r="G1762" s="2" t="s">
        <v>754</v>
      </c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6"/>
      <c r="AJ1762" s="2" t="s">
        <v>154</v>
      </c>
      <c r="AK1762" s="61">
        <v>38095</v>
      </c>
      <c r="AL1762" s="2" t="s">
        <v>821</v>
      </c>
      <c r="AM1762" s="2">
        <v>2</v>
      </c>
      <c r="AN1762" s="2"/>
      <c r="AO1762" s="2" t="s">
        <v>6462</v>
      </c>
      <c r="AP1762" s="57"/>
      <c r="AQ1762" s="2" t="s">
        <v>83</v>
      </c>
      <c r="AR1762" s="62">
        <v>45297.337500000001</v>
      </c>
      <c r="AS1762" s="2" t="s">
        <v>110</v>
      </c>
      <c r="AT1762" s="59" t="s">
        <v>5947</v>
      </c>
      <c r="AU1762" s="60"/>
      <c r="AV1762" s="9"/>
      <c r="AW1762" s="9"/>
      <c r="AX1762" s="9"/>
      <c r="AY1762" s="9"/>
      <c r="AZ1762" s="9"/>
      <c r="BA1762" s="9"/>
      <c r="BB1762" s="9"/>
      <c r="BC1762" s="9"/>
      <c r="BD1762" s="9"/>
      <c r="BE1762" s="9"/>
      <c r="BF1762" s="9"/>
      <c r="BG1762" s="9"/>
      <c r="BH1762" s="9"/>
      <c r="BI1762" s="9"/>
      <c r="BJ1762" s="9"/>
      <c r="BK1762" s="9"/>
    </row>
    <row r="1763" spans="1:63" ht="39.75" customHeight="1" x14ac:dyDescent="0.2">
      <c r="A1763" s="53" t="s">
        <v>6463</v>
      </c>
      <c r="B1763" s="2"/>
      <c r="C1763" s="2" t="s">
        <v>6464</v>
      </c>
      <c r="D1763" s="2"/>
      <c r="E1763" s="2">
        <v>386185206</v>
      </c>
      <c r="F1763" s="2" t="s">
        <v>5820</v>
      </c>
      <c r="G1763" s="2" t="s">
        <v>754</v>
      </c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6"/>
      <c r="AJ1763" s="2" t="s">
        <v>154</v>
      </c>
      <c r="AK1763" s="61">
        <v>38226</v>
      </c>
      <c r="AL1763" s="2" t="s">
        <v>821</v>
      </c>
      <c r="AM1763" s="2">
        <v>2</v>
      </c>
      <c r="AN1763" s="2"/>
      <c r="AO1763" s="2" t="s">
        <v>6465</v>
      </c>
      <c r="AP1763" s="57"/>
      <c r="AQ1763" s="2" t="s">
        <v>83</v>
      </c>
      <c r="AR1763" s="2" t="s">
        <v>5885</v>
      </c>
      <c r="AS1763" s="2" t="s">
        <v>77</v>
      </c>
      <c r="AT1763" s="59" t="s">
        <v>5947</v>
      </c>
      <c r="AU1763" s="60"/>
      <c r="AV1763" s="9"/>
      <c r="AW1763" s="9"/>
      <c r="AX1763" s="9"/>
      <c r="AY1763" s="9"/>
      <c r="AZ1763" s="9"/>
      <c r="BA1763" s="9"/>
      <c r="BB1763" s="9"/>
      <c r="BC1763" s="9"/>
      <c r="BD1763" s="9"/>
      <c r="BE1763" s="9"/>
      <c r="BF1763" s="9"/>
      <c r="BG1763" s="9"/>
      <c r="BH1763" s="9"/>
      <c r="BI1763" s="9"/>
      <c r="BJ1763" s="9"/>
      <c r="BK1763" s="9"/>
    </row>
    <row r="1764" spans="1:63" ht="39.75" customHeight="1" x14ac:dyDescent="0.2">
      <c r="A1764" s="53" t="s">
        <v>6466</v>
      </c>
      <c r="B1764" s="2"/>
      <c r="C1764" s="2" t="s">
        <v>6467</v>
      </c>
      <c r="D1764" s="2"/>
      <c r="E1764" s="2">
        <v>825219997</v>
      </c>
      <c r="F1764" s="2" t="s">
        <v>5820</v>
      </c>
      <c r="G1764" s="2" t="s">
        <v>754</v>
      </c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6"/>
      <c r="AJ1764" s="2" t="s">
        <v>154</v>
      </c>
      <c r="AK1764" s="61">
        <v>38028</v>
      </c>
      <c r="AL1764" s="2" t="s">
        <v>821</v>
      </c>
      <c r="AM1764" s="2">
        <v>2</v>
      </c>
      <c r="AN1764" s="2"/>
      <c r="AO1764" s="2" t="s">
        <v>6468</v>
      </c>
      <c r="AP1764" s="57"/>
      <c r="AQ1764" s="2" t="s">
        <v>83</v>
      </c>
      <c r="AR1764" s="62">
        <v>45297.337500000001</v>
      </c>
      <c r="AS1764" s="2" t="s">
        <v>110</v>
      </c>
      <c r="AT1764" s="59" t="s">
        <v>5947</v>
      </c>
      <c r="AU1764" s="60"/>
      <c r="AV1764" s="9"/>
      <c r="AW1764" s="9"/>
      <c r="AX1764" s="9"/>
      <c r="AY1764" s="9"/>
      <c r="AZ1764" s="9"/>
      <c r="BA1764" s="9"/>
      <c r="BB1764" s="9"/>
      <c r="BC1764" s="9"/>
      <c r="BD1764" s="9"/>
      <c r="BE1764" s="9"/>
      <c r="BF1764" s="9"/>
      <c r="BG1764" s="9"/>
      <c r="BH1764" s="9"/>
      <c r="BI1764" s="9"/>
      <c r="BJ1764" s="9"/>
      <c r="BK1764" s="9"/>
    </row>
    <row r="1765" spans="1:63" ht="39.75" customHeight="1" x14ac:dyDescent="0.2">
      <c r="A1765" s="53" t="s">
        <v>6469</v>
      </c>
      <c r="B1765" s="2"/>
      <c r="C1765" s="2" t="s">
        <v>6470</v>
      </c>
      <c r="D1765" s="2"/>
      <c r="E1765" s="2">
        <v>396157376</v>
      </c>
      <c r="F1765" s="2" t="s">
        <v>5820</v>
      </c>
      <c r="G1765" s="2" t="s">
        <v>754</v>
      </c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6"/>
      <c r="AJ1765" s="2" t="s">
        <v>154</v>
      </c>
      <c r="AK1765" s="61">
        <v>38259</v>
      </c>
      <c r="AL1765" s="2" t="s">
        <v>821</v>
      </c>
      <c r="AM1765" s="2">
        <v>2</v>
      </c>
      <c r="AN1765" s="2"/>
      <c r="AO1765" s="2" t="s">
        <v>6471</v>
      </c>
      <c r="AP1765" s="57"/>
      <c r="AQ1765" s="2" t="s">
        <v>83</v>
      </c>
      <c r="AR1765" s="62">
        <v>45297.337500000001</v>
      </c>
      <c r="AS1765" s="2" t="s">
        <v>110</v>
      </c>
      <c r="AT1765" s="59" t="s">
        <v>5947</v>
      </c>
      <c r="AU1765" s="60"/>
      <c r="AV1765" s="9"/>
      <c r="AW1765" s="9"/>
      <c r="AX1765" s="9"/>
      <c r="AY1765" s="9"/>
      <c r="AZ1765" s="9"/>
      <c r="BA1765" s="9"/>
      <c r="BB1765" s="9"/>
      <c r="BC1765" s="9"/>
      <c r="BD1765" s="9"/>
      <c r="BE1765" s="9"/>
      <c r="BF1765" s="9"/>
      <c r="BG1765" s="9"/>
      <c r="BH1765" s="9"/>
      <c r="BI1765" s="9"/>
      <c r="BJ1765" s="9"/>
      <c r="BK1765" s="9"/>
    </row>
    <row r="1766" spans="1:63" ht="39.75" customHeight="1" x14ac:dyDescent="0.2">
      <c r="A1766" s="53" t="s">
        <v>6472</v>
      </c>
      <c r="B1766" s="2"/>
      <c r="C1766" s="2" t="s">
        <v>6473</v>
      </c>
      <c r="D1766" s="2"/>
      <c r="E1766" s="2">
        <v>889543653</v>
      </c>
      <c r="F1766" s="2" t="s">
        <v>5820</v>
      </c>
      <c r="G1766" s="2" t="s">
        <v>754</v>
      </c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6"/>
      <c r="AJ1766" s="2" t="s">
        <v>154</v>
      </c>
      <c r="AK1766" s="61">
        <v>38044</v>
      </c>
      <c r="AL1766" s="2" t="s">
        <v>821</v>
      </c>
      <c r="AM1766" s="2">
        <v>2</v>
      </c>
      <c r="AN1766" s="2"/>
      <c r="AO1766" s="2" t="s">
        <v>6474</v>
      </c>
      <c r="AP1766" s="57"/>
      <c r="AQ1766" s="2" t="s">
        <v>83</v>
      </c>
      <c r="AR1766" s="62">
        <v>45297.337500000001</v>
      </c>
      <c r="AS1766" s="2" t="s">
        <v>110</v>
      </c>
      <c r="AT1766" s="59" t="s">
        <v>5947</v>
      </c>
      <c r="AU1766" s="60"/>
      <c r="AV1766" s="9"/>
      <c r="AW1766" s="9"/>
      <c r="AX1766" s="9"/>
      <c r="AY1766" s="9"/>
      <c r="AZ1766" s="9"/>
      <c r="BA1766" s="9"/>
      <c r="BB1766" s="9"/>
      <c r="BC1766" s="9"/>
      <c r="BD1766" s="9"/>
      <c r="BE1766" s="9"/>
      <c r="BF1766" s="9"/>
      <c r="BG1766" s="9"/>
      <c r="BH1766" s="9"/>
      <c r="BI1766" s="9"/>
      <c r="BJ1766" s="9"/>
      <c r="BK1766" s="9"/>
    </row>
    <row r="1767" spans="1:63" ht="39.75" customHeight="1" x14ac:dyDescent="0.2">
      <c r="A1767" s="53" t="s">
        <v>6475</v>
      </c>
      <c r="B1767" s="2"/>
      <c r="C1767" s="2" t="s">
        <v>6476</v>
      </c>
      <c r="D1767" s="2"/>
      <c r="E1767" s="2">
        <v>901908076</v>
      </c>
      <c r="F1767" s="2" t="s">
        <v>5820</v>
      </c>
      <c r="G1767" s="2" t="s">
        <v>754</v>
      </c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6"/>
      <c r="AJ1767" s="2" t="s">
        <v>154</v>
      </c>
      <c r="AK1767" s="61">
        <v>38306</v>
      </c>
      <c r="AL1767" s="2" t="s">
        <v>821</v>
      </c>
      <c r="AM1767" s="2">
        <v>2</v>
      </c>
      <c r="AN1767" s="2"/>
      <c r="AO1767" s="2" t="s">
        <v>6477</v>
      </c>
      <c r="AP1767" s="57"/>
      <c r="AQ1767" s="2" t="s">
        <v>83</v>
      </c>
      <c r="AR1767" s="2" t="s">
        <v>5885</v>
      </c>
      <c r="AS1767" s="2" t="s">
        <v>77</v>
      </c>
      <c r="AT1767" s="59" t="s">
        <v>5947</v>
      </c>
      <c r="AU1767" s="60"/>
      <c r="AV1767" s="9"/>
      <c r="AW1767" s="9"/>
      <c r="AX1767" s="9"/>
      <c r="AY1767" s="9"/>
      <c r="AZ1767" s="9"/>
      <c r="BA1767" s="9"/>
      <c r="BB1767" s="9"/>
      <c r="BC1767" s="9"/>
      <c r="BD1767" s="9"/>
      <c r="BE1767" s="9"/>
      <c r="BF1767" s="9"/>
      <c r="BG1767" s="9"/>
      <c r="BH1767" s="9"/>
      <c r="BI1767" s="9"/>
      <c r="BJ1767" s="9"/>
      <c r="BK1767" s="9"/>
    </row>
    <row r="1768" spans="1:63" ht="39.75" customHeight="1" x14ac:dyDescent="0.2">
      <c r="A1768" s="53" t="s">
        <v>6478</v>
      </c>
      <c r="B1768" s="2"/>
      <c r="C1768" s="2" t="s">
        <v>6479</v>
      </c>
      <c r="D1768" s="2"/>
      <c r="E1768" s="2">
        <v>812054128</v>
      </c>
      <c r="F1768" s="2" t="s">
        <v>5820</v>
      </c>
      <c r="G1768" s="2" t="s">
        <v>754</v>
      </c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6"/>
      <c r="AJ1768" s="2" t="s">
        <v>154</v>
      </c>
      <c r="AK1768" s="61">
        <v>38258</v>
      </c>
      <c r="AL1768" s="2" t="s">
        <v>774</v>
      </c>
      <c r="AM1768" s="2">
        <v>2</v>
      </c>
      <c r="AN1768" s="2"/>
      <c r="AO1768" s="2" t="s">
        <v>6480</v>
      </c>
      <c r="AP1768" s="57"/>
      <c r="AQ1768" s="2" t="s">
        <v>83</v>
      </c>
      <c r="AR1768" s="2" t="s">
        <v>2509</v>
      </c>
      <c r="AS1768" s="2" t="s">
        <v>77</v>
      </c>
      <c r="AT1768" s="59" t="s">
        <v>5947</v>
      </c>
      <c r="AU1768" s="60"/>
      <c r="AV1768" s="9"/>
      <c r="AW1768" s="9"/>
      <c r="AX1768" s="9"/>
      <c r="AY1768" s="9"/>
      <c r="AZ1768" s="9"/>
      <c r="BA1768" s="9"/>
      <c r="BB1768" s="9"/>
      <c r="BC1768" s="9"/>
      <c r="BD1768" s="9"/>
      <c r="BE1768" s="9"/>
      <c r="BF1768" s="9"/>
      <c r="BG1768" s="9"/>
      <c r="BH1768" s="9"/>
      <c r="BI1768" s="9"/>
      <c r="BJ1768" s="9"/>
      <c r="BK1768" s="9"/>
    </row>
    <row r="1769" spans="1:63" ht="39.75" customHeight="1" x14ac:dyDescent="0.2">
      <c r="A1769" s="53" t="s">
        <v>6481</v>
      </c>
      <c r="B1769" s="2"/>
      <c r="C1769" s="2" t="s">
        <v>6482</v>
      </c>
      <c r="D1769" s="2"/>
      <c r="E1769" s="2">
        <v>764390124</v>
      </c>
      <c r="F1769" s="2" t="s">
        <v>6483</v>
      </c>
      <c r="G1769" s="2" t="s">
        <v>754</v>
      </c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6"/>
      <c r="AJ1769" s="2" t="s">
        <v>154</v>
      </c>
      <c r="AK1769" s="61">
        <v>37656</v>
      </c>
      <c r="AL1769" s="2" t="s">
        <v>821</v>
      </c>
      <c r="AM1769" s="2">
        <v>3</v>
      </c>
      <c r="AN1769" s="2"/>
      <c r="AO1769" s="2" t="s">
        <v>6484</v>
      </c>
      <c r="AP1769" s="57"/>
      <c r="AQ1769" s="2" t="s">
        <v>83</v>
      </c>
      <c r="AR1769" s="2" t="s">
        <v>6485</v>
      </c>
      <c r="AS1769" s="2" t="s">
        <v>77</v>
      </c>
      <c r="AT1769" s="59" t="s">
        <v>5947</v>
      </c>
      <c r="AU1769" s="60"/>
      <c r="AV1769" s="9"/>
      <c r="AW1769" s="9"/>
      <c r="AX1769" s="9"/>
      <c r="AY1769" s="9"/>
      <c r="AZ1769" s="9"/>
      <c r="BA1769" s="9"/>
      <c r="BB1769" s="9"/>
      <c r="BC1769" s="9"/>
      <c r="BD1769" s="9"/>
      <c r="BE1769" s="9"/>
      <c r="BF1769" s="9"/>
      <c r="BG1769" s="9"/>
      <c r="BH1769" s="9"/>
      <c r="BI1769" s="9"/>
      <c r="BJ1769" s="9"/>
      <c r="BK1769" s="9"/>
    </row>
    <row r="1770" spans="1:63" ht="39.75" customHeight="1" x14ac:dyDescent="0.2">
      <c r="A1770" s="53" t="s">
        <v>6486</v>
      </c>
      <c r="B1770" s="2"/>
      <c r="C1770" s="2" t="s">
        <v>6487</v>
      </c>
      <c r="D1770" s="2"/>
      <c r="E1770" s="2">
        <v>795722718</v>
      </c>
      <c r="F1770" s="2" t="s">
        <v>6483</v>
      </c>
      <c r="G1770" s="2" t="s">
        <v>754</v>
      </c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6"/>
      <c r="AJ1770" s="2" t="s">
        <v>154</v>
      </c>
      <c r="AK1770" s="61">
        <v>38544</v>
      </c>
      <c r="AL1770" s="2" t="s">
        <v>821</v>
      </c>
      <c r="AM1770" s="2">
        <v>1</v>
      </c>
      <c r="AN1770" s="2"/>
      <c r="AO1770" s="2" t="s">
        <v>6488</v>
      </c>
      <c r="AP1770" s="57"/>
      <c r="AQ1770" s="2" t="s">
        <v>83</v>
      </c>
      <c r="AR1770" s="62">
        <v>45297.337500000001</v>
      </c>
      <c r="AS1770" s="2" t="s">
        <v>110</v>
      </c>
      <c r="AT1770" s="59" t="s">
        <v>5947</v>
      </c>
      <c r="AU1770" s="60"/>
      <c r="AV1770" s="9"/>
      <c r="AW1770" s="9"/>
      <c r="AX1770" s="9"/>
      <c r="AY1770" s="9"/>
      <c r="AZ1770" s="9"/>
      <c r="BA1770" s="9"/>
      <c r="BB1770" s="9"/>
      <c r="BC1770" s="9"/>
      <c r="BD1770" s="9"/>
      <c r="BE1770" s="9"/>
      <c r="BF1770" s="9"/>
      <c r="BG1770" s="9"/>
      <c r="BH1770" s="9"/>
      <c r="BI1770" s="9"/>
      <c r="BJ1770" s="9"/>
      <c r="BK1770" s="9"/>
    </row>
    <row r="1771" spans="1:63" ht="39.75" customHeight="1" x14ac:dyDescent="0.2">
      <c r="A1771" s="53" t="s">
        <v>6489</v>
      </c>
      <c r="B1771" s="2"/>
      <c r="C1771" s="2" t="s">
        <v>6490</v>
      </c>
      <c r="D1771" s="2"/>
      <c r="E1771" s="2">
        <v>785626092</v>
      </c>
      <c r="F1771" s="2" t="s">
        <v>6483</v>
      </c>
      <c r="G1771" s="2" t="s">
        <v>754</v>
      </c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6"/>
      <c r="AJ1771" s="2" t="s">
        <v>154</v>
      </c>
      <c r="AK1771" s="61">
        <v>38346</v>
      </c>
      <c r="AL1771" s="2" t="s">
        <v>101</v>
      </c>
      <c r="AM1771" s="2">
        <v>2</v>
      </c>
      <c r="AN1771" s="2"/>
      <c r="AO1771" s="2" t="s">
        <v>6491</v>
      </c>
      <c r="AP1771" s="57"/>
      <c r="AQ1771" s="2" t="s">
        <v>83</v>
      </c>
      <c r="AR1771" s="2" t="s">
        <v>2583</v>
      </c>
      <c r="AS1771" s="2" t="s">
        <v>77</v>
      </c>
      <c r="AT1771" s="59" t="s">
        <v>5947</v>
      </c>
      <c r="AU1771" s="60"/>
      <c r="AV1771" s="9"/>
      <c r="AW1771" s="9"/>
      <c r="AX1771" s="9"/>
      <c r="AY1771" s="9"/>
      <c r="AZ1771" s="9"/>
      <c r="BA1771" s="9"/>
      <c r="BB1771" s="9"/>
      <c r="BC1771" s="9"/>
      <c r="BD1771" s="9"/>
      <c r="BE1771" s="9"/>
      <c r="BF1771" s="9"/>
      <c r="BG1771" s="9"/>
      <c r="BH1771" s="9"/>
      <c r="BI1771" s="9"/>
      <c r="BJ1771" s="9"/>
      <c r="BK1771" s="9"/>
    </row>
    <row r="1772" spans="1:63" ht="39.75" customHeight="1" x14ac:dyDescent="0.2">
      <c r="A1772" s="53" t="s">
        <v>6492</v>
      </c>
      <c r="B1772" s="2"/>
      <c r="C1772" s="2" t="s">
        <v>6493</v>
      </c>
      <c r="D1772" s="2"/>
      <c r="E1772" s="2">
        <v>777418655</v>
      </c>
      <c r="F1772" s="2" t="s">
        <v>6483</v>
      </c>
      <c r="G1772" s="2" t="s">
        <v>754</v>
      </c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6"/>
      <c r="AJ1772" s="2" t="s">
        <v>154</v>
      </c>
      <c r="AK1772" s="61">
        <v>38641</v>
      </c>
      <c r="AL1772" s="2" t="s">
        <v>795</v>
      </c>
      <c r="AM1772" s="2">
        <v>1</v>
      </c>
      <c r="AN1772" s="2"/>
      <c r="AO1772" s="2" t="s">
        <v>6494</v>
      </c>
      <c r="AP1772" s="57"/>
      <c r="AQ1772" s="2" t="s">
        <v>83</v>
      </c>
      <c r="AR1772" s="62">
        <v>45297.337500000001</v>
      </c>
      <c r="AS1772" s="2" t="s">
        <v>110</v>
      </c>
      <c r="AT1772" s="59" t="s">
        <v>5947</v>
      </c>
      <c r="AU1772" s="60"/>
      <c r="AV1772" s="9"/>
      <c r="AW1772" s="9"/>
      <c r="AX1772" s="9"/>
      <c r="AY1772" s="9"/>
      <c r="AZ1772" s="9"/>
      <c r="BA1772" s="9"/>
      <c r="BB1772" s="9"/>
      <c r="BC1772" s="9"/>
      <c r="BD1772" s="9"/>
      <c r="BE1772" s="9"/>
      <c r="BF1772" s="9"/>
      <c r="BG1772" s="9"/>
      <c r="BH1772" s="9"/>
      <c r="BI1772" s="9"/>
      <c r="BJ1772" s="9"/>
      <c r="BK1772" s="9"/>
    </row>
    <row r="1773" spans="1:63" ht="39.75" customHeight="1" x14ac:dyDescent="0.2">
      <c r="A1773" s="53" t="s">
        <v>6495</v>
      </c>
      <c r="B1773" s="2"/>
      <c r="C1773" s="2" t="s">
        <v>6496</v>
      </c>
      <c r="D1773" s="2"/>
      <c r="E1773" s="2">
        <v>935493426</v>
      </c>
      <c r="F1773" s="2" t="s">
        <v>6483</v>
      </c>
      <c r="G1773" s="2" t="s">
        <v>754</v>
      </c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6"/>
      <c r="AJ1773" s="2" t="s">
        <v>154</v>
      </c>
      <c r="AK1773" s="61">
        <v>38136</v>
      </c>
      <c r="AL1773" s="2" t="s">
        <v>854</v>
      </c>
      <c r="AM1773" s="2">
        <v>2</v>
      </c>
      <c r="AN1773" s="2"/>
      <c r="AO1773" s="2" t="s">
        <v>6497</v>
      </c>
      <c r="AP1773" s="57"/>
      <c r="AQ1773" s="2" t="s">
        <v>83</v>
      </c>
      <c r="AR1773" s="2" t="s">
        <v>5885</v>
      </c>
      <c r="AS1773" s="2" t="s">
        <v>77</v>
      </c>
      <c r="AT1773" s="59" t="s">
        <v>5947</v>
      </c>
      <c r="AU1773" s="60"/>
      <c r="AV1773" s="9"/>
      <c r="AW1773" s="9"/>
      <c r="AX1773" s="9"/>
      <c r="AY1773" s="9"/>
      <c r="AZ1773" s="9"/>
      <c r="BA1773" s="9"/>
      <c r="BB1773" s="9"/>
      <c r="BC1773" s="9"/>
      <c r="BD1773" s="9"/>
      <c r="BE1773" s="9"/>
      <c r="BF1773" s="9"/>
      <c r="BG1773" s="9"/>
      <c r="BH1773" s="9"/>
      <c r="BI1773" s="9"/>
      <c r="BJ1773" s="9"/>
      <c r="BK1773" s="9"/>
    </row>
    <row r="1774" spans="1:63" ht="39.75" customHeight="1" x14ac:dyDescent="0.2">
      <c r="A1774" s="53" t="s">
        <v>6498</v>
      </c>
      <c r="B1774" s="2"/>
      <c r="C1774" s="2" t="s">
        <v>6499</v>
      </c>
      <c r="D1774" s="2"/>
      <c r="E1774" s="2">
        <v>794622526</v>
      </c>
      <c r="F1774" s="2" t="s">
        <v>6483</v>
      </c>
      <c r="G1774" s="2" t="s">
        <v>754</v>
      </c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6"/>
      <c r="AJ1774" s="2" t="s">
        <v>154</v>
      </c>
      <c r="AK1774" s="61">
        <v>38040</v>
      </c>
      <c r="AL1774" s="2" t="s">
        <v>854</v>
      </c>
      <c r="AM1774" s="2">
        <v>2</v>
      </c>
      <c r="AN1774" s="2"/>
      <c r="AO1774" s="2" t="s">
        <v>6500</v>
      </c>
      <c r="AP1774" s="57"/>
      <c r="AQ1774" s="2" t="s">
        <v>83</v>
      </c>
      <c r="AR1774" s="2" t="s">
        <v>5710</v>
      </c>
      <c r="AS1774" s="2" t="s">
        <v>77</v>
      </c>
      <c r="AT1774" s="59" t="s">
        <v>5947</v>
      </c>
      <c r="AU1774" s="60"/>
      <c r="AV1774" s="9"/>
      <c r="AW1774" s="9"/>
      <c r="AX1774" s="9"/>
      <c r="AY1774" s="9"/>
      <c r="AZ1774" s="9"/>
      <c r="BA1774" s="9"/>
      <c r="BB1774" s="9"/>
      <c r="BC1774" s="9"/>
      <c r="BD1774" s="9"/>
      <c r="BE1774" s="9"/>
      <c r="BF1774" s="9"/>
      <c r="BG1774" s="9"/>
      <c r="BH1774" s="9"/>
      <c r="BI1774" s="9"/>
      <c r="BJ1774" s="9"/>
      <c r="BK1774" s="9"/>
    </row>
    <row r="1775" spans="1:63" ht="39.75" customHeight="1" x14ac:dyDescent="0.2">
      <c r="A1775" s="53" t="s">
        <v>6501</v>
      </c>
      <c r="B1775" s="2"/>
      <c r="C1775" s="2" t="s">
        <v>6502</v>
      </c>
      <c r="D1775" s="2"/>
      <c r="E1775" s="2">
        <v>854944286</v>
      </c>
      <c r="F1775" s="2" t="s">
        <v>6483</v>
      </c>
      <c r="G1775" s="2" t="s">
        <v>754</v>
      </c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6"/>
      <c r="AJ1775" s="2" t="s">
        <v>154</v>
      </c>
      <c r="AK1775" s="61">
        <v>38354</v>
      </c>
      <c r="AL1775" s="2" t="s">
        <v>795</v>
      </c>
      <c r="AM1775" s="2">
        <v>1</v>
      </c>
      <c r="AN1775" s="2"/>
      <c r="AO1775" s="2" t="s">
        <v>6503</v>
      </c>
      <c r="AP1775" s="57"/>
      <c r="AQ1775" s="2" t="s">
        <v>83</v>
      </c>
      <c r="AR1775" s="2" t="s">
        <v>2583</v>
      </c>
      <c r="AS1775" s="2" t="s">
        <v>77</v>
      </c>
      <c r="AT1775" s="59" t="s">
        <v>5947</v>
      </c>
      <c r="AU1775" s="60"/>
      <c r="AV1775" s="9"/>
      <c r="AW1775" s="9"/>
      <c r="AX1775" s="9"/>
      <c r="AY1775" s="9"/>
      <c r="AZ1775" s="9"/>
      <c r="BA1775" s="9"/>
      <c r="BB1775" s="9"/>
      <c r="BC1775" s="9"/>
      <c r="BD1775" s="9"/>
      <c r="BE1775" s="9"/>
      <c r="BF1775" s="9"/>
      <c r="BG1775" s="9"/>
      <c r="BH1775" s="9"/>
      <c r="BI1775" s="9"/>
      <c r="BJ1775" s="9"/>
      <c r="BK1775" s="9"/>
    </row>
    <row r="1776" spans="1:63" ht="39.75" customHeight="1" x14ac:dyDescent="0.2">
      <c r="A1776" s="53" t="s">
        <v>6504</v>
      </c>
      <c r="B1776" s="2"/>
      <c r="C1776" s="2" t="s">
        <v>6505</v>
      </c>
      <c r="D1776" s="2"/>
      <c r="E1776" s="2">
        <v>935307696</v>
      </c>
      <c r="F1776" s="2" t="s">
        <v>6483</v>
      </c>
      <c r="G1776" s="2" t="s">
        <v>754</v>
      </c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6"/>
      <c r="AJ1776" s="2" t="s">
        <v>154</v>
      </c>
      <c r="AK1776" s="61">
        <v>38644</v>
      </c>
      <c r="AL1776" s="2" t="s">
        <v>854</v>
      </c>
      <c r="AM1776" s="2">
        <v>1</v>
      </c>
      <c r="AN1776" s="2"/>
      <c r="AO1776" s="2" t="s">
        <v>6506</v>
      </c>
      <c r="AP1776" s="57"/>
      <c r="AQ1776" s="2" t="s">
        <v>83</v>
      </c>
      <c r="AR1776" s="2" t="s">
        <v>2583</v>
      </c>
      <c r="AS1776" s="2" t="s">
        <v>77</v>
      </c>
      <c r="AT1776" s="59" t="s">
        <v>5947</v>
      </c>
      <c r="AU1776" s="60"/>
      <c r="AV1776" s="9"/>
      <c r="AW1776" s="9"/>
      <c r="AX1776" s="9"/>
      <c r="AY1776" s="9"/>
      <c r="AZ1776" s="9"/>
      <c r="BA1776" s="9"/>
      <c r="BB1776" s="9"/>
      <c r="BC1776" s="9"/>
      <c r="BD1776" s="9"/>
      <c r="BE1776" s="9"/>
      <c r="BF1776" s="9"/>
      <c r="BG1776" s="9"/>
      <c r="BH1776" s="9"/>
      <c r="BI1776" s="9"/>
      <c r="BJ1776" s="9"/>
      <c r="BK1776" s="9"/>
    </row>
    <row r="1777" spans="1:63" ht="39.75" customHeight="1" x14ac:dyDescent="0.2">
      <c r="A1777" s="53" t="s">
        <v>6507</v>
      </c>
      <c r="B1777" s="2"/>
      <c r="C1777" s="2" t="s">
        <v>6508</v>
      </c>
      <c r="D1777" s="2"/>
      <c r="E1777" s="2">
        <v>702340548</v>
      </c>
      <c r="F1777" s="2" t="s">
        <v>6483</v>
      </c>
      <c r="G1777" s="2" t="s">
        <v>754</v>
      </c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6"/>
      <c r="AJ1777" s="2" t="s">
        <v>154</v>
      </c>
      <c r="AK1777" s="61">
        <v>38649</v>
      </c>
      <c r="AL1777" s="2" t="s">
        <v>854</v>
      </c>
      <c r="AM1777" s="2">
        <v>1</v>
      </c>
      <c r="AN1777" s="2"/>
      <c r="AO1777" s="2" t="s">
        <v>6509</v>
      </c>
      <c r="AP1777" s="57"/>
      <c r="AQ1777" s="2" t="s">
        <v>83</v>
      </c>
      <c r="AR1777" s="2" t="s">
        <v>5885</v>
      </c>
      <c r="AS1777" s="2" t="s">
        <v>77</v>
      </c>
      <c r="AT1777" s="59" t="s">
        <v>5947</v>
      </c>
      <c r="AU1777" s="60"/>
      <c r="AV1777" s="9"/>
      <c r="AW1777" s="9"/>
      <c r="AX1777" s="9"/>
      <c r="AY1777" s="9"/>
      <c r="AZ1777" s="9"/>
      <c r="BA1777" s="9"/>
      <c r="BB1777" s="9"/>
      <c r="BC1777" s="9"/>
      <c r="BD1777" s="9"/>
      <c r="BE1777" s="9"/>
      <c r="BF1777" s="9"/>
      <c r="BG1777" s="9"/>
      <c r="BH1777" s="9"/>
      <c r="BI1777" s="9"/>
      <c r="BJ1777" s="9"/>
      <c r="BK1777" s="9"/>
    </row>
    <row r="1778" spans="1:63" ht="39.75" customHeight="1" x14ac:dyDescent="0.2">
      <c r="A1778" s="53" t="s">
        <v>6510</v>
      </c>
      <c r="B1778" s="2"/>
      <c r="C1778" s="2" t="s">
        <v>6511</v>
      </c>
      <c r="D1778" s="2"/>
      <c r="E1778" s="2">
        <v>869928967</v>
      </c>
      <c r="F1778" s="2" t="s">
        <v>6483</v>
      </c>
      <c r="G1778" s="2" t="s">
        <v>754</v>
      </c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6"/>
      <c r="AJ1778" s="2" t="s">
        <v>154</v>
      </c>
      <c r="AK1778" s="61">
        <v>38617</v>
      </c>
      <c r="AL1778" s="2" t="s">
        <v>854</v>
      </c>
      <c r="AM1778" s="2">
        <v>1</v>
      </c>
      <c r="AN1778" s="2"/>
      <c r="AO1778" s="2" t="s">
        <v>6512</v>
      </c>
      <c r="AP1778" s="57"/>
      <c r="AQ1778" s="2" t="s">
        <v>83</v>
      </c>
      <c r="AR1778" s="2" t="s">
        <v>2509</v>
      </c>
      <c r="AS1778" s="2" t="s">
        <v>77</v>
      </c>
      <c r="AT1778" s="59" t="s">
        <v>5947</v>
      </c>
      <c r="AU1778" s="60"/>
      <c r="AV1778" s="9"/>
      <c r="AW1778" s="9"/>
      <c r="AX1778" s="9"/>
      <c r="AY1778" s="9"/>
      <c r="AZ1778" s="9"/>
      <c r="BA1778" s="9"/>
      <c r="BB1778" s="9"/>
      <c r="BC1778" s="9"/>
      <c r="BD1778" s="9"/>
      <c r="BE1778" s="9"/>
      <c r="BF1778" s="9"/>
      <c r="BG1778" s="9"/>
      <c r="BH1778" s="9"/>
      <c r="BI1778" s="9"/>
      <c r="BJ1778" s="9"/>
      <c r="BK1778" s="9"/>
    </row>
    <row r="1779" spans="1:63" ht="39.75" customHeight="1" x14ac:dyDescent="0.2">
      <c r="A1779" s="53" t="s">
        <v>6513</v>
      </c>
      <c r="B1779" s="2"/>
      <c r="C1779" s="2" t="s">
        <v>6514</v>
      </c>
      <c r="D1779" s="2"/>
      <c r="E1779" s="2">
        <v>896446121</v>
      </c>
      <c r="F1779" s="2" t="s">
        <v>6483</v>
      </c>
      <c r="G1779" s="2" t="s">
        <v>754</v>
      </c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6"/>
      <c r="AJ1779" s="2" t="s">
        <v>154</v>
      </c>
      <c r="AK1779" s="61">
        <v>38646</v>
      </c>
      <c r="AL1779" s="2" t="s">
        <v>854</v>
      </c>
      <c r="AM1779" s="2">
        <v>1</v>
      </c>
      <c r="AN1779" s="2"/>
      <c r="AO1779" s="2" t="s">
        <v>6515</v>
      </c>
      <c r="AP1779" s="57"/>
      <c r="AQ1779" s="2" t="s">
        <v>83</v>
      </c>
      <c r="AR1779" s="2" t="s">
        <v>2583</v>
      </c>
      <c r="AS1779" s="2" t="s">
        <v>77</v>
      </c>
      <c r="AT1779" s="59" t="s">
        <v>5947</v>
      </c>
      <c r="AU1779" s="60"/>
      <c r="AV1779" s="9"/>
      <c r="AW1779" s="9"/>
      <c r="AX1779" s="9"/>
      <c r="AY1779" s="9"/>
      <c r="AZ1779" s="9"/>
      <c r="BA1779" s="9"/>
      <c r="BB1779" s="9"/>
      <c r="BC1779" s="9"/>
      <c r="BD1779" s="9"/>
      <c r="BE1779" s="9"/>
      <c r="BF1779" s="9"/>
      <c r="BG1779" s="9"/>
      <c r="BH1779" s="9"/>
      <c r="BI1779" s="9"/>
      <c r="BJ1779" s="9"/>
      <c r="BK1779" s="9"/>
    </row>
    <row r="1780" spans="1:63" ht="39.75" customHeight="1" x14ac:dyDescent="0.2">
      <c r="A1780" s="53" t="s">
        <v>6516</v>
      </c>
      <c r="B1780" s="2"/>
      <c r="C1780" s="2" t="s">
        <v>6517</v>
      </c>
      <c r="D1780" s="2"/>
      <c r="E1780" s="2">
        <v>935541024</v>
      </c>
      <c r="F1780" s="2" t="s">
        <v>6483</v>
      </c>
      <c r="G1780" s="2" t="s">
        <v>754</v>
      </c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6"/>
      <c r="AJ1780" s="2" t="s">
        <v>154</v>
      </c>
      <c r="AK1780" s="61">
        <v>38099</v>
      </c>
      <c r="AL1780" s="2" t="s">
        <v>821</v>
      </c>
      <c r="AM1780" s="2">
        <v>2</v>
      </c>
      <c r="AN1780" s="2"/>
      <c r="AO1780" s="2" t="s">
        <v>6518</v>
      </c>
      <c r="AP1780" s="57"/>
      <c r="AQ1780" s="2" t="s">
        <v>83</v>
      </c>
      <c r="AR1780" s="62">
        <v>45297.337500000001</v>
      </c>
      <c r="AS1780" s="2" t="s">
        <v>110</v>
      </c>
      <c r="AT1780" s="59" t="s">
        <v>5947</v>
      </c>
      <c r="AU1780" s="60"/>
      <c r="AV1780" s="9"/>
      <c r="AW1780" s="9"/>
      <c r="AX1780" s="9"/>
      <c r="AY1780" s="9"/>
      <c r="AZ1780" s="9"/>
      <c r="BA1780" s="9"/>
      <c r="BB1780" s="9"/>
      <c r="BC1780" s="9"/>
      <c r="BD1780" s="9"/>
      <c r="BE1780" s="9"/>
      <c r="BF1780" s="9"/>
      <c r="BG1780" s="9"/>
      <c r="BH1780" s="9"/>
      <c r="BI1780" s="9"/>
      <c r="BJ1780" s="9"/>
      <c r="BK1780" s="9"/>
    </row>
    <row r="1781" spans="1:63" ht="39.75" customHeight="1" x14ac:dyDescent="0.2">
      <c r="A1781" s="53" t="s">
        <v>6519</v>
      </c>
      <c r="B1781" s="2"/>
      <c r="C1781" s="2" t="s">
        <v>6520</v>
      </c>
      <c r="D1781" s="2"/>
      <c r="E1781" s="2">
        <v>369266427</v>
      </c>
      <c r="F1781" s="2" t="s">
        <v>6483</v>
      </c>
      <c r="G1781" s="2" t="s">
        <v>754</v>
      </c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6"/>
      <c r="AJ1781" s="2" t="s">
        <v>154</v>
      </c>
      <c r="AK1781" s="61">
        <v>38538</v>
      </c>
      <c r="AL1781" s="2" t="s">
        <v>795</v>
      </c>
      <c r="AM1781" s="2">
        <v>1</v>
      </c>
      <c r="AN1781" s="2"/>
      <c r="AO1781" s="2" t="s">
        <v>6521</v>
      </c>
      <c r="AP1781" s="57"/>
      <c r="AQ1781" s="2" t="s">
        <v>83</v>
      </c>
      <c r="AR1781" s="62">
        <v>45297.337500000001</v>
      </c>
      <c r="AS1781" s="2" t="s">
        <v>110</v>
      </c>
      <c r="AT1781" s="59" t="s">
        <v>5947</v>
      </c>
      <c r="AU1781" s="60"/>
      <c r="AV1781" s="9"/>
      <c r="AW1781" s="9"/>
      <c r="AX1781" s="9"/>
      <c r="AY1781" s="9"/>
      <c r="AZ1781" s="9"/>
      <c r="BA1781" s="9"/>
      <c r="BB1781" s="9"/>
      <c r="BC1781" s="9"/>
      <c r="BD1781" s="9"/>
      <c r="BE1781" s="9"/>
      <c r="BF1781" s="9"/>
      <c r="BG1781" s="9"/>
      <c r="BH1781" s="9"/>
      <c r="BI1781" s="9"/>
      <c r="BJ1781" s="9"/>
      <c r="BK1781" s="9"/>
    </row>
    <row r="1782" spans="1:63" ht="39.75" customHeight="1" x14ac:dyDescent="0.2">
      <c r="A1782" s="53" t="s">
        <v>6522</v>
      </c>
      <c r="B1782" s="2"/>
      <c r="C1782" s="2" t="s">
        <v>2817</v>
      </c>
      <c r="D1782" s="2"/>
      <c r="E1782" s="2">
        <v>333758053</v>
      </c>
      <c r="F1782" s="2" t="s">
        <v>6483</v>
      </c>
      <c r="G1782" s="2" t="s">
        <v>754</v>
      </c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6"/>
      <c r="AJ1782" s="2" t="s">
        <v>154</v>
      </c>
      <c r="AK1782" s="36">
        <v>38614</v>
      </c>
      <c r="AL1782" s="2" t="s">
        <v>795</v>
      </c>
      <c r="AM1782" s="2">
        <v>1</v>
      </c>
      <c r="AN1782" s="2"/>
      <c r="AO1782" s="2" t="s">
        <v>6523</v>
      </c>
      <c r="AP1782" s="57"/>
      <c r="AQ1782" s="2" t="s">
        <v>83</v>
      </c>
      <c r="AR1782" s="62">
        <v>45297.337500000001</v>
      </c>
      <c r="AS1782" s="2" t="s">
        <v>110</v>
      </c>
      <c r="AT1782" s="59" t="s">
        <v>5947</v>
      </c>
      <c r="AU1782" s="60"/>
      <c r="AV1782" s="9"/>
      <c r="AW1782" s="9"/>
      <c r="AX1782" s="9"/>
      <c r="AY1782" s="9"/>
      <c r="AZ1782" s="9"/>
      <c r="BA1782" s="9"/>
      <c r="BB1782" s="9"/>
      <c r="BC1782" s="9"/>
      <c r="BD1782" s="9"/>
      <c r="BE1782" s="9"/>
      <c r="BF1782" s="9"/>
      <c r="BG1782" s="9"/>
      <c r="BH1782" s="9"/>
      <c r="BI1782" s="9"/>
      <c r="BJ1782" s="9"/>
      <c r="BK1782" s="9"/>
    </row>
    <row r="1783" spans="1:63" ht="39.75" customHeight="1" x14ac:dyDescent="0.2">
      <c r="A1783" s="53" t="s">
        <v>6524</v>
      </c>
      <c r="B1783" s="2"/>
      <c r="C1783" s="2" t="s">
        <v>6525</v>
      </c>
      <c r="D1783" s="2"/>
      <c r="E1783" s="2" t="s">
        <v>6526</v>
      </c>
      <c r="F1783" s="2" t="s">
        <v>6483</v>
      </c>
      <c r="G1783" s="2" t="s">
        <v>754</v>
      </c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6"/>
      <c r="AJ1783" s="2" t="s">
        <v>154</v>
      </c>
      <c r="AK1783" s="61">
        <v>38520</v>
      </c>
      <c r="AL1783" s="2" t="s">
        <v>6027</v>
      </c>
      <c r="AM1783" s="2">
        <v>1</v>
      </c>
      <c r="AN1783" s="2"/>
      <c r="AO1783" s="2" t="s">
        <v>6527</v>
      </c>
      <c r="AP1783" s="57"/>
      <c r="AQ1783" s="2" t="s">
        <v>83</v>
      </c>
      <c r="AR1783" s="2" t="s">
        <v>2509</v>
      </c>
      <c r="AS1783" s="2" t="s">
        <v>77</v>
      </c>
      <c r="AT1783" s="59" t="s">
        <v>5947</v>
      </c>
      <c r="AU1783" s="60"/>
      <c r="AV1783" s="9"/>
      <c r="AW1783" s="9"/>
      <c r="AX1783" s="9"/>
      <c r="AY1783" s="9"/>
      <c r="AZ1783" s="9"/>
      <c r="BA1783" s="9"/>
      <c r="BB1783" s="9"/>
      <c r="BC1783" s="9"/>
      <c r="BD1783" s="9"/>
      <c r="BE1783" s="9"/>
      <c r="BF1783" s="9"/>
      <c r="BG1783" s="9"/>
      <c r="BH1783" s="9"/>
      <c r="BI1783" s="9"/>
      <c r="BJ1783" s="9"/>
      <c r="BK1783" s="9"/>
    </row>
    <row r="1784" spans="1:63" ht="39.75" customHeight="1" x14ac:dyDescent="0.2">
      <c r="A1784" s="53" t="s">
        <v>6528</v>
      </c>
      <c r="B1784" s="2"/>
      <c r="C1784" s="2" t="s">
        <v>6529</v>
      </c>
      <c r="D1784" s="2"/>
      <c r="E1784" s="2">
        <v>702664640</v>
      </c>
      <c r="F1784" s="2" t="s">
        <v>6483</v>
      </c>
      <c r="G1784" s="2" t="s">
        <v>754</v>
      </c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6"/>
      <c r="AJ1784" s="2" t="s">
        <v>154</v>
      </c>
      <c r="AK1784" s="61">
        <v>37639</v>
      </c>
      <c r="AL1784" s="2" t="s">
        <v>854</v>
      </c>
      <c r="AM1784" s="2">
        <v>2</v>
      </c>
      <c r="AN1784" s="2"/>
      <c r="AO1784" s="2" t="s">
        <v>6530</v>
      </c>
      <c r="AP1784" s="57"/>
      <c r="AQ1784" s="2" t="s">
        <v>83</v>
      </c>
      <c r="AR1784" s="2" t="s">
        <v>2583</v>
      </c>
      <c r="AS1784" s="2" t="s">
        <v>77</v>
      </c>
      <c r="AT1784" s="59" t="s">
        <v>5947</v>
      </c>
      <c r="AU1784" s="60"/>
      <c r="AV1784" s="9"/>
      <c r="AW1784" s="9"/>
      <c r="AX1784" s="9"/>
      <c r="AY1784" s="9"/>
      <c r="AZ1784" s="9"/>
      <c r="BA1784" s="9"/>
      <c r="BB1784" s="9"/>
      <c r="BC1784" s="9"/>
      <c r="BD1784" s="9"/>
      <c r="BE1784" s="9"/>
      <c r="BF1784" s="9"/>
      <c r="BG1784" s="9"/>
      <c r="BH1784" s="9"/>
      <c r="BI1784" s="9"/>
      <c r="BJ1784" s="9"/>
      <c r="BK1784" s="9"/>
    </row>
    <row r="1785" spans="1:63" ht="39.75" customHeight="1" x14ac:dyDescent="0.2">
      <c r="A1785" s="53" t="s">
        <v>6531</v>
      </c>
      <c r="B1785" s="2"/>
      <c r="C1785" s="2" t="s">
        <v>6532</v>
      </c>
      <c r="D1785" s="2"/>
      <c r="E1785" s="2">
        <v>906189964</v>
      </c>
      <c r="F1785" s="2" t="s">
        <v>6483</v>
      </c>
      <c r="G1785" s="2" t="s">
        <v>754</v>
      </c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6"/>
      <c r="AJ1785" s="2" t="s">
        <v>154</v>
      </c>
      <c r="AK1785" s="36">
        <v>38502</v>
      </c>
      <c r="AL1785" s="2" t="s">
        <v>6027</v>
      </c>
      <c r="AM1785" s="2">
        <v>1</v>
      </c>
      <c r="AN1785" s="2"/>
      <c r="AO1785" s="2" t="s">
        <v>6533</v>
      </c>
      <c r="AP1785" s="57"/>
      <c r="AQ1785" s="2" t="s">
        <v>83</v>
      </c>
      <c r="AR1785" s="2" t="s">
        <v>2583</v>
      </c>
      <c r="AS1785" s="2" t="s">
        <v>77</v>
      </c>
      <c r="AT1785" s="59" t="s">
        <v>5947</v>
      </c>
      <c r="AU1785" s="60"/>
      <c r="AV1785" s="9"/>
      <c r="AW1785" s="9"/>
      <c r="AX1785" s="9"/>
      <c r="AY1785" s="9"/>
      <c r="AZ1785" s="9"/>
      <c r="BA1785" s="9"/>
      <c r="BB1785" s="9"/>
      <c r="BC1785" s="9"/>
      <c r="BD1785" s="9"/>
      <c r="BE1785" s="9"/>
      <c r="BF1785" s="9"/>
      <c r="BG1785" s="9"/>
      <c r="BH1785" s="9"/>
      <c r="BI1785" s="9"/>
      <c r="BJ1785" s="9"/>
      <c r="BK1785" s="9"/>
    </row>
    <row r="1786" spans="1:63" ht="39.75" customHeight="1" x14ac:dyDescent="0.2">
      <c r="A1786" s="53" t="s">
        <v>6534</v>
      </c>
      <c r="B1786" s="2"/>
      <c r="C1786" s="2" t="s">
        <v>6535</v>
      </c>
      <c r="D1786" s="2"/>
      <c r="E1786" s="2">
        <v>932566172</v>
      </c>
      <c r="F1786" s="2" t="s">
        <v>6483</v>
      </c>
      <c r="G1786" s="2" t="s">
        <v>754</v>
      </c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6"/>
      <c r="AJ1786" s="2" t="s">
        <v>154</v>
      </c>
      <c r="AK1786" s="61">
        <v>38548</v>
      </c>
      <c r="AL1786" s="2" t="s">
        <v>6027</v>
      </c>
      <c r="AM1786" s="2">
        <v>1</v>
      </c>
      <c r="AN1786" s="2"/>
      <c r="AO1786" s="2" t="s">
        <v>6536</v>
      </c>
      <c r="AP1786" s="57"/>
      <c r="AQ1786" s="2" t="s">
        <v>83</v>
      </c>
      <c r="AR1786" s="2" t="s">
        <v>2583</v>
      </c>
      <c r="AS1786" s="2" t="s">
        <v>77</v>
      </c>
      <c r="AT1786" s="59" t="s">
        <v>5947</v>
      </c>
      <c r="AU1786" s="60"/>
      <c r="AV1786" s="9"/>
      <c r="AW1786" s="9"/>
      <c r="AX1786" s="9"/>
      <c r="AY1786" s="9"/>
      <c r="AZ1786" s="9"/>
      <c r="BA1786" s="9"/>
      <c r="BB1786" s="9"/>
      <c r="BC1786" s="9"/>
      <c r="BD1786" s="9"/>
      <c r="BE1786" s="9"/>
      <c r="BF1786" s="9"/>
      <c r="BG1786" s="9"/>
      <c r="BH1786" s="9"/>
      <c r="BI1786" s="9"/>
      <c r="BJ1786" s="9"/>
      <c r="BK1786" s="9"/>
    </row>
    <row r="1787" spans="1:63" ht="39.75" customHeight="1" x14ac:dyDescent="0.2">
      <c r="A1787" s="53" t="s">
        <v>6537</v>
      </c>
      <c r="B1787" s="2"/>
      <c r="C1787" s="2" t="s">
        <v>6538</v>
      </c>
      <c r="D1787" s="2"/>
      <c r="E1787" s="2">
        <v>787748856</v>
      </c>
      <c r="F1787" s="2" t="s">
        <v>6483</v>
      </c>
      <c r="G1787" s="2" t="s">
        <v>754</v>
      </c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6"/>
      <c r="AJ1787" s="2" t="s">
        <v>154</v>
      </c>
      <c r="AK1787" s="36">
        <v>38251</v>
      </c>
      <c r="AL1787" s="2" t="s">
        <v>6539</v>
      </c>
      <c r="AM1787" s="2">
        <v>1</v>
      </c>
      <c r="AN1787" s="2"/>
      <c r="AO1787" s="2" t="s">
        <v>6540</v>
      </c>
      <c r="AP1787" s="57"/>
      <c r="AQ1787" s="2" t="s">
        <v>83</v>
      </c>
      <c r="AR1787" s="2" t="s">
        <v>2583</v>
      </c>
      <c r="AS1787" s="2" t="s">
        <v>77</v>
      </c>
      <c r="AT1787" s="59" t="s">
        <v>5947</v>
      </c>
      <c r="AU1787" s="60"/>
      <c r="AV1787" s="9"/>
      <c r="AW1787" s="9"/>
      <c r="AX1787" s="9"/>
      <c r="AY1787" s="9"/>
      <c r="AZ1787" s="9"/>
      <c r="BA1787" s="9"/>
      <c r="BB1787" s="9"/>
      <c r="BC1787" s="9"/>
      <c r="BD1787" s="9"/>
      <c r="BE1787" s="9"/>
      <c r="BF1787" s="9"/>
      <c r="BG1787" s="9"/>
      <c r="BH1787" s="9"/>
      <c r="BI1787" s="9"/>
      <c r="BJ1787" s="9"/>
      <c r="BK1787" s="9"/>
    </row>
    <row r="1788" spans="1:63" ht="39.75" customHeight="1" x14ac:dyDescent="0.2">
      <c r="A1788" s="53" t="s">
        <v>6541</v>
      </c>
      <c r="B1788" s="2"/>
      <c r="C1788" s="2" t="s">
        <v>6542</v>
      </c>
      <c r="D1788" s="2"/>
      <c r="E1788" s="2">
        <v>934984478</v>
      </c>
      <c r="F1788" s="2" t="s">
        <v>6483</v>
      </c>
      <c r="G1788" s="2" t="s">
        <v>754</v>
      </c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6"/>
      <c r="AJ1788" s="2" t="s">
        <v>154</v>
      </c>
      <c r="AK1788" s="36">
        <v>38562</v>
      </c>
      <c r="AL1788" s="2" t="s">
        <v>6027</v>
      </c>
      <c r="AM1788" s="2">
        <v>1</v>
      </c>
      <c r="AN1788" s="2"/>
      <c r="AO1788" s="2" t="s">
        <v>6543</v>
      </c>
      <c r="AP1788" s="57"/>
      <c r="AQ1788" s="2" t="s">
        <v>83</v>
      </c>
      <c r="AR1788" s="62">
        <v>45297.337500000001</v>
      </c>
      <c r="AS1788" s="2" t="s">
        <v>77</v>
      </c>
      <c r="AT1788" s="59" t="s">
        <v>5947</v>
      </c>
      <c r="AU1788" s="60"/>
      <c r="AV1788" s="9"/>
      <c r="AW1788" s="9"/>
      <c r="AX1788" s="9"/>
      <c r="AY1788" s="9"/>
      <c r="AZ1788" s="9"/>
      <c r="BA1788" s="9"/>
      <c r="BB1788" s="9"/>
      <c r="BC1788" s="9"/>
      <c r="BD1788" s="9"/>
      <c r="BE1788" s="9"/>
      <c r="BF1788" s="9"/>
      <c r="BG1788" s="9"/>
      <c r="BH1788" s="9"/>
      <c r="BI1788" s="9"/>
      <c r="BJ1788" s="9"/>
      <c r="BK1788" s="9"/>
    </row>
    <row r="1789" spans="1:63" ht="39.75" customHeight="1" x14ac:dyDescent="0.2">
      <c r="A1789" s="53" t="s">
        <v>6544</v>
      </c>
      <c r="B1789" s="2"/>
      <c r="C1789" s="2" t="s">
        <v>6545</v>
      </c>
      <c r="D1789" s="2"/>
      <c r="E1789" s="2">
        <v>339757290</v>
      </c>
      <c r="F1789" s="2" t="s">
        <v>6483</v>
      </c>
      <c r="G1789" s="2" t="s">
        <v>754</v>
      </c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6"/>
      <c r="AJ1789" s="2" t="s">
        <v>154</v>
      </c>
      <c r="AK1789" s="36">
        <v>38297</v>
      </c>
      <c r="AL1789" s="2" t="s">
        <v>854</v>
      </c>
      <c r="AM1789" s="2">
        <v>2</v>
      </c>
      <c r="AN1789" s="2"/>
      <c r="AO1789" s="2" t="s">
        <v>6546</v>
      </c>
      <c r="AP1789" s="57"/>
      <c r="AQ1789" s="2" t="s">
        <v>83</v>
      </c>
      <c r="AR1789" s="2" t="s">
        <v>2509</v>
      </c>
      <c r="AS1789" s="2" t="s">
        <v>77</v>
      </c>
      <c r="AT1789" s="59" t="s">
        <v>5947</v>
      </c>
      <c r="AU1789" s="60" t="s">
        <v>6547</v>
      </c>
      <c r="AV1789" s="9"/>
      <c r="AW1789" s="9"/>
      <c r="AX1789" s="9"/>
      <c r="AY1789" s="9"/>
      <c r="AZ1789" s="9"/>
      <c r="BA1789" s="9"/>
      <c r="BB1789" s="9"/>
      <c r="BC1789" s="9"/>
      <c r="BD1789" s="9"/>
      <c r="BE1789" s="9"/>
      <c r="BF1789" s="9"/>
      <c r="BG1789" s="9"/>
      <c r="BH1789" s="9"/>
      <c r="BI1789" s="9"/>
      <c r="BJ1789" s="9"/>
      <c r="BK1789" s="9"/>
    </row>
    <row r="1790" spans="1:63" ht="39.75" customHeight="1" x14ac:dyDescent="0.2">
      <c r="A1790" s="53" t="s">
        <v>6548</v>
      </c>
      <c r="B1790" s="2"/>
      <c r="C1790" s="2" t="s">
        <v>561</v>
      </c>
      <c r="D1790" s="2"/>
      <c r="E1790" s="2">
        <v>387950895</v>
      </c>
      <c r="F1790" s="2" t="s">
        <v>6483</v>
      </c>
      <c r="G1790" s="2" t="s">
        <v>754</v>
      </c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6"/>
      <c r="AJ1790" s="2" t="s">
        <v>154</v>
      </c>
      <c r="AK1790" s="36">
        <v>38663</v>
      </c>
      <c r="AL1790" s="2" t="s">
        <v>821</v>
      </c>
      <c r="AM1790" s="2">
        <v>1</v>
      </c>
      <c r="AN1790" s="2"/>
      <c r="AO1790" s="2" t="s">
        <v>6549</v>
      </c>
      <c r="AP1790" s="57"/>
      <c r="AQ1790" s="2" t="s">
        <v>83</v>
      </c>
      <c r="AR1790" s="2" t="s">
        <v>2583</v>
      </c>
      <c r="AS1790" s="2" t="s">
        <v>77</v>
      </c>
      <c r="AT1790" s="59" t="s">
        <v>5947</v>
      </c>
      <c r="AU1790" s="60"/>
      <c r="AV1790" s="9"/>
      <c r="AW1790" s="9"/>
      <c r="AX1790" s="9"/>
      <c r="AY1790" s="9"/>
      <c r="AZ1790" s="9"/>
      <c r="BA1790" s="9"/>
      <c r="BB1790" s="9"/>
      <c r="BC1790" s="9"/>
      <c r="BD1790" s="9"/>
      <c r="BE1790" s="9"/>
      <c r="BF1790" s="9"/>
      <c r="BG1790" s="9"/>
      <c r="BH1790" s="9"/>
      <c r="BI1790" s="9"/>
      <c r="BJ1790" s="9"/>
      <c r="BK1790" s="9"/>
    </row>
    <row r="1791" spans="1:63" ht="39.75" customHeight="1" x14ac:dyDescent="0.2">
      <c r="A1791" s="53" t="s">
        <v>6550</v>
      </c>
      <c r="B1791" s="2"/>
      <c r="C1791" s="2" t="s">
        <v>6551</v>
      </c>
      <c r="D1791" s="2"/>
      <c r="E1791" s="2">
        <v>799435534</v>
      </c>
      <c r="F1791" s="2" t="s">
        <v>6483</v>
      </c>
      <c r="G1791" s="2" t="s">
        <v>754</v>
      </c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6"/>
      <c r="AJ1791" s="2" t="s">
        <v>154</v>
      </c>
      <c r="AK1791" s="36">
        <v>38072</v>
      </c>
      <c r="AL1791" s="2" t="s">
        <v>854</v>
      </c>
      <c r="AM1791" s="2">
        <v>2</v>
      </c>
      <c r="AN1791" s="2"/>
      <c r="AO1791" s="2" t="s">
        <v>6552</v>
      </c>
      <c r="AP1791" s="57"/>
      <c r="AQ1791" s="2" t="s">
        <v>83</v>
      </c>
      <c r="AR1791" s="2" t="s">
        <v>5710</v>
      </c>
      <c r="AS1791" s="2" t="s">
        <v>77</v>
      </c>
      <c r="AT1791" s="59" t="s">
        <v>5947</v>
      </c>
      <c r="AU1791" s="60"/>
      <c r="AV1791" s="9"/>
      <c r="AW1791" s="9"/>
      <c r="AX1791" s="9"/>
      <c r="AY1791" s="9"/>
      <c r="AZ1791" s="9"/>
      <c r="BA1791" s="9"/>
      <c r="BB1791" s="9"/>
      <c r="BC1791" s="9"/>
      <c r="BD1791" s="9"/>
      <c r="BE1791" s="9"/>
      <c r="BF1791" s="9"/>
      <c r="BG1791" s="9"/>
      <c r="BH1791" s="9"/>
      <c r="BI1791" s="9"/>
      <c r="BJ1791" s="9"/>
      <c r="BK1791" s="9"/>
    </row>
    <row r="1792" spans="1:63" ht="39.75" customHeight="1" x14ac:dyDescent="0.2">
      <c r="A1792" s="53" t="s">
        <v>6553</v>
      </c>
      <c r="B1792" s="2"/>
      <c r="C1792" s="2" t="s">
        <v>6554</v>
      </c>
      <c r="D1792" s="2"/>
      <c r="E1792" s="2">
        <v>968237814</v>
      </c>
      <c r="F1792" s="2" t="s">
        <v>6483</v>
      </c>
      <c r="G1792" s="2" t="s">
        <v>754</v>
      </c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6"/>
      <c r="AJ1792" s="2" t="s">
        <v>154</v>
      </c>
      <c r="AK1792" s="61">
        <v>38509</v>
      </c>
      <c r="AL1792" s="2" t="s">
        <v>6027</v>
      </c>
      <c r="AM1792" s="2">
        <v>1</v>
      </c>
      <c r="AN1792" s="2"/>
      <c r="AO1792" s="2" t="s">
        <v>6555</v>
      </c>
      <c r="AP1792" s="57"/>
      <c r="AQ1792" s="2" t="s">
        <v>83</v>
      </c>
      <c r="AR1792" s="62">
        <v>45297.337500000001</v>
      </c>
      <c r="AS1792" s="2" t="s">
        <v>110</v>
      </c>
      <c r="AT1792" s="59" t="s">
        <v>5947</v>
      </c>
      <c r="AU1792" s="60"/>
      <c r="AV1792" s="9"/>
      <c r="AW1792" s="9"/>
      <c r="AX1792" s="9"/>
      <c r="AY1792" s="9"/>
      <c r="AZ1792" s="9"/>
      <c r="BA1792" s="9"/>
      <c r="BB1792" s="9"/>
      <c r="BC1792" s="9"/>
      <c r="BD1792" s="9"/>
      <c r="BE1792" s="9"/>
      <c r="BF1792" s="9"/>
      <c r="BG1792" s="9"/>
      <c r="BH1792" s="9"/>
      <c r="BI1792" s="9"/>
      <c r="BJ1792" s="9"/>
      <c r="BK1792" s="9"/>
    </row>
    <row r="1793" spans="1:63" ht="39.75" customHeight="1" x14ac:dyDescent="0.2">
      <c r="A1793" s="53" t="s">
        <v>6556</v>
      </c>
      <c r="B1793" s="2"/>
      <c r="C1793" s="2" t="s">
        <v>6557</v>
      </c>
      <c r="D1793" s="2"/>
      <c r="E1793" s="2">
        <v>702772589</v>
      </c>
      <c r="F1793" s="2" t="s">
        <v>6483</v>
      </c>
      <c r="G1793" s="2" t="s">
        <v>754</v>
      </c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6"/>
      <c r="AJ1793" s="2" t="s">
        <v>154</v>
      </c>
      <c r="AK1793" s="61">
        <v>38354</v>
      </c>
      <c r="AL1793" s="2" t="s">
        <v>6027</v>
      </c>
      <c r="AM1793" s="2">
        <v>1</v>
      </c>
      <c r="AN1793" s="2"/>
      <c r="AO1793" s="2" t="s">
        <v>6558</v>
      </c>
      <c r="AP1793" s="57"/>
      <c r="AQ1793" s="2" t="s">
        <v>83</v>
      </c>
      <c r="AR1793" s="2" t="s">
        <v>2583</v>
      </c>
      <c r="AS1793" s="2" t="s">
        <v>77</v>
      </c>
      <c r="AT1793" s="59" t="s">
        <v>5947</v>
      </c>
      <c r="AU1793" s="60"/>
      <c r="AV1793" s="9"/>
      <c r="AW1793" s="9"/>
      <c r="AX1793" s="9"/>
      <c r="AY1793" s="9"/>
      <c r="AZ1793" s="9"/>
      <c r="BA1793" s="9"/>
      <c r="BB1793" s="9"/>
      <c r="BC1793" s="9"/>
      <c r="BD1793" s="9"/>
      <c r="BE1793" s="9"/>
      <c r="BF1793" s="9"/>
      <c r="BG1793" s="9"/>
      <c r="BH1793" s="9"/>
      <c r="BI1793" s="9"/>
      <c r="BJ1793" s="9"/>
      <c r="BK1793" s="9"/>
    </row>
    <row r="1794" spans="1:63" ht="39.75" customHeight="1" x14ac:dyDescent="0.2">
      <c r="A1794" s="53" t="s">
        <v>6559</v>
      </c>
      <c r="B1794" s="2"/>
      <c r="C1794" s="2" t="s">
        <v>2112</v>
      </c>
      <c r="D1794" s="2"/>
      <c r="E1794" s="2">
        <v>589642854</v>
      </c>
      <c r="F1794" s="2" t="s">
        <v>6483</v>
      </c>
      <c r="G1794" s="2" t="s">
        <v>754</v>
      </c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6"/>
      <c r="AJ1794" s="2" t="s">
        <v>154</v>
      </c>
      <c r="AK1794" s="61">
        <v>38570</v>
      </c>
      <c r="AL1794" s="2" t="s">
        <v>854</v>
      </c>
      <c r="AM1794" s="2">
        <v>1</v>
      </c>
      <c r="AN1794" s="2"/>
      <c r="AO1794" s="2" t="s">
        <v>6560</v>
      </c>
      <c r="AP1794" s="57"/>
      <c r="AQ1794" s="2" t="s">
        <v>83</v>
      </c>
      <c r="AR1794" s="62">
        <v>45297.337500000001</v>
      </c>
      <c r="AS1794" s="2" t="s">
        <v>110</v>
      </c>
      <c r="AT1794" s="59" t="s">
        <v>5947</v>
      </c>
      <c r="AU1794" s="60"/>
      <c r="AV1794" s="9"/>
      <c r="AW1794" s="9"/>
      <c r="AX1794" s="9"/>
      <c r="AY1794" s="9"/>
      <c r="AZ1794" s="9"/>
      <c r="BA1794" s="9"/>
      <c r="BB1794" s="9"/>
      <c r="BC1794" s="9"/>
      <c r="BD1794" s="9"/>
      <c r="BE1794" s="9"/>
      <c r="BF1794" s="9"/>
      <c r="BG1794" s="9"/>
      <c r="BH1794" s="9"/>
      <c r="BI1794" s="9"/>
      <c r="BJ1794" s="9"/>
      <c r="BK1794" s="9"/>
    </row>
    <row r="1795" spans="1:63" ht="39.75" customHeight="1" x14ac:dyDescent="0.2">
      <c r="A1795" s="53" t="s">
        <v>6561</v>
      </c>
      <c r="B1795" s="2"/>
      <c r="C1795" s="2" t="s">
        <v>6562</v>
      </c>
      <c r="D1795" s="2"/>
      <c r="E1795" s="2">
        <v>84392981958</v>
      </c>
      <c r="F1795" s="2" t="s">
        <v>6483</v>
      </c>
      <c r="G1795" s="2" t="s">
        <v>754</v>
      </c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6"/>
      <c r="AJ1795" s="2" t="s">
        <v>154</v>
      </c>
      <c r="AK1795" s="36">
        <v>38595</v>
      </c>
      <c r="AL1795" s="2" t="s">
        <v>6360</v>
      </c>
      <c r="AM1795" s="2">
        <v>1</v>
      </c>
      <c r="AN1795" s="2"/>
      <c r="AO1795" s="2" t="s">
        <v>6563</v>
      </c>
      <c r="AP1795" s="57"/>
      <c r="AQ1795" s="2" t="s">
        <v>83</v>
      </c>
      <c r="AR1795" s="2" t="s">
        <v>5885</v>
      </c>
      <c r="AS1795" s="2" t="s">
        <v>77</v>
      </c>
      <c r="AT1795" s="59" t="s">
        <v>5947</v>
      </c>
      <c r="AU1795" s="60"/>
      <c r="AV1795" s="9"/>
      <c r="AW1795" s="9"/>
      <c r="AX1795" s="9"/>
      <c r="AY1795" s="9"/>
      <c r="AZ1795" s="9"/>
      <c r="BA1795" s="9"/>
      <c r="BB1795" s="9"/>
      <c r="BC1795" s="9"/>
      <c r="BD1795" s="9"/>
      <c r="BE1795" s="9"/>
      <c r="BF1795" s="9"/>
      <c r="BG1795" s="9"/>
      <c r="BH1795" s="9"/>
      <c r="BI1795" s="9"/>
      <c r="BJ1795" s="9"/>
      <c r="BK1795" s="9"/>
    </row>
    <row r="1796" spans="1:63" ht="39.75" customHeight="1" x14ac:dyDescent="0.2">
      <c r="A1796" s="53" t="s">
        <v>6564</v>
      </c>
      <c r="B1796" s="2"/>
      <c r="C1796" s="2" t="s">
        <v>6565</v>
      </c>
      <c r="D1796" s="2"/>
      <c r="E1796" s="2" t="s">
        <v>6566</v>
      </c>
      <c r="F1796" s="2" t="s">
        <v>6483</v>
      </c>
      <c r="G1796" s="2" t="s">
        <v>754</v>
      </c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6"/>
      <c r="AJ1796" s="2" t="s">
        <v>154</v>
      </c>
      <c r="AK1796" s="61">
        <v>38461</v>
      </c>
      <c r="AL1796" s="2" t="s">
        <v>854</v>
      </c>
      <c r="AM1796" s="2">
        <v>1</v>
      </c>
      <c r="AN1796" s="2"/>
      <c r="AO1796" s="2" t="s">
        <v>6567</v>
      </c>
      <c r="AP1796" s="57"/>
      <c r="AQ1796" s="2" t="s">
        <v>83</v>
      </c>
      <c r="AR1796" s="2" t="s">
        <v>5710</v>
      </c>
      <c r="AS1796" s="2" t="s">
        <v>77</v>
      </c>
      <c r="AT1796" s="59" t="s">
        <v>5947</v>
      </c>
      <c r="AU1796" s="60"/>
      <c r="AV1796" s="9"/>
      <c r="AW1796" s="9"/>
      <c r="AX1796" s="9"/>
      <c r="AY1796" s="9"/>
      <c r="AZ1796" s="9"/>
      <c r="BA1796" s="9"/>
      <c r="BB1796" s="9"/>
      <c r="BC1796" s="9"/>
      <c r="BD1796" s="9"/>
      <c r="BE1796" s="9"/>
      <c r="BF1796" s="9"/>
      <c r="BG1796" s="9"/>
      <c r="BH1796" s="9"/>
      <c r="BI1796" s="9"/>
      <c r="BJ1796" s="9"/>
      <c r="BK1796" s="9"/>
    </row>
    <row r="1797" spans="1:63" ht="39.75" customHeight="1" x14ac:dyDescent="0.2">
      <c r="A1797" s="53" t="s">
        <v>6568</v>
      </c>
      <c r="B1797" s="2"/>
      <c r="C1797" s="2" t="s">
        <v>6569</v>
      </c>
      <c r="D1797" s="2"/>
      <c r="E1797" s="2">
        <v>389404636</v>
      </c>
      <c r="F1797" s="2" t="s">
        <v>6483</v>
      </c>
      <c r="G1797" s="2" t="s">
        <v>754</v>
      </c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6"/>
      <c r="AJ1797" s="2" t="s">
        <v>154</v>
      </c>
      <c r="AK1797" s="61">
        <v>38013</v>
      </c>
      <c r="AL1797" s="2" t="s">
        <v>854</v>
      </c>
      <c r="AM1797" s="2">
        <v>2</v>
      </c>
      <c r="AN1797" s="2"/>
      <c r="AO1797" s="2" t="s">
        <v>6570</v>
      </c>
      <c r="AP1797" s="57"/>
      <c r="AQ1797" s="2" t="s">
        <v>83</v>
      </c>
      <c r="AR1797" s="2" t="s">
        <v>2509</v>
      </c>
      <c r="AS1797" s="2" t="s">
        <v>77</v>
      </c>
      <c r="AT1797" s="59" t="s">
        <v>5947</v>
      </c>
      <c r="AU1797" s="60"/>
      <c r="AV1797" s="9"/>
      <c r="AW1797" s="9"/>
      <c r="AX1797" s="9"/>
      <c r="AY1797" s="9"/>
      <c r="AZ1797" s="9"/>
      <c r="BA1797" s="9"/>
      <c r="BB1797" s="9"/>
      <c r="BC1797" s="9"/>
      <c r="BD1797" s="9"/>
      <c r="BE1797" s="9"/>
      <c r="BF1797" s="9"/>
      <c r="BG1797" s="9"/>
      <c r="BH1797" s="9"/>
      <c r="BI1797" s="9"/>
      <c r="BJ1797" s="9"/>
      <c r="BK1797" s="9"/>
    </row>
    <row r="1798" spans="1:63" ht="39.75" customHeight="1" x14ac:dyDescent="0.2">
      <c r="A1798" s="53" t="s">
        <v>6571</v>
      </c>
      <c r="B1798" s="2"/>
      <c r="C1798" s="2" t="s">
        <v>6572</v>
      </c>
      <c r="D1798" s="2"/>
      <c r="E1798" s="2">
        <v>775557704</v>
      </c>
      <c r="F1798" s="2" t="s">
        <v>6483</v>
      </c>
      <c r="G1798" s="2" t="s">
        <v>754</v>
      </c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6"/>
      <c r="AJ1798" s="2" t="s">
        <v>154</v>
      </c>
      <c r="AK1798" s="61">
        <v>38062</v>
      </c>
      <c r="AL1798" s="2" t="s">
        <v>101</v>
      </c>
      <c r="AM1798" s="2">
        <v>2</v>
      </c>
      <c r="AN1798" s="2"/>
      <c r="AO1798" s="2" t="s">
        <v>6573</v>
      </c>
      <c r="AP1798" s="57"/>
      <c r="AQ1798" s="2" t="s">
        <v>83</v>
      </c>
      <c r="AR1798" s="2" t="s">
        <v>2583</v>
      </c>
      <c r="AS1798" s="2" t="s">
        <v>77</v>
      </c>
      <c r="AT1798" s="59" t="s">
        <v>5947</v>
      </c>
      <c r="AU1798" s="60"/>
      <c r="AV1798" s="9"/>
      <c r="AW1798" s="9"/>
      <c r="AX1798" s="9"/>
      <c r="AY1798" s="9"/>
      <c r="AZ1798" s="9"/>
      <c r="BA1798" s="9"/>
      <c r="BB1798" s="9"/>
      <c r="BC1798" s="9"/>
      <c r="BD1798" s="9"/>
      <c r="BE1798" s="9"/>
      <c r="BF1798" s="9"/>
      <c r="BG1798" s="9"/>
      <c r="BH1798" s="9"/>
      <c r="BI1798" s="9"/>
      <c r="BJ1798" s="9"/>
      <c r="BK1798" s="9"/>
    </row>
    <row r="1799" spans="1:63" ht="39.75" customHeight="1" x14ac:dyDescent="0.2">
      <c r="A1799" s="53" t="s">
        <v>6574</v>
      </c>
      <c r="B1799" s="2"/>
      <c r="C1799" s="2" t="s">
        <v>6575</v>
      </c>
      <c r="D1799" s="2"/>
      <c r="E1799" s="2">
        <v>762707573</v>
      </c>
      <c r="F1799" s="2" t="s">
        <v>6483</v>
      </c>
      <c r="G1799" s="2" t="s">
        <v>754</v>
      </c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6"/>
      <c r="AJ1799" s="2" t="s">
        <v>154</v>
      </c>
      <c r="AK1799" s="61">
        <v>38630</v>
      </c>
      <c r="AL1799" s="2" t="s">
        <v>854</v>
      </c>
      <c r="AM1799" s="2">
        <v>1</v>
      </c>
      <c r="AN1799" s="2"/>
      <c r="AO1799" s="2" t="s">
        <v>6576</v>
      </c>
      <c r="AP1799" s="57"/>
      <c r="AQ1799" s="2" t="s">
        <v>83</v>
      </c>
      <c r="AR1799" s="62">
        <v>45297.337500000001</v>
      </c>
      <c r="AS1799" s="2" t="s">
        <v>110</v>
      </c>
      <c r="AT1799" s="59" t="s">
        <v>5947</v>
      </c>
      <c r="AU1799" s="60"/>
      <c r="AV1799" s="9"/>
      <c r="AW1799" s="9"/>
      <c r="AX1799" s="9"/>
      <c r="AY1799" s="9"/>
      <c r="AZ1799" s="9"/>
      <c r="BA1799" s="9"/>
      <c r="BB1799" s="9"/>
      <c r="BC1799" s="9"/>
      <c r="BD1799" s="9"/>
      <c r="BE1799" s="9"/>
      <c r="BF1799" s="9"/>
      <c r="BG1799" s="9"/>
      <c r="BH1799" s="9"/>
      <c r="BI1799" s="9"/>
      <c r="BJ1799" s="9"/>
      <c r="BK1799" s="9"/>
    </row>
    <row r="1800" spans="1:63" ht="39.75" customHeight="1" x14ac:dyDescent="0.2">
      <c r="A1800" s="53" t="s">
        <v>6577</v>
      </c>
      <c r="B1800" s="2"/>
      <c r="C1800" s="2" t="s">
        <v>6578</v>
      </c>
      <c r="D1800" s="2"/>
      <c r="E1800" s="2">
        <v>358818569</v>
      </c>
      <c r="F1800" s="2" t="s">
        <v>6579</v>
      </c>
      <c r="G1800" s="2" t="s">
        <v>754</v>
      </c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6"/>
      <c r="AJ1800" s="2" t="s">
        <v>154</v>
      </c>
      <c r="AK1800" s="61">
        <v>38307</v>
      </c>
      <c r="AL1800" s="2" t="s">
        <v>854</v>
      </c>
      <c r="AM1800" s="2">
        <v>2</v>
      </c>
      <c r="AN1800" s="2"/>
      <c r="AO1800" s="2" t="s">
        <v>6580</v>
      </c>
      <c r="AP1800" s="57"/>
      <c r="AQ1800" s="2" t="s">
        <v>83</v>
      </c>
      <c r="AR1800" s="2" t="s">
        <v>2509</v>
      </c>
      <c r="AS1800" s="2" t="s">
        <v>77</v>
      </c>
      <c r="AT1800" s="59" t="s">
        <v>5947</v>
      </c>
      <c r="AU1800" s="60"/>
      <c r="AV1800" s="9"/>
      <c r="AW1800" s="9"/>
      <c r="AX1800" s="9"/>
      <c r="AY1800" s="9"/>
      <c r="AZ1800" s="9"/>
      <c r="BA1800" s="9"/>
      <c r="BB1800" s="9"/>
      <c r="BC1800" s="9"/>
      <c r="BD1800" s="9"/>
      <c r="BE1800" s="9"/>
      <c r="BF1800" s="9"/>
      <c r="BG1800" s="9"/>
      <c r="BH1800" s="9"/>
      <c r="BI1800" s="9"/>
      <c r="BJ1800" s="9"/>
      <c r="BK1800" s="9"/>
    </row>
    <row r="1801" spans="1:63" ht="39.75" customHeight="1" x14ac:dyDescent="0.2">
      <c r="A1801" s="53" t="s">
        <v>6581</v>
      </c>
      <c r="B1801" s="2"/>
      <c r="C1801" s="2" t="s">
        <v>6582</v>
      </c>
      <c r="D1801" s="2"/>
      <c r="E1801" s="2">
        <v>905570653</v>
      </c>
      <c r="F1801" s="2" t="s">
        <v>6579</v>
      </c>
      <c r="G1801" s="2" t="s">
        <v>754</v>
      </c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6"/>
      <c r="AJ1801" s="2" t="s">
        <v>154</v>
      </c>
      <c r="AK1801" s="61">
        <v>38317</v>
      </c>
      <c r="AL1801" s="2" t="s">
        <v>854</v>
      </c>
      <c r="AM1801" s="2">
        <v>2</v>
      </c>
      <c r="AN1801" s="2"/>
      <c r="AO1801" s="2" t="s">
        <v>6583</v>
      </c>
      <c r="AP1801" s="57"/>
      <c r="AQ1801" s="2" t="s">
        <v>83</v>
      </c>
      <c r="AR1801" s="62">
        <v>45297.337500000001</v>
      </c>
      <c r="AS1801" s="2" t="s">
        <v>110</v>
      </c>
      <c r="AT1801" s="59" t="s">
        <v>5947</v>
      </c>
      <c r="AU1801" s="60"/>
      <c r="AV1801" s="9"/>
      <c r="AW1801" s="9"/>
      <c r="AX1801" s="9"/>
      <c r="AY1801" s="9"/>
      <c r="AZ1801" s="9"/>
      <c r="BA1801" s="9"/>
      <c r="BB1801" s="9"/>
      <c r="BC1801" s="9"/>
      <c r="BD1801" s="9"/>
      <c r="BE1801" s="9"/>
      <c r="BF1801" s="9"/>
      <c r="BG1801" s="9"/>
      <c r="BH1801" s="9"/>
      <c r="BI1801" s="9"/>
      <c r="BJ1801" s="9"/>
      <c r="BK1801" s="9"/>
    </row>
    <row r="1802" spans="1:63" ht="39.75" customHeight="1" x14ac:dyDescent="0.2">
      <c r="A1802" s="53" t="s">
        <v>6584</v>
      </c>
      <c r="B1802" s="2"/>
      <c r="C1802" s="2" t="s">
        <v>6585</v>
      </c>
      <c r="D1802" s="2"/>
      <c r="E1802" s="2">
        <v>979498803</v>
      </c>
      <c r="F1802" s="2" t="s">
        <v>6579</v>
      </c>
      <c r="G1802" s="2" t="s">
        <v>754</v>
      </c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6"/>
      <c r="AJ1802" s="2" t="s">
        <v>154</v>
      </c>
      <c r="AK1802" s="61">
        <v>38066</v>
      </c>
      <c r="AL1802" s="2" t="s">
        <v>854</v>
      </c>
      <c r="AM1802" s="2">
        <v>2</v>
      </c>
      <c r="AN1802" s="2"/>
      <c r="AO1802" s="2" t="s">
        <v>6586</v>
      </c>
      <c r="AP1802" s="57"/>
      <c r="AQ1802" s="2" t="s">
        <v>83</v>
      </c>
      <c r="AR1802" s="2" t="s">
        <v>5710</v>
      </c>
      <c r="AS1802" s="2" t="s">
        <v>77</v>
      </c>
      <c r="AT1802" s="59" t="s">
        <v>5947</v>
      </c>
      <c r="AU1802" s="60"/>
      <c r="AV1802" s="9"/>
      <c r="AW1802" s="9"/>
      <c r="AX1802" s="9"/>
      <c r="AY1802" s="9"/>
      <c r="AZ1802" s="9"/>
      <c r="BA1802" s="9"/>
      <c r="BB1802" s="9"/>
      <c r="BC1802" s="9"/>
      <c r="BD1802" s="9"/>
      <c r="BE1802" s="9"/>
      <c r="BF1802" s="9"/>
      <c r="BG1802" s="9"/>
      <c r="BH1802" s="9"/>
      <c r="BI1802" s="9"/>
      <c r="BJ1802" s="9"/>
      <c r="BK1802" s="9"/>
    </row>
    <row r="1803" spans="1:63" ht="39.75" customHeight="1" x14ac:dyDescent="0.2">
      <c r="A1803" s="53" t="s">
        <v>6587</v>
      </c>
      <c r="B1803" s="2"/>
      <c r="C1803" s="2" t="s">
        <v>6588</v>
      </c>
      <c r="D1803" s="2"/>
      <c r="E1803" s="2">
        <v>979654022</v>
      </c>
      <c r="F1803" s="2" t="s">
        <v>6579</v>
      </c>
      <c r="G1803" s="2" t="s">
        <v>754</v>
      </c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6"/>
      <c r="AJ1803" s="2" t="s">
        <v>154</v>
      </c>
      <c r="AK1803" s="61">
        <v>38495</v>
      </c>
      <c r="AL1803" s="2" t="s">
        <v>795</v>
      </c>
      <c r="AM1803" s="2">
        <v>1</v>
      </c>
      <c r="AN1803" s="2"/>
      <c r="AO1803" s="2" t="s">
        <v>6589</v>
      </c>
      <c r="AP1803" s="57"/>
      <c r="AQ1803" s="2" t="s">
        <v>83</v>
      </c>
      <c r="AR1803" s="2" t="s">
        <v>6485</v>
      </c>
      <c r="AS1803" s="2" t="s">
        <v>77</v>
      </c>
      <c r="AT1803" s="59" t="s">
        <v>5947</v>
      </c>
      <c r="AU1803" s="60"/>
      <c r="AV1803" s="9"/>
      <c r="AW1803" s="9"/>
      <c r="AX1803" s="9"/>
      <c r="AY1803" s="9"/>
      <c r="AZ1803" s="9"/>
      <c r="BA1803" s="9"/>
      <c r="BB1803" s="9"/>
      <c r="BC1803" s="9"/>
      <c r="BD1803" s="9"/>
      <c r="BE1803" s="9"/>
      <c r="BF1803" s="9"/>
      <c r="BG1803" s="9"/>
      <c r="BH1803" s="9"/>
      <c r="BI1803" s="9"/>
      <c r="BJ1803" s="9"/>
      <c r="BK1803" s="9"/>
    </row>
    <row r="1804" spans="1:63" ht="39.75" customHeight="1" x14ac:dyDescent="0.2">
      <c r="A1804" s="53" t="s">
        <v>6590</v>
      </c>
      <c r="B1804" s="2"/>
      <c r="C1804" s="2" t="s">
        <v>6591</v>
      </c>
      <c r="D1804" s="2"/>
      <c r="E1804" s="2">
        <v>386613384</v>
      </c>
      <c r="F1804" s="2" t="s">
        <v>6579</v>
      </c>
      <c r="G1804" s="2" t="s">
        <v>754</v>
      </c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6"/>
      <c r="AJ1804" s="2" t="s">
        <v>154</v>
      </c>
      <c r="AK1804" s="61">
        <v>38003</v>
      </c>
      <c r="AL1804" s="2" t="s">
        <v>821</v>
      </c>
      <c r="AM1804" s="2">
        <v>2</v>
      </c>
      <c r="AN1804" s="2"/>
      <c r="AO1804" s="2" t="s">
        <v>6592</v>
      </c>
      <c r="AP1804" s="57"/>
      <c r="AQ1804" s="2" t="s">
        <v>83</v>
      </c>
      <c r="AR1804" s="62">
        <v>45297.337500000001</v>
      </c>
      <c r="AS1804" s="2" t="s">
        <v>110</v>
      </c>
      <c r="AT1804" s="59" t="s">
        <v>5947</v>
      </c>
      <c r="AU1804" s="60" t="s">
        <v>6593</v>
      </c>
      <c r="AV1804" s="9"/>
      <c r="AW1804" s="9"/>
      <c r="AX1804" s="9"/>
      <c r="AY1804" s="9"/>
      <c r="AZ1804" s="9"/>
      <c r="BA1804" s="9"/>
      <c r="BB1804" s="9"/>
      <c r="BC1804" s="9"/>
      <c r="BD1804" s="9"/>
      <c r="BE1804" s="9"/>
      <c r="BF1804" s="9"/>
      <c r="BG1804" s="9"/>
      <c r="BH1804" s="9"/>
      <c r="BI1804" s="9"/>
      <c r="BJ1804" s="9"/>
      <c r="BK1804" s="9"/>
    </row>
    <row r="1805" spans="1:63" ht="39.75" customHeight="1" x14ac:dyDescent="0.2">
      <c r="A1805" s="53" t="s">
        <v>6594</v>
      </c>
      <c r="B1805" s="2"/>
      <c r="C1805" s="2" t="s">
        <v>6595</v>
      </c>
      <c r="D1805" s="2"/>
      <c r="E1805" s="2">
        <v>377261245</v>
      </c>
      <c r="F1805" s="2" t="s">
        <v>6579</v>
      </c>
      <c r="G1805" s="2" t="s">
        <v>754</v>
      </c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6"/>
      <c r="AJ1805" s="2" t="s">
        <v>154</v>
      </c>
      <c r="AK1805" s="61">
        <v>38281</v>
      </c>
      <c r="AL1805" s="2" t="s">
        <v>854</v>
      </c>
      <c r="AM1805" s="2">
        <v>2</v>
      </c>
      <c r="AN1805" s="2"/>
      <c r="AO1805" s="2" t="s">
        <v>6596</v>
      </c>
      <c r="AP1805" s="57"/>
      <c r="AQ1805" s="2" t="s">
        <v>83</v>
      </c>
      <c r="AR1805" s="62">
        <v>45297.337500000001</v>
      </c>
      <c r="AS1805" s="2" t="s">
        <v>110</v>
      </c>
      <c r="AT1805" s="59" t="s">
        <v>5947</v>
      </c>
      <c r="AU1805" s="60"/>
      <c r="AV1805" s="9"/>
      <c r="AW1805" s="9"/>
      <c r="AX1805" s="9"/>
      <c r="AY1805" s="9"/>
      <c r="AZ1805" s="9"/>
      <c r="BA1805" s="9"/>
      <c r="BB1805" s="9"/>
      <c r="BC1805" s="9"/>
      <c r="BD1805" s="9"/>
      <c r="BE1805" s="9"/>
      <c r="BF1805" s="9"/>
      <c r="BG1805" s="9"/>
      <c r="BH1805" s="9"/>
      <c r="BI1805" s="9"/>
      <c r="BJ1805" s="9"/>
      <c r="BK1805" s="9"/>
    </row>
    <row r="1806" spans="1:63" ht="39.75" customHeight="1" x14ac:dyDescent="0.2">
      <c r="A1806" s="53" t="s">
        <v>6597</v>
      </c>
      <c r="B1806" s="2"/>
      <c r="C1806" s="2" t="s">
        <v>6598</v>
      </c>
      <c r="D1806" s="2"/>
      <c r="E1806" s="2">
        <v>905473514</v>
      </c>
      <c r="F1806" s="2" t="s">
        <v>6579</v>
      </c>
      <c r="G1806" s="2" t="s">
        <v>754</v>
      </c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6"/>
      <c r="AJ1806" s="2" t="s">
        <v>154</v>
      </c>
      <c r="AK1806" s="61">
        <v>38278</v>
      </c>
      <c r="AL1806" s="2" t="s">
        <v>854</v>
      </c>
      <c r="AM1806" s="2">
        <v>2</v>
      </c>
      <c r="AN1806" s="2"/>
      <c r="AO1806" s="2" t="s">
        <v>6599</v>
      </c>
      <c r="AP1806" s="57"/>
      <c r="AQ1806" s="2" t="s">
        <v>83</v>
      </c>
      <c r="AR1806" s="2" t="s">
        <v>2583</v>
      </c>
      <c r="AS1806" s="2" t="s">
        <v>77</v>
      </c>
      <c r="AT1806" s="59" t="s">
        <v>5947</v>
      </c>
      <c r="AU1806" s="60"/>
      <c r="AV1806" s="9"/>
      <c r="AW1806" s="9"/>
      <c r="AX1806" s="9"/>
      <c r="AY1806" s="9"/>
      <c r="AZ1806" s="9"/>
      <c r="BA1806" s="9"/>
      <c r="BB1806" s="9"/>
      <c r="BC1806" s="9"/>
      <c r="BD1806" s="9"/>
      <c r="BE1806" s="9"/>
      <c r="BF1806" s="9"/>
      <c r="BG1806" s="9"/>
      <c r="BH1806" s="9"/>
      <c r="BI1806" s="9"/>
      <c r="BJ1806" s="9"/>
      <c r="BK1806" s="9"/>
    </row>
    <row r="1807" spans="1:63" ht="39.75" customHeight="1" x14ac:dyDescent="0.2">
      <c r="A1807" s="53" t="s">
        <v>6600</v>
      </c>
      <c r="B1807" s="2"/>
      <c r="C1807" s="2" t="s">
        <v>6601</v>
      </c>
      <c r="D1807" s="2"/>
      <c r="E1807" s="2">
        <v>779461903</v>
      </c>
      <c r="F1807" s="2" t="s">
        <v>6579</v>
      </c>
      <c r="G1807" s="2" t="s">
        <v>754</v>
      </c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6"/>
      <c r="AJ1807" s="2" t="s">
        <v>154</v>
      </c>
      <c r="AK1807" s="61">
        <v>37952</v>
      </c>
      <c r="AL1807" s="2" t="s">
        <v>854</v>
      </c>
      <c r="AM1807" s="2">
        <v>3</v>
      </c>
      <c r="AN1807" s="2"/>
      <c r="AO1807" s="2" t="s">
        <v>6602</v>
      </c>
      <c r="AP1807" s="57"/>
      <c r="AQ1807" s="2" t="s">
        <v>83</v>
      </c>
      <c r="AR1807" s="2" t="s">
        <v>2583</v>
      </c>
      <c r="AS1807" s="2" t="s">
        <v>77</v>
      </c>
      <c r="AT1807" s="59" t="s">
        <v>5947</v>
      </c>
      <c r="AU1807" s="60"/>
      <c r="AV1807" s="9"/>
      <c r="AW1807" s="9"/>
      <c r="AX1807" s="9"/>
      <c r="AY1807" s="9"/>
      <c r="AZ1807" s="9"/>
      <c r="BA1807" s="9"/>
      <c r="BB1807" s="9"/>
      <c r="BC1807" s="9"/>
      <c r="BD1807" s="9"/>
      <c r="BE1807" s="9"/>
      <c r="BF1807" s="9"/>
      <c r="BG1807" s="9"/>
      <c r="BH1807" s="9"/>
      <c r="BI1807" s="9"/>
      <c r="BJ1807" s="9"/>
      <c r="BK1807" s="9"/>
    </row>
    <row r="1808" spans="1:63" ht="39.75" customHeight="1" x14ac:dyDescent="0.2">
      <c r="A1808" s="53" t="s">
        <v>6603</v>
      </c>
      <c r="B1808" s="2"/>
      <c r="C1808" s="2" t="s">
        <v>6604</v>
      </c>
      <c r="D1808" s="2"/>
      <c r="E1808" s="2">
        <v>856397388</v>
      </c>
      <c r="F1808" s="2" t="s">
        <v>6579</v>
      </c>
      <c r="G1808" s="2" t="s">
        <v>754</v>
      </c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6"/>
      <c r="AJ1808" s="2" t="s">
        <v>154</v>
      </c>
      <c r="AK1808" s="61">
        <v>38002</v>
      </c>
      <c r="AL1808" s="2" t="s">
        <v>854</v>
      </c>
      <c r="AM1808" s="2">
        <v>2</v>
      </c>
      <c r="AN1808" s="2"/>
      <c r="AO1808" s="2" t="s">
        <v>6605</v>
      </c>
      <c r="AP1808" s="57"/>
      <c r="AQ1808" s="2" t="s">
        <v>83</v>
      </c>
      <c r="AR1808" s="2" t="s">
        <v>2583</v>
      </c>
      <c r="AS1808" s="2" t="s">
        <v>77</v>
      </c>
      <c r="AT1808" s="59" t="s">
        <v>5947</v>
      </c>
      <c r="AU1808" s="60"/>
      <c r="AV1808" s="9"/>
      <c r="AW1808" s="9"/>
      <c r="AX1808" s="9"/>
      <c r="AY1808" s="9"/>
      <c r="AZ1808" s="9"/>
      <c r="BA1808" s="9"/>
      <c r="BB1808" s="9"/>
      <c r="BC1808" s="9"/>
      <c r="BD1808" s="9"/>
      <c r="BE1808" s="9"/>
      <c r="BF1808" s="9"/>
      <c r="BG1808" s="9"/>
      <c r="BH1808" s="9"/>
      <c r="BI1808" s="9"/>
      <c r="BJ1808" s="9"/>
      <c r="BK1808" s="9"/>
    </row>
    <row r="1809" spans="1:63" ht="39.75" customHeight="1" x14ac:dyDescent="0.2">
      <c r="A1809" s="53" t="s">
        <v>6606</v>
      </c>
      <c r="B1809" s="2"/>
      <c r="C1809" s="2" t="s">
        <v>3324</v>
      </c>
      <c r="D1809" s="2"/>
      <c r="E1809" s="2">
        <v>394869850</v>
      </c>
      <c r="F1809" s="2" t="s">
        <v>6579</v>
      </c>
      <c r="G1809" s="2" t="s">
        <v>754</v>
      </c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6"/>
      <c r="AJ1809" s="2" t="s">
        <v>154</v>
      </c>
      <c r="AK1809" s="61">
        <v>38610</v>
      </c>
      <c r="AL1809" s="2" t="s">
        <v>6027</v>
      </c>
      <c r="AM1809" s="2">
        <v>1</v>
      </c>
      <c r="AN1809" s="2"/>
      <c r="AO1809" s="2" t="s">
        <v>6607</v>
      </c>
      <c r="AP1809" s="57"/>
      <c r="AQ1809" s="2" t="s">
        <v>83</v>
      </c>
      <c r="AR1809" s="2" t="s">
        <v>5710</v>
      </c>
      <c r="AS1809" s="2" t="s">
        <v>77</v>
      </c>
      <c r="AT1809" s="59" t="s">
        <v>5947</v>
      </c>
      <c r="AU1809" s="60"/>
      <c r="AV1809" s="9"/>
      <c r="AW1809" s="9"/>
      <c r="AX1809" s="9"/>
      <c r="AY1809" s="9"/>
      <c r="AZ1809" s="9"/>
      <c r="BA1809" s="9"/>
      <c r="BB1809" s="9"/>
      <c r="BC1809" s="9"/>
      <c r="BD1809" s="9"/>
      <c r="BE1809" s="9"/>
      <c r="BF1809" s="9"/>
      <c r="BG1809" s="9"/>
      <c r="BH1809" s="9"/>
      <c r="BI1809" s="9"/>
      <c r="BJ1809" s="9"/>
      <c r="BK1809" s="9"/>
    </row>
    <row r="1810" spans="1:63" ht="39.75" customHeight="1" x14ac:dyDescent="0.2">
      <c r="A1810" s="53" t="s">
        <v>6608</v>
      </c>
      <c r="B1810" s="2"/>
      <c r="C1810" s="2" t="s">
        <v>6609</v>
      </c>
      <c r="D1810" s="2"/>
      <c r="E1810" s="2">
        <v>963453170</v>
      </c>
      <c r="F1810" s="2" t="s">
        <v>6579</v>
      </c>
      <c r="G1810" s="2" t="s">
        <v>754</v>
      </c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6"/>
      <c r="AJ1810" s="2" t="s">
        <v>154</v>
      </c>
      <c r="AK1810" s="36">
        <v>38435</v>
      </c>
      <c r="AL1810" s="2" t="s">
        <v>821</v>
      </c>
      <c r="AM1810" s="2">
        <v>1</v>
      </c>
      <c r="AN1810" s="2"/>
      <c r="AO1810" s="2" t="s">
        <v>6610</v>
      </c>
      <c r="AP1810" s="57"/>
      <c r="AQ1810" s="2" t="s">
        <v>83</v>
      </c>
      <c r="AR1810" s="2" t="s">
        <v>5885</v>
      </c>
      <c r="AS1810" s="2" t="s">
        <v>77</v>
      </c>
      <c r="AT1810" s="59" t="s">
        <v>5947</v>
      </c>
      <c r="AU1810" s="60"/>
      <c r="AV1810" s="9"/>
      <c r="AW1810" s="9"/>
      <c r="AX1810" s="9"/>
      <c r="AY1810" s="9"/>
      <c r="AZ1810" s="9"/>
      <c r="BA1810" s="9"/>
      <c r="BB1810" s="9"/>
      <c r="BC1810" s="9"/>
      <c r="BD1810" s="9"/>
      <c r="BE1810" s="9"/>
      <c r="BF1810" s="9"/>
      <c r="BG1810" s="9"/>
      <c r="BH1810" s="9"/>
      <c r="BI1810" s="9"/>
      <c r="BJ1810" s="9"/>
      <c r="BK1810" s="9"/>
    </row>
    <row r="1811" spans="1:63" ht="39.75" customHeight="1" x14ac:dyDescent="0.2">
      <c r="A1811" s="53" t="s">
        <v>6611</v>
      </c>
      <c r="B1811" s="2"/>
      <c r="C1811" s="2" t="s">
        <v>6612</v>
      </c>
      <c r="D1811" s="2"/>
      <c r="E1811" s="2">
        <v>934892302</v>
      </c>
      <c r="F1811" s="2" t="s">
        <v>6579</v>
      </c>
      <c r="G1811" s="2" t="s">
        <v>754</v>
      </c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6"/>
      <c r="AJ1811" s="2" t="s">
        <v>154</v>
      </c>
      <c r="AK1811" s="61">
        <v>38406</v>
      </c>
      <c r="AL1811" s="2" t="s">
        <v>821</v>
      </c>
      <c r="AM1811" s="2">
        <v>1</v>
      </c>
      <c r="AN1811" s="2"/>
      <c r="AO1811" s="2" t="s">
        <v>6613</v>
      </c>
      <c r="AP1811" s="57"/>
      <c r="AQ1811" s="2" t="s">
        <v>83</v>
      </c>
      <c r="AR1811" s="2" t="s">
        <v>2509</v>
      </c>
      <c r="AS1811" s="2" t="s">
        <v>77</v>
      </c>
      <c r="AT1811" s="59" t="s">
        <v>5947</v>
      </c>
      <c r="AU1811" s="60"/>
      <c r="AV1811" s="9"/>
      <c r="AW1811" s="9"/>
      <c r="AX1811" s="9"/>
      <c r="AY1811" s="9"/>
      <c r="AZ1811" s="9"/>
      <c r="BA1811" s="9"/>
      <c r="BB1811" s="9"/>
      <c r="BC1811" s="9"/>
      <c r="BD1811" s="9"/>
      <c r="BE1811" s="9"/>
      <c r="BF1811" s="9"/>
      <c r="BG1811" s="9"/>
      <c r="BH1811" s="9"/>
      <c r="BI1811" s="9"/>
      <c r="BJ1811" s="9"/>
      <c r="BK1811" s="9"/>
    </row>
    <row r="1812" spans="1:63" ht="39.75" customHeight="1" x14ac:dyDescent="0.2">
      <c r="A1812" s="53" t="s">
        <v>6614</v>
      </c>
      <c r="B1812" s="2"/>
      <c r="C1812" s="2" t="s">
        <v>6615</v>
      </c>
      <c r="D1812" s="2"/>
      <c r="E1812" s="2">
        <v>704623004</v>
      </c>
      <c r="F1812" s="2" t="s">
        <v>6579</v>
      </c>
      <c r="G1812" s="2" t="s">
        <v>754</v>
      </c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6"/>
      <c r="AJ1812" s="2" t="s">
        <v>154</v>
      </c>
      <c r="AK1812" s="61">
        <v>38304</v>
      </c>
      <c r="AL1812" s="2" t="s">
        <v>821</v>
      </c>
      <c r="AM1812" s="2">
        <v>2</v>
      </c>
      <c r="AN1812" s="2"/>
      <c r="AO1812" s="2" t="s">
        <v>6616</v>
      </c>
      <c r="AP1812" s="57"/>
      <c r="AQ1812" s="2" t="s">
        <v>83</v>
      </c>
      <c r="AR1812" s="2" t="s">
        <v>5885</v>
      </c>
      <c r="AS1812" s="2" t="s">
        <v>77</v>
      </c>
      <c r="AT1812" s="59" t="s">
        <v>5947</v>
      </c>
      <c r="AU1812" s="60"/>
      <c r="AV1812" s="9"/>
      <c r="AW1812" s="9"/>
      <c r="AX1812" s="9"/>
      <c r="AY1812" s="9"/>
      <c r="AZ1812" s="9"/>
      <c r="BA1812" s="9"/>
      <c r="BB1812" s="9"/>
      <c r="BC1812" s="9"/>
      <c r="BD1812" s="9"/>
      <c r="BE1812" s="9"/>
      <c r="BF1812" s="9"/>
      <c r="BG1812" s="9"/>
      <c r="BH1812" s="9"/>
      <c r="BI1812" s="9"/>
      <c r="BJ1812" s="9"/>
      <c r="BK1812" s="9"/>
    </row>
    <row r="1813" spans="1:63" ht="39.75" customHeight="1" x14ac:dyDescent="0.2">
      <c r="A1813" s="53" t="s">
        <v>6617</v>
      </c>
      <c r="B1813" s="2"/>
      <c r="C1813" s="2" t="s">
        <v>6618</v>
      </c>
      <c r="D1813" s="2"/>
      <c r="E1813" s="2">
        <v>899888201</v>
      </c>
      <c r="F1813" s="2" t="s">
        <v>6579</v>
      </c>
      <c r="G1813" s="2" t="s">
        <v>754</v>
      </c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6"/>
      <c r="AJ1813" s="2" t="s">
        <v>154</v>
      </c>
      <c r="AK1813" s="36">
        <v>38226</v>
      </c>
      <c r="AL1813" s="2" t="s">
        <v>821</v>
      </c>
      <c r="AM1813" s="2">
        <v>2</v>
      </c>
      <c r="AN1813" s="2"/>
      <c r="AO1813" s="2" t="s">
        <v>6619</v>
      </c>
      <c r="AP1813" s="57"/>
      <c r="AQ1813" s="2" t="s">
        <v>83</v>
      </c>
      <c r="AR1813" s="2" t="s">
        <v>2583</v>
      </c>
      <c r="AS1813" s="2" t="s">
        <v>77</v>
      </c>
      <c r="AT1813" s="59" t="s">
        <v>5947</v>
      </c>
      <c r="AU1813" s="60"/>
      <c r="AV1813" s="9"/>
      <c r="AW1813" s="9"/>
      <c r="AX1813" s="9"/>
      <c r="AY1813" s="9"/>
      <c r="AZ1813" s="9"/>
      <c r="BA1813" s="9"/>
      <c r="BB1813" s="9"/>
      <c r="BC1813" s="9"/>
      <c r="BD1813" s="9"/>
      <c r="BE1813" s="9"/>
      <c r="BF1813" s="9"/>
      <c r="BG1813" s="9"/>
      <c r="BH1813" s="9"/>
      <c r="BI1813" s="9"/>
      <c r="BJ1813" s="9"/>
      <c r="BK1813" s="9"/>
    </row>
    <row r="1814" spans="1:63" ht="39.75" customHeight="1" x14ac:dyDescent="0.2">
      <c r="A1814" s="53" t="s">
        <v>6620</v>
      </c>
      <c r="B1814" s="2"/>
      <c r="C1814" s="2" t="s">
        <v>6621</v>
      </c>
      <c r="D1814" s="2"/>
      <c r="E1814" s="2">
        <v>28211154066</v>
      </c>
      <c r="F1814" s="2" t="s">
        <v>6579</v>
      </c>
      <c r="G1814" s="2" t="s">
        <v>754</v>
      </c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6"/>
      <c r="AJ1814" s="2" t="s">
        <v>154</v>
      </c>
      <c r="AK1814" s="61">
        <v>37987</v>
      </c>
      <c r="AL1814" s="2" t="s">
        <v>821</v>
      </c>
      <c r="AM1814" s="2">
        <v>2</v>
      </c>
      <c r="AN1814" s="2"/>
      <c r="AO1814" s="2" t="s">
        <v>6622</v>
      </c>
      <c r="AP1814" s="57"/>
      <c r="AQ1814" s="2" t="s">
        <v>83</v>
      </c>
      <c r="AR1814" s="62">
        <v>45297.337500000001</v>
      </c>
      <c r="AS1814" s="2" t="s">
        <v>110</v>
      </c>
      <c r="AT1814" s="59" t="s">
        <v>5947</v>
      </c>
      <c r="AU1814" s="60"/>
      <c r="AV1814" s="9"/>
      <c r="AW1814" s="9"/>
      <c r="AX1814" s="9"/>
      <c r="AY1814" s="9"/>
      <c r="AZ1814" s="9"/>
      <c r="BA1814" s="9"/>
      <c r="BB1814" s="9"/>
      <c r="BC1814" s="9"/>
      <c r="BD1814" s="9"/>
      <c r="BE1814" s="9"/>
      <c r="BF1814" s="9"/>
      <c r="BG1814" s="9"/>
      <c r="BH1814" s="9"/>
      <c r="BI1814" s="9"/>
      <c r="BJ1814" s="9"/>
      <c r="BK1814" s="9"/>
    </row>
    <row r="1815" spans="1:63" ht="39.75" customHeight="1" x14ac:dyDescent="0.2">
      <c r="A1815" s="53" t="s">
        <v>6623</v>
      </c>
      <c r="B1815" s="2"/>
      <c r="C1815" s="2">
        <v>37894</v>
      </c>
      <c r="D1815" s="2"/>
      <c r="E1815" s="2">
        <v>898242291</v>
      </c>
      <c r="F1815" s="2" t="s">
        <v>6579</v>
      </c>
      <c r="G1815" s="2" t="s">
        <v>754</v>
      </c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6"/>
      <c r="AJ1815" s="2" t="s">
        <v>154</v>
      </c>
      <c r="AK1815" s="2" t="s">
        <v>854</v>
      </c>
      <c r="AL1815" s="2">
        <v>3</v>
      </c>
      <c r="AM1815" s="2">
        <v>2</v>
      </c>
      <c r="AN1815" s="2"/>
      <c r="AO1815" s="2" t="s">
        <v>6624</v>
      </c>
      <c r="AP1815" s="57"/>
      <c r="AQ1815" s="2" t="s">
        <v>83</v>
      </c>
      <c r="AR1815" s="2" t="s">
        <v>2583</v>
      </c>
      <c r="AS1815" s="2" t="s">
        <v>77</v>
      </c>
      <c r="AT1815" s="59" t="s">
        <v>5947</v>
      </c>
      <c r="AU1815" s="60"/>
      <c r="AV1815" s="9"/>
      <c r="AW1815" s="9"/>
      <c r="AX1815" s="9"/>
      <c r="AY1815" s="9"/>
      <c r="AZ1815" s="9"/>
      <c r="BA1815" s="9"/>
      <c r="BB1815" s="9"/>
      <c r="BC1815" s="9"/>
      <c r="BD1815" s="9"/>
      <c r="BE1815" s="9"/>
      <c r="BF1815" s="9"/>
      <c r="BG1815" s="9"/>
      <c r="BH1815" s="9"/>
      <c r="BI1815" s="9"/>
      <c r="BJ1815" s="9"/>
      <c r="BK1815" s="9"/>
    </row>
    <row r="1816" spans="1:63" ht="39.75" customHeight="1" x14ac:dyDescent="0.2">
      <c r="A1816" s="53" t="s">
        <v>6625</v>
      </c>
      <c r="B1816" s="2"/>
      <c r="C1816" s="2">
        <v>38682</v>
      </c>
      <c r="D1816" s="2"/>
      <c r="E1816" s="2">
        <v>862408357</v>
      </c>
      <c r="F1816" s="2" t="s">
        <v>6579</v>
      </c>
      <c r="G1816" s="2" t="s">
        <v>754</v>
      </c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6"/>
      <c r="AJ1816" s="2" t="s">
        <v>154</v>
      </c>
      <c r="AK1816" s="2" t="s">
        <v>854</v>
      </c>
      <c r="AL1816" s="2">
        <v>1</v>
      </c>
      <c r="AM1816" s="2"/>
      <c r="AN1816" s="2"/>
      <c r="AO1816" s="2" t="s">
        <v>6626</v>
      </c>
      <c r="AP1816" s="57"/>
      <c r="AQ1816" s="2" t="s">
        <v>83</v>
      </c>
      <c r="AR1816" s="2" t="s">
        <v>5885</v>
      </c>
      <c r="AS1816" s="2" t="s">
        <v>77</v>
      </c>
      <c r="AT1816" s="59" t="s">
        <v>5947</v>
      </c>
      <c r="AU1816" s="60"/>
      <c r="AV1816" s="9"/>
      <c r="AW1816" s="9"/>
      <c r="AX1816" s="9"/>
      <c r="AY1816" s="9"/>
      <c r="AZ1816" s="9"/>
      <c r="BA1816" s="9"/>
      <c r="BB1816" s="9"/>
      <c r="BC1816" s="9"/>
      <c r="BD1816" s="9"/>
      <c r="BE1816" s="9"/>
      <c r="BF1816" s="9"/>
      <c r="BG1816" s="9"/>
      <c r="BH1816" s="9"/>
      <c r="BI1816" s="9"/>
      <c r="BJ1816" s="9"/>
      <c r="BK1816" s="9"/>
    </row>
    <row r="1817" spans="1:63" ht="39.75" customHeight="1" x14ac:dyDescent="0.2">
      <c r="A1817" s="53" t="s">
        <v>6627</v>
      </c>
      <c r="B1817" s="2"/>
      <c r="C1817" s="2" t="s">
        <v>6628</v>
      </c>
      <c r="D1817" s="2"/>
      <c r="E1817" s="2">
        <v>399145109</v>
      </c>
      <c r="F1817" s="2" t="s">
        <v>6579</v>
      </c>
      <c r="G1817" s="2" t="s">
        <v>754</v>
      </c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6"/>
      <c r="AJ1817" s="2" t="s">
        <v>154</v>
      </c>
      <c r="AK1817" s="61">
        <v>38095</v>
      </c>
      <c r="AL1817" s="2" t="s">
        <v>854</v>
      </c>
      <c r="AM1817" s="2">
        <v>2</v>
      </c>
      <c r="AN1817" s="2"/>
      <c r="AO1817" s="2" t="s">
        <v>6629</v>
      </c>
      <c r="AP1817" s="57"/>
      <c r="AQ1817" s="2" t="s">
        <v>83</v>
      </c>
      <c r="AR1817" s="2" t="s">
        <v>2583</v>
      </c>
      <c r="AS1817" s="2" t="s">
        <v>77</v>
      </c>
      <c r="AT1817" s="59" t="s">
        <v>5947</v>
      </c>
      <c r="AU1817" s="60"/>
      <c r="AV1817" s="9"/>
      <c r="AW1817" s="9"/>
      <c r="AX1817" s="9"/>
      <c r="AY1817" s="9"/>
      <c r="AZ1817" s="9"/>
      <c r="BA1817" s="9"/>
      <c r="BB1817" s="9"/>
      <c r="BC1817" s="9"/>
      <c r="BD1817" s="9"/>
      <c r="BE1817" s="9"/>
      <c r="BF1817" s="9"/>
      <c r="BG1817" s="9"/>
      <c r="BH1817" s="9"/>
      <c r="BI1817" s="9"/>
      <c r="BJ1817" s="9"/>
      <c r="BK1817" s="9"/>
    </row>
    <row r="1818" spans="1:63" ht="39.75" customHeight="1" x14ac:dyDescent="0.2">
      <c r="A1818" s="53" t="s">
        <v>6630</v>
      </c>
      <c r="B1818" s="2"/>
      <c r="C1818" s="2" t="s">
        <v>6631</v>
      </c>
      <c r="D1818" s="2"/>
      <c r="E1818" s="2">
        <v>826440063</v>
      </c>
      <c r="F1818" s="2" t="s">
        <v>6579</v>
      </c>
      <c r="G1818" s="2" t="s">
        <v>754</v>
      </c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6"/>
      <c r="AJ1818" s="2" t="s">
        <v>154</v>
      </c>
      <c r="AK1818" s="36">
        <v>38614</v>
      </c>
      <c r="AL1818" s="2" t="s">
        <v>1050</v>
      </c>
      <c r="AM1818" s="2">
        <v>1</v>
      </c>
      <c r="AN1818" s="2"/>
      <c r="AO1818" s="2" t="s">
        <v>6632</v>
      </c>
      <c r="AP1818" s="57"/>
      <c r="AQ1818" s="2" t="s">
        <v>83</v>
      </c>
      <c r="AR1818" s="2" t="s">
        <v>2583</v>
      </c>
      <c r="AS1818" s="2" t="s">
        <v>77</v>
      </c>
      <c r="AT1818" s="59" t="s">
        <v>5947</v>
      </c>
      <c r="AU1818" s="60"/>
      <c r="AV1818" s="9"/>
      <c r="AW1818" s="9"/>
      <c r="AX1818" s="9"/>
      <c r="AY1818" s="9"/>
      <c r="AZ1818" s="9"/>
      <c r="BA1818" s="9"/>
      <c r="BB1818" s="9"/>
      <c r="BC1818" s="9"/>
      <c r="BD1818" s="9"/>
      <c r="BE1818" s="9"/>
      <c r="BF1818" s="9"/>
      <c r="BG1818" s="9"/>
      <c r="BH1818" s="9"/>
      <c r="BI1818" s="9"/>
      <c r="BJ1818" s="9"/>
      <c r="BK1818" s="9"/>
    </row>
    <row r="1819" spans="1:63" ht="39.75" customHeight="1" x14ac:dyDescent="0.2">
      <c r="A1819" s="53" t="s">
        <v>6633</v>
      </c>
      <c r="B1819" s="2"/>
      <c r="C1819" s="2" t="s">
        <v>6634</v>
      </c>
      <c r="D1819" s="2"/>
      <c r="E1819" s="2">
        <v>328408526</v>
      </c>
      <c r="F1819" s="2" t="s">
        <v>6579</v>
      </c>
      <c r="G1819" s="2" t="s">
        <v>754</v>
      </c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6"/>
      <c r="AJ1819" s="2" t="s">
        <v>154</v>
      </c>
      <c r="AK1819" s="61">
        <v>38317</v>
      </c>
      <c r="AL1819" s="2" t="s">
        <v>5921</v>
      </c>
      <c r="AM1819" s="2">
        <v>2</v>
      </c>
      <c r="AN1819" s="2"/>
      <c r="AO1819" s="2" t="s">
        <v>6635</v>
      </c>
      <c r="AP1819" s="57"/>
      <c r="AQ1819" s="2" t="s">
        <v>83</v>
      </c>
      <c r="AR1819" s="2" t="s">
        <v>2583</v>
      </c>
      <c r="AS1819" s="2" t="s">
        <v>77</v>
      </c>
      <c r="AT1819" s="59" t="s">
        <v>5947</v>
      </c>
      <c r="AU1819" s="60"/>
      <c r="AV1819" s="9"/>
      <c r="AW1819" s="9"/>
      <c r="AX1819" s="9"/>
      <c r="AY1819" s="9"/>
      <c r="AZ1819" s="9"/>
      <c r="BA1819" s="9"/>
      <c r="BB1819" s="9"/>
      <c r="BC1819" s="9"/>
      <c r="BD1819" s="9"/>
      <c r="BE1819" s="9"/>
      <c r="BF1819" s="9"/>
      <c r="BG1819" s="9"/>
      <c r="BH1819" s="9"/>
      <c r="BI1819" s="9"/>
      <c r="BJ1819" s="9"/>
      <c r="BK1819" s="9"/>
    </row>
    <row r="1820" spans="1:63" ht="39.75" customHeight="1" x14ac:dyDescent="0.2">
      <c r="A1820" s="53" t="s">
        <v>6636</v>
      </c>
      <c r="B1820" s="2"/>
      <c r="C1820" s="2" t="s">
        <v>6637</v>
      </c>
      <c r="D1820" s="2"/>
      <c r="E1820" s="2">
        <v>905174319</v>
      </c>
      <c r="F1820" s="2" t="s">
        <v>6579</v>
      </c>
      <c r="G1820" s="2" t="s">
        <v>754</v>
      </c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6"/>
      <c r="AJ1820" s="2" t="s">
        <v>154</v>
      </c>
      <c r="AK1820" s="61">
        <v>38317</v>
      </c>
      <c r="AL1820" s="2" t="s">
        <v>821</v>
      </c>
      <c r="AM1820" s="2">
        <v>2</v>
      </c>
      <c r="AN1820" s="2"/>
      <c r="AO1820" s="2" t="s">
        <v>6638</v>
      </c>
      <c r="AP1820" s="57"/>
      <c r="AQ1820" s="2" t="s">
        <v>83</v>
      </c>
      <c r="AR1820" s="62">
        <v>45297.337500000001</v>
      </c>
      <c r="AS1820" s="2" t="s">
        <v>110</v>
      </c>
      <c r="AT1820" s="59" t="s">
        <v>5947</v>
      </c>
      <c r="AU1820" s="60"/>
      <c r="AV1820" s="9"/>
      <c r="AW1820" s="9"/>
      <c r="AX1820" s="9"/>
      <c r="AY1820" s="9"/>
      <c r="AZ1820" s="9"/>
      <c r="BA1820" s="9"/>
      <c r="BB1820" s="9"/>
      <c r="BC1820" s="9"/>
      <c r="BD1820" s="9"/>
      <c r="BE1820" s="9"/>
      <c r="BF1820" s="9"/>
      <c r="BG1820" s="9"/>
      <c r="BH1820" s="9"/>
      <c r="BI1820" s="9"/>
      <c r="BJ1820" s="9"/>
      <c r="BK1820" s="9"/>
    </row>
    <row r="1821" spans="1:63" ht="39.75" customHeight="1" x14ac:dyDescent="0.2">
      <c r="A1821" s="53" t="s">
        <v>6639</v>
      </c>
      <c r="B1821" s="2"/>
      <c r="C1821" s="2" t="s">
        <v>6640</v>
      </c>
      <c r="D1821" s="2"/>
      <c r="E1821" s="2">
        <v>796684487</v>
      </c>
      <c r="F1821" s="2" t="s">
        <v>6579</v>
      </c>
      <c r="G1821" s="2" t="s">
        <v>754</v>
      </c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6"/>
      <c r="AJ1821" s="2" t="s">
        <v>154</v>
      </c>
      <c r="AK1821" s="61">
        <v>38047</v>
      </c>
      <c r="AL1821" s="2" t="s">
        <v>854</v>
      </c>
      <c r="AM1821" s="2">
        <v>2</v>
      </c>
      <c r="AN1821" s="2"/>
      <c r="AO1821" s="2" t="s">
        <v>6641</v>
      </c>
      <c r="AP1821" s="57"/>
      <c r="AQ1821" s="2" t="s">
        <v>83</v>
      </c>
      <c r="AR1821" s="2" t="s">
        <v>2583</v>
      </c>
      <c r="AS1821" s="2" t="s">
        <v>77</v>
      </c>
      <c r="AT1821" s="59" t="s">
        <v>5947</v>
      </c>
      <c r="AU1821" s="60"/>
      <c r="AV1821" s="9"/>
      <c r="AW1821" s="9"/>
      <c r="AX1821" s="9"/>
      <c r="AY1821" s="9"/>
      <c r="AZ1821" s="9"/>
      <c r="BA1821" s="9"/>
      <c r="BB1821" s="9"/>
      <c r="BC1821" s="9"/>
      <c r="BD1821" s="9"/>
      <c r="BE1821" s="9"/>
      <c r="BF1821" s="9"/>
      <c r="BG1821" s="9"/>
      <c r="BH1821" s="9"/>
      <c r="BI1821" s="9"/>
      <c r="BJ1821" s="9"/>
      <c r="BK1821" s="9"/>
    </row>
    <row r="1822" spans="1:63" ht="39.75" customHeight="1" x14ac:dyDescent="0.2">
      <c r="A1822" s="53" t="s">
        <v>6642</v>
      </c>
      <c r="B1822" s="2"/>
      <c r="C1822" s="2" t="s">
        <v>6643</v>
      </c>
      <c r="D1822" s="2"/>
      <c r="E1822" s="2">
        <v>943620924</v>
      </c>
      <c r="F1822" s="2" t="s">
        <v>6579</v>
      </c>
      <c r="G1822" s="2" t="s">
        <v>754</v>
      </c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6"/>
      <c r="AJ1822" s="2" t="s">
        <v>154</v>
      </c>
      <c r="AK1822" s="61">
        <v>38126</v>
      </c>
      <c r="AL1822" s="2" t="s">
        <v>854</v>
      </c>
      <c r="AM1822" s="2">
        <v>2</v>
      </c>
      <c r="AN1822" s="2"/>
      <c r="AO1822" s="2" t="s">
        <v>6644</v>
      </c>
      <c r="AP1822" s="57"/>
      <c r="AQ1822" s="2" t="s">
        <v>83</v>
      </c>
      <c r="AR1822" s="2" t="s">
        <v>2583</v>
      </c>
      <c r="AS1822" s="2" t="s">
        <v>77</v>
      </c>
      <c r="AT1822" s="59" t="s">
        <v>5947</v>
      </c>
      <c r="AU1822" s="60"/>
      <c r="AV1822" s="9"/>
      <c r="AW1822" s="9"/>
      <c r="AX1822" s="9"/>
      <c r="AY1822" s="9"/>
      <c r="AZ1822" s="9"/>
      <c r="BA1822" s="9"/>
      <c r="BB1822" s="9"/>
      <c r="BC1822" s="9"/>
      <c r="BD1822" s="9"/>
      <c r="BE1822" s="9"/>
      <c r="BF1822" s="9"/>
      <c r="BG1822" s="9"/>
      <c r="BH1822" s="9"/>
      <c r="BI1822" s="9"/>
      <c r="BJ1822" s="9"/>
      <c r="BK1822" s="9"/>
    </row>
    <row r="1823" spans="1:63" ht="39.75" customHeight="1" x14ac:dyDescent="0.2">
      <c r="A1823" s="53" t="s">
        <v>6645</v>
      </c>
      <c r="B1823" s="2"/>
      <c r="C1823" s="2" t="s">
        <v>6646</v>
      </c>
      <c r="D1823" s="2"/>
      <c r="E1823" s="2">
        <v>339975956</v>
      </c>
      <c r="F1823" s="2" t="s">
        <v>6579</v>
      </c>
      <c r="G1823" s="2" t="s">
        <v>754</v>
      </c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6"/>
      <c r="AJ1823" s="2" t="s">
        <v>154</v>
      </c>
      <c r="AK1823" s="61">
        <v>38270</v>
      </c>
      <c r="AL1823" s="2" t="s">
        <v>821</v>
      </c>
      <c r="AM1823" s="2">
        <v>2</v>
      </c>
      <c r="AN1823" s="2"/>
      <c r="AO1823" s="2" t="s">
        <v>6647</v>
      </c>
      <c r="AP1823" s="57"/>
      <c r="AQ1823" s="2" t="s">
        <v>83</v>
      </c>
      <c r="AR1823" s="62">
        <v>45297.337500000001</v>
      </c>
      <c r="AS1823" s="2" t="s">
        <v>110</v>
      </c>
      <c r="AT1823" s="59" t="s">
        <v>5947</v>
      </c>
      <c r="AU1823" s="60"/>
      <c r="AV1823" s="9"/>
      <c r="AW1823" s="9"/>
      <c r="AX1823" s="9"/>
      <c r="AY1823" s="9"/>
      <c r="AZ1823" s="9"/>
      <c r="BA1823" s="9"/>
      <c r="BB1823" s="9"/>
      <c r="BC1823" s="9"/>
      <c r="BD1823" s="9"/>
      <c r="BE1823" s="9"/>
      <c r="BF1823" s="9"/>
      <c r="BG1823" s="9"/>
      <c r="BH1823" s="9"/>
      <c r="BI1823" s="9"/>
      <c r="BJ1823" s="9"/>
      <c r="BK1823" s="9"/>
    </row>
    <row r="1824" spans="1:63" ht="39.75" customHeight="1" x14ac:dyDescent="0.2">
      <c r="A1824" s="53" t="s">
        <v>6648</v>
      </c>
      <c r="B1824" s="2"/>
      <c r="C1824" s="2" t="s">
        <v>6649</v>
      </c>
      <c r="D1824" s="2"/>
      <c r="E1824" s="2">
        <v>834131103</v>
      </c>
      <c r="F1824" s="2" t="s">
        <v>6579</v>
      </c>
      <c r="G1824" s="2" t="s">
        <v>754</v>
      </c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6"/>
      <c r="AJ1824" s="2" t="s">
        <v>154</v>
      </c>
      <c r="AK1824" s="61">
        <v>37938</v>
      </c>
      <c r="AL1824" s="2" t="s">
        <v>1050</v>
      </c>
      <c r="AM1824" s="2">
        <v>1</v>
      </c>
      <c r="AN1824" s="2"/>
      <c r="AO1824" s="2" t="s">
        <v>6650</v>
      </c>
      <c r="AP1824" s="57"/>
      <c r="AQ1824" s="2" t="s">
        <v>83</v>
      </c>
      <c r="AR1824" s="2" t="s">
        <v>2583</v>
      </c>
      <c r="AS1824" s="2" t="s">
        <v>77</v>
      </c>
      <c r="AT1824" s="59" t="s">
        <v>5947</v>
      </c>
      <c r="AU1824" s="60"/>
      <c r="AV1824" s="9"/>
      <c r="AW1824" s="9"/>
      <c r="AX1824" s="9"/>
      <c r="AY1824" s="9"/>
      <c r="AZ1824" s="9"/>
      <c r="BA1824" s="9"/>
      <c r="BB1824" s="9"/>
      <c r="BC1824" s="9"/>
      <c r="BD1824" s="9"/>
      <c r="BE1824" s="9"/>
      <c r="BF1824" s="9"/>
      <c r="BG1824" s="9"/>
      <c r="BH1824" s="9"/>
      <c r="BI1824" s="9"/>
      <c r="BJ1824" s="9"/>
      <c r="BK1824" s="9"/>
    </row>
    <row r="1825" spans="1:63" ht="39.75" customHeight="1" x14ac:dyDescent="0.2">
      <c r="A1825" s="53" t="s">
        <v>6651</v>
      </c>
      <c r="B1825" s="2"/>
      <c r="C1825" s="2" t="s">
        <v>6652</v>
      </c>
      <c r="D1825" s="2"/>
      <c r="E1825" s="2">
        <v>382130809</v>
      </c>
      <c r="F1825" s="2" t="s">
        <v>6579</v>
      </c>
      <c r="G1825" s="2" t="s">
        <v>754</v>
      </c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6"/>
      <c r="AJ1825" s="2" t="s">
        <v>154</v>
      </c>
      <c r="AK1825" s="61">
        <v>38248</v>
      </c>
      <c r="AL1825" s="2" t="s">
        <v>821</v>
      </c>
      <c r="AM1825" s="2">
        <v>2</v>
      </c>
      <c r="AN1825" s="2"/>
      <c r="AO1825" s="2" t="s">
        <v>6653</v>
      </c>
      <c r="AP1825" s="57"/>
      <c r="AQ1825" s="2" t="s">
        <v>83</v>
      </c>
      <c r="AR1825" s="62">
        <v>45297.337500000001</v>
      </c>
      <c r="AS1825" s="2" t="s">
        <v>110</v>
      </c>
      <c r="AT1825" s="59" t="s">
        <v>5947</v>
      </c>
      <c r="AU1825" s="60"/>
      <c r="AV1825" s="9"/>
      <c r="AW1825" s="9"/>
      <c r="AX1825" s="9"/>
      <c r="AY1825" s="9"/>
      <c r="AZ1825" s="9"/>
      <c r="BA1825" s="9"/>
      <c r="BB1825" s="9"/>
      <c r="BC1825" s="9"/>
      <c r="BD1825" s="9"/>
      <c r="BE1825" s="9"/>
      <c r="BF1825" s="9"/>
      <c r="BG1825" s="9"/>
      <c r="BH1825" s="9"/>
      <c r="BI1825" s="9"/>
      <c r="BJ1825" s="9"/>
      <c r="BK1825" s="9"/>
    </row>
    <row r="1826" spans="1:63" ht="39.75" customHeight="1" x14ac:dyDescent="0.2">
      <c r="A1826" s="53" t="s">
        <v>6654</v>
      </c>
      <c r="B1826" s="2"/>
      <c r="C1826" s="2" t="s">
        <v>6655</v>
      </c>
      <c r="D1826" s="2"/>
      <c r="E1826" s="2">
        <v>568719192</v>
      </c>
      <c r="F1826" s="2" t="s">
        <v>6579</v>
      </c>
      <c r="G1826" s="2" t="s">
        <v>754</v>
      </c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6"/>
      <c r="AJ1826" s="2" t="s">
        <v>154</v>
      </c>
      <c r="AK1826" s="61">
        <v>37838</v>
      </c>
      <c r="AL1826" s="2" t="s">
        <v>774</v>
      </c>
      <c r="AM1826" s="2">
        <v>2</v>
      </c>
      <c r="AN1826" s="2"/>
      <c r="AO1826" s="2" t="s">
        <v>6656</v>
      </c>
      <c r="AP1826" s="57"/>
      <c r="AQ1826" s="2" t="s">
        <v>83</v>
      </c>
      <c r="AR1826" s="62">
        <v>45297.337500000001</v>
      </c>
      <c r="AS1826" s="2" t="s">
        <v>110</v>
      </c>
      <c r="AT1826" s="59" t="s">
        <v>5947</v>
      </c>
      <c r="AU1826" s="60"/>
      <c r="AV1826" s="9"/>
      <c r="AW1826" s="9"/>
      <c r="AX1826" s="9"/>
      <c r="AY1826" s="9"/>
      <c r="AZ1826" s="9"/>
      <c r="BA1826" s="9"/>
      <c r="BB1826" s="9"/>
      <c r="BC1826" s="9"/>
      <c r="BD1826" s="9"/>
      <c r="BE1826" s="9"/>
      <c r="BF1826" s="9"/>
      <c r="BG1826" s="9"/>
      <c r="BH1826" s="9"/>
      <c r="BI1826" s="9"/>
      <c r="BJ1826" s="9"/>
      <c r="BK1826" s="9"/>
    </row>
    <row r="1827" spans="1:63" ht="39.75" customHeight="1" x14ac:dyDescent="0.2">
      <c r="A1827" s="53" t="s">
        <v>6657</v>
      </c>
      <c r="B1827" s="2"/>
      <c r="C1827" s="2" t="s">
        <v>6658</v>
      </c>
      <c r="D1827" s="2"/>
      <c r="E1827" s="2">
        <v>793946182</v>
      </c>
      <c r="F1827" s="2" t="s">
        <v>6579</v>
      </c>
      <c r="G1827" s="2" t="s">
        <v>754</v>
      </c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6"/>
      <c r="AJ1827" s="2" t="s">
        <v>154</v>
      </c>
      <c r="AK1827" s="61">
        <v>38189</v>
      </c>
      <c r="AL1827" s="2" t="s">
        <v>821</v>
      </c>
      <c r="AM1827" s="2">
        <v>2</v>
      </c>
      <c r="AN1827" s="2"/>
      <c r="AO1827" s="2" t="s">
        <v>6659</v>
      </c>
      <c r="AP1827" s="57"/>
      <c r="AQ1827" s="2" t="s">
        <v>83</v>
      </c>
      <c r="AR1827" s="2" t="s">
        <v>5710</v>
      </c>
      <c r="AS1827" s="2" t="s">
        <v>77</v>
      </c>
      <c r="AT1827" s="59" t="s">
        <v>5947</v>
      </c>
      <c r="AU1827" s="60"/>
      <c r="AV1827" s="9"/>
      <c r="AW1827" s="9"/>
      <c r="AX1827" s="9"/>
      <c r="AY1827" s="9"/>
      <c r="AZ1827" s="9"/>
      <c r="BA1827" s="9"/>
      <c r="BB1827" s="9"/>
      <c r="BC1827" s="9"/>
      <c r="BD1827" s="9"/>
      <c r="BE1827" s="9"/>
      <c r="BF1827" s="9"/>
      <c r="BG1827" s="9"/>
      <c r="BH1827" s="9"/>
      <c r="BI1827" s="9"/>
      <c r="BJ1827" s="9"/>
      <c r="BK1827" s="9"/>
    </row>
    <row r="1828" spans="1:63" ht="39.75" customHeight="1" x14ac:dyDescent="0.2">
      <c r="A1828" s="53" t="s">
        <v>6660</v>
      </c>
      <c r="B1828" s="2"/>
      <c r="C1828" s="2" t="s">
        <v>6661</v>
      </c>
      <c r="D1828" s="2"/>
      <c r="E1828" s="2">
        <v>762841204</v>
      </c>
      <c r="F1828" s="2" t="s">
        <v>6579</v>
      </c>
      <c r="G1828" s="2" t="s">
        <v>754</v>
      </c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6"/>
      <c r="AJ1828" s="2" t="s">
        <v>154</v>
      </c>
      <c r="AK1828" s="36">
        <v>38335</v>
      </c>
      <c r="AL1828" s="2" t="s">
        <v>821</v>
      </c>
      <c r="AM1828" s="2">
        <v>2</v>
      </c>
      <c r="AN1828" s="2"/>
      <c r="AO1828" s="2" t="s">
        <v>6662</v>
      </c>
      <c r="AP1828" s="57"/>
      <c r="AQ1828" s="2" t="s">
        <v>83</v>
      </c>
      <c r="AR1828" s="62">
        <v>45297.337500000001</v>
      </c>
      <c r="AS1828" s="2" t="s">
        <v>77</v>
      </c>
      <c r="AT1828" s="59" t="s">
        <v>5947</v>
      </c>
      <c r="AU1828" s="60"/>
      <c r="AV1828" s="9"/>
      <c r="AW1828" s="9"/>
      <c r="AX1828" s="9"/>
      <c r="AY1828" s="9"/>
      <c r="AZ1828" s="9"/>
      <c r="BA1828" s="9"/>
      <c r="BB1828" s="9"/>
      <c r="BC1828" s="9"/>
      <c r="BD1828" s="9"/>
      <c r="BE1828" s="9"/>
      <c r="BF1828" s="9"/>
      <c r="BG1828" s="9"/>
      <c r="BH1828" s="9"/>
      <c r="BI1828" s="9"/>
      <c r="BJ1828" s="9"/>
      <c r="BK1828" s="9"/>
    </row>
    <row r="1829" spans="1:63" ht="39.75" customHeight="1" x14ac:dyDescent="0.2">
      <c r="A1829" s="53" t="s">
        <v>6663</v>
      </c>
      <c r="B1829" s="2"/>
      <c r="C1829" s="2" t="s">
        <v>6664</v>
      </c>
      <c r="D1829" s="2"/>
      <c r="E1829" s="2">
        <v>789447975</v>
      </c>
      <c r="F1829" s="2" t="s">
        <v>6579</v>
      </c>
      <c r="G1829" s="2" t="s">
        <v>754</v>
      </c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6"/>
      <c r="AJ1829" s="2" t="s">
        <v>154</v>
      </c>
      <c r="AK1829" s="61">
        <v>38292</v>
      </c>
      <c r="AL1829" s="2" t="s">
        <v>821</v>
      </c>
      <c r="AM1829" s="2">
        <v>2</v>
      </c>
      <c r="AN1829" s="2"/>
      <c r="AO1829" s="2" t="s">
        <v>6665</v>
      </c>
      <c r="AP1829" s="57"/>
      <c r="AQ1829" s="2" t="s">
        <v>83</v>
      </c>
      <c r="AR1829" s="2" t="s">
        <v>5710</v>
      </c>
      <c r="AS1829" s="2" t="s">
        <v>77</v>
      </c>
      <c r="AT1829" s="59" t="s">
        <v>5947</v>
      </c>
      <c r="AU1829" s="60"/>
      <c r="AV1829" s="9"/>
      <c r="AW1829" s="9"/>
      <c r="AX1829" s="9"/>
      <c r="AY1829" s="9"/>
      <c r="AZ1829" s="9"/>
      <c r="BA1829" s="9"/>
      <c r="BB1829" s="9"/>
      <c r="BC1829" s="9"/>
      <c r="BD1829" s="9"/>
      <c r="BE1829" s="9"/>
      <c r="BF1829" s="9"/>
      <c r="BG1829" s="9"/>
      <c r="BH1829" s="9"/>
      <c r="BI1829" s="9"/>
      <c r="BJ1829" s="9"/>
      <c r="BK1829" s="9"/>
    </row>
    <row r="1830" spans="1:63" ht="39.75" customHeight="1" x14ac:dyDescent="0.2">
      <c r="A1830" s="53" t="s">
        <v>6666</v>
      </c>
      <c r="B1830" s="2"/>
      <c r="C1830" s="2" t="s">
        <v>6667</v>
      </c>
      <c r="D1830" s="2"/>
      <c r="E1830" s="2">
        <v>985827144</v>
      </c>
      <c r="F1830" s="2" t="s">
        <v>6579</v>
      </c>
      <c r="G1830" s="2" t="s">
        <v>754</v>
      </c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6"/>
      <c r="AJ1830" s="2" t="s">
        <v>154</v>
      </c>
      <c r="AK1830" s="61">
        <v>38131</v>
      </c>
      <c r="AL1830" s="2" t="s">
        <v>821</v>
      </c>
      <c r="AM1830" s="2">
        <v>2</v>
      </c>
      <c r="AN1830" s="2"/>
      <c r="AO1830" s="2" t="s">
        <v>6668</v>
      </c>
      <c r="AP1830" s="57"/>
      <c r="AQ1830" s="2" t="s">
        <v>83</v>
      </c>
      <c r="AR1830" s="2" t="s">
        <v>5885</v>
      </c>
      <c r="AS1830" s="2" t="s">
        <v>77</v>
      </c>
      <c r="AT1830" s="59" t="s">
        <v>5947</v>
      </c>
      <c r="AU1830" s="60"/>
      <c r="AV1830" s="9"/>
      <c r="AW1830" s="9"/>
      <c r="AX1830" s="9"/>
      <c r="AY1830" s="9"/>
      <c r="AZ1830" s="9"/>
      <c r="BA1830" s="9"/>
      <c r="BB1830" s="9"/>
      <c r="BC1830" s="9"/>
      <c r="BD1830" s="9"/>
      <c r="BE1830" s="9"/>
      <c r="BF1830" s="9"/>
      <c r="BG1830" s="9"/>
      <c r="BH1830" s="9"/>
      <c r="BI1830" s="9"/>
      <c r="BJ1830" s="9"/>
      <c r="BK1830" s="9"/>
    </row>
    <row r="1831" spans="1:63" ht="39.75" customHeight="1" x14ac:dyDescent="0.2">
      <c r="A1831" s="53" t="s">
        <v>6669</v>
      </c>
      <c r="B1831" s="2"/>
      <c r="C1831" s="2" t="s">
        <v>6670</v>
      </c>
      <c r="D1831" s="2"/>
      <c r="E1831" s="2">
        <v>708173610</v>
      </c>
      <c r="F1831" s="2" t="s">
        <v>6671</v>
      </c>
      <c r="G1831" s="2" t="s">
        <v>754</v>
      </c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6"/>
      <c r="AJ1831" s="2" t="s">
        <v>154</v>
      </c>
      <c r="AK1831" s="61">
        <v>38482</v>
      </c>
      <c r="AL1831" s="2" t="s">
        <v>6206</v>
      </c>
      <c r="AM1831" s="2">
        <v>1</v>
      </c>
      <c r="AN1831" s="2"/>
      <c r="AO1831" s="2" t="s">
        <v>6672</v>
      </c>
      <c r="AP1831" s="57"/>
      <c r="AQ1831" s="2" t="s">
        <v>83</v>
      </c>
      <c r="AR1831" s="2" t="s">
        <v>2509</v>
      </c>
      <c r="AS1831" s="2" t="s">
        <v>77</v>
      </c>
      <c r="AT1831" s="59" t="s">
        <v>5947</v>
      </c>
      <c r="AU1831" s="60"/>
      <c r="AV1831" s="9"/>
      <c r="AW1831" s="9"/>
      <c r="AX1831" s="9"/>
      <c r="AY1831" s="9"/>
      <c r="AZ1831" s="9"/>
      <c r="BA1831" s="9"/>
      <c r="BB1831" s="9"/>
      <c r="BC1831" s="9"/>
      <c r="BD1831" s="9"/>
      <c r="BE1831" s="9"/>
      <c r="BF1831" s="9"/>
      <c r="BG1831" s="9"/>
      <c r="BH1831" s="9"/>
      <c r="BI1831" s="9"/>
      <c r="BJ1831" s="9"/>
      <c r="BK1831" s="9"/>
    </row>
    <row r="1832" spans="1:63" ht="39.75" customHeight="1" x14ac:dyDescent="0.2">
      <c r="A1832" s="53" t="s">
        <v>6673</v>
      </c>
      <c r="B1832" s="2"/>
      <c r="C1832" s="2" t="s">
        <v>6674</v>
      </c>
      <c r="D1832" s="2"/>
      <c r="E1832" s="2">
        <v>354630217</v>
      </c>
      <c r="F1832" s="2" t="s">
        <v>6671</v>
      </c>
      <c r="G1832" s="2" t="s">
        <v>754</v>
      </c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6"/>
      <c r="AJ1832" s="2" t="s">
        <v>154</v>
      </c>
      <c r="AK1832" s="36">
        <v>37552</v>
      </c>
      <c r="AL1832" s="2" t="s">
        <v>5921</v>
      </c>
      <c r="AM1832" s="2">
        <v>3</v>
      </c>
      <c r="AN1832" s="2"/>
      <c r="AO1832" s="2" t="s">
        <v>6675</v>
      </c>
      <c r="AP1832" s="57"/>
      <c r="AQ1832" s="2" t="s">
        <v>83</v>
      </c>
      <c r="AR1832" s="2" t="s">
        <v>2509</v>
      </c>
      <c r="AS1832" s="2" t="s">
        <v>77</v>
      </c>
      <c r="AT1832" s="59" t="s">
        <v>5947</v>
      </c>
      <c r="AU1832" s="60"/>
      <c r="AV1832" s="9"/>
      <c r="AW1832" s="9"/>
      <c r="AX1832" s="9"/>
      <c r="AY1832" s="9"/>
      <c r="AZ1832" s="9"/>
      <c r="BA1832" s="9"/>
      <c r="BB1832" s="9"/>
      <c r="BC1832" s="9"/>
      <c r="BD1832" s="9"/>
      <c r="BE1832" s="9"/>
      <c r="BF1832" s="9"/>
      <c r="BG1832" s="9"/>
      <c r="BH1832" s="9"/>
      <c r="BI1832" s="9"/>
      <c r="BJ1832" s="9"/>
      <c r="BK1832" s="9"/>
    </row>
    <row r="1833" spans="1:63" ht="39.75" customHeight="1" x14ac:dyDescent="0.2">
      <c r="A1833" s="53" t="s">
        <v>6676</v>
      </c>
      <c r="B1833" s="2"/>
      <c r="C1833" s="2" t="s">
        <v>6677</v>
      </c>
      <c r="D1833" s="2"/>
      <c r="E1833" s="2">
        <v>961768219</v>
      </c>
      <c r="F1833" s="2" t="s">
        <v>6671</v>
      </c>
      <c r="G1833" s="2" t="s">
        <v>754</v>
      </c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6"/>
      <c r="AJ1833" s="2" t="s">
        <v>154</v>
      </c>
      <c r="AK1833" s="61">
        <v>38188</v>
      </c>
      <c r="AL1833" s="2" t="s">
        <v>821</v>
      </c>
      <c r="AM1833" s="2">
        <v>2</v>
      </c>
      <c r="AN1833" s="2"/>
      <c r="AO1833" s="2" t="s">
        <v>6678</v>
      </c>
      <c r="AP1833" s="57"/>
      <c r="AQ1833" s="2" t="s">
        <v>83</v>
      </c>
      <c r="AR1833" s="2" t="s">
        <v>2583</v>
      </c>
      <c r="AS1833" s="2" t="s">
        <v>77</v>
      </c>
      <c r="AT1833" s="59" t="s">
        <v>5947</v>
      </c>
      <c r="AU1833" s="60"/>
      <c r="AV1833" s="9"/>
      <c r="AW1833" s="9"/>
      <c r="AX1833" s="9"/>
      <c r="AY1833" s="9"/>
      <c r="AZ1833" s="9"/>
      <c r="BA1833" s="9"/>
      <c r="BB1833" s="9"/>
      <c r="BC1833" s="9"/>
      <c r="BD1833" s="9"/>
      <c r="BE1833" s="9"/>
      <c r="BF1833" s="9"/>
      <c r="BG1833" s="9"/>
      <c r="BH1833" s="9"/>
      <c r="BI1833" s="9"/>
      <c r="BJ1833" s="9"/>
      <c r="BK1833" s="9"/>
    </row>
    <row r="1834" spans="1:63" ht="39.75" customHeight="1" x14ac:dyDescent="0.2">
      <c r="A1834" s="53" t="s">
        <v>6679</v>
      </c>
      <c r="B1834" s="2"/>
      <c r="C1834" s="2" t="s">
        <v>6680</v>
      </c>
      <c r="D1834" s="2"/>
      <c r="E1834" s="2">
        <v>362796857</v>
      </c>
      <c r="F1834" s="2" t="s">
        <v>6671</v>
      </c>
      <c r="G1834" s="2" t="s">
        <v>754</v>
      </c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6"/>
      <c r="AJ1834" s="2" t="s">
        <v>154</v>
      </c>
      <c r="AK1834" s="61">
        <v>38079</v>
      </c>
      <c r="AL1834" s="2" t="s">
        <v>821</v>
      </c>
      <c r="AM1834" s="2">
        <v>2</v>
      </c>
      <c r="AN1834" s="2"/>
      <c r="AO1834" s="2" t="s">
        <v>6681</v>
      </c>
      <c r="AP1834" s="57"/>
      <c r="AQ1834" s="2" t="s">
        <v>83</v>
      </c>
      <c r="AR1834" s="2" t="s">
        <v>2583</v>
      </c>
      <c r="AS1834" s="2" t="s">
        <v>77</v>
      </c>
      <c r="AT1834" s="59" t="s">
        <v>5947</v>
      </c>
      <c r="AU1834" s="60"/>
      <c r="AV1834" s="9"/>
      <c r="AW1834" s="9"/>
      <c r="AX1834" s="9"/>
      <c r="AY1834" s="9"/>
      <c r="AZ1834" s="9"/>
      <c r="BA1834" s="9"/>
      <c r="BB1834" s="9"/>
      <c r="BC1834" s="9"/>
      <c r="BD1834" s="9"/>
      <c r="BE1834" s="9"/>
      <c r="BF1834" s="9"/>
      <c r="BG1834" s="9"/>
      <c r="BH1834" s="9"/>
      <c r="BI1834" s="9"/>
      <c r="BJ1834" s="9"/>
      <c r="BK1834" s="9"/>
    </row>
    <row r="1835" spans="1:63" ht="39.75" customHeight="1" x14ac:dyDescent="0.2">
      <c r="A1835" s="53" t="s">
        <v>6682</v>
      </c>
      <c r="B1835" s="2"/>
      <c r="C1835" s="2" t="s">
        <v>6683</v>
      </c>
      <c r="D1835" s="2"/>
      <c r="E1835" s="2" t="s">
        <v>6684</v>
      </c>
      <c r="F1835" s="2" t="s">
        <v>6671</v>
      </c>
      <c r="G1835" s="2" t="s">
        <v>754</v>
      </c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6"/>
      <c r="AJ1835" s="2" t="s">
        <v>154</v>
      </c>
      <c r="AK1835" s="61">
        <v>38285</v>
      </c>
      <c r="AL1835" s="2" t="s">
        <v>821</v>
      </c>
      <c r="AM1835" s="2">
        <v>2</v>
      </c>
      <c r="AN1835" s="2"/>
      <c r="AO1835" s="2" t="s">
        <v>6685</v>
      </c>
      <c r="AP1835" s="57"/>
      <c r="AQ1835" s="2" t="s">
        <v>83</v>
      </c>
      <c r="AR1835" s="2" t="s">
        <v>2583</v>
      </c>
      <c r="AS1835" s="2" t="s">
        <v>77</v>
      </c>
      <c r="AT1835" s="59" t="s">
        <v>5947</v>
      </c>
      <c r="AU1835" s="60"/>
      <c r="AV1835" s="9"/>
      <c r="AW1835" s="9"/>
      <c r="AX1835" s="9"/>
      <c r="AY1835" s="9"/>
      <c r="AZ1835" s="9"/>
      <c r="BA1835" s="9"/>
      <c r="BB1835" s="9"/>
      <c r="BC1835" s="9"/>
      <c r="BD1835" s="9"/>
      <c r="BE1835" s="9"/>
      <c r="BF1835" s="9"/>
      <c r="BG1835" s="9"/>
      <c r="BH1835" s="9"/>
      <c r="BI1835" s="9"/>
      <c r="BJ1835" s="9"/>
      <c r="BK1835" s="9"/>
    </row>
    <row r="1836" spans="1:63" ht="39.75" customHeight="1" x14ac:dyDescent="0.2">
      <c r="A1836" s="53" t="s">
        <v>6686</v>
      </c>
      <c r="B1836" s="2"/>
      <c r="C1836" s="2" t="s">
        <v>6687</v>
      </c>
      <c r="D1836" s="2"/>
      <c r="E1836" s="2" t="s">
        <v>6688</v>
      </c>
      <c r="F1836" s="2" t="s">
        <v>6671</v>
      </c>
      <c r="G1836" s="2" t="s">
        <v>754</v>
      </c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6"/>
      <c r="AJ1836" s="2" t="s">
        <v>154</v>
      </c>
      <c r="AK1836" s="61">
        <v>38167</v>
      </c>
      <c r="AL1836" s="2" t="s">
        <v>821</v>
      </c>
      <c r="AM1836" s="2">
        <v>2</v>
      </c>
      <c r="AN1836" s="2"/>
      <c r="AO1836" s="2" t="s">
        <v>6689</v>
      </c>
      <c r="AP1836" s="57"/>
      <c r="AQ1836" s="2" t="s">
        <v>83</v>
      </c>
      <c r="AR1836" s="2" t="s">
        <v>2509</v>
      </c>
      <c r="AS1836" s="2" t="s">
        <v>77</v>
      </c>
      <c r="AT1836" s="59" t="s">
        <v>5947</v>
      </c>
      <c r="AU1836" s="60"/>
      <c r="AV1836" s="9"/>
      <c r="AW1836" s="9"/>
      <c r="AX1836" s="9"/>
      <c r="AY1836" s="9"/>
      <c r="AZ1836" s="9"/>
      <c r="BA1836" s="9"/>
      <c r="BB1836" s="9"/>
      <c r="BC1836" s="9"/>
      <c r="BD1836" s="9"/>
      <c r="BE1836" s="9"/>
      <c r="BF1836" s="9"/>
      <c r="BG1836" s="9"/>
      <c r="BH1836" s="9"/>
      <c r="BI1836" s="9"/>
      <c r="BJ1836" s="9"/>
      <c r="BK1836" s="9"/>
    </row>
    <row r="1837" spans="1:63" ht="39.75" customHeight="1" x14ac:dyDescent="0.2">
      <c r="A1837" s="53" t="s">
        <v>6690</v>
      </c>
      <c r="B1837" s="2"/>
      <c r="C1837" s="2" t="s">
        <v>2644</v>
      </c>
      <c r="D1837" s="2"/>
      <c r="E1837" s="2" t="s">
        <v>6691</v>
      </c>
      <c r="F1837" s="2" t="s">
        <v>6671</v>
      </c>
      <c r="G1837" s="2" t="s">
        <v>754</v>
      </c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6"/>
      <c r="AJ1837" s="2" t="s">
        <v>154</v>
      </c>
      <c r="AK1837" s="61">
        <v>38306</v>
      </c>
      <c r="AL1837" s="2" t="s">
        <v>774</v>
      </c>
      <c r="AM1837" s="2">
        <v>2</v>
      </c>
      <c r="AN1837" s="2"/>
      <c r="AO1837" s="2" t="s">
        <v>6692</v>
      </c>
      <c r="AP1837" s="57"/>
      <c r="AQ1837" s="2" t="s">
        <v>83</v>
      </c>
      <c r="AR1837" s="2" t="s">
        <v>2509</v>
      </c>
      <c r="AS1837" s="2" t="s">
        <v>77</v>
      </c>
      <c r="AT1837" s="59" t="s">
        <v>5947</v>
      </c>
      <c r="AU1837" s="60"/>
      <c r="AV1837" s="9"/>
      <c r="AW1837" s="9"/>
      <c r="AX1837" s="9"/>
      <c r="AY1837" s="9"/>
      <c r="AZ1837" s="9"/>
      <c r="BA1837" s="9"/>
      <c r="BB1837" s="9"/>
      <c r="BC1837" s="9"/>
      <c r="BD1837" s="9"/>
      <c r="BE1837" s="9"/>
      <c r="BF1837" s="9"/>
      <c r="BG1837" s="9"/>
      <c r="BH1837" s="9"/>
      <c r="BI1837" s="9"/>
      <c r="BJ1837" s="9"/>
      <c r="BK1837" s="9"/>
    </row>
    <row r="1838" spans="1:63" ht="39.75" customHeight="1" x14ac:dyDescent="0.2">
      <c r="A1838" s="53" t="s">
        <v>6693</v>
      </c>
      <c r="B1838" s="2"/>
      <c r="C1838" s="2" t="s">
        <v>6694</v>
      </c>
      <c r="D1838" s="2"/>
      <c r="E1838" s="2">
        <v>357799434</v>
      </c>
      <c r="F1838" s="2" t="s">
        <v>6671</v>
      </c>
      <c r="G1838" s="2" t="s">
        <v>754</v>
      </c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6"/>
      <c r="AJ1838" s="2" t="s">
        <v>154</v>
      </c>
      <c r="AK1838" s="61">
        <v>38086</v>
      </c>
      <c r="AL1838" s="2" t="s">
        <v>854</v>
      </c>
      <c r="AM1838" s="2">
        <v>2</v>
      </c>
      <c r="AN1838" s="2"/>
      <c r="AO1838" s="2" t="s">
        <v>6695</v>
      </c>
      <c r="AP1838" s="57"/>
      <c r="AQ1838" s="2" t="s">
        <v>83</v>
      </c>
      <c r="AR1838" s="2" t="s">
        <v>2509</v>
      </c>
      <c r="AS1838" s="2" t="s">
        <v>77</v>
      </c>
      <c r="AT1838" s="59" t="s">
        <v>5947</v>
      </c>
      <c r="AU1838" s="60"/>
      <c r="AV1838" s="9"/>
      <c r="AW1838" s="9"/>
      <c r="AX1838" s="9"/>
      <c r="AY1838" s="9"/>
      <c r="AZ1838" s="9"/>
      <c r="BA1838" s="9"/>
      <c r="BB1838" s="9"/>
      <c r="BC1838" s="9"/>
      <c r="BD1838" s="9"/>
      <c r="BE1838" s="9"/>
      <c r="BF1838" s="9"/>
      <c r="BG1838" s="9"/>
      <c r="BH1838" s="9"/>
      <c r="BI1838" s="9"/>
      <c r="BJ1838" s="9"/>
      <c r="BK1838" s="9"/>
    </row>
    <row r="1839" spans="1:63" ht="39.75" customHeight="1" x14ac:dyDescent="0.2">
      <c r="A1839" s="53" t="s">
        <v>6696</v>
      </c>
      <c r="B1839" s="2"/>
      <c r="C1839" s="2" t="s">
        <v>6697</v>
      </c>
      <c r="D1839" s="2"/>
      <c r="E1839" s="2">
        <v>977054955</v>
      </c>
      <c r="F1839" s="2" t="s">
        <v>6671</v>
      </c>
      <c r="G1839" s="2" t="s">
        <v>754</v>
      </c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6"/>
      <c r="AJ1839" s="2" t="s">
        <v>154</v>
      </c>
      <c r="AK1839" s="61">
        <v>38409</v>
      </c>
      <c r="AL1839" s="2" t="s">
        <v>1618</v>
      </c>
      <c r="AM1839" s="2">
        <v>1</v>
      </c>
      <c r="AN1839" s="2"/>
      <c r="AO1839" s="2" t="s">
        <v>6698</v>
      </c>
      <c r="AP1839" s="57"/>
      <c r="AQ1839" s="2" t="s">
        <v>83</v>
      </c>
      <c r="AR1839" s="2" t="s">
        <v>6485</v>
      </c>
      <c r="AS1839" s="2" t="s">
        <v>77</v>
      </c>
      <c r="AT1839" s="59" t="s">
        <v>5947</v>
      </c>
      <c r="AU1839" s="60" t="s">
        <v>6699</v>
      </c>
      <c r="AV1839" s="9"/>
      <c r="AW1839" s="9"/>
      <c r="AX1839" s="9"/>
      <c r="AY1839" s="9"/>
      <c r="AZ1839" s="9"/>
      <c r="BA1839" s="9"/>
      <c r="BB1839" s="9"/>
      <c r="BC1839" s="9"/>
      <c r="BD1839" s="9"/>
      <c r="BE1839" s="9"/>
      <c r="BF1839" s="9"/>
      <c r="BG1839" s="9"/>
      <c r="BH1839" s="9"/>
      <c r="BI1839" s="9"/>
      <c r="BJ1839" s="9"/>
      <c r="BK1839" s="9"/>
    </row>
    <row r="1840" spans="1:63" ht="39.75" customHeight="1" x14ac:dyDescent="0.2">
      <c r="A1840" s="53" t="s">
        <v>6700</v>
      </c>
      <c r="B1840" s="2"/>
      <c r="C1840" s="2" t="s">
        <v>6701</v>
      </c>
      <c r="D1840" s="2"/>
      <c r="E1840" s="2">
        <v>777485918</v>
      </c>
      <c r="F1840" s="2" t="s">
        <v>6671</v>
      </c>
      <c r="G1840" s="2" t="s">
        <v>754</v>
      </c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6"/>
      <c r="AJ1840" s="2" t="s">
        <v>154</v>
      </c>
      <c r="AK1840" s="61">
        <v>38323</v>
      </c>
      <c r="AL1840" s="2" t="s">
        <v>1618</v>
      </c>
      <c r="AM1840" s="2">
        <v>1</v>
      </c>
      <c r="AN1840" s="2"/>
      <c r="AO1840" s="2" t="s">
        <v>6702</v>
      </c>
      <c r="AP1840" s="57"/>
      <c r="AQ1840" s="2" t="s">
        <v>83</v>
      </c>
      <c r="AR1840" s="2" t="s">
        <v>5885</v>
      </c>
      <c r="AS1840" s="2" t="s">
        <v>77</v>
      </c>
      <c r="AT1840" s="59" t="s">
        <v>5947</v>
      </c>
      <c r="AU1840" s="60"/>
      <c r="AV1840" s="9"/>
      <c r="AW1840" s="9"/>
      <c r="AX1840" s="9"/>
      <c r="AY1840" s="9"/>
      <c r="AZ1840" s="9"/>
      <c r="BA1840" s="9"/>
      <c r="BB1840" s="9"/>
      <c r="BC1840" s="9"/>
      <c r="BD1840" s="9"/>
      <c r="BE1840" s="9"/>
      <c r="BF1840" s="9"/>
      <c r="BG1840" s="9"/>
      <c r="BH1840" s="9"/>
      <c r="BI1840" s="9"/>
      <c r="BJ1840" s="9"/>
      <c r="BK1840" s="9"/>
    </row>
    <row r="1841" spans="1:63" ht="39.75" customHeight="1" x14ac:dyDescent="0.2">
      <c r="A1841" s="53" t="s">
        <v>6703</v>
      </c>
      <c r="B1841" s="2"/>
      <c r="C1841" s="2" t="s">
        <v>6704</v>
      </c>
      <c r="D1841" s="2"/>
      <c r="E1841" s="2">
        <v>925434167</v>
      </c>
      <c r="F1841" s="2" t="s">
        <v>6671</v>
      </c>
      <c r="G1841" s="2" t="s">
        <v>754</v>
      </c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6"/>
      <c r="AJ1841" s="2" t="s">
        <v>154</v>
      </c>
      <c r="AK1841" s="61">
        <v>38560</v>
      </c>
      <c r="AL1841" s="2" t="s">
        <v>1618</v>
      </c>
      <c r="AM1841" s="2">
        <v>1</v>
      </c>
      <c r="AN1841" s="2"/>
      <c r="AO1841" s="2" t="s">
        <v>6705</v>
      </c>
      <c r="AP1841" s="57"/>
      <c r="AQ1841" s="2" t="s">
        <v>83</v>
      </c>
      <c r="AR1841" s="2" t="s">
        <v>5885</v>
      </c>
      <c r="AS1841" s="2" t="s">
        <v>77</v>
      </c>
      <c r="AT1841" s="59" t="s">
        <v>5947</v>
      </c>
      <c r="AU1841" s="60"/>
      <c r="AV1841" s="9"/>
      <c r="AW1841" s="9"/>
      <c r="AX1841" s="9"/>
      <c r="AY1841" s="9"/>
      <c r="AZ1841" s="9"/>
      <c r="BA1841" s="9"/>
      <c r="BB1841" s="9"/>
      <c r="BC1841" s="9"/>
      <c r="BD1841" s="9"/>
      <c r="BE1841" s="9"/>
      <c r="BF1841" s="9"/>
      <c r="BG1841" s="9"/>
      <c r="BH1841" s="9"/>
      <c r="BI1841" s="9"/>
      <c r="BJ1841" s="9"/>
      <c r="BK1841" s="9"/>
    </row>
    <row r="1842" spans="1:63" ht="39.75" customHeight="1" x14ac:dyDescent="0.2">
      <c r="A1842" s="53" t="s">
        <v>6706</v>
      </c>
      <c r="B1842" s="2"/>
      <c r="C1842" s="2" t="s">
        <v>6707</v>
      </c>
      <c r="D1842" s="2"/>
      <c r="E1842" s="2">
        <v>335199476</v>
      </c>
      <c r="F1842" s="2" t="s">
        <v>6671</v>
      </c>
      <c r="G1842" s="2" t="s">
        <v>754</v>
      </c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6"/>
      <c r="AJ1842" s="2" t="s">
        <v>154</v>
      </c>
      <c r="AK1842" s="61">
        <v>38695</v>
      </c>
      <c r="AL1842" s="2" t="s">
        <v>1618</v>
      </c>
      <c r="AM1842" s="2">
        <v>1</v>
      </c>
      <c r="AN1842" s="2"/>
      <c r="AO1842" s="2" t="s">
        <v>6708</v>
      </c>
      <c r="AP1842" s="57"/>
      <c r="AQ1842" s="2" t="s">
        <v>83</v>
      </c>
      <c r="AR1842" s="2" t="s">
        <v>2509</v>
      </c>
      <c r="AS1842" s="2" t="s">
        <v>77</v>
      </c>
      <c r="AT1842" s="59" t="s">
        <v>5947</v>
      </c>
      <c r="AU1842" s="60"/>
      <c r="AV1842" s="9"/>
      <c r="AW1842" s="9"/>
      <c r="AX1842" s="9"/>
      <c r="AY1842" s="9"/>
      <c r="AZ1842" s="9"/>
      <c r="BA1842" s="9"/>
      <c r="BB1842" s="9"/>
      <c r="BC1842" s="9"/>
      <c r="BD1842" s="9"/>
      <c r="BE1842" s="9"/>
      <c r="BF1842" s="9"/>
      <c r="BG1842" s="9"/>
      <c r="BH1842" s="9"/>
      <c r="BI1842" s="9"/>
      <c r="BJ1842" s="9"/>
      <c r="BK1842" s="9"/>
    </row>
    <row r="1843" spans="1:63" ht="39.75" customHeight="1" x14ac:dyDescent="0.2">
      <c r="A1843" s="53" t="s">
        <v>6709</v>
      </c>
      <c r="B1843" s="2"/>
      <c r="C1843" s="2" t="s">
        <v>943</v>
      </c>
      <c r="D1843" s="2"/>
      <c r="E1843" s="2">
        <v>969550679</v>
      </c>
      <c r="F1843" s="2" t="s">
        <v>6671</v>
      </c>
      <c r="G1843" s="2" t="s">
        <v>754</v>
      </c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6"/>
      <c r="AJ1843" s="2" t="s">
        <v>154</v>
      </c>
      <c r="AK1843" s="61">
        <v>38581</v>
      </c>
      <c r="AL1843" s="2" t="s">
        <v>6710</v>
      </c>
      <c r="AM1843" s="2">
        <v>1</v>
      </c>
      <c r="AN1843" s="2"/>
      <c r="AO1843" s="2" t="s">
        <v>6711</v>
      </c>
      <c r="AP1843" s="57"/>
      <c r="AQ1843" s="2" t="s">
        <v>83</v>
      </c>
      <c r="AR1843" s="62">
        <v>45297.337500000001</v>
      </c>
      <c r="AS1843" s="2" t="s">
        <v>110</v>
      </c>
      <c r="AT1843" s="59" t="s">
        <v>5947</v>
      </c>
      <c r="AU1843" s="60"/>
      <c r="AV1843" s="9"/>
      <c r="AW1843" s="9"/>
      <c r="AX1843" s="9"/>
      <c r="AY1843" s="9"/>
      <c r="AZ1843" s="9"/>
      <c r="BA1843" s="9"/>
      <c r="BB1843" s="9"/>
      <c r="BC1843" s="9"/>
      <c r="BD1843" s="9"/>
      <c r="BE1843" s="9"/>
      <c r="BF1843" s="9"/>
      <c r="BG1843" s="9"/>
      <c r="BH1843" s="9"/>
      <c r="BI1843" s="9"/>
      <c r="BJ1843" s="9"/>
      <c r="BK1843" s="9"/>
    </row>
    <row r="1844" spans="1:63" ht="39.75" customHeight="1" x14ac:dyDescent="0.2">
      <c r="A1844" s="53" t="s">
        <v>6712</v>
      </c>
      <c r="B1844" s="2"/>
      <c r="C1844" s="2" t="s">
        <v>6713</v>
      </c>
      <c r="D1844" s="2"/>
      <c r="E1844" s="2">
        <v>394750023</v>
      </c>
      <c r="F1844" s="2" t="s">
        <v>6671</v>
      </c>
      <c r="G1844" s="2" t="s">
        <v>754</v>
      </c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6"/>
      <c r="AJ1844" s="2" t="s">
        <v>154</v>
      </c>
      <c r="AK1844" s="68">
        <v>38461</v>
      </c>
      <c r="AL1844" s="2" t="s">
        <v>1618</v>
      </c>
      <c r="AM1844" s="2">
        <v>1</v>
      </c>
      <c r="AN1844" s="2"/>
      <c r="AO1844" s="2" t="s">
        <v>6714</v>
      </c>
      <c r="AP1844" s="57"/>
      <c r="AQ1844" s="2" t="s">
        <v>83</v>
      </c>
      <c r="AR1844" s="62">
        <v>45297.337500000001</v>
      </c>
      <c r="AS1844" s="2" t="s">
        <v>110</v>
      </c>
      <c r="AT1844" s="59" t="s">
        <v>5947</v>
      </c>
      <c r="AU1844" s="60"/>
      <c r="AV1844" s="9"/>
      <c r="AW1844" s="9"/>
      <c r="AX1844" s="9"/>
      <c r="AY1844" s="9"/>
      <c r="AZ1844" s="9"/>
      <c r="BA1844" s="9"/>
      <c r="BB1844" s="9"/>
      <c r="BC1844" s="9"/>
      <c r="BD1844" s="9"/>
      <c r="BE1844" s="9"/>
      <c r="BF1844" s="9"/>
      <c r="BG1844" s="9"/>
      <c r="BH1844" s="9"/>
      <c r="BI1844" s="9"/>
      <c r="BJ1844" s="9"/>
      <c r="BK1844" s="9"/>
    </row>
    <row r="1845" spans="1:63" ht="39.75" customHeight="1" x14ac:dyDescent="0.2">
      <c r="A1845" s="53" t="s">
        <v>6715</v>
      </c>
      <c r="B1845" s="2"/>
      <c r="C1845" s="2" t="s">
        <v>6716</v>
      </c>
      <c r="D1845" s="2"/>
      <c r="E1845" s="2">
        <v>399620355</v>
      </c>
      <c r="F1845" s="2" t="s">
        <v>6671</v>
      </c>
      <c r="G1845" s="2" t="s">
        <v>754</v>
      </c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6"/>
      <c r="AJ1845" s="2" t="s">
        <v>154</v>
      </c>
      <c r="AK1845" s="61">
        <v>37864</v>
      </c>
      <c r="AL1845" s="2" t="s">
        <v>821</v>
      </c>
      <c r="AM1845" s="2">
        <v>3</v>
      </c>
      <c r="AN1845" s="2"/>
      <c r="AO1845" s="2" t="s">
        <v>6717</v>
      </c>
      <c r="AP1845" s="57"/>
      <c r="AQ1845" s="2" t="s">
        <v>83</v>
      </c>
      <c r="AR1845" s="62">
        <v>45297.337500000001</v>
      </c>
      <c r="AS1845" s="2" t="s">
        <v>110</v>
      </c>
      <c r="AT1845" s="59" t="s">
        <v>5947</v>
      </c>
      <c r="AU1845" s="60"/>
      <c r="AV1845" s="9"/>
      <c r="AW1845" s="9"/>
      <c r="AX1845" s="9"/>
      <c r="AY1845" s="9"/>
      <c r="AZ1845" s="9"/>
      <c r="BA1845" s="9"/>
      <c r="BB1845" s="9"/>
      <c r="BC1845" s="9"/>
      <c r="BD1845" s="9"/>
      <c r="BE1845" s="9"/>
      <c r="BF1845" s="9"/>
      <c r="BG1845" s="9"/>
      <c r="BH1845" s="9"/>
      <c r="BI1845" s="9"/>
      <c r="BJ1845" s="9"/>
      <c r="BK1845" s="9"/>
    </row>
    <row r="1846" spans="1:63" ht="39.75" customHeight="1" x14ac:dyDescent="0.2">
      <c r="A1846" s="53" t="s">
        <v>6718</v>
      </c>
      <c r="B1846" s="2"/>
      <c r="C1846" s="2" t="s">
        <v>6719</v>
      </c>
      <c r="D1846" s="2"/>
      <c r="E1846" s="2">
        <v>905487718</v>
      </c>
      <c r="F1846" s="2" t="s">
        <v>6671</v>
      </c>
      <c r="G1846" s="2" t="s">
        <v>754</v>
      </c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6"/>
      <c r="AJ1846" s="2" t="s">
        <v>154</v>
      </c>
      <c r="AK1846" s="61">
        <v>37637</v>
      </c>
      <c r="AL1846" s="2" t="s">
        <v>6720</v>
      </c>
      <c r="AM1846" s="2">
        <v>3</v>
      </c>
      <c r="AN1846" s="2"/>
      <c r="AO1846" s="2" t="s">
        <v>6721</v>
      </c>
      <c r="AP1846" s="57"/>
      <c r="AQ1846" s="2" t="s">
        <v>83</v>
      </c>
      <c r="AR1846" s="2" t="s">
        <v>2509</v>
      </c>
      <c r="AS1846" s="2" t="s">
        <v>77</v>
      </c>
      <c r="AT1846" s="59" t="s">
        <v>5947</v>
      </c>
      <c r="AU1846" s="60"/>
      <c r="AV1846" s="9"/>
      <c r="AW1846" s="9"/>
      <c r="AX1846" s="9"/>
      <c r="AY1846" s="9"/>
      <c r="AZ1846" s="9"/>
      <c r="BA1846" s="9"/>
      <c r="BB1846" s="9"/>
      <c r="BC1846" s="9"/>
      <c r="BD1846" s="9"/>
      <c r="BE1846" s="9"/>
      <c r="BF1846" s="9"/>
      <c r="BG1846" s="9"/>
      <c r="BH1846" s="9"/>
      <c r="BI1846" s="9"/>
      <c r="BJ1846" s="9"/>
      <c r="BK1846" s="9"/>
    </row>
    <row r="1847" spans="1:63" ht="39.75" customHeight="1" x14ac:dyDescent="0.2">
      <c r="A1847" s="53" t="s">
        <v>6722</v>
      </c>
      <c r="B1847" s="2"/>
      <c r="C1847" s="2" t="s">
        <v>6723</v>
      </c>
      <c r="D1847" s="2"/>
      <c r="E1847" s="2">
        <v>379000134</v>
      </c>
      <c r="F1847" s="2" t="s">
        <v>6671</v>
      </c>
      <c r="G1847" s="2" t="s">
        <v>754</v>
      </c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6"/>
      <c r="AJ1847" s="2" t="s">
        <v>154</v>
      </c>
      <c r="AK1847" s="61">
        <v>37808</v>
      </c>
      <c r="AL1847" s="2" t="s">
        <v>821</v>
      </c>
      <c r="AM1847" s="2">
        <v>3</v>
      </c>
      <c r="AN1847" s="2"/>
      <c r="AO1847" s="2" t="s">
        <v>6724</v>
      </c>
      <c r="AP1847" s="57"/>
      <c r="AQ1847" s="2" t="s">
        <v>83</v>
      </c>
      <c r="AR1847" s="62">
        <v>45297.337500000001</v>
      </c>
      <c r="AS1847" s="2" t="s">
        <v>77</v>
      </c>
      <c r="AT1847" s="59" t="s">
        <v>5947</v>
      </c>
      <c r="AU1847" s="60"/>
      <c r="AV1847" s="9"/>
      <c r="AW1847" s="9"/>
      <c r="AX1847" s="9"/>
      <c r="AY1847" s="9"/>
      <c r="AZ1847" s="9"/>
      <c r="BA1847" s="9"/>
      <c r="BB1847" s="9"/>
      <c r="BC1847" s="9"/>
      <c r="BD1847" s="9"/>
      <c r="BE1847" s="9"/>
      <c r="BF1847" s="9"/>
      <c r="BG1847" s="9"/>
      <c r="BH1847" s="9"/>
      <c r="BI1847" s="9"/>
      <c r="BJ1847" s="9"/>
      <c r="BK1847" s="9"/>
    </row>
    <row r="1848" spans="1:63" ht="39.75" customHeight="1" x14ac:dyDescent="0.2">
      <c r="A1848" s="53" t="s">
        <v>6725</v>
      </c>
      <c r="B1848" s="2"/>
      <c r="C1848" s="2" t="s">
        <v>6726</v>
      </c>
      <c r="D1848" s="2"/>
      <c r="E1848" s="2">
        <v>834088540</v>
      </c>
      <c r="F1848" s="2" t="s">
        <v>6671</v>
      </c>
      <c r="G1848" s="2" t="s">
        <v>754</v>
      </c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6"/>
      <c r="AJ1848" s="2" t="s">
        <v>154</v>
      </c>
      <c r="AK1848" s="61">
        <v>37815</v>
      </c>
      <c r="AL1848" s="2" t="s">
        <v>821</v>
      </c>
      <c r="AM1848" s="2">
        <v>3</v>
      </c>
      <c r="AN1848" s="2"/>
      <c r="AO1848" s="2" t="s">
        <v>6727</v>
      </c>
      <c r="AP1848" s="57"/>
      <c r="AQ1848" s="2" t="s">
        <v>83</v>
      </c>
      <c r="AR1848" s="62">
        <v>45297.337500000001</v>
      </c>
      <c r="AS1848" s="2" t="s">
        <v>77</v>
      </c>
      <c r="AT1848" s="59" t="s">
        <v>5947</v>
      </c>
      <c r="AU1848" s="60" t="s">
        <v>6728</v>
      </c>
      <c r="AV1848" s="9"/>
      <c r="AW1848" s="9"/>
      <c r="AX1848" s="9"/>
      <c r="AY1848" s="9"/>
      <c r="AZ1848" s="9"/>
      <c r="BA1848" s="9"/>
      <c r="BB1848" s="9"/>
      <c r="BC1848" s="9"/>
      <c r="BD1848" s="9"/>
      <c r="BE1848" s="9"/>
      <c r="BF1848" s="9"/>
      <c r="BG1848" s="9"/>
      <c r="BH1848" s="9"/>
      <c r="BI1848" s="9"/>
      <c r="BJ1848" s="9"/>
      <c r="BK1848" s="9"/>
    </row>
    <row r="1849" spans="1:63" ht="39.75" customHeight="1" x14ac:dyDescent="0.2">
      <c r="A1849" s="53" t="s">
        <v>6729</v>
      </c>
      <c r="B1849" s="2"/>
      <c r="C1849" s="2" t="s">
        <v>6730</v>
      </c>
      <c r="D1849" s="2"/>
      <c r="E1849" s="2">
        <v>328710340</v>
      </c>
      <c r="F1849" s="2" t="s">
        <v>6671</v>
      </c>
      <c r="G1849" s="2" t="s">
        <v>754</v>
      </c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6"/>
      <c r="AJ1849" s="2" t="s">
        <v>154</v>
      </c>
      <c r="AK1849" s="61">
        <v>37927</v>
      </c>
      <c r="AL1849" s="2" t="s">
        <v>821</v>
      </c>
      <c r="AM1849" s="2">
        <v>3</v>
      </c>
      <c r="AN1849" s="2"/>
      <c r="AO1849" s="2" t="s">
        <v>6731</v>
      </c>
      <c r="AP1849" s="57"/>
      <c r="AQ1849" s="2" t="s">
        <v>83</v>
      </c>
      <c r="AR1849" s="62">
        <v>45297.337500000001</v>
      </c>
      <c r="AS1849" s="2" t="s">
        <v>77</v>
      </c>
      <c r="AT1849" s="59" t="s">
        <v>5947</v>
      </c>
      <c r="AU1849" s="60"/>
      <c r="AV1849" s="9"/>
      <c r="AW1849" s="9"/>
      <c r="AX1849" s="9"/>
      <c r="AY1849" s="9"/>
      <c r="AZ1849" s="9"/>
      <c r="BA1849" s="9"/>
      <c r="BB1849" s="9"/>
      <c r="BC1849" s="9"/>
      <c r="BD1849" s="9"/>
      <c r="BE1849" s="9"/>
      <c r="BF1849" s="9"/>
      <c r="BG1849" s="9"/>
      <c r="BH1849" s="9"/>
      <c r="BI1849" s="9"/>
      <c r="BJ1849" s="9"/>
      <c r="BK1849" s="9"/>
    </row>
    <row r="1850" spans="1:63" ht="39.75" customHeight="1" x14ac:dyDescent="0.2">
      <c r="A1850" s="53" t="s">
        <v>6732</v>
      </c>
      <c r="B1850" s="2"/>
      <c r="C1850" s="2" t="s">
        <v>6733</v>
      </c>
      <c r="D1850" s="2"/>
      <c r="E1850" s="2">
        <v>708114034</v>
      </c>
      <c r="F1850" s="2" t="s">
        <v>6671</v>
      </c>
      <c r="G1850" s="2" t="s">
        <v>754</v>
      </c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6"/>
      <c r="AJ1850" s="2" t="s">
        <v>154</v>
      </c>
      <c r="AK1850" s="61">
        <v>38384</v>
      </c>
      <c r="AL1850" s="2" t="s">
        <v>6341</v>
      </c>
      <c r="AM1850" s="2">
        <v>1</v>
      </c>
      <c r="AN1850" s="2"/>
      <c r="AO1850" s="2" t="s">
        <v>6734</v>
      </c>
      <c r="AP1850" s="57"/>
      <c r="AQ1850" s="2" t="s">
        <v>83</v>
      </c>
      <c r="AR1850" s="62">
        <v>45297.337500000001</v>
      </c>
      <c r="AS1850" s="2" t="s">
        <v>77</v>
      </c>
      <c r="AT1850" s="59" t="s">
        <v>5947</v>
      </c>
      <c r="AU1850" s="60"/>
      <c r="AV1850" s="9"/>
      <c r="AW1850" s="9"/>
      <c r="AX1850" s="9"/>
      <c r="AY1850" s="9"/>
      <c r="AZ1850" s="9"/>
      <c r="BA1850" s="9"/>
      <c r="BB1850" s="9"/>
      <c r="BC1850" s="9"/>
      <c r="BD1850" s="9"/>
      <c r="BE1850" s="9"/>
      <c r="BF1850" s="9"/>
      <c r="BG1850" s="9"/>
      <c r="BH1850" s="9"/>
      <c r="BI1850" s="9"/>
      <c r="BJ1850" s="9"/>
      <c r="BK1850" s="9"/>
    </row>
    <row r="1851" spans="1:63" ht="39.75" customHeight="1" x14ac:dyDescent="0.2">
      <c r="A1851" s="53" t="s">
        <v>6735</v>
      </c>
      <c r="B1851" s="2"/>
      <c r="C1851" s="2" t="s">
        <v>6736</v>
      </c>
      <c r="D1851" s="2"/>
      <c r="E1851" s="2">
        <v>28211106894</v>
      </c>
      <c r="F1851" s="2" t="s">
        <v>6671</v>
      </c>
      <c r="G1851" s="2" t="s">
        <v>754</v>
      </c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6"/>
      <c r="AJ1851" s="2" t="s">
        <v>154</v>
      </c>
      <c r="AK1851" s="61">
        <v>38097</v>
      </c>
      <c r="AL1851" s="2" t="s">
        <v>821</v>
      </c>
      <c r="AM1851" s="2">
        <v>2</v>
      </c>
      <c r="AN1851" s="2"/>
      <c r="AO1851" s="2" t="s">
        <v>6737</v>
      </c>
      <c r="AP1851" s="57"/>
      <c r="AQ1851" s="2" t="s">
        <v>83</v>
      </c>
      <c r="AR1851" s="62">
        <v>45297.337500000001</v>
      </c>
      <c r="AS1851" s="2" t="s">
        <v>110</v>
      </c>
      <c r="AT1851" s="59" t="s">
        <v>5947</v>
      </c>
      <c r="AU1851" s="60"/>
      <c r="AV1851" s="9"/>
      <c r="AW1851" s="9"/>
      <c r="AX1851" s="9"/>
      <c r="AY1851" s="9"/>
      <c r="AZ1851" s="9"/>
      <c r="BA1851" s="9"/>
      <c r="BB1851" s="9"/>
      <c r="BC1851" s="9"/>
      <c r="BD1851" s="9"/>
      <c r="BE1851" s="9"/>
      <c r="BF1851" s="9"/>
      <c r="BG1851" s="9"/>
      <c r="BH1851" s="9"/>
      <c r="BI1851" s="9"/>
      <c r="BJ1851" s="9"/>
      <c r="BK1851" s="9"/>
    </row>
    <row r="1852" spans="1:63" ht="39.75" customHeight="1" x14ac:dyDescent="0.2">
      <c r="A1852" s="53" t="s">
        <v>6738</v>
      </c>
      <c r="B1852" s="2"/>
      <c r="C1852" s="2" t="s">
        <v>554</v>
      </c>
      <c r="D1852" s="2"/>
      <c r="E1852" s="2">
        <v>826365829</v>
      </c>
      <c r="F1852" s="2" t="s">
        <v>6671</v>
      </c>
      <c r="G1852" s="2" t="s">
        <v>754</v>
      </c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6"/>
      <c r="AJ1852" s="2" t="s">
        <v>154</v>
      </c>
      <c r="AK1852" s="61">
        <v>37784</v>
      </c>
      <c r="AL1852" s="2" t="s">
        <v>821</v>
      </c>
      <c r="AM1852" s="2">
        <v>3</v>
      </c>
      <c r="AN1852" s="2"/>
      <c r="AO1852" s="2" t="s">
        <v>6739</v>
      </c>
      <c r="AP1852" s="57"/>
      <c r="AQ1852" s="2" t="s">
        <v>83</v>
      </c>
      <c r="AR1852" s="62">
        <v>45297.337500000001</v>
      </c>
      <c r="AS1852" s="2" t="s">
        <v>110</v>
      </c>
      <c r="AT1852" s="59" t="s">
        <v>5947</v>
      </c>
      <c r="AU1852" s="60"/>
      <c r="AV1852" s="9"/>
      <c r="AW1852" s="9"/>
      <c r="AX1852" s="9"/>
      <c r="AY1852" s="9"/>
      <c r="AZ1852" s="9"/>
      <c r="BA1852" s="9"/>
      <c r="BB1852" s="9"/>
      <c r="BC1852" s="9"/>
      <c r="BD1852" s="9"/>
      <c r="BE1852" s="9"/>
      <c r="BF1852" s="9"/>
      <c r="BG1852" s="9"/>
      <c r="BH1852" s="9"/>
      <c r="BI1852" s="9"/>
      <c r="BJ1852" s="9"/>
      <c r="BK1852" s="9"/>
    </row>
    <row r="1853" spans="1:63" ht="39.75" customHeight="1" x14ac:dyDescent="0.2">
      <c r="A1853" s="53" t="s">
        <v>6740</v>
      </c>
      <c r="B1853" s="2"/>
      <c r="C1853" s="2" t="s">
        <v>6741</v>
      </c>
      <c r="D1853" s="2"/>
      <c r="E1853" s="2">
        <v>28214647757</v>
      </c>
      <c r="F1853" s="2" t="s">
        <v>6671</v>
      </c>
      <c r="G1853" s="2" t="s">
        <v>754</v>
      </c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6"/>
      <c r="AJ1853" s="2" t="s">
        <v>154</v>
      </c>
      <c r="AK1853" s="61">
        <v>38211</v>
      </c>
      <c r="AL1853" s="2" t="s">
        <v>854</v>
      </c>
      <c r="AM1853" s="2">
        <v>2</v>
      </c>
      <c r="AN1853" s="2"/>
      <c r="AO1853" s="2" t="s">
        <v>6742</v>
      </c>
      <c r="AP1853" s="57"/>
      <c r="AQ1853" s="2" t="s">
        <v>83</v>
      </c>
      <c r="AR1853" s="2" t="s">
        <v>5885</v>
      </c>
      <c r="AS1853" s="2" t="s">
        <v>77</v>
      </c>
      <c r="AT1853" s="59" t="s">
        <v>5947</v>
      </c>
      <c r="AU1853" s="60"/>
      <c r="AV1853" s="9"/>
      <c r="AW1853" s="9"/>
      <c r="AX1853" s="9"/>
      <c r="AY1853" s="9"/>
      <c r="AZ1853" s="9"/>
      <c r="BA1853" s="9"/>
      <c r="BB1853" s="9"/>
      <c r="BC1853" s="9"/>
      <c r="BD1853" s="9"/>
      <c r="BE1853" s="9"/>
      <c r="BF1853" s="9"/>
      <c r="BG1853" s="9"/>
      <c r="BH1853" s="9"/>
      <c r="BI1853" s="9"/>
      <c r="BJ1853" s="9"/>
      <c r="BK1853" s="9"/>
    </row>
    <row r="1854" spans="1:63" ht="39.75" customHeight="1" x14ac:dyDescent="0.2">
      <c r="A1854" s="53" t="s">
        <v>6743</v>
      </c>
      <c r="B1854" s="2"/>
      <c r="C1854" s="2" t="s">
        <v>6744</v>
      </c>
      <c r="D1854" s="2"/>
      <c r="E1854" s="2">
        <v>345917178</v>
      </c>
      <c r="F1854" s="2" t="s">
        <v>6671</v>
      </c>
      <c r="G1854" s="2" t="s">
        <v>754</v>
      </c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6"/>
      <c r="AJ1854" s="2" t="s">
        <v>154</v>
      </c>
      <c r="AK1854" s="61">
        <v>38462</v>
      </c>
      <c r="AL1854" s="2" t="s">
        <v>854</v>
      </c>
      <c r="AM1854" s="2">
        <v>1</v>
      </c>
      <c r="AN1854" s="2"/>
      <c r="AO1854" s="2" t="s">
        <v>6745</v>
      </c>
      <c r="AP1854" s="57"/>
      <c r="AQ1854" s="2" t="s">
        <v>83</v>
      </c>
      <c r="AR1854" s="62">
        <v>45297.337500000001</v>
      </c>
      <c r="AS1854" s="2" t="s">
        <v>110</v>
      </c>
      <c r="AT1854" s="59" t="s">
        <v>5947</v>
      </c>
      <c r="AU1854" s="60"/>
      <c r="AV1854" s="9"/>
      <c r="AW1854" s="9"/>
      <c r="AX1854" s="9"/>
      <c r="AY1854" s="9"/>
      <c r="AZ1854" s="9"/>
      <c r="BA1854" s="9"/>
      <c r="BB1854" s="9"/>
      <c r="BC1854" s="9"/>
      <c r="BD1854" s="9"/>
      <c r="BE1854" s="9"/>
      <c r="BF1854" s="9"/>
      <c r="BG1854" s="9"/>
      <c r="BH1854" s="9"/>
      <c r="BI1854" s="9"/>
      <c r="BJ1854" s="9"/>
      <c r="BK1854" s="9"/>
    </row>
    <row r="1855" spans="1:63" ht="39.75" customHeight="1" x14ac:dyDescent="0.2">
      <c r="A1855" s="53" t="s">
        <v>6746</v>
      </c>
      <c r="B1855" s="2"/>
      <c r="C1855" s="2" t="s">
        <v>6747</v>
      </c>
      <c r="D1855" s="2"/>
      <c r="E1855" s="2">
        <v>931018004</v>
      </c>
      <c r="F1855" s="2" t="s">
        <v>6671</v>
      </c>
      <c r="G1855" s="2" t="s">
        <v>754</v>
      </c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6"/>
      <c r="AJ1855" s="2" t="s">
        <v>154</v>
      </c>
      <c r="AK1855" s="61">
        <v>38278</v>
      </c>
      <c r="AL1855" s="2" t="s">
        <v>854</v>
      </c>
      <c r="AM1855" s="2">
        <v>2</v>
      </c>
      <c r="AN1855" s="2"/>
      <c r="AO1855" s="2" t="s">
        <v>6748</v>
      </c>
      <c r="AP1855" s="57"/>
      <c r="AQ1855" s="2" t="s">
        <v>83</v>
      </c>
      <c r="AR1855" s="2" t="s">
        <v>6485</v>
      </c>
      <c r="AS1855" s="2" t="s">
        <v>77</v>
      </c>
      <c r="AT1855" s="59" t="s">
        <v>5947</v>
      </c>
      <c r="AU1855" s="60"/>
      <c r="AV1855" s="9"/>
      <c r="AW1855" s="9"/>
      <c r="AX1855" s="9"/>
      <c r="AY1855" s="9"/>
      <c r="AZ1855" s="9"/>
      <c r="BA1855" s="9"/>
      <c r="BB1855" s="9"/>
      <c r="BC1855" s="9"/>
      <c r="BD1855" s="9"/>
      <c r="BE1855" s="9"/>
      <c r="BF1855" s="9"/>
      <c r="BG1855" s="9"/>
      <c r="BH1855" s="9"/>
      <c r="BI1855" s="9"/>
      <c r="BJ1855" s="9"/>
      <c r="BK1855" s="9"/>
    </row>
    <row r="1856" spans="1:63" ht="39.75" customHeight="1" x14ac:dyDescent="0.2">
      <c r="A1856" s="53" t="s">
        <v>6749</v>
      </c>
      <c r="B1856" s="2"/>
      <c r="C1856" s="63" t="s">
        <v>5335</v>
      </c>
      <c r="D1856" s="2"/>
      <c r="E1856" s="2">
        <v>779546142</v>
      </c>
      <c r="F1856" s="2" t="s">
        <v>6671</v>
      </c>
      <c r="G1856" s="2" t="s">
        <v>754</v>
      </c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6"/>
      <c r="AJ1856" s="2" t="s">
        <v>154</v>
      </c>
      <c r="AK1856" s="36">
        <v>38243</v>
      </c>
      <c r="AL1856" s="2" t="s">
        <v>854</v>
      </c>
      <c r="AM1856" s="2">
        <v>2</v>
      </c>
      <c r="AN1856" s="2"/>
      <c r="AO1856" s="2" t="s">
        <v>6750</v>
      </c>
      <c r="AP1856" s="57"/>
      <c r="AQ1856" s="2" t="s">
        <v>83</v>
      </c>
      <c r="AR1856" s="2" t="s">
        <v>6485</v>
      </c>
      <c r="AS1856" s="2" t="s">
        <v>77</v>
      </c>
      <c r="AT1856" s="59" t="s">
        <v>5947</v>
      </c>
      <c r="AU1856" s="60"/>
      <c r="AV1856" s="9"/>
      <c r="AW1856" s="9"/>
      <c r="AX1856" s="9"/>
      <c r="AY1856" s="9"/>
      <c r="AZ1856" s="9"/>
      <c r="BA1856" s="9"/>
      <c r="BB1856" s="9"/>
      <c r="BC1856" s="9"/>
      <c r="BD1856" s="9"/>
      <c r="BE1856" s="9"/>
      <c r="BF1856" s="9"/>
      <c r="BG1856" s="9"/>
      <c r="BH1856" s="9"/>
      <c r="BI1856" s="9"/>
      <c r="BJ1856" s="9"/>
      <c r="BK1856" s="9"/>
    </row>
    <row r="1857" spans="1:63" ht="39.75" customHeight="1" x14ac:dyDescent="0.2">
      <c r="A1857" s="53" t="s">
        <v>6751</v>
      </c>
      <c r="B1857" s="2"/>
      <c r="C1857" s="2" t="s">
        <v>6752</v>
      </c>
      <c r="D1857" s="2"/>
      <c r="E1857" s="2">
        <v>856102428</v>
      </c>
      <c r="F1857" s="2" t="s">
        <v>6671</v>
      </c>
      <c r="G1857" s="2" t="s">
        <v>754</v>
      </c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6"/>
      <c r="AJ1857" s="2" t="s">
        <v>154</v>
      </c>
      <c r="AK1857" s="61">
        <v>45532</v>
      </c>
      <c r="AL1857" s="2" t="s">
        <v>854</v>
      </c>
      <c r="AM1857" s="2">
        <v>2</v>
      </c>
      <c r="AN1857" s="2"/>
      <c r="AO1857" s="2" t="s">
        <v>6753</v>
      </c>
      <c r="AP1857" s="57"/>
      <c r="AQ1857" s="2" t="s">
        <v>83</v>
      </c>
      <c r="AR1857" s="62">
        <v>45297.337500000001</v>
      </c>
      <c r="AS1857" s="2" t="s">
        <v>110</v>
      </c>
      <c r="AT1857" s="59" t="s">
        <v>5947</v>
      </c>
      <c r="AU1857" s="60"/>
      <c r="AV1857" s="9"/>
      <c r="AW1857" s="9"/>
      <c r="AX1857" s="9"/>
      <c r="AY1857" s="9"/>
      <c r="AZ1857" s="9"/>
      <c r="BA1857" s="9"/>
      <c r="BB1857" s="9"/>
      <c r="BC1857" s="9"/>
      <c r="BD1857" s="9"/>
      <c r="BE1857" s="9"/>
      <c r="BF1857" s="9"/>
      <c r="BG1857" s="9"/>
      <c r="BH1857" s="9"/>
      <c r="BI1857" s="9"/>
      <c r="BJ1857" s="9"/>
      <c r="BK1857" s="9"/>
    </row>
    <row r="1858" spans="1:63" ht="39.75" customHeight="1" x14ac:dyDescent="0.2">
      <c r="A1858" s="53" t="s">
        <v>6754</v>
      </c>
      <c r="B1858" s="2"/>
      <c r="C1858" s="2" t="s">
        <v>6755</v>
      </c>
      <c r="D1858" s="2"/>
      <c r="E1858" s="2">
        <v>868184748</v>
      </c>
      <c r="F1858" s="2" t="s">
        <v>6671</v>
      </c>
      <c r="G1858" s="2" t="s">
        <v>754</v>
      </c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6"/>
      <c r="AJ1858" s="2" t="s">
        <v>154</v>
      </c>
      <c r="AK1858" s="61">
        <v>38318</v>
      </c>
      <c r="AL1858" s="2" t="s">
        <v>854</v>
      </c>
      <c r="AM1858" s="2">
        <v>2</v>
      </c>
      <c r="AN1858" s="2"/>
      <c r="AO1858" s="2" t="s">
        <v>6756</v>
      </c>
      <c r="AP1858" s="57"/>
      <c r="AQ1858" s="2" t="s">
        <v>83</v>
      </c>
      <c r="AR1858" s="2" t="s">
        <v>5885</v>
      </c>
      <c r="AS1858" s="2" t="s">
        <v>77</v>
      </c>
      <c r="AT1858" s="59" t="s">
        <v>5947</v>
      </c>
      <c r="AU1858" s="60"/>
      <c r="AV1858" s="9"/>
      <c r="AW1858" s="9"/>
      <c r="AX1858" s="9"/>
      <c r="AY1858" s="9"/>
      <c r="AZ1858" s="9"/>
      <c r="BA1858" s="9"/>
      <c r="BB1858" s="9"/>
      <c r="BC1858" s="9"/>
      <c r="BD1858" s="9"/>
      <c r="BE1858" s="9"/>
      <c r="BF1858" s="9"/>
      <c r="BG1858" s="9"/>
      <c r="BH1858" s="9"/>
      <c r="BI1858" s="9"/>
      <c r="BJ1858" s="9"/>
      <c r="BK1858" s="9"/>
    </row>
    <row r="1859" spans="1:63" ht="39.75" customHeight="1" x14ac:dyDescent="0.2">
      <c r="A1859" s="53" t="s">
        <v>6757</v>
      </c>
      <c r="B1859" s="2"/>
      <c r="C1859" s="2" t="s">
        <v>675</v>
      </c>
      <c r="D1859" s="2"/>
      <c r="E1859" s="2">
        <v>795303043</v>
      </c>
      <c r="F1859" s="2" t="s">
        <v>6671</v>
      </c>
      <c r="G1859" s="2" t="s">
        <v>754</v>
      </c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6"/>
      <c r="AJ1859" s="2" t="s">
        <v>154</v>
      </c>
      <c r="AK1859" s="61">
        <v>38056</v>
      </c>
      <c r="AL1859" s="2" t="s">
        <v>854</v>
      </c>
      <c r="AM1859" s="2">
        <v>2</v>
      </c>
      <c r="AN1859" s="2"/>
      <c r="AO1859" s="2" t="s">
        <v>6758</v>
      </c>
      <c r="AP1859" s="57"/>
      <c r="AQ1859" s="2" t="s">
        <v>83</v>
      </c>
      <c r="AR1859" s="2" t="s">
        <v>2583</v>
      </c>
      <c r="AS1859" s="2" t="s">
        <v>77</v>
      </c>
      <c r="AT1859" s="59" t="s">
        <v>5947</v>
      </c>
      <c r="AU1859" s="60"/>
      <c r="AV1859" s="9"/>
      <c r="AW1859" s="9"/>
      <c r="AX1859" s="9"/>
      <c r="AY1859" s="9"/>
      <c r="AZ1859" s="9"/>
      <c r="BA1859" s="9"/>
      <c r="BB1859" s="9"/>
      <c r="BC1859" s="9"/>
      <c r="BD1859" s="9"/>
      <c r="BE1859" s="9"/>
      <c r="BF1859" s="9"/>
      <c r="BG1859" s="9"/>
      <c r="BH1859" s="9"/>
      <c r="BI1859" s="9"/>
      <c r="BJ1859" s="9"/>
      <c r="BK1859" s="9"/>
    </row>
    <row r="1860" spans="1:63" ht="39.75" customHeight="1" x14ac:dyDescent="0.2">
      <c r="A1860" s="53" t="s">
        <v>6759</v>
      </c>
      <c r="B1860" s="2"/>
      <c r="C1860" s="2" t="s">
        <v>6760</v>
      </c>
      <c r="D1860" s="2"/>
      <c r="E1860" s="2">
        <v>337426359</v>
      </c>
      <c r="F1860" s="2" t="s">
        <v>6671</v>
      </c>
      <c r="G1860" s="2" t="s">
        <v>754</v>
      </c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6"/>
      <c r="AJ1860" s="2" t="s">
        <v>154</v>
      </c>
      <c r="AK1860" s="61">
        <v>38006</v>
      </c>
      <c r="AL1860" s="2" t="s">
        <v>854</v>
      </c>
      <c r="AM1860" s="2">
        <v>2</v>
      </c>
      <c r="AN1860" s="2"/>
      <c r="AO1860" s="2" t="s">
        <v>6761</v>
      </c>
      <c r="AP1860" s="57"/>
      <c r="AQ1860" s="2" t="s">
        <v>83</v>
      </c>
      <c r="AR1860" s="2" t="s">
        <v>2583</v>
      </c>
      <c r="AS1860" s="2" t="s">
        <v>77</v>
      </c>
      <c r="AT1860" s="59" t="s">
        <v>5947</v>
      </c>
      <c r="AU1860" s="60"/>
      <c r="AV1860" s="9"/>
      <c r="AW1860" s="9"/>
      <c r="AX1860" s="9"/>
      <c r="AY1860" s="9"/>
      <c r="AZ1860" s="9"/>
      <c r="BA1860" s="9"/>
      <c r="BB1860" s="9"/>
      <c r="BC1860" s="9"/>
      <c r="BD1860" s="9"/>
      <c r="BE1860" s="9"/>
      <c r="BF1860" s="9"/>
      <c r="BG1860" s="9"/>
      <c r="BH1860" s="9"/>
      <c r="BI1860" s="9"/>
      <c r="BJ1860" s="9"/>
      <c r="BK1860" s="9"/>
    </row>
    <row r="1861" spans="1:63" ht="39.75" customHeight="1" x14ac:dyDescent="0.2">
      <c r="A1861" s="53" t="s">
        <v>6762</v>
      </c>
      <c r="B1861" s="2"/>
      <c r="C1861" s="2" t="s">
        <v>6763</v>
      </c>
      <c r="D1861" s="2"/>
      <c r="E1861" s="2">
        <v>905675553</v>
      </c>
      <c r="F1861" s="2" t="s">
        <v>6671</v>
      </c>
      <c r="G1861" s="2" t="s">
        <v>754</v>
      </c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6"/>
      <c r="AJ1861" s="2" t="s">
        <v>154</v>
      </c>
      <c r="AK1861" s="61">
        <v>37341</v>
      </c>
      <c r="AL1861" s="2" t="s">
        <v>854</v>
      </c>
      <c r="AM1861" s="2">
        <v>2</v>
      </c>
      <c r="AN1861" s="2"/>
      <c r="AO1861" s="2" t="s">
        <v>6764</v>
      </c>
      <c r="AP1861" s="57"/>
      <c r="AQ1861" s="2" t="s">
        <v>83</v>
      </c>
      <c r="AR1861" s="2" t="s">
        <v>2583</v>
      </c>
      <c r="AS1861" s="2" t="s">
        <v>77</v>
      </c>
      <c r="AT1861" s="59" t="s">
        <v>5947</v>
      </c>
      <c r="AU1861" s="60"/>
      <c r="AV1861" s="9"/>
      <c r="AW1861" s="9"/>
      <c r="AX1861" s="9"/>
      <c r="AY1861" s="9"/>
      <c r="AZ1861" s="9"/>
      <c r="BA1861" s="9"/>
      <c r="BB1861" s="9"/>
      <c r="BC1861" s="9"/>
      <c r="BD1861" s="9"/>
      <c r="BE1861" s="9"/>
      <c r="BF1861" s="9"/>
      <c r="BG1861" s="9"/>
      <c r="BH1861" s="9"/>
      <c r="BI1861" s="9"/>
      <c r="BJ1861" s="9"/>
      <c r="BK1861" s="9"/>
    </row>
    <row r="1862" spans="1:63" ht="39.75" customHeight="1" x14ac:dyDescent="0.2">
      <c r="A1862" s="53" t="s">
        <v>6765</v>
      </c>
      <c r="B1862" s="2"/>
      <c r="C1862" s="2" t="s">
        <v>6245</v>
      </c>
      <c r="D1862" s="2"/>
      <c r="E1862" s="2">
        <v>975170377</v>
      </c>
      <c r="F1862" s="2" t="s">
        <v>6766</v>
      </c>
      <c r="G1862" s="2" t="s">
        <v>754</v>
      </c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6"/>
      <c r="AJ1862" s="2" t="s">
        <v>154</v>
      </c>
      <c r="AK1862" s="61">
        <v>37996</v>
      </c>
      <c r="AL1862" s="2" t="s">
        <v>854</v>
      </c>
      <c r="AM1862" s="2">
        <v>2</v>
      </c>
      <c r="AN1862" s="2"/>
      <c r="AO1862" s="2" t="s">
        <v>6767</v>
      </c>
      <c r="AP1862" s="57"/>
      <c r="AQ1862" s="2" t="s">
        <v>83</v>
      </c>
      <c r="AR1862" s="62">
        <v>45297.337500000001</v>
      </c>
      <c r="AS1862" s="2" t="s">
        <v>110</v>
      </c>
      <c r="AT1862" s="59" t="s">
        <v>5947</v>
      </c>
      <c r="AU1862" s="60"/>
      <c r="AV1862" s="9"/>
      <c r="AW1862" s="9"/>
      <c r="AX1862" s="9"/>
      <c r="AY1862" s="9"/>
      <c r="AZ1862" s="9"/>
      <c r="BA1862" s="9"/>
      <c r="BB1862" s="9"/>
      <c r="BC1862" s="9"/>
      <c r="BD1862" s="9"/>
      <c r="BE1862" s="9"/>
      <c r="BF1862" s="9"/>
      <c r="BG1862" s="9"/>
      <c r="BH1862" s="9"/>
      <c r="BI1862" s="9"/>
      <c r="BJ1862" s="9"/>
      <c r="BK1862" s="9"/>
    </row>
    <row r="1863" spans="1:63" ht="39.75" customHeight="1" x14ac:dyDescent="0.2">
      <c r="A1863" s="53" t="s">
        <v>6768</v>
      </c>
      <c r="B1863" s="2"/>
      <c r="C1863" s="2" t="s">
        <v>6769</v>
      </c>
      <c r="D1863" s="2"/>
      <c r="E1863" s="2">
        <v>326355726</v>
      </c>
      <c r="F1863" s="2" t="s">
        <v>6766</v>
      </c>
      <c r="G1863" s="2" t="s">
        <v>754</v>
      </c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6"/>
      <c r="AJ1863" s="2" t="s">
        <v>154</v>
      </c>
      <c r="AK1863" s="61">
        <v>38287</v>
      </c>
      <c r="AL1863" s="2" t="s">
        <v>854</v>
      </c>
      <c r="AM1863" s="2">
        <v>2</v>
      </c>
      <c r="AN1863" s="2"/>
      <c r="AO1863" s="2" t="s">
        <v>6770</v>
      </c>
      <c r="AP1863" s="57"/>
      <c r="AQ1863" s="2" t="s">
        <v>83</v>
      </c>
      <c r="AR1863" s="2" t="s">
        <v>2583</v>
      </c>
      <c r="AS1863" s="2" t="s">
        <v>77</v>
      </c>
      <c r="AT1863" s="59" t="s">
        <v>5947</v>
      </c>
      <c r="AU1863" s="60"/>
      <c r="AV1863" s="9"/>
      <c r="AW1863" s="9"/>
      <c r="AX1863" s="9"/>
      <c r="AY1863" s="9"/>
      <c r="AZ1863" s="9"/>
      <c r="BA1863" s="9"/>
      <c r="BB1863" s="9"/>
      <c r="BC1863" s="9"/>
      <c r="BD1863" s="9"/>
      <c r="BE1863" s="9"/>
      <c r="BF1863" s="9"/>
      <c r="BG1863" s="9"/>
      <c r="BH1863" s="9"/>
      <c r="BI1863" s="9"/>
      <c r="BJ1863" s="9"/>
      <c r="BK1863" s="9"/>
    </row>
    <row r="1864" spans="1:63" ht="39.75" customHeight="1" x14ac:dyDescent="0.2">
      <c r="A1864" s="53" t="s">
        <v>6771</v>
      </c>
      <c r="B1864" s="2"/>
      <c r="C1864" s="2" t="s">
        <v>6772</v>
      </c>
      <c r="D1864" s="2"/>
      <c r="E1864" s="2">
        <v>363995260</v>
      </c>
      <c r="F1864" s="2" t="s">
        <v>6766</v>
      </c>
      <c r="G1864" s="2" t="s">
        <v>754</v>
      </c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6"/>
      <c r="AJ1864" s="2" t="s">
        <v>154</v>
      </c>
      <c r="AK1864" s="36">
        <v>38224</v>
      </c>
      <c r="AL1864" s="2" t="s">
        <v>854</v>
      </c>
      <c r="AM1864" s="2">
        <v>2</v>
      </c>
      <c r="AN1864" s="2"/>
      <c r="AO1864" s="2" t="s">
        <v>6773</v>
      </c>
      <c r="AP1864" s="57"/>
      <c r="AQ1864" s="2" t="s">
        <v>83</v>
      </c>
      <c r="AR1864" s="2" t="s">
        <v>2583</v>
      </c>
      <c r="AS1864" s="2" t="s">
        <v>77</v>
      </c>
      <c r="AT1864" s="59" t="s">
        <v>5947</v>
      </c>
      <c r="AU1864" s="60"/>
      <c r="AV1864" s="9"/>
      <c r="AW1864" s="9"/>
      <c r="AX1864" s="9"/>
      <c r="AY1864" s="9"/>
      <c r="AZ1864" s="9"/>
      <c r="BA1864" s="9"/>
      <c r="BB1864" s="9"/>
      <c r="BC1864" s="9"/>
      <c r="BD1864" s="9"/>
      <c r="BE1864" s="9"/>
      <c r="BF1864" s="9"/>
      <c r="BG1864" s="9"/>
      <c r="BH1864" s="9"/>
      <c r="BI1864" s="9"/>
      <c r="BJ1864" s="9"/>
      <c r="BK1864" s="9"/>
    </row>
    <row r="1865" spans="1:63" ht="39.75" customHeight="1" x14ac:dyDescent="0.2">
      <c r="A1865" s="53" t="s">
        <v>6774</v>
      </c>
      <c r="B1865" s="2"/>
      <c r="C1865" s="2" t="s">
        <v>6775</v>
      </c>
      <c r="D1865" s="2"/>
      <c r="E1865" s="2">
        <v>777131709</v>
      </c>
      <c r="F1865" s="2" t="s">
        <v>6766</v>
      </c>
      <c r="G1865" s="2" t="s">
        <v>754</v>
      </c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6"/>
      <c r="AJ1865" s="2" t="s">
        <v>154</v>
      </c>
      <c r="AK1865" s="61">
        <v>38321</v>
      </c>
      <c r="AL1865" s="2" t="s">
        <v>854</v>
      </c>
      <c r="AM1865" s="2">
        <v>2</v>
      </c>
      <c r="AN1865" s="2"/>
      <c r="AO1865" s="2" t="s">
        <v>6776</v>
      </c>
      <c r="AP1865" s="57"/>
      <c r="AQ1865" s="2" t="s">
        <v>83</v>
      </c>
      <c r="AR1865" s="62">
        <v>45297.337500000001</v>
      </c>
      <c r="AS1865" s="2" t="s">
        <v>110</v>
      </c>
      <c r="AT1865" s="59" t="s">
        <v>5947</v>
      </c>
      <c r="AU1865" s="60"/>
      <c r="AV1865" s="9"/>
      <c r="AW1865" s="9"/>
      <c r="AX1865" s="9"/>
      <c r="AY1865" s="9"/>
      <c r="AZ1865" s="9"/>
      <c r="BA1865" s="9"/>
      <c r="BB1865" s="9"/>
      <c r="BC1865" s="9"/>
      <c r="BD1865" s="9"/>
      <c r="BE1865" s="9"/>
      <c r="BF1865" s="9"/>
      <c r="BG1865" s="9"/>
      <c r="BH1865" s="9"/>
      <c r="BI1865" s="9"/>
      <c r="BJ1865" s="9"/>
      <c r="BK1865" s="9"/>
    </row>
    <row r="1866" spans="1:63" ht="39.75" customHeight="1" x14ac:dyDescent="0.2">
      <c r="A1866" s="53" t="s">
        <v>6777</v>
      </c>
      <c r="B1866" s="2"/>
      <c r="C1866" s="2" t="s">
        <v>6778</v>
      </c>
      <c r="D1866" s="2"/>
      <c r="E1866" s="2">
        <v>935663037</v>
      </c>
      <c r="F1866" s="2" t="s">
        <v>6766</v>
      </c>
      <c r="G1866" s="2" t="s">
        <v>754</v>
      </c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6"/>
      <c r="AJ1866" s="2" t="s">
        <v>154</v>
      </c>
      <c r="AK1866" s="61">
        <v>38065</v>
      </c>
      <c r="AL1866" s="2" t="s">
        <v>854</v>
      </c>
      <c r="AM1866" s="2">
        <v>2</v>
      </c>
      <c r="AN1866" s="2"/>
      <c r="AO1866" s="2" t="s">
        <v>6779</v>
      </c>
      <c r="AP1866" s="57"/>
      <c r="AQ1866" s="2" t="s">
        <v>83</v>
      </c>
      <c r="AR1866" s="2" t="s">
        <v>5885</v>
      </c>
      <c r="AS1866" s="2" t="s">
        <v>77</v>
      </c>
      <c r="AT1866" s="59" t="s">
        <v>5947</v>
      </c>
      <c r="AU1866" s="60"/>
      <c r="AV1866" s="9"/>
      <c r="AW1866" s="9"/>
      <c r="AX1866" s="9"/>
      <c r="AY1866" s="9"/>
      <c r="AZ1866" s="9"/>
      <c r="BA1866" s="9"/>
      <c r="BB1866" s="9"/>
      <c r="BC1866" s="9"/>
      <c r="BD1866" s="9"/>
      <c r="BE1866" s="9"/>
      <c r="BF1866" s="9"/>
      <c r="BG1866" s="9"/>
      <c r="BH1866" s="9"/>
      <c r="BI1866" s="9"/>
      <c r="BJ1866" s="9"/>
      <c r="BK1866" s="9"/>
    </row>
    <row r="1867" spans="1:63" ht="39.75" customHeight="1" x14ac:dyDescent="0.2">
      <c r="A1867" s="53" t="s">
        <v>6780</v>
      </c>
      <c r="B1867" s="2"/>
      <c r="C1867" s="2" t="s">
        <v>6781</v>
      </c>
      <c r="D1867" s="2"/>
      <c r="E1867" s="2">
        <v>916344314</v>
      </c>
      <c r="F1867" s="2" t="s">
        <v>6766</v>
      </c>
      <c r="G1867" s="2" t="s">
        <v>754</v>
      </c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6"/>
      <c r="AJ1867" s="2" t="s">
        <v>154</v>
      </c>
      <c r="AK1867" s="61">
        <v>38264</v>
      </c>
      <c r="AL1867" s="2" t="s">
        <v>854</v>
      </c>
      <c r="AM1867" s="2">
        <v>2</v>
      </c>
      <c r="AN1867" s="2"/>
      <c r="AO1867" s="2" t="s">
        <v>6782</v>
      </c>
      <c r="AP1867" s="57"/>
      <c r="AQ1867" s="2" t="s">
        <v>83</v>
      </c>
      <c r="AR1867" s="2" t="s">
        <v>2583</v>
      </c>
      <c r="AS1867" s="2" t="s">
        <v>77</v>
      </c>
      <c r="AT1867" s="59" t="s">
        <v>5947</v>
      </c>
      <c r="AU1867" s="60"/>
      <c r="AV1867" s="9"/>
      <c r="AW1867" s="9"/>
      <c r="AX1867" s="9"/>
      <c r="AY1867" s="9"/>
      <c r="AZ1867" s="9"/>
      <c r="BA1867" s="9"/>
      <c r="BB1867" s="9"/>
      <c r="BC1867" s="9"/>
      <c r="BD1867" s="9"/>
      <c r="BE1867" s="9"/>
      <c r="BF1867" s="9"/>
      <c r="BG1867" s="9"/>
      <c r="BH1867" s="9"/>
      <c r="BI1867" s="9"/>
      <c r="BJ1867" s="9"/>
      <c r="BK1867" s="9"/>
    </row>
    <row r="1868" spans="1:63" ht="39.75" customHeight="1" x14ac:dyDescent="0.2">
      <c r="A1868" s="53" t="s">
        <v>6783</v>
      </c>
      <c r="B1868" s="2"/>
      <c r="C1868" s="2" t="s">
        <v>6784</v>
      </c>
      <c r="D1868" s="2"/>
      <c r="E1868" s="2">
        <v>356850584</v>
      </c>
      <c r="F1868" s="2" t="s">
        <v>6766</v>
      </c>
      <c r="G1868" s="2" t="s">
        <v>754</v>
      </c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6"/>
      <c r="AJ1868" s="2" t="s">
        <v>154</v>
      </c>
      <c r="AK1868" s="61">
        <v>37970</v>
      </c>
      <c r="AL1868" s="2" t="s">
        <v>854</v>
      </c>
      <c r="AM1868" s="2">
        <v>3</v>
      </c>
      <c r="AN1868" s="2"/>
      <c r="AO1868" s="2" t="s">
        <v>6785</v>
      </c>
      <c r="AP1868" s="57"/>
      <c r="AQ1868" s="2" t="s">
        <v>83</v>
      </c>
      <c r="AR1868" s="62">
        <v>45297.337500000001</v>
      </c>
      <c r="AS1868" s="2" t="s">
        <v>110</v>
      </c>
      <c r="AT1868" s="59" t="s">
        <v>5947</v>
      </c>
      <c r="AU1868" s="60"/>
      <c r="AV1868" s="9"/>
      <c r="AW1868" s="9"/>
      <c r="AX1868" s="9"/>
      <c r="AY1868" s="9"/>
      <c r="AZ1868" s="9"/>
      <c r="BA1868" s="9"/>
      <c r="BB1868" s="9"/>
      <c r="BC1868" s="9"/>
      <c r="BD1868" s="9"/>
      <c r="BE1868" s="9"/>
      <c r="BF1868" s="9"/>
      <c r="BG1868" s="9"/>
      <c r="BH1868" s="9"/>
      <c r="BI1868" s="9"/>
      <c r="BJ1868" s="9"/>
      <c r="BK1868" s="9"/>
    </row>
    <row r="1869" spans="1:63" ht="39.75" customHeight="1" x14ac:dyDescent="0.2">
      <c r="A1869" s="53" t="s">
        <v>6786</v>
      </c>
      <c r="B1869" s="2"/>
      <c r="C1869" s="2" t="s">
        <v>6787</v>
      </c>
      <c r="D1869" s="2"/>
      <c r="E1869" s="2">
        <v>364418876</v>
      </c>
      <c r="F1869" s="2" t="s">
        <v>6766</v>
      </c>
      <c r="G1869" s="2" t="s">
        <v>754</v>
      </c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6"/>
      <c r="AJ1869" s="2" t="s">
        <v>154</v>
      </c>
      <c r="AK1869" s="61">
        <v>37779</v>
      </c>
      <c r="AL1869" s="2" t="s">
        <v>854</v>
      </c>
      <c r="AM1869" s="2">
        <v>3</v>
      </c>
      <c r="AN1869" s="2"/>
      <c r="AO1869" s="2" t="s">
        <v>6788</v>
      </c>
      <c r="AP1869" s="57"/>
      <c r="AQ1869" s="2" t="s">
        <v>83</v>
      </c>
      <c r="AR1869" s="62">
        <v>45297.337500000001</v>
      </c>
      <c r="AS1869" s="2" t="s">
        <v>110</v>
      </c>
      <c r="AT1869" s="59" t="s">
        <v>5947</v>
      </c>
      <c r="AU1869" s="60"/>
      <c r="AV1869" s="9"/>
      <c r="AW1869" s="9"/>
      <c r="AX1869" s="9"/>
      <c r="AY1869" s="9"/>
      <c r="AZ1869" s="9"/>
      <c r="BA1869" s="9"/>
      <c r="BB1869" s="9"/>
      <c r="BC1869" s="9"/>
      <c r="BD1869" s="9"/>
      <c r="BE1869" s="9"/>
      <c r="BF1869" s="9"/>
      <c r="BG1869" s="9"/>
      <c r="BH1869" s="9"/>
      <c r="BI1869" s="9"/>
      <c r="BJ1869" s="9"/>
      <c r="BK1869" s="9"/>
    </row>
    <row r="1870" spans="1:63" ht="39.75" customHeight="1" x14ac:dyDescent="0.2">
      <c r="A1870" s="53" t="s">
        <v>6789</v>
      </c>
      <c r="B1870" s="2"/>
      <c r="C1870" s="2" t="s">
        <v>6790</v>
      </c>
      <c r="D1870" s="2"/>
      <c r="E1870" s="2">
        <v>934998645</v>
      </c>
      <c r="F1870" s="2" t="s">
        <v>6766</v>
      </c>
      <c r="G1870" s="2" t="s">
        <v>754</v>
      </c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6"/>
      <c r="AJ1870" s="2" t="s">
        <v>154</v>
      </c>
      <c r="AK1870" s="36">
        <v>37876</v>
      </c>
      <c r="AL1870" s="2" t="s">
        <v>854</v>
      </c>
      <c r="AM1870" s="2">
        <v>3</v>
      </c>
      <c r="AN1870" s="2"/>
      <c r="AO1870" s="2" t="s">
        <v>6791</v>
      </c>
      <c r="AP1870" s="57"/>
      <c r="AQ1870" s="2" t="s">
        <v>83</v>
      </c>
      <c r="AR1870" s="2" t="s">
        <v>2583</v>
      </c>
      <c r="AS1870" s="2" t="s">
        <v>77</v>
      </c>
      <c r="AT1870" s="59" t="s">
        <v>5947</v>
      </c>
      <c r="AU1870" s="60"/>
      <c r="AV1870" s="9"/>
      <c r="AW1870" s="9"/>
      <c r="AX1870" s="9"/>
      <c r="AY1870" s="9"/>
      <c r="AZ1870" s="9"/>
      <c r="BA1870" s="9"/>
      <c r="BB1870" s="9"/>
      <c r="BC1870" s="9"/>
      <c r="BD1870" s="9"/>
      <c r="BE1870" s="9"/>
      <c r="BF1870" s="9"/>
      <c r="BG1870" s="9"/>
      <c r="BH1870" s="9"/>
      <c r="BI1870" s="9"/>
      <c r="BJ1870" s="9"/>
      <c r="BK1870" s="9"/>
    </row>
    <row r="1871" spans="1:63" ht="39.75" customHeight="1" x14ac:dyDescent="0.2">
      <c r="A1871" s="53" t="s">
        <v>6792</v>
      </c>
      <c r="B1871" s="2"/>
      <c r="C1871" s="2" t="s">
        <v>6793</v>
      </c>
      <c r="D1871" s="2"/>
      <c r="E1871" s="2">
        <v>374018578</v>
      </c>
      <c r="F1871" s="2" t="s">
        <v>6766</v>
      </c>
      <c r="G1871" s="2" t="s">
        <v>754</v>
      </c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6"/>
      <c r="AJ1871" s="2" t="s">
        <v>154</v>
      </c>
      <c r="AK1871" s="61">
        <v>37945</v>
      </c>
      <c r="AL1871" s="2" t="s">
        <v>854</v>
      </c>
      <c r="AM1871" s="2">
        <v>3</v>
      </c>
      <c r="AN1871" s="2"/>
      <c r="AO1871" s="2" t="s">
        <v>6794</v>
      </c>
      <c r="AP1871" s="57"/>
      <c r="AQ1871" s="2" t="s">
        <v>83</v>
      </c>
      <c r="AR1871" s="62">
        <v>45297.337500000001</v>
      </c>
      <c r="AS1871" s="2" t="s">
        <v>77</v>
      </c>
      <c r="AT1871" s="59" t="s">
        <v>5947</v>
      </c>
      <c r="AU1871" s="60"/>
      <c r="AV1871" s="9"/>
      <c r="AW1871" s="9"/>
      <c r="AX1871" s="9"/>
      <c r="AY1871" s="9"/>
      <c r="AZ1871" s="9"/>
      <c r="BA1871" s="9"/>
      <c r="BB1871" s="9"/>
      <c r="BC1871" s="9"/>
      <c r="BD1871" s="9"/>
      <c r="BE1871" s="9"/>
      <c r="BF1871" s="9"/>
      <c r="BG1871" s="9"/>
      <c r="BH1871" s="9"/>
      <c r="BI1871" s="9"/>
      <c r="BJ1871" s="9"/>
      <c r="BK1871" s="9"/>
    </row>
    <row r="1872" spans="1:63" ht="39.75" customHeight="1" x14ac:dyDescent="0.2">
      <c r="A1872" s="53" t="s">
        <v>6795</v>
      </c>
      <c r="B1872" s="2"/>
      <c r="C1872" s="2" t="s">
        <v>6796</v>
      </c>
      <c r="D1872" s="2"/>
      <c r="E1872" s="2">
        <v>961779640</v>
      </c>
      <c r="F1872" s="2" t="s">
        <v>6766</v>
      </c>
      <c r="G1872" s="2" t="s">
        <v>754</v>
      </c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6"/>
      <c r="AJ1872" s="2" t="s">
        <v>154</v>
      </c>
      <c r="AK1872" s="61">
        <v>37754</v>
      </c>
      <c r="AL1872" s="2" t="s">
        <v>854</v>
      </c>
      <c r="AM1872" s="2">
        <v>3</v>
      </c>
      <c r="AN1872" s="2"/>
      <c r="AO1872" s="2" t="s">
        <v>6797</v>
      </c>
      <c r="AP1872" s="57"/>
      <c r="AQ1872" s="2" t="s">
        <v>83</v>
      </c>
      <c r="AR1872" s="62">
        <v>45297.337500000001</v>
      </c>
      <c r="AS1872" s="2" t="s">
        <v>110</v>
      </c>
      <c r="AT1872" s="59" t="s">
        <v>5947</v>
      </c>
      <c r="AU1872" s="60"/>
      <c r="AV1872" s="9"/>
      <c r="AW1872" s="9"/>
      <c r="AX1872" s="9"/>
      <c r="AY1872" s="9"/>
      <c r="AZ1872" s="9"/>
      <c r="BA1872" s="9"/>
      <c r="BB1872" s="9"/>
      <c r="BC1872" s="9"/>
      <c r="BD1872" s="9"/>
      <c r="BE1872" s="9"/>
      <c r="BF1872" s="9"/>
      <c r="BG1872" s="9"/>
      <c r="BH1872" s="9"/>
      <c r="BI1872" s="9"/>
      <c r="BJ1872" s="9"/>
      <c r="BK1872" s="9"/>
    </row>
    <row r="1873" spans="1:63" ht="39.75" customHeight="1" x14ac:dyDescent="0.2">
      <c r="A1873" s="53" t="s">
        <v>6798</v>
      </c>
      <c r="B1873" s="2"/>
      <c r="C1873" s="2" t="s">
        <v>6799</v>
      </c>
      <c r="D1873" s="2"/>
      <c r="E1873" s="2">
        <v>977585728</v>
      </c>
      <c r="F1873" s="2" t="s">
        <v>6766</v>
      </c>
      <c r="G1873" s="2" t="s">
        <v>754</v>
      </c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6"/>
      <c r="AJ1873" s="2" t="s">
        <v>154</v>
      </c>
      <c r="AK1873" s="61">
        <v>37746</v>
      </c>
      <c r="AL1873" s="2" t="s">
        <v>854</v>
      </c>
      <c r="AM1873" s="2">
        <v>3</v>
      </c>
      <c r="AN1873" s="2"/>
      <c r="AO1873" s="2" t="s">
        <v>6800</v>
      </c>
      <c r="AP1873" s="57"/>
      <c r="AQ1873" s="2" t="s">
        <v>83</v>
      </c>
      <c r="AR1873" s="2" t="s">
        <v>2583</v>
      </c>
      <c r="AS1873" s="2" t="s">
        <v>77</v>
      </c>
      <c r="AT1873" s="59" t="s">
        <v>5947</v>
      </c>
      <c r="AU1873" s="60"/>
      <c r="AV1873" s="9"/>
      <c r="AW1873" s="9"/>
      <c r="AX1873" s="9"/>
      <c r="AY1873" s="9"/>
      <c r="AZ1873" s="9"/>
      <c r="BA1873" s="9"/>
      <c r="BB1873" s="9"/>
      <c r="BC1873" s="9"/>
      <c r="BD1873" s="9"/>
      <c r="BE1873" s="9"/>
      <c r="BF1873" s="9"/>
      <c r="BG1873" s="9"/>
      <c r="BH1873" s="9"/>
      <c r="BI1873" s="9"/>
      <c r="BJ1873" s="9"/>
      <c r="BK1873" s="9"/>
    </row>
    <row r="1874" spans="1:63" ht="39.75" customHeight="1" x14ac:dyDescent="0.2">
      <c r="A1874" s="53" t="s">
        <v>6801</v>
      </c>
      <c r="B1874" s="2"/>
      <c r="C1874" s="2" t="s">
        <v>6802</v>
      </c>
      <c r="D1874" s="2"/>
      <c r="E1874" s="2">
        <v>989410614</v>
      </c>
      <c r="F1874" s="2" t="s">
        <v>6766</v>
      </c>
      <c r="G1874" s="2" t="s">
        <v>754</v>
      </c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6"/>
      <c r="AJ1874" s="2" t="s">
        <v>154</v>
      </c>
      <c r="AK1874" s="61">
        <v>37724</v>
      </c>
      <c r="AL1874" s="2" t="s">
        <v>6803</v>
      </c>
      <c r="AM1874" s="2">
        <v>3</v>
      </c>
      <c r="AN1874" s="2"/>
      <c r="AO1874" s="2" t="s">
        <v>6804</v>
      </c>
      <c r="AP1874" s="57"/>
      <c r="AQ1874" s="2" t="s">
        <v>83</v>
      </c>
      <c r="AR1874" s="62">
        <v>45297.337500000001</v>
      </c>
      <c r="AS1874" s="2" t="s">
        <v>77</v>
      </c>
      <c r="AT1874" s="59" t="s">
        <v>5947</v>
      </c>
      <c r="AU1874" s="60"/>
      <c r="AV1874" s="9"/>
      <c r="AW1874" s="9"/>
      <c r="AX1874" s="9"/>
      <c r="AY1874" s="9"/>
      <c r="AZ1874" s="9"/>
      <c r="BA1874" s="9"/>
      <c r="BB1874" s="9"/>
      <c r="BC1874" s="9"/>
      <c r="BD1874" s="9"/>
      <c r="BE1874" s="9"/>
      <c r="BF1874" s="9"/>
      <c r="BG1874" s="9"/>
      <c r="BH1874" s="9"/>
      <c r="BI1874" s="9"/>
      <c r="BJ1874" s="9"/>
      <c r="BK1874" s="9"/>
    </row>
    <row r="1875" spans="1:63" ht="39.75" customHeight="1" x14ac:dyDescent="0.2">
      <c r="A1875" s="53" t="s">
        <v>6805</v>
      </c>
      <c r="B1875" s="2"/>
      <c r="C1875" s="2" t="s">
        <v>6806</v>
      </c>
      <c r="D1875" s="2"/>
      <c r="E1875" s="2">
        <v>822597357</v>
      </c>
      <c r="F1875" s="2" t="s">
        <v>6766</v>
      </c>
      <c r="G1875" s="2" t="s">
        <v>754</v>
      </c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6"/>
      <c r="AJ1875" s="2" t="s">
        <v>154</v>
      </c>
      <c r="AK1875" s="61">
        <v>38053</v>
      </c>
      <c r="AL1875" s="2" t="s">
        <v>6291</v>
      </c>
      <c r="AM1875" s="2">
        <v>2</v>
      </c>
      <c r="AN1875" s="2"/>
      <c r="AO1875" s="2" t="s">
        <v>6807</v>
      </c>
      <c r="AP1875" s="57"/>
      <c r="AQ1875" s="2" t="s">
        <v>83</v>
      </c>
      <c r="AR1875" s="62">
        <v>45297.337500000001</v>
      </c>
      <c r="AS1875" s="2" t="s">
        <v>110</v>
      </c>
      <c r="AT1875" s="59" t="s">
        <v>5947</v>
      </c>
      <c r="AU1875" s="60" t="s">
        <v>6808</v>
      </c>
      <c r="AV1875" s="9"/>
      <c r="AW1875" s="9"/>
      <c r="AX1875" s="9"/>
      <c r="AY1875" s="9"/>
      <c r="AZ1875" s="9"/>
      <c r="BA1875" s="9"/>
      <c r="BB1875" s="9"/>
      <c r="BC1875" s="9"/>
      <c r="BD1875" s="9"/>
      <c r="BE1875" s="9"/>
      <c r="BF1875" s="9"/>
      <c r="BG1875" s="9"/>
      <c r="BH1875" s="9"/>
      <c r="BI1875" s="9"/>
      <c r="BJ1875" s="9"/>
      <c r="BK1875" s="9"/>
    </row>
    <row r="1876" spans="1:63" ht="39.75" customHeight="1" x14ac:dyDescent="0.2">
      <c r="A1876" s="53" t="s">
        <v>6809</v>
      </c>
      <c r="B1876" s="2"/>
      <c r="C1876" s="2" t="s">
        <v>6810</v>
      </c>
      <c r="D1876" s="2"/>
      <c r="E1876" s="2">
        <v>914221767</v>
      </c>
      <c r="F1876" s="2" t="s">
        <v>6766</v>
      </c>
      <c r="G1876" s="2" t="s">
        <v>754</v>
      </c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6"/>
      <c r="AJ1876" s="2" t="s">
        <v>154</v>
      </c>
      <c r="AK1876" s="61">
        <v>38651</v>
      </c>
      <c r="AL1876" s="2" t="s">
        <v>1618</v>
      </c>
      <c r="AM1876" s="2">
        <v>1</v>
      </c>
      <c r="AN1876" s="2"/>
      <c r="AO1876" s="2" t="s">
        <v>6811</v>
      </c>
      <c r="AP1876" s="57"/>
      <c r="AQ1876" s="2" t="s">
        <v>83</v>
      </c>
      <c r="AR1876" s="62">
        <v>45297.337500000001</v>
      </c>
      <c r="AS1876" s="2" t="s">
        <v>110</v>
      </c>
      <c r="AT1876" s="59" t="s">
        <v>5947</v>
      </c>
      <c r="AU1876" s="60"/>
      <c r="AV1876" s="9"/>
      <c r="AW1876" s="9"/>
      <c r="AX1876" s="9"/>
      <c r="AY1876" s="9"/>
      <c r="AZ1876" s="9"/>
      <c r="BA1876" s="9"/>
      <c r="BB1876" s="9"/>
      <c r="BC1876" s="9"/>
      <c r="BD1876" s="9"/>
      <c r="BE1876" s="9"/>
      <c r="BF1876" s="9"/>
      <c r="BG1876" s="9"/>
      <c r="BH1876" s="9"/>
      <c r="BI1876" s="9"/>
      <c r="BJ1876" s="9"/>
      <c r="BK1876" s="9"/>
    </row>
    <row r="1877" spans="1:63" ht="39.75" customHeight="1" x14ac:dyDescent="0.2">
      <c r="A1877" s="53" t="s">
        <v>6812</v>
      </c>
      <c r="B1877" s="2"/>
      <c r="C1877" s="2" t="s">
        <v>6813</v>
      </c>
      <c r="D1877" s="2"/>
      <c r="E1877" s="2">
        <v>812945931</v>
      </c>
      <c r="F1877" s="2" t="s">
        <v>6766</v>
      </c>
      <c r="G1877" s="2" t="s">
        <v>754</v>
      </c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6"/>
      <c r="AJ1877" s="2" t="s">
        <v>154</v>
      </c>
      <c r="AK1877" s="61">
        <v>38685</v>
      </c>
      <c r="AL1877" s="2" t="s">
        <v>1618</v>
      </c>
      <c r="AM1877" s="2">
        <v>1</v>
      </c>
      <c r="AN1877" s="2"/>
      <c r="AO1877" s="2" t="s">
        <v>6814</v>
      </c>
      <c r="AP1877" s="57"/>
      <c r="AQ1877" s="2" t="s">
        <v>83</v>
      </c>
      <c r="AR1877" s="62">
        <v>45297.337500000001</v>
      </c>
      <c r="AS1877" s="2" t="s">
        <v>110</v>
      </c>
      <c r="AT1877" s="59" t="s">
        <v>5947</v>
      </c>
      <c r="AU1877" s="60"/>
      <c r="AV1877" s="9"/>
      <c r="AW1877" s="9"/>
      <c r="AX1877" s="9"/>
      <c r="AY1877" s="9"/>
      <c r="AZ1877" s="9"/>
      <c r="BA1877" s="9"/>
      <c r="BB1877" s="9"/>
      <c r="BC1877" s="9"/>
      <c r="BD1877" s="9"/>
      <c r="BE1877" s="9"/>
      <c r="BF1877" s="9"/>
      <c r="BG1877" s="9"/>
      <c r="BH1877" s="9"/>
      <c r="BI1877" s="9"/>
      <c r="BJ1877" s="9"/>
      <c r="BK1877" s="9"/>
    </row>
    <row r="1878" spans="1:63" ht="39.75" customHeight="1" x14ac:dyDescent="0.2">
      <c r="A1878" s="53" t="s">
        <v>6815</v>
      </c>
      <c r="B1878" s="2"/>
      <c r="C1878" s="2" t="s">
        <v>6816</v>
      </c>
      <c r="D1878" s="2"/>
      <c r="E1878" s="2">
        <v>795723119</v>
      </c>
      <c r="F1878" s="2" t="s">
        <v>6766</v>
      </c>
      <c r="G1878" s="2" t="s">
        <v>754</v>
      </c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6"/>
      <c r="AJ1878" s="2" t="s">
        <v>154</v>
      </c>
      <c r="AK1878" s="36">
        <v>38168</v>
      </c>
      <c r="AL1878" s="2" t="s">
        <v>854</v>
      </c>
      <c r="AM1878" s="2">
        <v>2</v>
      </c>
      <c r="AN1878" s="2"/>
      <c r="AO1878" s="2" t="s">
        <v>6817</v>
      </c>
      <c r="AP1878" s="57"/>
      <c r="AQ1878" s="2" t="s">
        <v>83</v>
      </c>
      <c r="AR1878" s="2" t="s">
        <v>2509</v>
      </c>
      <c r="AS1878" s="2" t="s">
        <v>77</v>
      </c>
      <c r="AT1878" s="59" t="s">
        <v>5947</v>
      </c>
      <c r="AU1878" s="60" t="s">
        <v>6818</v>
      </c>
      <c r="AV1878" s="9"/>
      <c r="AW1878" s="9"/>
      <c r="AX1878" s="9"/>
      <c r="AY1878" s="9"/>
      <c r="AZ1878" s="9"/>
      <c r="BA1878" s="9"/>
      <c r="BB1878" s="9"/>
      <c r="BC1878" s="9"/>
      <c r="BD1878" s="9"/>
      <c r="BE1878" s="9"/>
      <c r="BF1878" s="9"/>
      <c r="BG1878" s="9"/>
      <c r="BH1878" s="9"/>
      <c r="BI1878" s="9"/>
      <c r="BJ1878" s="9"/>
      <c r="BK1878" s="9"/>
    </row>
    <row r="1879" spans="1:63" ht="39.75" customHeight="1" x14ac:dyDescent="0.2">
      <c r="A1879" s="53" t="s">
        <v>6819</v>
      </c>
      <c r="B1879" s="2"/>
      <c r="C1879" s="2" t="s">
        <v>6820</v>
      </c>
      <c r="D1879" s="2"/>
      <c r="E1879" s="2">
        <v>775460716</v>
      </c>
      <c r="F1879" s="2" t="s">
        <v>6766</v>
      </c>
      <c r="G1879" s="2" t="s">
        <v>754</v>
      </c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6"/>
      <c r="AJ1879" s="2" t="s">
        <v>154</v>
      </c>
      <c r="AK1879" s="61">
        <v>38237</v>
      </c>
      <c r="AL1879" s="2" t="s">
        <v>854</v>
      </c>
      <c r="AM1879" s="2">
        <v>2</v>
      </c>
      <c r="AN1879" s="2"/>
      <c r="AO1879" s="2" t="s">
        <v>6821</v>
      </c>
      <c r="AP1879" s="57"/>
      <c r="AQ1879" s="2" t="s">
        <v>83</v>
      </c>
      <c r="AR1879" s="2" t="s">
        <v>5885</v>
      </c>
      <c r="AS1879" s="2" t="s">
        <v>77</v>
      </c>
      <c r="AT1879" s="59" t="s">
        <v>5947</v>
      </c>
      <c r="AU1879" s="60"/>
      <c r="AV1879" s="9"/>
      <c r="AW1879" s="9"/>
      <c r="AX1879" s="9"/>
      <c r="AY1879" s="9"/>
      <c r="AZ1879" s="9"/>
      <c r="BA1879" s="9"/>
      <c r="BB1879" s="9"/>
      <c r="BC1879" s="9"/>
      <c r="BD1879" s="9"/>
      <c r="BE1879" s="9"/>
      <c r="BF1879" s="9"/>
      <c r="BG1879" s="9"/>
      <c r="BH1879" s="9"/>
      <c r="BI1879" s="9"/>
      <c r="BJ1879" s="9"/>
      <c r="BK1879" s="9"/>
    </row>
    <row r="1880" spans="1:63" ht="39.75" customHeight="1" x14ac:dyDescent="0.2">
      <c r="A1880" s="53" t="s">
        <v>6822</v>
      </c>
      <c r="B1880" s="2"/>
      <c r="C1880" s="2" t="s">
        <v>6823</v>
      </c>
      <c r="D1880" s="2"/>
      <c r="E1880" s="2">
        <v>899335129</v>
      </c>
      <c r="F1880" s="2" t="s">
        <v>6766</v>
      </c>
      <c r="G1880" s="2" t="s">
        <v>754</v>
      </c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6"/>
      <c r="AJ1880" s="2" t="s">
        <v>154</v>
      </c>
      <c r="AK1880" s="61">
        <v>38083</v>
      </c>
      <c r="AL1880" s="2" t="s">
        <v>6412</v>
      </c>
      <c r="AM1880" s="2">
        <v>2</v>
      </c>
      <c r="AN1880" s="2"/>
      <c r="AO1880" s="2" t="s">
        <v>6824</v>
      </c>
      <c r="AP1880" s="57"/>
      <c r="AQ1880" s="2" t="s">
        <v>83</v>
      </c>
      <c r="AR1880" s="2" t="s">
        <v>2509</v>
      </c>
      <c r="AS1880" s="2" t="s">
        <v>77</v>
      </c>
      <c r="AT1880" s="59" t="s">
        <v>5947</v>
      </c>
      <c r="AU1880" s="60"/>
      <c r="AV1880" s="9"/>
      <c r="AW1880" s="9"/>
      <c r="AX1880" s="9"/>
      <c r="AY1880" s="9"/>
      <c r="AZ1880" s="9"/>
      <c r="BA1880" s="9"/>
      <c r="BB1880" s="9"/>
      <c r="BC1880" s="9"/>
      <c r="BD1880" s="9"/>
      <c r="BE1880" s="9"/>
      <c r="BF1880" s="9"/>
      <c r="BG1880" s="9"/>
      <c r="BH1880" s="9"/>
      <c r="BI1880" s="9"/>
      <c r="BJ1880" s="9"/>
      <c r="BK1880" s="9"/>
    </row>
    <row r="1881" spans="1:63" ht="39.75" customHeight="1" x14ac:dyDescent="0.2">
      <c r="A1881" s="53" t="s">
        <v>6825</v>
      </c>
      <c r="B1881" s="2"/>
      <c r="C1881" s="2" t="s">
        <v>6826</v>
      </c>
      <c r="D1881" s="2"/>
      <c r="E1881" s="2">
        <v>796899304</v>
      </c>
      <c r="F1881" s="2" t="s">
        <v>6766</v>
      </c>
      <c r="G1881" s="2" t="s">
        <v>754</v>
      </c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6"/>
      <c r="AJ1881" s="2" t="s">
        <v>154</v>
      </c>
      <c r="AK1881" s="61">
        <v>38313</v>
      </c>
      <c r="AL1881" s="2" t="s">
        <v>854</v>
      </c>
      <c r="AM1881" s="2">
        <v>2</v>
      </c>
      <c r="AN1881" s="2"/>
      <c r="AO1881" s="2" t="s">
        <v>6827</v>
      </c>
      <c r="AP1881" s="57"/>
      <c r="AQ1881" s="2" t="s">
        <v>83</v>
      </c>
      <c r="AR1881" s="62">
        <v>45297.337500000001</v>
      </c>
      <c r="AS1881" s="2" t="s">
        <v>77</v>
      </c>
      <c r="AT1881" s="59" t="s">
        <v>5947</v>
      </c>
      <c r="AU1881" s="60"/>
      <c r="AV1881" s="9"/>
      <c r="AW1881" s="9"/>
      <c r="AX1881" s="9"/>
      <c r="AY1881" s="9"/>
      <c r="AZ1881" s="9"/>
      <c r="BA1881" s="9"/>
      <c r="BB1881" s="9"/>
      <c r="BC1881" s="9"/>
      <c r="BD1881" s="9"/>
      <c r="BE1881" s="9"/>
      <c r="BF1881" s="9"/>
      <c r="BG1881" s="9"/>
      <c r="BH1881" s="9"/>
      <c r="BI1881" s="9"/>
      <c r="BJ1881" s="9"/>
      <c r="BK1881" s="9"/>
    </row>
    <row r="1882" spans="1:63" ht="39.75" customHeight="1" x14ac:dyDescent="0.2">
      <c r="A1882" s="53" t="s">
        <v>6828</v>
      </c>
      <c r="B1882" s="2"/>
      <c r="C1882" s="2" t="s">
        <v>6829</v>
      </c>
      <c r="D1882" s="2"/>
      <c r="E1882" s="2">
        <v>935064603</v>
      </c>
      <c r="F1882" s="2" t="s">
        <v>6766</v>
      </c>
      <c r="G1882" s="2" t="s">
        <v>754</v>
      </c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6"/>
      <c r="AJ1882" s="2" t="s">
        <v>154</v>
      </c>
      <c r="AK1882" s="61">
        <v>38189</v>
      </c>
      <c r="AL1882" s="2" t="s">
        <v>6412</v>
      </c>
      <c r="AM1882" s="2">
        <v>2</v>
      </c>
      <c r="AN1882" s="2"/>
      <c r="AO1882" s="2" t="s">
        <v>6830</v>
      </c>
      <c r="AP1882" s="57"/>
      <c r="AQ1882" s="2" t="s">
        <v>83</v>
      </c>
      <c r="AR1882" s="2" t="s">
        <v>2509</v>
      </c>
      <c r="AS1882" s="2" t="s">
        <v>77</v>
      </c>
      <c r="AT1882" s="59" t="s">
        <v>5947</v>
      </c>
      <c r="AU1882" s="60"/>
      <c r="AV1882" s="9"/>
      <c r="AW1882" s="9"/>
      <c r="AX1882" s="9"/>
      <c r="AY1882" s="9"/>
      <c r="AZ1882" s="9"/>
      <c r="BA1882" s="9"/>
      <c r="BB1882" s="9"/>
      <c r="BC1882" s="9"/>
      <c r="BD1882" s="9"/>
      <c r="BE1882" s="9"/>
      <c r="BF1882" s="9"/>
      <c r="BG1882" s="9"/>
      <c r="BH1882" s="9"/>
      <c r="BI1882" s="9"/>
      <c r="BJ1882" s="9"/>
      <c r="BK1882" s="9"/>
    </row>
    <row r="1883" spans="1:63" ht="39.75" customHeight="1" x14ac:dyDescent="0.2">
      <c r="A1883" s="53" t="s">
        <v>6831</v>
      </c>
      <c r="B1883" s="2"/>
      <c r="C1883" s="2" t="s">
        <v>6832</v>
      </c>
      <c r="D1883" s="2"/>
      <c r="E1883" s="2">
        <v>852139324</v>
      </c>
      <c r="F1883" s="2" t="s">
        <v>6766</v>
      </c>
      <c r="G1883" s="2" t="s">
        <v>754</v>
      </c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6"/>
      <c r="AJ1883" s="2" t="s">
        <v>154</v>
      </c>
      <c r="AK1883" s="61">
        <v>38082</v>
      </c>
      <c r="AL1883" s="2" t="s">
        <v>854</v>
      </c>
      <c r="AM1883" s="2">
        <v>2</v>
      </c>
      <c r="AN1883" s="2"/>
      <c r="AO1883" s="2" t="s">
        <v>6833</v>
      </c>
      <c r="AP1883" s="57"/>
      <c r="AQ1883" s="2" t="s">
        <v>83</v>
      </c>
      <c r="AR1883" s="2" t="s">
        <v>5885</v>
      </c>
      <c r="AS1883" s="2" t="s">
        <v>77</v>
      </c>
      <c r="AT1883" s="59" t="s">
        <v>5947</v>
      </c>
      <c r="AU1883" s="60"/>
      <c r="AV1883" s="9"/>
      <c r="AW1883" s="9"/>
      <c r="AX1883" s="9"/>
      <c r="AY1883" s="9"/>
      <c r="AZ1883" s="9"/>
      <c r="BA1883" s="9"/>
      <c r="BB1883" s="9"/>
      <c r="BC1883" s="9"/>
      <c r="BD1883" s="9"/>
      <c r="BE1883" s="9"/>
      <c r="BF1883" s="9"/>
      <c r="BG1883" s="9"/>
      <c r="BH1883" s="9"/>
      <c r="BI1883" s="9"/>
      <c r="BJ1883" s="9"/>
      <c r="BK1883" s="9"/>
    </row>
    <row r="1884" spans="1:63" ht="39.75" customHeight="1" x14ac:dyDescent="0.2">
      <c r="A1884" s="53" t="s">
        <v>6834</v>
      </c>
      <c r="B1884" s="2"/>
      <c r="C1884" s="2" t="s">
        <v>6835</v>
      </c>
      <c r="D1884" s="2"/>
      <c r="E1884" s="2">
        <v>903122065</v>
      </c>
      <c r="F1884" s="2" t="s">
        <v>6766</v>
      </c>
      <c r="G1884" s="2" t="s">
        <v>754</v>
      </c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6"/>
      <c r="AJ1884" s="2" t="s">
        <v>154</v>
      </c>
      <c r="AK1884" s="61">
        <v>38317</v>
      </c>
      <c r="AL1884" s="2" t="s">
        <v>854</v>
      </c>
      <c r="AM1884" s="2">
        <v>2</v>
      </c>
      <c r="AN1884" s="2"/>
      <c r="AO1884" s="2" t="s">
        <v>6836</v>
      </c>
      <c r="AP1884" s="57"/>
      <c r="AQ1884" s="2" t="s">
        <v>83</v>
      </c>
      <c r="AR1884" s="2" t="s">
        <v>5710</v>
      </c>
      <c r="AS1884" s="2" t="s">
        <v>77</v>
      </c>
      <c r="AT1884" s="59" t="s">
        <v>5947</v>
      </c>
      <c r="AU1884" s="60"/>
      <c r="AV1884" s="9"/>
      <c r="AW1884" s="9"/>
      <c r="AX1884" s="9"/>
      <c r="AY1884" s="9"/>
      <c r="AZ1884" s="9"/>
      <c r="BA1884" s="9"/>
      <c r="BB1884" s="9"/>
      <c r="BC1884" s="9"/>
      <c r="BD1884" s="9"/>
      <c r="BE1884" s="9"/>
      <c r="BF1884" s="9"/>
      <c r="BG1884" s="9"/>
      <c r="BH1884" s="9"/>
      <c r="BI1884" s="9"/>
      <c r="BJ1884" s="9"/>
      <c r="BK1884" s="9"/>
    </row>
    <row r="1885" spans="1:63" ht="39.75" customHeight="1" x14ac:dyDescent="0.2">
      <c r="A1885" s="53" t="s">
        <v>6837</v>
      </c>
      <c r="B1885" s="2"/>
      <c r="C1885" s="2" t="s">
        <v>6838</v>
      </c>
      <c r="D1885" s="2"/>
      <c r="E1885" s="2">
        <v>925719195</v>
      </c>
      <c r="F1885" s="2" t="s">
        <v>6766</v>
      </c>
      <c r="G1885" s="2" t="s">
        <v>754</v>
      </c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6"/>
      <c r="AJ1885" s="2" t="s">
        <v>154</v>
      </c>
      <c r="AK1885" s="61">
        <v>38216</v>
      </c>
      <c r="AL1885" s="2" t="s">
        <v>854</v>
      </c>
      <c r="AM1885" s="2">
        <v>2</v>
      </c>
      <c r="AN1885" s="2"/>
      <c r="AO1885" s="2" t="s">
        <v>6839</v>
      </c>
      <c r="AP1885" s="57"/>
      <c r="AQ1885" s="2" t="s">
        <v>83</v>
      </c>
      <c r="AR1885" s="2" t="s">
        <v>2509</v>
      </c>
      <c r="AS1885" s="2" t="s">
        <v>77</v>
      </c>
      <c r="AT1885" s="59" t="s">
        <v>5947</v>
      </c>
      <c r="AU1885" s="60"/>
      <c r="AV1885" s="9"/>
      <c r="AW1885" s="9"/>
      <c r="AX1885" s="9"/>
      <c r="AY1885" s="9"/>
      <c r="AZ1885" s="9"/>
      <c r="BA1885" s="9"/>
      <c r="BB1885" s="9"/>
      <c r="BC1885" s="9"/>
      <c r="BD1885" s="9"/>
      <c r="BE1885" s="9"/>
      <c r="BF1885" s="9"/>
      <c r="BG1885" s="9"/>
      <c r="BH1885" s="9"/>
      <c r="BI1885" s="9"/>
      <c r="BJ1885" s="9"/>
      <c r="BK1885" s="9"/>
    </row>
    <row r="1886" spans="1:63" ht="39.75" customHeight="1" x14ac:dyDescent="0.2">
      <c r="A1886" s="53" t="s">
        <v>6840</v>
      </c>
      <c r="B1886" s="2"/>
      <c r="C1886" s="2" t="s">
        <v>6841</v>
      </c>
      <c r="D1886" s="2"/>
      <c r="E1886" s="2">
        <v>866983360</v>
      </c>
      <c r="F1886" s="2" t="s">
        <v>6766</v>
      </c>
      <c r="G1886" s="2" t="s">
        <v>754</v>
      </c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6"/>
      <c r="AJ1886" s="2" t="s">
        <v>154</v>
      </c>
      <c r="AK1886" s="61">
        <v>37952</v>
      </c>
      <c r="AL1886" s="2" t="s">
        <v>854</v>
      </c>
      <c r="AM1886" s="2">
        <v>2</v>
      </c>
      <c r="AN1886" s="2"/>
      <c r="AO1886" s="2" t="s">
        <v>6842</v>
      </c>
      <c r="AP1886" s="57"/>
      <c r="AQ1886" s="2" t="s">
        <v>83</v>
      </c>
      <c r="AR1886" s="2" t="s">
        <v>2509</v>
      </c>
      <c r="AS1886" s="2" t="s">
        <v>77</v>
      </c>
      <c r="AT1886" s="59" t="s">
        <v>5947</v>
      </c>
      <c r="AU1886" s="60"/>
      <c r="AV1886" s="9"/>
      <c r="AW1886" s="9"/>
      <c r="AX1886" s="9"/>
      <c r="AY1886" s="9"/>
      <c r="AZ1886" s="9"/>
      <c r="BA1886" s="9"/>
      <c r="BB1886" s="9"/>
      <c r="BC1886" s="9"/>
      <c r="BD1886" s="9"/>
      <c r="BE1886" s="9"/>
      <c r="BF1886" s="9"/>
      <c r="BG1886" s="9"/>
      <c r="BH1886" s="9"/>
      <c r="BI1886" s="9"/>
      <c r="BJ1886" s="9"/>
      <c r="BK1886" s="9"/>
    </row>
    <row r="1887" spans="1:63" ht="39.75" customHeight="1" x14ac:dyDescent="0.2">
      <c r="A1887" s="53" t="s">
        <v>6843</v>
      </c>
      <c r="B1887" s="2"/>
      <c r="C1887" s="2" t="s">
        <v>6844</v>
      </c>
      <c r="D1887" s="2"/>
      <c r="E1887" s="2">
        <v>372659323</v>
      </c>
      <c r="F1887" s="2" t="s">
        <v>6766</v>
      </c>
      <c r="G1887" s="2" t="s">
        <v>754</v>
      </c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6"/>
      <c r="AJ1887" s="2" t="s">
        <v>154</v>
      </c>
      <c r="AK1887" s="36">
        <v>37785</v>
      </c>
      <c r="AL1887" s="2" t="s">
        <v>854</v>
      </c>
      <c r="AM1887" s="2">
        <v>2</v>
      </c>
      <c r="AN1887" s="2"/>
      <c r="AO1887" s="2" t="s">
        <v>6845</v>
      </c>
      <c r="AP1887" s="57"/>
      <c r="AQ1887" s="2" t="s">
        <v>83</v>
      </c>
      <c r="AR1887" s="2" t="s">
        <v>5710</v>
      </c>
      <c r="AS1887" s="2" t="s">
        <v>77</v>
      </c>
      <c r="AT1887" s="59" t="s">
        <v>5947</v>
      </c>
      <c r="AU1887" s="60"/>
      <c r="AV1887" s="9"/>
      <c r="AW1887" s="9"/>
      <c r="AX1887" s="9"/>
      <c r="AY1887" s="9"/>
      <c r="AZ1887" s="9"/>
      <c r="BA1887" s="9"/>
      <c r="BB1887" s="9"/>
      <c r="BC1887" s="9"/>
      <c r="BD1887" s="9"/>
      <c r="BE1887" s="9"/>
      <c r="BF1887" s="9"/>
      <c r="BG1887" s="9"/>
      <c r="BH1887" s="9"/>
      <c r="BI1887" s="9"/>
      <c r="BJ1887" s="9"/>
      <c r="BK1887" s="9"/>
    </row>
    <row r="1888" spans="1:63" ht="39.75" customHeight="1" x14ac:dyDescent="0.2">
      <c r="A1888" s="53" t="s">
        <v>6846</v>
      </c>
      <c r="B1888" s="2"/>
      <c r="C1888" s="2" t="s">
        <v>6847</v>
      </c>
      <c r="D1888" s="2"/>
      <c r="E1888" s="2">
        <v>906575832</v>
      </c>
      <c r="F1888" s="2" t="s">
        <v>6766</v>
      </c>
      <c r="G1888" s="2" t="s">
        <v>754</v>
      </c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6"/>
      <c r="AJ1888" s="2" t="s">
        <v>154</v>
      </c>
      <c r="AK1888" s="61">
        <v>38228</v>
      </c>
      <c r="AL1888" s="2" t="s">
        <v>854</v>
      </c>
      <c r="AM1888" s="2">
        <v>2</v>
      </c>
      <c r="AN1888" s="2"/>
      <c r="AO1888" s="2" t="s">
        <v>6848</v>
      </c>
      <c r="AP1888" s="57"/>
      <c r="AQ1888" s="2" t="s">
        <v>83</v>
      </c>
      <c r="AR1888" s="2" t="s">
        <v>5885</v>
      </c>
      <c r="AS1888" s="2" t="s">
        <v>77</v>
      </c>
      <c r="AT1888" s="59" t="s">
        <v>5947</v>
      </c>
      <c r="AU1888" s="60"/>
      <c r="AV1888" s="9"/>
      <c r="AW1888" s="9"/>
      <c r="AX1888" s="9"/>
      <c r="AY1888" s="9"/>
      <c r="AZ1888" s="9"/>
      <c r="BA1888" s="9"/>
      <c r="BB1888" s="9"/>
      <c r="BC1888" s="9"/>
      <c r="BD1888" s="9"/>
      <c r="BE1888" s="9"/>
      <c r="BF1888" s="9"/>
      <c r="BG1888" s="9"/>
      <c r="BH1888" s="9"/>
      <c r="BI1888" s="9"/>
      <c r="BJ1888" s="9"/>
      <c r="BK1888" s="9"/>
    </row>
    <row r="1889" spans="1:63" ht="39.75" customHeight="1" x14ac:dyDescent="0.2">
      <c r="A1889" s="53" t="s">
        <v>6849</v>
      </c>
      <c r="B1889" s="2"/>
      <c r="C1889" s="2" t="s">
        <v>6850</v>
      </c>
      <c r="D1889" s="2"/>
      <c r="E1889" s="2">
        <v>342739493</v>
      </c>
      <c r="F1889" s="2" t="s">
        <v>6766</v>
      </c>
      <c r="G1889" s="2" t="s">
        <v>754</v>
      </c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6"/>
      <c r="AJ1889" s="2" t="s">
        <v>154</v>
      </c>
      <c r="AK1889" s="61">
        <v>38339</v>
      </c>
      <c r="AL1889" s="2" t="s">
        <v>854</v>
      </c>
      <c r="AM1889" s="2">
        <v>2</v>
      </c>
      <c r="AN1889" s="2"/>
      <c r="AO1889" s="2" t="s">
        <v>6851</v>
      </c>
      <c r="AP1889" s="57"/>
      <c r="AQ1889" s="2" t="s">
        <v>83</v>
      </c>
      <c r="AR1889" s="62">
        <v>45297.337500000001</v>
      </c>
      <c r="AS1889" s="2" t="s">
        <v>110</v>
      </c>
      <c r="AT1889" s="59" t="s">
        <v>5947</v>
      </c>
      <c r="AU1889" s="60"/>
      <c r="AV1889" s="9"/>
      <c r="AW1889" s="9"/>
      <c r="AX1889" s="9"/>
      <c r="AY1889" s="9"/>
      <c r="AZ1889" s="9"/>
      <c r="BA1889" s="9"/>
      <c r="BB1889" s="9"/>
      <c r="BC1889" s="9"/>
      <c r="BD1889" s="9"/>
      <c r="BE1889" s="9"/>
      <c r="BF1889" s="9"/>
      <c r="BG1889" s="9"/>
      <c r="BH1889" s="9"/>
      <c r="BI1889" s="9"/>
      <c r="BJ1889" s="9"/>
      <c r="BK1889" s="9"/>
    </row>
    <row r="1890" spans="1:63" ht="39.75" customHeight="1" x14ac:dyDescent="0.2">
      <c r="A1890" s="53" t="s">
        <v>6852</v>
      </c>
      <c r="B1890" s="2"/>
      <c r="C1890" s="2" t="s">
        <v>6853</v>
      </c>
      <c r="D1890" s="2"/>
      <c r="E1890" s="2">
        <v>789435384</v>
      </c>
      <c r="F1890" s="2" t="s">
        <v>6766</v>
      </c>
      <c r="G1890" s="2" t="s">
        <v>754</v>
      </c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6"/>
      <c r="AJ1890" s="2" t="s">
        <v>154</v>
      </c>
      <c r="AK1890" s="61">
        <v>38676</v>
      </c>
      <c r="AL1890" s="2" t="s">
        <v>821</v>
      </c>
      <c r="AM1890" s="2">
        <v>1</v>
      </c>
      <c r="AN1890" s="2"/>
      <c r="AO1890" s="2" t="s">
        <v>6854</v>
      </c>
      <c r="AP1890" s="57"/>
      <c r="AQ1890" s="2" t="s">
        <v>83</v>
      </c>
      <c r="AR1890" s="62">
        <v>45297.337500000001</v>
      </c>
      <c r="AS1890" s="2" t="s">
        <v>110</v>
      </c>
      <c r="AT1890" s="59" t="s">
        <v>5947</v>
      </c>
      <c r="AU1890" s="60"/>
      <c r="AV1890" s="9"/>
      <c r="AW1890" s="9"/>
      <c r="AX1890" s="9"/>
      <c r="AY1890" s="9"/>
      <c r="AZ1890" s="9"/>
      <c r="BA1890" s="9"/>
      <c r="BB1890" s="9"/>
      <c r="BC1890" s="9"/>
      <c r="BD1890" s="9"/>
      <c r="BE1890" s="9"/>
      <c r="BF1890" s="9"/>
      <c r="BG1890" s="9"/>
      <c r="BH1890" s="9"/>
      <c r="BI1890" s="9"/>
      <c r="BJ1890" s="9"/>
      <c r="BK1890" s="9"/>
    </row>
    <row r="1891" spans="1:63" ht="39.75" customHeight="1" x14ac:dyDescent="0.2">
      <c r="A1891" s="53" t="s">
        <v>6855</v>
      </c>
      <c r="B1891" s="2"/>
      <c r="C1891" s="2" t="s">
        <v>6856</v>
      </c>
      <c r="D1891" s="2"/>
      <c r="E1891" s="2">
        <v>777517540</v>
      </c>
      <c r="F1891" s="2" t="s">
        <v>6766</v>
      </c>
      <c r="G1891" s="2" t="s">
        <v>754</v>
      </c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6"/>
      <c r="AJ1891" s="2" t="s">
        <v>154</v>
      </c>
      <c r="AK1891" s="36">
        <v>38378</v>
      </c>
      <c r="AL1891" s="2" t="s">
        <v>6857</v>
      </c>
      <c r="AM1891" s="2">
        <v>1</v>
      </c>
      <c r="AN1891" s="2"/>
      <c r="AO1891" s="2" t="s">
        <v>6858</v>
      </c>
      <c r="AP1891" s="57"/>
      <c r="AQ1891" s="2" t="s">
        <v>83</v>
      </c>
      <c r="AR1891" s="62">
        <v>45297.337500000001</v>
      </c>
      <c r="AS1891" s="2" t="s">
        <v>110</v>
      </c>
      <c r="AT1891" s="59" t="s">
        <v>5947</v>
      </c>
      <c r="AU1891" s="60"/>
      <c r="AV1891" s="9"/>
      <c r="AW1891" s="9"/>
      <c r="AX1891" s="9"/>
      <c r="AY1891" s="9"/>
      <c r="AZ1891" s="9"/>
      <c r="BA1891" s="9"/>
      <c r="BB1891" s="9"/>
      <c r="BC1891" s="9"/>
      <c r="BD1891" s="9"/>
      <c r="BE1891" s="9"/>
      <c r="BF1891" s="9"/>
      <c r="BG1891" s="9"/>
      <c r="BH1891" s="9"/>
      <c r="BI1891" s="9"/>
      <c r="BJ1891" s="9"/>
      <c r="BK1891" s="9"/>
    </row>
    <row r="1892" spans="1:63" ht="39.75" customHeight="1" x14ac:dyDescent="0.2">
      <c r="A1892" s="53" t="s">
        <v>6859</v>
      </c>
      <c r="B1892" s="2"/>
      <c r="C1892" s="2" t="s">
        <v>6860</v>
      </c>
      <c r="D1892" s="2"/>
      <c r="E1892" s="2">
        <v>941500547</v>
      </c>
      <c r="F1892" s="2" t="s">
        <v>6766</v>
      </c>
      <c r="G1892" s="2" t="s">
        <v>754</v>
      </c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6"/>
      <c r="AJ1892" s="2" t="s">
        <v>154</v>
      </c>
      <c r="AK1892" s="2" t="s">
        <v>6861</v>
      </c>
      <c r="AL1892" s="2" t="s">
        <v>854</v>
      </c>
      <c r="AM1892" s="2">
        <v>3</v>
      </c>
      <c r="AN1892" s="2"/>
      <c r="AO1892" s="2" t="s">
        <v>6862</v>
      </c>
      <c r="AP1892" s="57"/>
      <c r="AQ1892" s="2" t="s">
        <v>83</v>
      </c>
      <c r="AR1892" s="62">
        <v>45297.337500000001</v>
      </c>
      <c r="AS1892" s="2" t="s">
        <v>110</v>
      </c>
      <c r="AT1892" s="59" t="s">
        <v>5947</v>
      </c>
      <c r="AU1892" s="60"/>
      <c r="AV1892" s="9"/>
      <c r="AW1892" s="9"/>
      <c r="AX1892" s="9"/>
      <c r="AY1892" s="9"/>
      <c r="AZ1892" s="9"/>
      <c r="BA1892" s="9"/>
      <c r="BB1892" s="9"/>
      <c r="BC1892" s="9"/>
      <c r="BD1892" s="9"/>
      <c r="BE1892" s="9"/>
      <c r="BF1892" s="9"/>
      <c r="BG1892" s="9"/>
      <c r="BH1892" s="9"/>
      <c r="BI1892" s="9"/>
      <c r="BJ1892" s="9"/>
      <c r="BK1892" s="9"/>
    </row>
    <row r="1893" spans="1:63" ht="39.75" customHeight="1" x14ac:dyDescent="0.2">
      <c r="A1893" s="53" t="s">
        <v>6863</v>
      </c>
      <c r="B1893" s="2">
        <v>48204002460</v>
      </c>
      <c r="C1893" s="2" t="s">
        <v>6864</v>
      </c>
      <c r="D1893" s="2" t="s">
        <v>67</v>
      </c>
      <c r="E1893" s="2" t="s">
        <v>6865</v>
      </c>
      <c r="F1893" s="2" t="s">
        <v>5843</v>
      </c>
      <c r="G1893" s="2" t="s">
        <v>754</v>
      </c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6"/>
      <c r="AJ1893" s="2" t="s">
        <v>154</v>
      </c>
      <c r="AK1893" s="72">
        <v>38060</v>
      </c>
      <c r="AL1893" s="2" t="s">
        <v>202</v>
      </c>
      <c r="AM1893" s="2">
        <v>2</v>
      </c>
      <c r="AN1893" s="2" t="s">
        <v>81</v>
      </c>
      <c r="AO1893" s="2" t="s">
        <v>6866</v>
      </c>
      <c r="AP1893" s="57"/>
      <c r="AQ1893" s="58" t="s">
        <v>75</v>
      </c>
      <c r="AR1893" s="2" t="s">
        <v>996</v>
      </c>
      <c r="AS1893" s="2" t="s">
        <v>77</v>
      </c>
      <c r="AT1893" s="59" t="s">
        <v>2911</v>
      </c>
      <c r="AU1893" s="60"/>
      <c r="AV1893" s="9"/>
      <c r="AW1893" s="9"/>
      <c r="AX1893" s="9"/>
      <c r="AY1893" s="9"/>
      <c r="AZ1893" s="9"/>
      <c r="BA1893" s="9"/>
      <c r="BB1893" s="9"/>
      <c r="BC1893" s="9"/>
      <c r="BD1893" s="9"/>
      <c r="BE1893" s="9"/>
      <c r="BF1893" s="9"/>
      <c r="BG1893" s="9"/>
      <c r="BH1893" s="9"/>
      <c r="BI1893" s="9"/>
      <c r="BJ1893" s="9"/>
      <c r="BK1893" s="9"/>
    </row>
    <row r="1894" spans="1:63" ht="39.75" customHeight="1" x14ac:dyDescent="0.2">
      <c r="A1894" s="53" t="s">
        <v>6867</v>
      </c>
      <c r="B1894" s="2">
        <v>49201013407</v>
      </c>
      <c r="C1894" s="2" t="s">
        <v>6868</v>
      </c>
      <c r="D1894" s="2" t="s">
        <v>67</v>
      </c>
      <c r="E1894" s="2" t="s">
        <v>6869</v>
      </c>
      <c r="F1894" s="2" t="s">
        <v>5843</v>
      </c>
      <c r="G1894" s="2" t="s">
        <v>754</v>
      </c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6"/>
      <c r="AJ1894" s="2" t="s">
        <v>154</v>
      </c>
      <c r="AK1894" s="72">
        <v>37020</v>
      </c>
      <c r="AL1894" s="2" t="s">
        <v>854</v>
      </c>
      <c r="AM1894" s="2">
        <v>2</v>
      </c>
      <c r="AN1894" s="2" t="s">
        <v>81</v>
      </c>
      <c r="AO1894" s="2" t="s">
        <v>6870</v>
      </c>
      <c r="AP1894" s="57"/>
      <c r="AQ1894" s="58" t="s">
        <v>75</v>
      </c>
      <c r="AR1894" s="2" t="s">
        <v>2583</v>
      </c>
      <c r="AS1894" s="2" t="s">
        <v>77</v>
      </c>
      <c r="AT1894" s="59" t="s">
        <v>2911</v>
      </c>
      <c r="AU1894" s="60"/>
      <c r="AV1894" s="9"/>
      <c r="AW1894" s="9"/>
      <c r="AX1894" s="9"/>
      <c r="AY1894" s="9"/>
      <c r="AZ1894" s="9"/>
      <c r="BA1894" s="9"/>
      <c r="BB1894" s="9"/>
      <c r="BC1894" s="9"/>
      <c r="BD1894" s="9"/>
      <c r="BE1894" s="9"/>
      <c r="BF1894" s="9"/>
      <c r="BG1894" s="9"/>
      <c r="BH1894" s="9"/>
      <c r="BI1894" s="9"/>
      <c r="BJ1894" s="9"/>
      <c r="BK1894" s="9"/>
    </row>
    <row r="1895" spans="1:63" ht="39.75" customHeight="1" x14ac:dyDescent="0.2">
      <c r="A1895" s="53" t="s">
        <v>6871</v>
      </c>
      <c r="B1895" s="63">
        <v>66203007893</v>
      </c>
      <c r="C1895" s="2" t="s">
        <v>6872</v>
      </c>
      <c r="D1895" s="2" t="s">
        <v>67</v>
      </c>
      <c r="E1895" s="2">
        <v>772418239</v>
      </c>
      <c r="F1895" s="2" t="s">
        <v>6766</v>
      </c>
      <c r="G1895" s="2" t="s">
        <v>754</v>
      </c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6"/>
      <c r="AJ1895" s="2" t="s">
        <v>154</v>
      </c>
      <c r="AK1895" s="61">
        <v>37845</v>
      </c>
      <c r="AL1895" s="2" t="s">
        <v>783</v>
      </c>
      <c r="AM1895" s="2">
        <v>3</v>
      </c>
      <c r="AN1895" s="2" t="s">
        <v>73</v>
      </c>
      <c r="AO1895" s="2" t="s">
        <v>6873</v>
      </c>
      <c r="AP1895" s="57"/>
      <c r="AQ1895" s="58" t="s">
        <v>83</v>
      </c>
      <c r="AR1895" s="2" t="s">
        <v>6874</v>
      </c>
      <c r="AS1895" s="2" t="s">
        <v>77</v>
      </c>
      <c r="AT1895" s="59" t="s">
        <v>2911</v>
      </c>
      <c r="AU1895" s="60"/>
      <c r="AV1895" s="9"/>
      <c r="AW1895" s="9"/>
      <c r="AX1895" s="9"/>
      <c r="AY1895" s="9"/>
      <c r="AZ1895" s="9"/>
      <c r="BA1895" s="9"/>
      <c r="BB1895" s="9"/>
      <c r="BC1895" s="9"/>
      <c r="BD1895" s="9"/>
      <c r="BE1895" s="9"/>
      <c r="BF1895" s="9"/>
      <c r="BG1895" s="9"/>
      <c r="BH1895" s="9"/>
      <c r="BI1895" s="9"/>
      <c r="BJ1895" s="9"/>
      <c r="BK1895" s="9"/>
    </row>
    <row r="1896" spans="1:63" ht="39.75" customHeight="1" x14ac:dyDescent="0.2">
      <c r="A1896" s="53" t="s">
        <v>6875</v>
      </c>
      <c r="B1896" s="63">
        <v>51203001080</v>
      </c>
      <c r="C1896" s="2" t="s">
        <v>6876</v>
      </c>
      <c r="D1896" s="2" t="s">
        <v>67</v>
      </c>
      <c r="E1896" s="2">
        <v>935359001</v>
      </c>
      <c r="F1896" s="2" t="s">
        <v>5843</v>
      </c>
      <c r="G1896" s="2" t="s">
        <v>153</v>
      </c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6"/>
      <c r="AJ1896" s="2" t="s">
        <v>154</v>
      </c>
      <c r="AK1896" s="2" t="s">
        <v>6877</v>
      </c>
      <c r="AL1896" s="2" t="s">
        <v>6878</v>
      </c>
      <c r="AM1896" s="2"/>
      <c r="AN1896" s="2" t="s">
        <v>73</v>
      </c>
      <c r="AO1896" s="2" t="s">
        <v>6879</v>
      </c>
      <c r="AP1896" s="57"/>
      <c r="AQ1896" s="58" t="s">
        <v>75</v>
      </c>
      <c r="AR1896" s="2" t="s">
        <v>5817</v>
      </c>
      <c r="AS1896" s="2" t="s">
        <v>77</v>
      </c>
      <c r="AT1896" s="59" t="s">
        <v>2911</v>
      </c>
      <c r="AU1896" s="60"/>
      <c r="AV1896" s="9"/>
      <c r="AW1896" s="9"/>
      <c r="AX1896" s="9"/>
      <c r="AY1896" s="9"/>
      <c r="AZ1896" s="9"/>
      <c r="BA1896" s="9"/>
      <c r="BB1896" s="9"/>
      <c r="BC1896" s="9"/>
      <c r="BD1896" s="9"/>
      <c r="BE1896" s="9"/>
      <c r="BF1896" s="9"/>
      <c r="BG1896" s="9"/>
      <c r="BH1896" s="9"/>
      <c r="BI1896" s="9"/>
      <c r="BJ1896" s="9"/>
      <c r="BK1896" s="9"/>
    </row>
    <row r="1897" spans="1:63" ht="39.75" customHeight="1" x14ac:dyDescent="0.2">
      <c r="A1897" s="53" t="s">
        <v>6880</v>
      </c>
      <c r="B1897" s="2">
        <v>66204008553</v>
      </c>
      <c r="C1897" s="2" t="s">
        <v>6881</v>
      </c>
      <c r="D1897" s="2" t="s">
        <v>67</v>
      </c>
      <c r="E1897" s="2">
        <v>782535998</v>
      </c>
      <c r="F1897" s="2" t="s">
        <v>6766</v>
      </c>
      <c r="G1897" s="2" t="s">
        <v>153</v>
      </c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6"/>
      <c r="AJ1897" s="2" t="s">
        <v>154</v>
      </c>
      <c r="AK1897" s="72">
        <v>38039</v>
      </c>
      <c r="AL1897" s="2" t="s">
        <v>547</v>
      </c>
      <c r="AM1897" s="2"/>
      <c r="AN1897" s="2" t="s">
        <v>81</v>
      </c>
      <c r="AO1897" s="2" t="s">
        <v>6882</v>
      </c>
      <c r="AP1897" s="57"/>
      <c r="AQ1897" s="58" t="s">
        <v>83</v>
      </c>
      <c r="AR1897" s="2" t="s">
        <v>103</v>
      </c>
      <c r="AS1897" s="2" t="s">
        <v>77</v>
      </c>
      <c r="AT1897" s="59" t="s">
        <v>2911</v>
      </c>
      <c r="AU1897" s="60"/>
      <c r="AV1897" s="9"/>
      <c r="AW1897" s="9"/>
      <c r="AX1897" s="9"/>
      <c r="AY1897" s="9"/>
      <c r="AZ1897" s="9"/>
      <c r="BA1897" s="9"/>
      <c r="BB1897" s="9"/>
      <c r="BC1897" s="9"/>
      <c r="BD1897" s="9"/>
      <c r="BE1897" s="9"/>
      <c r="BF1897" s="9"/>
      <c r="BG1897" s="9"/>
      <c r="BH1897" s="9"/>
      <c r="BI1897" s="9"/>
      <c r="BJ1897" s="9"/>
      <c r="BK1897" s="9"/>
    </row>
    <row r="1898" spans="1:63" ht="39.75" customHeight="1" x14ac:dyDescent="0.2">
      <c r="A1898" s="53" t="s">
        <v>6883</v>
      </c>
      <c r="B1898" s="63">
        <v>42202005695</v>
      </c>
      <c r="C1898" s="2" t="s">
        <v>6829</v>
      </c>
      <c r="D1898" s="2" t="s">
        <v>67</v>
      </c>
      <c r="E1898" s="2">
        <v>386898711</v>
      </c>
      <c r="F1898" s="2" t="s">
        <v>5843</v>
      </c>
      <c r="G1898" s="2" t="s">
        <v>153</v>
      </c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6"/>
      <c r="AJ1898" s="2" t="s">
        <v>154</v>
      </c>
      <c r="AK1898" s="61">
        <v>37455</v>
      </c>
      <c r="AL1898" s="2" t="s">
        <v>6878</v>
      </c>
      <c r="AM1898" s="2"/>
      <c r="AN1898" s="2" t="s">
        <v>73</v>
      </c>
      <c r="AO1898" s="2" t="s">
        <v>6884</v>
      </c>
      <c r="AP1898" s="57"/>
      <c r="AQ1898" s="58" t="s">
        <v>75</v>
      </c>
      <c r="AR1898" s="62">
        <v>45297.337500000001</v>
      </c>
      <c r="AS1898" s="2" t="s">
        <v>110</v>
      </c>
      <c r="AT1898" s="59" t="s">
        <v>2911</v>
      </c>
      <c r="AU1898" s="60"/>
      <c r="AV1898" s="9"/>
      <c r="AW1898" s="9"/>
      <c r="AX1898" s="9"/>
      <c r="AY1898" s="9"/>
      <c r="AZ1898" s="9"/>
      <c r="BA1898" s="9"/>
      <c r="BB1898" s="9"/>
      <c r="BC1898" s="9"/>
      <c r="BD1898" s="9"/>
      <c r="BE1898" s="9"/>
      <c r="BF1898" s="9"/>
      <c r="BG1898" s="9"/>
      <c r="BH1898" s="9"/>
      <c r="BI1898" s="9"/>
      <c r="BJ1898" s="9"/>
      <c r="BK1898" s="9"/>
    </row>
    <row r="1899" spans="1:63" ht="39.75" customHeight="1" x14ac:dyDescent="0.2">
      <c r="A1899" s="53" t="s">
        <v>6885</v>
      </c>
      <c r="B1899" s="2">
        <v>45203003184</v>
      </c>
      <c r="C1899" s="2" t="s">
        <v>6886</v>
      </c>
      <c r="D1899" s="2" t="s">
        <v>67</v>
      </c>
      <c r="E1899" s="2" t="s">
        <v>6887</v>
      </c>
      <c r="F1899" s="2" t="s">
        <v>5820</v>
      </c>
      <c r="G1899" s="2" t="s">
        <v>153</v>
      </c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6"/>
      <c r="AJ1899" s="2" t="s">
        <v>154</v>
      </c>
      <c r="AK1899" s="61">
        <v>37840</v>
      </c>
      <c r="AL1899" s="2" t="s">
        <v>114</v>
      </c>
      <c r="AM1899" s="2"/>
      <c r="AN1899" s="2"/>
      <c r="AO1899" s="2" t="s">
        <v>6888</v>
      </c>
      <c r="AP1899" s="57"/>
      <c r="AQ1899" s="2" t="s">
        <v>83</v>
      </c>
      <c r="AR1899" s="2" t="s">
        <v>2509</v>
      </c>
      <c r="AS1899" s="2" t="s">
        <v>77</v>
      </c>
      <c r="AT1899" s="59" t="s">
        <v>5947</v>
      </c>
      <c r="AU1899" s="60"/>
      <c r="AV1899" s="9"/>
      <c r="AW1899" s="9"/>
      <c r="AX1899" s="9"/>
      <c r="AY1899" s="9"/>
      <c r="AZ1899" s="9"/>
      <c r="BA1899" s="9"/>
      <c r="BB1899" s="9"/>
      <c r="BC1899" s="9"/>
      <c r="BD1899" s="9"/>
      <c r="BE1899" s="9"/>
      <c r="BF1899" s="9"/>
      <c r="BG1899" s="9"/>
      <c r="BH1899" s="9"/>
      <c r="BI1899" s="9"/>
      <c r="BJ1899" s="9"/>
      <c r="BK1899" s="9"/>
    </row>
    <row r="1900" spans="1:63" ht="39.75" customHeight="1" x14ac:dyDescent="0.2">
      <c r="A1900" s="53" t="s">
        <v>6889</v>
      </c>
      <c r="B1900" s="63">
        <v>48203000526</v>
      </c>
      <c r="C1900" s="2" t="s">
        <v>6890</v>
      </c>
      <c r="D1900" s="2" t="s">
        <v>67</v>
      </c>
      <c r="E1900" s="2">
        <v>935523918</v>
      </c>
      <c r="F1900" s="2" t="s">
        <v>5843</v>
      </c>
      <c r="G1900" s="2" t="s">
        <v>754</v>
      </c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6"/>
      <c r="AJ1900" s="2" t="s">
        <v>154</v>
      </c>
      <c r="AK1900" s="61">
        <v>37887</v>
      </c>
      <c r="AL1900" s="2" t="s">
        <v>795</v>
      </c>
      <c r="AM1900" s="2">
        <v>3</v>
      </c>
      <c r="AN1900" s="2" t="s">
        <v>81</v>
      </c>
      <c r="AO1900" s="2" t="s">
        <v>6891</v>
      </c>
      <c r="AP1900" s="57"/>
      <c r="AQ1900" s="58" t="s">
        <v>75</v>
      </c>
      <c r="AR1900" s="62">
        <v>45297.337500000001</v>
      </c>
      <c r="AS1900" s="2" t="s">
        <v>110</v>
      </c>
      <c r="AT1900" s="59" t="s">
        <v>2911</v>
      </c>
      <c r="AU1900" s="60"/>
      <c r="AV1900" s="9"/>
      <c r="AW1900" s="9"/>
      <c r="AX1900" s="9"/>
      <c r="AY1900" s="9"/>
      <c r="AZ1900" s="9"/>
      <c r="BA1900" s="9"/>
      <c r="BB1900" s="9"/>
      <c r="BC1900" s="9"/>
      <c r="BD1900" s="9"/>
      <c r="BE1900" s="9"/>
      <c r="BF1900" s="9"/>
      <c r="BG1900" s="9"/>
      <c r="BH1900" s="9"/>
      <c r="BI1900" s="9"/>
      <c r="BJ1900" s="9"/>
      <c r="BK1900" s="9"/>
    </row>
    <row r="1901" spans="1:63" ht="39.75" customHeight="1" x14ac:dyDescent="0.2">
      <c r="A1901" s="53" t="s">
        <v>6892</v>
      </c>
      <c r="B1901" s="2">
        <v>52204013888</v>
      </c>
      <c r="C1901" s="2" t="s">
        <v>6893</v>
      </c>
      <c r="D1901" s="2" t="s">
        <v>67</v>
      </c>
      <c r="E1901" s="2" t="s">
        <v>6894</v>
      </c>
      <c r="F1901" s="2" t="s">
        <v>5843</v>
      </c>
      <c r="G1901" s="2" t="s">
        <v>754</v>
      </c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6"/>
      <c r="AJ1901" s="2" t="s">
        <v>154</v>
      </c>
      <c r="AK1901" s="73">
        <v>38166</v>
      </c>
      <c r="AL1901" s="2" t="s">
        <v>821</v>
      </c>
      <c r="AM1901" s="2">
        <v>2</v>
      </c>
      <c r="AN1901" s="2" t="s">
        <v>81</v>
      </c>
      <c r="AO1901" s="2" t="s">
        <v>6895</v>
      </c>
      <c r="AP1901" s="57"/>
      <c r="AQ1901" s="58" t="s">
        <v>75</v>
      </c>
      <c r="AR1901" s="2" t="s">
        <v>899</v>
      </c>
      <c r="AS1901" s="2" t="s">
        <v>77</v>
      </c>
      <c r="AT1901" s="59" t="s">
        <v>2911</v>
      </c>
      <c r="AU1901" s="60"/>
      <c r="AV1901" s="9"/>
      <c r="AW1901" s="9"/>
      <c r="AX1901" s="9"/>
      <c r="AY1901" s="9"/>
      <c r="AZ1901" s="9"/>
      <c r="BA1901" s="9"/>
      <c r="BB1901" s="9"/>
      <c r="BC1901" s="9"/>
      <c r="BD1901" s="9"/>
      <c r="BE1901" s="9"/>
      <c r="BF1901" s="9"/>
      <c r="BG1901" s="9"/>
      <c r="BH1901" s="9"/>
      <c r="BI1901" s="9"/>
      <c r="BJ1901" s="9"/>
      <c r="BK1901" s="9"/>
    </row>
    <row r="1902" spans="1:63" ht="39.75" customHeight="1" x14ac:dyDescent="0.2">
      <c r="A1902" s="53" t="s">
        <v>6896</v>
      </c>
      <c r="B1902" s="2"/>
      <c r="C1902" s="2" t="s">
        <v>6897</v>
      </c>
      <c r="D1902" s="2"/>
      <c r="E1902" s="2" t="s">
        <v>6898</v>
      </c>
      <c r="F1902" s="2" t="s">
        <v>4124</v>
      </c>
      <c r="G1902" s="2" t="s">
        <v>6899</v>
      </c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6"/>
      <c r="AJ1902" s="2" t="s">
        <v>1206</v>
      </c>
      <c r="AK1902" s="61">
        <v>37875</v>
      </c>
      <c r="AL1902" s="2" t="s">
        <v>5674</v>
      </c>
      <c r="AM1902" s="2"/>
      <c r="AN1902" s="2"/>
      <c r="AO1902" s="2" t="s">
        <v>6900</v>
      </c>
      <c r="AP1902" s="57"/>
      <c r="AQ1902" s="2" t="s">
        <v>123</v>
      </c>
      <c r="AR1902" s="62">
        <v>45297.337500000001</v>
      </c>
      <c r="AS1902" s="2" t="s">
        <v>110</v>
      </c>
      <c r="AT1902" s="59" t="s">
        <v>6901</v>
      </c>
      <c r="AU1902" s="60"/>
      <c r="AV1902" s="9"/>
      <c r="AW1902" s="9"/>
      <c r="AX1902" s="9"/>
      <c r="AY1902" s="9"/>
      <c r="AZ1902" s="9"/>
      <c r="BA1902" s="9"/>
      <c r="BB1902" s="9"/>
      <c r="BC1902" s="9"/>
      <c r="BD1902" s="9"/>
      <c r="BE1902" s="9"/>
      <c r="BF1902" s="9"/>
      <c r="BG1902" s="9"/>
      <c r="BH1902" s="9"/>
      <c r="BI1902" s="9"/>
      <c r="BJ1902" s="9"/>
      <c r="BK1902" s="9"/>
    </row>
    <row r="1903" spans="1:63" ht="39.75" customHeight="1" x14ac:dyDescent="0.2">
      <c r="A1903" s="53" t="s">
        <v>6902</v>
      </c>
      <c r="B1903" s="2"/>
      <c r="C1903" s="2" t="s">
        <v>6903</v>
      </c>
      <c r="D1903" s="2"/>
      <c r="E1903" s="2" t="s">
        <v>6904</v>
      </c>
      <c r="F1903" s="2" t="s">
        <v>4196</v>
      </c>
      <c r="G1903" s="2" t="s">
        <v>6899</v>
      </c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6"/>
      <c r="AJ1903" s="2" t="s">
        <v>1206</v>
      </c>
      <c r="AK1903" s="61">
        <v>38139</v>
      </c>
      <c r="AL1903" s="2" t="s">
        <v>5674</v>
      </c>
      <c r="AM1903" s="2"/>
      <c r="AN1903" s="2"/>
      <c r="AO1903" s="2" t="s">
        <v>6905</v>
      </c>
      <c r="AP1903" s="57"/>
      <c r="AQ1903" s="2" t="s">
        <v>123</v>
      </c>
      <c r="AR1903" s="2" t="s">
        <v>5885</v>
      </c>
      <c r="AS1903" s="2" t="s">
        <v>77</v>
      </c>
      <c r="AT1903" s="59" t="s">
        <v>6901</v>
      </c>
      <c r="AU1903" s="60"/>
      <c r="AV1903" s="9"/>
      <c r="AW1903" s="9"/>
      <c r="AX1903" s="9"/>
      <c r="AY1903" s="9"/>
      <c r="AZ1903" s="9"/>
      <c r="BA1903" s="9"/>
      <c r="BB1903" s="9"/>
      <c r="BC1903" s="9"/>
      <c r="BD1903" s="9"/>
      <c r="BE1903" s="9"/>
      <c r="BF1903" s="9"/>
      <c r="BG1903" s="9"/>
      <c r="BH1903" s="9"/>
      <c r="BI1903" s="9"/>
      <c r="BJ1903" s="9"/>
      <c r="BK1903" s="9"/>
    </row>
    <row r="1904" spans="1:63" ht="39.75" customHeight="1" x14ac:dyDescent="0.2">
      <c r="A1904" s="53" t="s">
        <v>6906</v>
      </c>
      <c r="B1904" s="2"/>
      <c r="C1904" s="2" t="s">
        <v>6907</v>
      </c>
      <c r="D1904" s="2"/>
      <c r="E1904" s="2" t="s">
        <v>6908</v>
      </c>
      <c r="F1904" s="2" t="s">
        <v>4187</v>
      </c>
      <c r="G1904" s="2" t="s">
        <v>6899</v>
      </c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6"/>
      <c r="AJ1904" s="2" t="s">
        <v>1206</v>
      </c>
      <c r="AK1904" s="61">
        <v>38624</v>
      </c>
      <c r="AL1904" s="2" t="s">
        <v>5674</v>
      </c>
      <c r="AM1904" s="2"/>
      <c r="AN1904" s="2"/>
      <c r="AO1904" s="2" t="s">
        <v>6909</v>
      </c>
      <c r="AP1904" s="57"/>
      <c r="AQ1904" s="2" t="s">
        <v>123</v>
      </c>
      <c r="AR1904" s="62">
        <v>45297.337500000001</v>
      </c>
      <c r="AS1904" s="2" t="s">
        <v>110</v>
      </c>
      <c r="AT1904" s="59" t="s">
        <v>6901</v>
      </c>
      <c r="AU1904" s="60"/>
      <c r="AV1904" s="9"/>
      <c r="AW1904" s="9"/>
      <c r="AX1904" s="9"/>
      <c r="AY1904" s="9"/>
      <c r="AZ1904" s="9"/>
      <c r="BA1904" s="9"/>
      <c r="BB1904" s="9"/>
      <c r="BC1904" s="9"/>
      <c r="BD1904" s="9"/>
      <c r="BE1904" s="9"/>
      <c r="BF1904" s="9"/>
      <c r="BG1904" s="9"/>
      <c r="BH1904" s="9"/>
      <c r="BI1904" s="9"/>
      <c r="BJ1904" s="9"/>
      <c r="BK1904" s="9"/>
    </row>
    <row r="1905" spans="1:63" ht="39.75" customHeight="1" x14ac:dyDescent="0.2">
      <c r="A1905" s="53" t="s">
        <v>6910</v>
      </c>
      <c r="B1905" s="2"/>
      <c r="C1905" s="2" t="s">
        <v>6911</v>
      </c>
      <c r="D1905" s="2"/>
      <c r="E1905" s="2" t="s">
        <v>6912</v>
      </c>
      <c r="F1905" s="2" t="s">
        <v>3841</v>
      </c>
      <c r="G1905" s="2" t="s">
        <v>6899</v>
      </c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6"/>
      <c r="AJ1905" s="2" t="s">
        <v>1206</v>
      </c>
      <c r="AK1905" s="61">
        <v>37199</v>
      </c>
      <c r="AL1905" s="2" t="s">
        <v>5669</v>
      </c>
      <c r="AM1905" s="2"/>
      <c r="AN1905" s="2"/>
      <c r="AO1905" s="2" t="s">
        <v>6913</v>
      </c>
      <c r="AP1905" s="57"/>
      <c r="AQ1905" s="58" t="s">
        <v>83</v>
      </c>
      <c r="AR1905" s="2" t="s">
        <v>5885</v>
      </c>
      <c r="AS1905" s="2" t="s">
        <v>77</v>
      </c>
      <c r="AT1905" s="59" t="s">
        <v>6901</v>
      </c>
      <c r="AU1905" s="60"/>
      <c r="AV1905" s="9"/>
      <c r="AW1905" s="9"/>
      <c r="AX1905" s="9"/>
      <c r="AY1905" s="9"/>
      <c r="AZ1905" s="9"/>
      <c r="BA1905" s="9"/>
      <c r="BB1905" s="9"/>
      <c r="BC1905" s="9"/>
      <c r="BD1905" s="9"/>
      <c r="BE1905" s="9"/>
      <c r="BF1905" s="9"/>
      <c r="BG1905" s="9"/>
      <c r="BH1905" s="9"/>
      <c r="BI1905" s="9"/>
      <c r="BJ1905" s="9"/>
      <c r="BK1905" s="9"/>
    </row>
    <row r="1906" spans="1:63" ht="39.75" customHeight="1" x14ac:dyDescent="0.2">
      <c r="A1906" s="53" t="s">
        <v>6914</v>
      </c>
      <c r="B1906" s="2"/>
      <c r="C1906" s="2" t="s">
        <v>6915</v>
      </c>
      <c r="D1906" s="2"/>
      <c r="E1906" s="2" t="s">
        <v>6916</v>
      </c>
      <c r="F1906" s="2" t="s">
        <v>3841</v>
      </c>
      <c r="G1906" s="2" t="s">
        <v>6899</v>
      </c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6"/>
      <c r="AJ1906" s="2" t="s">
        <v>1206</v>
      </c>
      <c r="AK1906" s="61">
        <v>38622</v>
      </c>
      <c r="AL1906" s="2" t="s">
        <v>5704</v>
      </c>
      <c r="AM1906" s="2"/>
      <c r="AN1906" s="2"/>
      <c r="AO1906" s="2" t="s">
        <v>6917</v>
      </c>
      <c r="AP1906" s="57"/>
      <c r="AQ1906" s="58" t="s">
        <v>83</v>
      </c>
      <c r="AR1906" s="2" t="s">
        <v>2509</v>
      </c>
      <c r="AS1906" s="2" t="s">
        <v>77</v>
      </c>
      <c r="AT1906" s="59" t="s">
        <v>6901</v>
      </c>
      <c r="AU1906" s="60"/>
      <c r="AV1906" s="9"/>
      <c r="AW1906" s="9"/>
      <c r="AX1906" s="9"/>
      <c r="AY1906" s="9"/>
      <c r="AZ1906" s="9"/>
      <c r="BA1906" s="9"/>
      <c r="BB1906" s="9"/>
      <c r="BC1906" s="9"/>
      <c r="BD1906" s="9"/>
      <c r="BE1906" s="9"/>
      <c r="BF1906" s="9"/>
      <c r="BG1906" s="9"/>
      <c r="BH1906" s="9"/>
      <c r="BI1906" s="9"/>
      <c r="BJ1906" s="9"/>
      <c r="BK1906" s="9"/>
    </row>
    <row r="1907" spans="1:63" ht="39.75" customHeight="1" x14ac:dyDescent="0.2">
      <c r="A1907" s="53" t="s">
        <v>6918</v>
      </c>
      <c r="B1907" s="2">
        <v>1202033368</v>
      </c>
      <c r="C1907" s="2" t="s">
        <v>6919</v>
      </c>
      <c r="D1907" s="2"/>
      <c r="E1907" s="2">
        <v>966326852</v>
      </c>
      <c r="F1907" s="2" t="s">
        <v>2471</v>
      </c>
      <c r="G1907" s="2" t="s">
        <v>100</v>
      </c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6"/>
      <c r="AJ1907" s="2" t="s">
        <v>71</v>
      </c>
      <c r="AK1907" s="61">
        <v>37533</v>
      </c>
      <c r="AL1907" s="2"/>
      <c r="AM1907" s="2"/>
      <c r="AN1907" s="2"/>
      <c r="AO1907" s="2" t="s">
        <v>6920</v>
      </c>
      <c r="AP1907" s="57"/>
      <c r="AQ1907" s="58" t="s">
        <v>75</v>
      </c>
      <c r="AR1907" s="2" t="s">
        <v>5710</v>
      </c>
      <c r="AS1907" s="2" t="s">
        <v>77</v>
      </c>
      <c r="AT1907" s="59" t="s">
        <v>6901</v>
      </c>
      <c r="AU1907" s="60" t="s">
        <v>6921</v>
      </c>
      <c r="AV1907" s="9"/>
      <c r="AW1907" s="9"/>
      <c r="AX1907" s="9"/>
      <c r="AY1907" s="9"/>
      <c r="AZ1907" s="9"/>
      <c r="BA1907" s="9"/>
      <c r="BB1907" s="9"/>
      <c r="BC1907" s="9"/>
      <c r="BD1907" s="9"/>
      <c r="BE1907" s="9"/>
      <c r="BF1907" s="9"/>
      <c r="BG1907" s="9"/>
      <c r="BH1907" s="9"/>
      <c r="BI1907" s="9"/>
      <c r="BJ1907" s="9"/>
      <c r="BK1907" s="9"/>
    </row>
    <row r="1908" spans="1:63" ht="33" customHeight="1" x14ac:dyDescent="0.2">
      <c r="A1908" s="53" t="s">
        <v>6922</v>
      </c>
      <c r="B1908" s="2">
        <v>38203013961</v>
      </c>
      <c r="C1908" s="2" t="s">
        <v>6923</v>
      </c>
      <c r="D1908" s="2"/>
      <c r="E1908" s="2" t="s">
        <v>6924</v>
      </c>
      <c r="F1908" s="2" t="s">
        <v>160</v>
      </c>
      <c r="G1908" s="2" t="s">
        <v>100</v>
      </c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6"/>
      <c r="AJ1908" s="2" t="s">
        <v>71</v>
      </c>
      <c r="AK1908" s="61">
        <v>45359</v>
      </c>
      <c r="AL1908" s="36"/>
      <c r="AM1908" s="2"/>
      <c r="AN1908" s="2"/>
      <c r="AO1908" s="2" t="s">
        <v>6925</v>
      </c>
      <c r="AP1908" s="57"/>
      <c r="AQ1908" s="2" t="s">
        <v>123</v>
      </c>
      <c r="AR1908" s="2" t="s">
        <v>2509</v>
      </c>
      <c r="AS1908" s="2" t="s">
        <v>77</v>
      </c>
      <c r="AT1908" s="59" t="s">
        <v>6901</v>
      </c>
      <c r="AU1908" s="60"/>
      <c r="AV1908" s="9"/>
      <c r="AW1908" s="9"/>
      <c r="AX1908" s="9"/>
      <c r="AY1908" s="9"/>
      <c r="AZ1908" s="9"/>
      <c r="BA1908" s="9"/>
      <c r="BB1908" s="9"/>
      <c r="BC1908" s="9"/>
      <c r="BD1908" s="9"/>
      <c r="BE1908" s="9"/>
      <c r="BF1908" s="9"/>
      <c r="BG1908" s="9"/>
      <c r="BH1908" s="9"/>
      <c r="BI1908" s="9"/>
      <c r="BJ1908" s="9"/>
      <c r="BK1908" s="9"/>
    </row>
    <row r="1909" spans="1:63" ht="33" customHeight="1" x14ac:dyDescent="0.2">
      <c r="A1909" s="53" t="s">
        <v>6926</v>
      </c>
      <c r="B1909" s="2">
        <v>1204048861</v>
      </c>
      <c r="C1909" s="2" t="s">
        <v>6927</v>
      </c>
      <c r="D1909" s="2"/>
      <c r="E1909" s="2" t="s">
        <v>6928</v>
      </c>
      <c r="F1909" s="2" t="s">
        <v>160</v>
      </c>
      <c r="G1909" s="2" t="s">
        <v>100</v>
      </c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6"/>
      <c r="AJ1909" s="2" t="s">
        <v>71</v>
      </c>
      <c r="AK1909" s="61">
        <v>38050</v>
      </c>
      <c r="AL1909" s="36"/>
      <c r="AM1909" s="2"/>
      <c r="AN1909" s="2"/>
      <c r="AO1909" s="2" t="s">
        <v>6929</v>
      </c>
      <c r="AP1909" s="57"/>
      <c r="AQ1909" s="2" t="s">
        <v>123</v>
      </c>
      <c r="AR1909" s="2" t="s">
        <v>6313</v>
      </c>
      <c r="AS1909" s="2" t="s">
        <v>77</v>
      </c>
      <c r="AT1909" s="59" t="s">
        <v>6901</v>
      </c>
      <c r="AU1909" s="60"/>
      <c r="AV1909" s="9"/>
      <c r="AW1909" s="9"/>
      <c r="AX1909" s="9"/>
      <c r="AY1909" s="9"/>
      <c r="AZ1909" s="9"/>
      <c r="BA1909" s="9"/>
      <c r="BB1909" s="9"/>
      <c r="BC1909" s="9"/>
      <c r="BD1909" s="9"/>
      <c r="BE1909" s="9"/>
      <c r="BF1909" s="9"/>
      <c r="BG1909" s="9"/>
      <c r="BH1909" s="9"/>
      <c r="BI1909" s="9"/>
      <c r="BJ1909" s="9"/>
      <c r="BK1909" s="9"/>
    </row>
    <row r="1910" spans="1:63" ht="33" customHeight="1" x14ac:dyDescent="0.2">
      <c r="A1910" s="53" t="s">
        <v>6930</v>
      </c>
      <c r="B1910" s="74">
        <v>174204000000</v>
      </c>
      <c r="C1910" s="2" t="s">
        <v>6931</v>
      </c>
      <c r="D1910" s="2"/>
      <c r="E1910" s="2" t="s">
        <v>6932</v>
      </c>
      <c r="F1910" s="2" t="s">
        <v>160</v>
      </c>
      <c r="G1910" s="2" t="s">
        <v>100</v>
      </c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6"/>
      <c r="AJ1910" s="2" t="s">
        <v>71</v>
      </c>
      <c r="AK1910" s="61">
        <v>38260</v>
      </c>
      <c r="AL1910" s="36"/>
      <c r="AM1910" s="2"/>
      <c r="AN1910" s="2"/>
      <c r="AO1910" s="2" t="s">
        <v>6933</v>
      </c>
      <c r="AP1910" s="57"/>
      <c r="AQ1910" s="2" t="s">
        <v>123</v>
      </c>
      <c r="AR1910" s="2" t="s">
        <v>2509</v>
      </c>
      <c r="AS1910" s="2" t="s">
        <v>77</v>
      </c>
      <c r="AT1910" s="59" t="s">
        <v>6901</v>
      </c>
      <c r="AU1910" s="60"/>
      <c r="AV1910" s="9"/>
      <c r="AW1910" s="9"/>
      <c r="AX1910" s="9"/>
      <c r="AY1910" s="9"/>
      <c r="AZ1910" s="9"/>
      <c r="BA1910" s="9"/>
      <c r="BB1910" s="9"/>
      <c r="BC1910" s="9"/>
      <c r="BD1910" s="9"/>
      <c r="BE1910" s="9"/>
      <c r="BF1910" s="9"/>
      <c r="BG1910" s="9"/>
      <c r="BH1910" s="9"/>
      <c r="BI1910" s="9"/>
      <c r="BJ1910" s="9"/>
      <c r="BK1910" s="9"/>
    </row>
    <row r="1911" spans="1:63" ht="33" customHeight="1" x14ac:dyDescent="0.2">
      <c r="A1911" s="53" t="s">
        <v>6934</v>
      </c>
      <c r="B1911" s="74">
        <v>34205006277</v>
      </c>
      <c r="C1911" s="2" t="s">
        <v>6935</v>
      </c>
      <c r="D1911" s="2"/>
      <c r="E1911" s="2">
        <v>708745634</v>
      </c>
      <c r="F1911" s="2" t="s">
        <v>2140</v>
      </c>
      <c r="G1911" s="2" t="s">
        <v>100</v>
      </c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6"/>
      <c r="AJ1911" s="2" t="s">
        <v>71</v>
      </c>
      <c r="AK1911" s="61">
        <v>38523</v>
      </c>
      <c r="AL1911" s="36"/>
      <c r="AM1911" s="2"/>
      <c r="AN1911" s="2"/>
      <c r="AO1911" s="2" t="s">
        <v>6936</v>
      </c>
      <c r="AP1911" s="57"/>
      <c r="AQ1911" s="58" t="s">
        <v>83</v>
      </c>
      <c r="AR1911" s="62">
        <v>45297.337500000001</v>
      </c>
      <c r="AS1911" s="2" t="s">
        <v>110</v>
      </c>
      <c r="AT1911" s="59" t="s">
        <v>6901</v>
      </c>
      <c r="AU1911" s="60"/>
      <c r="AV1911" s="9"/>
      <c r="AW1911" s="9"/>
      <c r="AX1911" s="9"/>
      <c r="AY1911" s="9"/>
      <c r="AZ1911" s="9"/>
      <c r="BA1911" s="9"/>
      <c r="BB1911" s="9"/>
      <c r="BC1911" s="9"/>
      <c r="BD1911" s="9"/>
      <c r="BE1911" s="9"/>
      <c r="BF1911" s="9"/>
      <c r="BG1911" s="9"/>
      <c r="BH1911" s="9"/>
      <c r="BI1911" s="9"/>
      <c r="BJ1911" s="9"/>
      <c r="BK1911" s="9"/>
    </row>
    <row r="1912" spans="1:63" ht="33" customHeight="1" x14ac:dyDescent="0.2">
      <c r="A1912" s="53" t="s">
        <v>6937</v>
      </c>
      <c r="B1912" s="2">
        <v>37204004054</v>
      </c>
      <c r="C1912" s="2" t="s">
        <v>6938</v>
      </c>
      <c r="D1912" s="2"/>
      <c r="E1912" s="2">
        <v>971347547</v>
      </c>
      <c r="F1912" s="2" t="s">
        <v>87</v>
      </c>
      <c r="G1912" s="2" t="s">
        <v>100</v>
      </c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6"/>
      <c r="AJ1912" s="2" t="s">
        <v>71</v>
      </c>
      <c r="AK1912" s="61">
        <v>38038</v>
      </c>
      <c r="AL1912" s="36"/>
      <c r="AM1912" s="2"/>
      <c r="AN1912" s="2"/>
      <c r="AO1912" s="2" t="s">
        <v>6939</v>
      </c>
      <c r="AP1912" s="57"/>
      <c r="AQ1912" s="58" t="s">
        <v>83</v>
      </c>
      <c r="AR1912" s="2" t="s">
        <v>2509</v>
      </c>
      <c r="AS1912" s="2" t="s">
        <v>77</v>
      </c>
      <c r="AT1912" s="59" t="s">
        <v>6901</v>
      </c>
      <c r="AU1912" s="60"/>
      <c r="AV1912" s="9"/>
      <c r="AW1912" s="9"/>
      <c r="AX1912" s="9"/>
      <c r="AY1912" s="9"/>
      <c r="AZ1912" s="9"/>
      <c r="BA1912" s="9"/>
      <c r="BB1912" s="9"/>
      <c r="BC1912" s="9"/>
      <c r="BD1912" s="9"/>
      <c r="BE1912" s="9"/>
      <c r="BF1912" s="9"/>
      <c r="BG1912" s="9"/>
      <c r="BH1912" s="9"/>
      <c r="BI1912" s="9"/>
      <c r="BJ1912" s="9"/>
      <c r="BK1912" s="9"/>
    </row>
    <row r="1913" spans="1:63" ht="33" customHeight="1" x14ac:dyDescent="0.2">
      <c r="A1913" s="53" t="s">
        <v>6940</v>
      </c>
      <c r="B1913" s="2">
        <v>22205011267</v>
      </c>
      <c r="C1913" s="2" t="s">
        <v>6941</v>
      </c>
      <c r="D1913" s="2"/>
      <c r="E1913" s="2" t="s">
        <v>6942</v>
      </c>
      <c r="F1913" s="2" t="s">
        <v>87</v>
      </c>
      <c r="G1913" s="2" t="s">
        <v>100</v>
      </c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6"/>
      <c r="AJ1913" s="2" t="s">
        <v>71</v>
      </c>
      <c r="AK1913" s="61">
        <v>38653</v>
      </c>
      <c r="AL1913" s="36"/>
      <c r="AM1913" s="2"/>
      <c r="AN1913" s="2"/>
      <c r="AO1913" s="2" t="s">
        <v>6943</v>
      </c>
      <c r="AP1913" s="57"/>
      <c r="AQ1913" s="58" t="s">
        <v>83</v>
      </c>
      <c r="AR1913" s="62">
        <v>45297.337500000001</v>
      </c>
      <c r="AS1913" s="2" t="s">
        <v>77</v>
      </c>
      <c r="AT1913" s="59" t="s">
        <v>6901</v>
      </c>
      <c r="AU1913" s="60"/>
      <c r="AV1913" s="9"/>
      <c r="AW1913" s="9"/>
      <c r="AX1913" s="9"/>
      <c r="AY1913" s="9"/>
      <c r="AZ1913" s="9"/>
      <c r="BA1913" s="9"/>
      <c r="BB1913" s="9"/>
      <c r="BC1913" s="9"/>
      <c r="BD1913" s="9"/>
      <c r="BE1913" s="9"/>
      <c r="BF1913" s="9"/>
      <c r="BG1913" s="9"/>
      <c r="BH1913" s="9"/>
      <c r="BI1913" s="9"/>
      <c r="BJ1913" s="9"/>
      <c r="BK1913" s="9"/>
    </row>
    <row r="1914" spans="1:63" ht="33" customHeight="1" x14ac:dyDescent="0.2">
      <c r="A1914" s="53" t="s">
        <v>6944</v>
      </c>
      <c r="B1914" s="2">
        <v>38203011803</v>
      </c>
      <c r="C1914" s="2" t="s">
        <v>6945</v>
      </c>
      <c r="D1914" s="2"/>
      <c r="E1914" s="2" t="s">
        <v>6946</v>
      </c>
      <c r="F1914" s="2" t="s">
        <v>2140</v>
      </c>
      <c r="G1914" s="2" t="s">
        <v>100</v>
      </c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6"/>
      <c r="AJ1914" s="2" t="s">
        <v>71</v>
      </c>
      <c r="AK1914" s="36">
        <v>37679</v>
      </c>
      <c r="AL1914" s="36"/>
      <c r="AM1914" s="2"/>
      <c r="AN1914" s="2"/>
      <c r="AO1914" s="2" t="s">
        <v>6947</v>
      </c>
      <c r="AP1914" s="57"/>
      <c r="AQ1914" s="58" t="s">
        <v>83</v>
      </c>
      <c r="AR1914" s="2" t="s">
        <v>6948</v>
      </c>
      <c r="AS1914" s="2" t="s">
        <v>77</v>
      </c>
      <c r="AT1914" s="59" t="s">
        <v>6901</v>
      </c>
      <c r="AU1914" s="60"/>
      <c r="AV1914" s="9"/>
      <c r="AW1914" s="9"/>
      <c r="AX1914" s="9"/>
      <c r="AY1914" s="9"/>
      <c r="AZ1914" s="9"/>
      <c r="BA1914" s="9"/>
      <c r="BB1914" s="9"/>
      <c r="BC1914" s="9"/>
      <c r="BD1914" s="9"/>
      <c r="BE1914" s="9"/>
      <c r="BF1914" s="9"/>
      <c r="BG1914" s="9"/>
      <c r="BH1914" s="9"/>
      <c r="BI1914" s="9"/>
      <c r="BJ1914" s="9"/>
      <c r="BK1914" s="9"/>
    </row>
    <row r="1915" spans="1:63" ht="33" customHeight="1" x14ac:dyDescent="0.2">
      <c r="A1915" s="53" t="s">
        <v>6949</v>
      </c>
      <c r="B1915" s="2">
        <v>34205007519</v>
      </c>
      <c r="C1915" s="2" t="s">
        <v>6950</v>
      </c>
      <c r="D1915" s="2"/>
      <c r="E1915" s="2">
        <v>918190805</v>
      </c>
      <c r="F1915" s="2" t="s">
        <v>2140</v>
      </c>
      <c r="G1915" s="2" t="s">
        <v>100</v>
      </c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6"/>
      <c r="AJ1915" s="2" t="s">
        <v>71</v>
      </c>
      <c r="AK1915" s="61">
        <v>38522</v>
      </c>
      <c r="AL1915" s="36"/>
      <c r="AM1915" s="2"/>
      <c r="AN1915" s="2"/>
      <c r="AO1915" s="2" t="s">
        <v>6951</v>
      </c>
      <c r="AP1915" s="57"/>
      <c r="AQ1915" s="58" t="s">
        <v>83</v>
      </c>
      <c r="AR1915" s="2" t="s">
        <v>2509</v>
      </c>
      <c r="AS1915" s="2" t="s">
        <v>77</v>
      </c>
      <c r="AT1915" s="59" t="s">
        <v>6901</v>
      </c>
      <c r="AU1915" s="60"/>
      <c r="AV1915" s="9"/>
      <c r="AW1915" s="9"/>
      <c r="AX1915" s="9"/>
      <c r="AY1915" s="9"/>
      <c r="AZ1915" s="9"/>
      <c r="BA1915" s="9"/>
      <c r="BB1915" s="9"/>
      <c r="BC1915" s="9"/>
      <c r="BD1915" s="9"/>
      <c r="BE1915" s="9"/>
      <c r="BF1915" s="9"/>
      <c r="BG1915" s="9"/>
      <c r="BH1915" s="9"/>
      <c r="BI1915" s="9"/>
      <c r="BJ1915" s="9"/>
      <c r="BK1915" s="9"/>
    </row>
    <row r="1916" spans="1:63" ht="33" customHeight="1" x14ac:dyDescent="0.2">
      <c r="A1916" s="53" t="s">
        <v>6952</v>
      </c>
      <c r="B1916" s="2">
        <v>40304009121</v>
      </c>
      <c r="C1916" s="2" t="s">
        <v>6953</v>
      </c>
      <c r="D1916" s="2"/>
      <c r="E1916" s="2" t="s">
        <v>6954</v>
      </c>
      <c r="F1916" s="2" t="s">
        <v>2140</v>
      </c>
      <c r="G1916" s="2" t="s">
        <v>100</v>
      </c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6"/>
      <c r="AJ1916" s="2" t="s">
        <v>71</v>
      </c>
      <c r="AK1916" s="61">
        <v>38047</v>
      </c>
      <c r="AL1916" s="36"/>
      <c r="AM1916" s="2"/>
      <c r="AN1916" s="2"/>
      <c r="AO1916" s="2" t="s">
        <v>6955</v>
      </c>
      <c r="AP1916" s="57"/>
      <c r="AQ1916" s="58" t="s">
        <v>83</v>
      </c>
      <c r="AR1916" s="2" t="s">
        <v>6313</v>
      </c>
      <c r="AS1916" s="2" t="s">
        <v>77</v>
      </c>
      <c r="AT1916" s="59" t="s">
        <v>6901</v>
      </c>
      <c r="AU1916" s="60"/>
      <c r="AV1916" s="9"/>
      <c r="AW1916" s="9"/>
      <c r="AX1916" s="9"/>
      <c r="AY1916" s="9"/>
      <c r="AZ1916" s="9"/>
      <c r="BA1916" s="9"/>
      <c r="BB1916" s="9"/>
      <c r="BC1916" s="9"/>
      <c r="BD1916" s="9"/>
      <c r="BE1916" s="9"/>
      <c r="BF1916" s="9"/>
      <c r="BG1916" s="9"/>
      <c r="BH1916" s="9"/>
      <c r="BI1916" s="9"/>
      <c r="BJ1916" s="9"/>
      <c r="BK1916" s="9"/>
    </row>
    <row r="1917" spans="1:63" ht="33" customHeight="1" x14ac:dyDescent="0.2">
      <c r="A1917" s="53" t="s">
        <v>6956</v>
      </c>
      <c r="B1917" s="2">
        <v>34305007237</v>
      </c>
      <c r="C1917" s="2" t="s">
        <v>6957</v>
      </c>
      <c r="D1917" s="2"/>
      <c r="E1917" s="2" t="s">
        <v>6958</v>
      </c>
      <c r="F1917" s="2" t="s">
        <v>2140</v>
      </c>
      <c r="G1917" s="2" t="s">
        <v>100</v>
      </c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6"/>
      <c r="AJ1917" s="2" t="s">
        <v>71</v>
      </c>
      <c r="AK1917" s="61">
        <v>38648</v>
      </c>
      <c r="AL1917" s="36"/>
      <c r="AM1917" s="2"/>
      <c r="AN1917" s="2"/>
      <c r="AO1917" s="2" t="s">
        <v>6959</v>
      </c>
      <c r="AP1917" s="57"/>
      <c r="AQ1917" s="58" t="s">
        <v>83</v>
      </c>
      <c r="AR1917" s="62">
        <v>45297.337500000001</v>
      </c>
      <c r="AS1917" s="2" t="s">
        <v>110</v>
      </c>
      <c r="AT1917" s="59" t="s">
        <v>6901</v>
      </c>
      <c r="AU1917" s="60"/>
      <c r="AV1917" s="9"/>
      <c r="AW1917" s="9"/>
      <c r="AX1917" s="9"/>
      <c r="AY1917" s="9"/>
      <c r="AZ1917" s="9"/>
      <c r="BA1917" s="9"/>
      <c r="BB1917" s="9"/>
      <c r="BC1917" s="9"/>
      <c r="BD1917" s="9"/>
      <c r="BE1917" s="9"/>
      <c r="BF1917" s="9"/>
      <c r="BG1917" s="9"/>
      <c r="BH1917" s="9"/>
      <c r="BI1917" s="9"/>
      <c r="BJ1917" s="9"/>
      <c r="BK1917" s="9"/>
    </row>
    <row r="1918" spans="1:63" ht="33" customHeight="1" x14ac:dyDescent="0.2">
      <c r="A1918" s="53" t="s">
        <v>6960</v>
      </c>
      <c r="B1918" s="2">
        <v>1204000651</v>
      </c>
      <c r="C1918" s="2" t="s">
        <v>6961</v>
      </c>
      <c r="D1918" s="2"/>
      <c r="E1918" s="2" t="s">
        <v>6962</v>
      </c>
      <c r="F1918" s="2" t="s">
        <v>94</v>
      </c>
      <c r="G1918" s="2" t="s">
        <v>100</v>
      </c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6"/>
      <c r="AJ1918" s="2" t="s">
        <v>71</v>
      </c>
      <c r="AK1918" s="36">
        <v>38027</v>
      </c>
      <c r="AL1918" s="36"/>
      <c r="AM1918" s="2"/>
      <c r="AN1918" s="2"/>
      <c r="AO1918" s="2" t="s">
        <v>6963</v>
      </c>
      <c r="AP1918" s="57"/>
      <c r="AQ1918" s="58" t="s">
        <v>83</v>
      </c>
      <c r="AR1918" s="62">
        <v>45297.337500000001</v>
      </c>
      <c r="AS1918" s="2" t="s">
        <v>110</v>
      </c>
      <c r="AT1918" s="59" t="s">
        <v>6901</v>
      </c>
      <c r="AU1918" s="60"/>
      <c r="AV1918" s="9"/>
      <c r="AW1918" s="9"/>
      <c r="AX1918" s="9"/>
      <c r="AY1918" s="9"/>
      <c r="AZ1918" s="9"/>
      <c r="BA1918" s="9"/>
      <c r="BB1918" s="9"/>
      <c r="BC1918" s="9"/>
      <c r="BD1918" s="9"/>
      <c r="BE1918" s="9"/>
      <c r="BF1918" s="9"/>
      <c r="BG1918" s="9"/>
      <c r="BH1918" s="9"/>
      <c r="BI1918" s="9"/>
      <c r="BJ1918" s="9"/>
      <c r="BK1918" s="9"/>
    </row>
    <row r="1919" spans="1:63" ht="33" customHeight="1" x14ac:dyDescent="0.2">
      <c r="A1919" s="53" t="s">
        <v>6964</v>
      </c>
      <c r="B1919" s="2">
        <v>40304026861</v>
      </c>
      <c r="C1919" s="2" t="s">
        <v>6965</v>
      </c>
      <c r="D1919" s="2"/>
      <c r="E1919" s="2">
        <v>888841904</v>
      </c>
      <c r="F1919" s="2" t="s">
        <v>541</v>
      </c>
      <c r="G1919" s="2" t="s">
        <v>100</v>
      </c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6"/>
      <c r="AJ1919" s="2" t="s">
        <v>71</v>
      </c>
      <c r="AK1919" s="61">
        <v>38096</v>
      </c>
      <c r="AL1919" s="36"/>
      <c r="AM1919" s="2"/>
      <c r="AN1919" s="2"/>
      <c r="AO1919" s="2" t="s">
        <v>6966</v>
      </c>
      <c r="AP1919" s="57"/>
      <c r="AQ1919" s="2" t="s">
        <v>123</v>
      </c>
      <c r="AR1919" s="62">
        <v>45297.337500000001</v>
      </c>
      <c r="AS1919" s="2" t="s">
        <v>110</v>
      </c>
      <c r="AT1919" s="59" t="s">
        <v>6901</v>
      </c>
      <c r="AU1919" s="60"/>
      <c r="AV1919" s="9"/>
      <c r="AW1919" s="9"/>
      <c r="AX1919" s="9"/>
      <c r="AY1919" s="9"/>
      <c r="AZ1919" s="9"/>
      <c r="BA1919" s="9"/>
      <c r="BB1919" s="9"/>
      <c r="BC1919" s="9"/>
      <c r="BD1919" s="9"/>
      <c r="BE1919" s="9"/>
      <c r="BF1919" s="9"/>
      <c r="BG1919" s="9"/>
      <c r="BH1919" s="9"/>
      <c r="BI1919" s="9"/>
      <c r="BJ1919" s="9"/>
      <c r="BK1919" s="9"/>
    </row>
    <row r="1920" spans="1:63" ht="33" customHeight="1" x14ac:dyDescent="0.2">
      <c r="A1920" s="53" t="s">
        <v>6967</v>
      </c>
      <c r="B1920" s="2">
        <v>38202018477</v>
      </c>
      <c r="C1920" s="2" t="s">
        <v>6968</v>
      </c>
      <c r="D1920" s="2"/>
      <c r="E1920" s="2" t="s">
        <v>6969</v>
      </c>
      <c r="F1920" s="2" t="s">
        <v>2471</v>
      </c>
      <c r="G1920" s="2" t="s">
        <v>100</v>
      </c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6"/>
      <c r="AJ1920" s="2" t="s">
        <v>71</v>
      </c>
      <c r="AK1920" s="61">
        <v>37435</v>
      </c>
      <c r="AL1920" s="36"/>
      <c r="AM1920" s="2"/>
      <c r="AN1920" s="2"/>
      <c r="AO1920" s="2" t="s">
        <v>6970</v>
      </c>
      <c r="AP1920" s="57"/>
      <c r="AQ1920" s="58" t="s">
        <v>75</v>
      </c>
      <c r="AR1920" s="2" t="s">
        <v>5710</v>
      </c>
      <c r="AS1920" s="2" t="s">
        <v>77</v>
      </c>
      <c r="AT1920" s="59" t="s">
        <v>6901</v>
      </c>
      <c r="AU1920" s="60"/>
      <c r="AV1920" s="9"/>
      <c r="AW1920" s="9"/>
      <c r="AX1920" s="9"/>
      <c r="AY1920" s="9"/>
      <c r="AZ1920" s="9"/>
      <c r="BA1920" s="9"/>
      <c r="BB1920" s="9"/>
      <c r="BC1920" s="9"/>
      <c r="BD1920" s="9"/>
      <c r="BE1920" s="9"/>
      <c r="BF1920" s="9"/>
      <c r="BG1920" s="9"/>
      <c r="BH1920" s="9"/>
      <c r="BI1920" s="9"/>
      <c r="BJ1920" s="9"/>
      <c r="BK1920" s="9"/>
    </row>
    <row r="1921" spans="1:63" ht="33" customHeight="1" x14ac:dyDescent="0.2">
      <c r="A1921" s="53" t="s">
        <v>6971</v>
      </c>
      <c r="B1921" s="2">
        <v>38202018610</v>
      </c>
      <c r="C1921" s="2" t="s">
        <v>6972</v>
      </c>
      <c r="D1921" s="2"/>
      <c r="E1921" s="2" t="s">
        <v>6973</v>
      </c>
      <c r="F1921" s="2" t="s">
        <v>2471</v>
      </c>
      <c r="G1921" s="2" t="s">
        <v>100</v>
      </c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6"/>
      <c r="AJ1921" s="2" t="s">
        <v>71</v>
      </c>
      <c r="AK1921" s="61">
        <v>37311</v>
      </c>
      <c r="AL1921" s="36"/>
      <c r="AM1921" s="2"/>
      <c r="AN1921" s="2"/>
      <c r="AO1921" s="2" t="s">
        <v>6974</v>
      </c>
      <c r="AP1921" s="57"/>
      <c r="AQ1921" s="58" t="s">
        <v>75</v>
      </c>
      <c r="AR1921" s="62">
        <v>45297.337500000001</v>
      </c>
      <c r="AS1921" s="2" t="s">
        <v>110</v>
      </c>
      <c r="AT1921" s="59" t="s">
        <v>6901</v>
      </c>
      <c r="AU1921" s="60"/>
      <c r="AV1921" s="9"/>
      <c r="AW1921" s="9"/>
      <c r="AX1921" s="9"/>
      <c r="AY1921" s="9"/>
      <c r="AZ1921" s="9"/>
      <c r="BA1921" s="9"/>
      <c r="BB1921" s="9"/>
      <c r="BC1921" s="9"/>
      <c r="BD1921" s="9"/>
      <c r="BE1921" s="9"/>
      <c r="BF1921" s="9"/>
      <c r="BG1921" s="9"/>
      <c r="BH1921" s="9"/>
      <c r="BI1921" s="9"/>
      <c r="BJ1921" s="9"/>
      <c r="BK1921" s="9"/>
    </row>
    <row r="1922" spans="1:63" ht="33" customHeight="1" x14ac:dyDescent="0.2">
      <c r="A1922" s="53" t="s">
        <v>6975</v>
      </c>
      <c r="B1922" s="2">
        <v>27203002347</v>
      </c>
      <c r="C1922" s="63" t="s">
        <v>5234</v>
      </c>
      <c r="D1922" s="2"/>
      <c r="E1922" s="2">
        <v>386902881</v>
      </c>
      <c r="F1922" s="2" t="s">
        <v>94</v>
      </c>
      <c r="G1922" s="2" t="s">
        <v>100</v>
      </c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6"/>
      <c r="AJ1922" s="2" t="s">
        <v>71</v>
      </c>
      <c r="AK1922" s="61">
        <v>37690</v>
      </c>
      <c r="AL1922" s="36"/>
      <c r="AM1922" s="2"/>
      <c r="AN1922" s="2"/>
      <c r="AO1922" s="2" t="s">
        <v>6976</v>
      </c>
      <c r="AP1922" s="57"/>
      <c r="AQ1922" s="58" t="s">
        <v>83</v>
      </c>
      <c r="AR1922" s="62">
        <v>45297.337500000001</v>
      </c>
      <c r="AS1922" s="2" t="s">
        <v>110</v>
      </c>
      <c r="AT1922" s="59" t="s">
        <v>6901</v>
      </c>
      <c r="AU1922" s="60"/>
      <c r="AV1922" s="9"/>
      <c r="AW1922" s="9"/>
      <c r="AX1922" s="9"/>
      <c r="AY1922" s="9"/>
      <c r="AZ1922" s="9"/>
      <c r="BA1922" s="9"/>
      <c r="BB1922" s="9"/>
      <c r="BC1922" s="9"/>
      <c r="BD1922" s="9"/>
      <c r="BE1922" s="9"/>
      <c r="BF1922" s="9"/>
      <c r="BG1922" s="9"/>
      <c r="BH1922" s="9"/>
      <c r="BI1922" s="9"/>
      <c r="BJ1922" s="9"/>
      <c r="BK1922" s="9"/>
    </row>
    <row r="1923" spans="1:63" ht="33" customHeight="1" x14ac:dyDescent="0.2">
      <c r="A1923" s="53" t="s">
        <v>6977</v>
      </c>
      <c r="B1923" s="2">
        <v>1204016062</v>
      </c>
      <c r="C1923" s="2" t="s">
        <v>6978</v>
      </c>
      <c r="D1923" s="2"/>
      <c r="E1923" s="2" t="s">
        <v>6979</v>
      </c>
      <c r="F1923" s="2" t="s">
        <v>541</v>
      </c>
      <c r="G1923" s="2" t="s">
        <v>100</v>
      </c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6"/>
      <c r="AJ1923" s="2" t="s">
        <v>71</v>
      </c>
      <c r="AK1923" s="61">
        <v>38155</v>
      </c>
      <c r="AL1923" s="36"/>
      <c r="AM1923" s="2"/>
      <c r="AN1923" s="2"/>
      <c r="AO1923" s="2" t="s">
        <v>6980</v>
      </c>
      <c r="AP1923" s="57"/>
      <c r="AQ1923" s="2" t="s">
        <v>123</v>
      </c>
      <c r="AR1923" s="2" t="s">
        <v>5710</v>
      </c>
      <c r="AS1923" s="2" t="s">
        <v>77</v>
      </c>
      <c r="AT1923" s="59" t="s">
        <v>6901</v>
      </c>
      <c r="AU1923" s="60"/>
      <c r="AV1923" s="9"/>
      <c r="AW1923" s="9"/>
      <c r="AX1923" s="9"/>
      <c r="AY1923" s="9"/>
      <c r="AZ1923" s="9"/>
      <c r="BA1923" s="9"/>
      <c r="BB1923" s="9"/>
      <c r="BC1923" s="9"/>
      <c r="BD1923" s="9"/>
      <c r="BE1923" s="9"/>
      <c r="BF1923" s="9"/>
      <c r="BG1923" s="9"/>
      <c r="BH1923" s="9"/>
      <c r="BI1923" s="9"/>
      <c r="BJ1923" s="9"/>
      <c r="BK1923" s="9"/>
    </row>
    <row r="1924" spans="1:63" ht="33" customHeight="1" x14ac:dyDescent="0.2">
      <c r="A1924" s="53" t="s">
        <v>6981</v>
      </c>
      <c r="B1924" s="2">
        <v>33303003005</v>
      </c>
      <c r="C1924" s="2" t="s">
        <v>6982</v>
      </c>
      <c r="D1924" s="2"/>
      <c r="E1924" s="2" t="s">
        <v>6983</v>
      </c>
      <c r="F1924" s="2" t="s">
        <v>94</v>
      </c>
      <c r="G1924" s="2" t="s">
        <v>100</v>
      </c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6"/>
      <c r="AJ1924" s="2" t="s">
        <v>71</v>
      </c>
      <c r="AK1924" s="61">
        <v>38104</v>
      </c>
      <c r="AL1924" s="36"/>
      <c r="AM1924" s="2"/>
      <c r="AN1924" s="2"/>
      <c r="AO1924" s="2" t="s">
        <v>6984</v>
      </c>
      <c r="AP1924" s="57"/>
      <c r="AQ1924" s="58" t="s">
        <v>83</v>
      </c>
      <c r="AR1924" s="2" t="s">
        <v>5710</v>
      </c>
      <c r="AS1924" s="2" t="s">
        <v>77</v>
      </c>
      <c r="AT1924" s="59" t="s">
        <v>6901</v>
      </c>
      <c r="AU1924" s="60"/>
      <c r="AV1924" s="9"/>
      <c r="AW1924" s="9"/>
      <c r="AX1924" s="9"/>
      <c r="AY1924" s="9"/>
      <c r="AZ1924" s="9"/>
      <c r="BA1924" s="9"/>
      <c r="BB1924" s="9"/>
      <c r="BC1924" s="9"/>
      <c r="BD1924" s="9"/>
      <c r="BE1924" s="9"/>
      <c r="BF1924" s="9"/>
      <c r="BG1924" s="9"/>
      <c r="BH1924" s="9"/>
      <c r="BI1924" s="9"/>
      <c r="BJ1924" s="9"/>
      <c r="BK1924" s="9"/>
    </row>
    <row r="1925" spans="1:63" ht="33" customHeight="1" x14ac:dyDescent="0.2">
      <c r="A1925" s="53" t="s">
        <v>6985</v>
      </c>
      <c r="B1925" s="2">
        <v>1203032926</v>
      </c>
      <c r="C1925" s="2" t="s">
        <v>6986</v>
      </c>
      <c r="D1925" s="2"/>
      <c r="E1925" s="2">
        <v>347570416</v>
      </c>
      <c r="F1925" s="2" t="s">
        <v>94</v>
      </c>
      <c r="G1925" s="2" t="s">
        <v>100</v>
      </c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6"/>
      <c r="AJ1925" s="2" t="s">
        <v>71</v>
      </c>
      <c r="AK1925" s="61">
        <v>37907</v>
      </c>
      <c r="AL1925" s="36"/>
      <c r="AM1925" s="2"/>
      <c r="AN1925" s="2"/>
      <c r="AO1925" s="2" t="s">
        <v>6987</v>
      </c>
      <c r="AP1925" s="57"/>
      <c r="AQ1925" s="58" t="s">
        <v>83</v>
      </c>
      <c r="AR1925" s="2" t="s">
        <v>2583</v>
      </c>
      <c r="AS1925" s="2" t="s">
        <v>77</v>
      </c>
      <c r="AT1925" s="59" t="s">
        <v>6901</v>
      </c>
      <c r="AU1925" s="60"/>
      <c r="AV1925" s="9"/>
      <c r="AW1925" s="9"/>
      <c r="AX1925" s="9"/>
      <c r="AY1925" s="9"/>
      <c r="AZ1925" s="9"/>
      <c r="BA1925" s="9"/>
      <c r="BB1925" s="9"/>
      <c r="BC1925" s="9"/>
      <c r="BD1925" s="9"/>
      <c r="BE1925" s="9"/>
      <c r="BF1925" s="9"/>
      <c r="BG1925" s="9"/>
      <c r="BH1925" s="9"/>
      <c r="BI1925" s="9"/>
      <c r="BJ1925" s="9"/>
      <c r="BK1925" s="9"/>
    </row>
    <row r="1926" spans="1:63" ht="33" customHeight="1" x14ac:dyDescent="0.2">
      <c r="A1926" s="53" t="s">
        <v>6988</v>
      </c>
      <c r="B1926" s="2">
        <v>36205006559</v>
      </c>
      <c r="C1926" s="2" t="s">
        <v>6989</v>
      </c>
      <c r="D1926" s="2"/>
      <c r="E1926" s="2" t="s">
        <v>6990</v>
      </c>
      <c r="F1926" s="2" t="s">
        <v>429</v>
      </c>
      <c r="G1926" s="2" t="s">
        <v>100</v>
      </c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6"/>
      <c r="AJ1926" s="2" t="s">
        <v>71</v>
      </c>
      <c r="AK1926" s="36">
        <v>38367</v>
      </c>
      <c r="AL1926" s="36"/>
      <c r="AM1926" s="2"/>
      <c r="AN1926" s="2"/>
      <c r="AO1926" s="2" t="s">
        <v>6991</v>
      </c>
      <c r="AP1926" s="57"/>
      <c r="AQ1926" s="2" t="s">
        <v>123</v>
      </c>
      <c r="AR1926" s="2" t="s">
        <v>5710</v>
      </c>
      <c r="AS1926" s="2" t="s">
        <v>77</v>
      </c>
      <c r="AT1926" s="59" t="s">
        <v>6901</v>
      </c>
      <c r="AU1926" s="60"/>
      <c r="AV1926" s="9"/>
      <c r="AW1926" s="9"/>
      <c r="AX1926" s="9"/>
      <c r="AY1926" s="9"/>
      <c r="AZ1926" s="9"/>
      <c r="BA1926" s="9"/>
      <c r="BB1926" s="9"/>
      <c r="BC1926" s="9"/>
      <c r="BD1926" s="9"/>
      <c r="BE1926" s="9"/>
      <c r="BF1926" s="9"/>
      <c r="BG1926" s="9"/>
      <c r="BH1926" s="9"/>
      <c r="BI1926" s="9"/>
      <c r="BJ1926" s="9"/>
      <c r="BK1926" s="9"/>
    </row>
    <row r="1927" spans="1:63" ht="33" customHeight="1" x14ac:dyDescent="0.2">
      <c r="A1927" s="53" t="s">
        <v>6992</v>
      </c>
      <c r="B1927" s="2">
        <v>22204006710</v>
      </c>
      <c r="C1927" s="2" t="s">
        <v>6993</v>
      </c>
      <c r="D1927" s="2"/>
      <c r="E1927" s="2">
        <v>868913316</v>
      </c>
      <c r="F1927" s="2" t="s">
        <v>94</v>
      </c>
      <c r="G1927" s="2" t="s">
        <v>100</v>
      </c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6"/>
      <c r="AJ1927" s="2" t="s">
        <v>71</v>
      </c>
      <c r="AK1927" s="61">
        <v>38123</v>
      </c>
      <c r="AL1927" s="36"/>
      <c r="AM1927" s="2"/>
      <c r="AN1927" s="2"/>
      <c r="AO1927" s="2" t="s">
        <v>6994</v>
      </c>
      <c r="AP1927" s="57"/>
      <c r="AQ1927" s="58" t="s">
        <v>83</v>
      </c>
      <c r="AR1927" s="62">
        <v>45297.337500000001</v>
      </c>
      <c r="AS1927" s="2" t="s">
        <v>110</v>
      </c>
      <c r="AT1927" s="59" t="s">
        <v>6901</v>
      </c>
      <c r="AU1927" s="60"/>
      <c r="AV1927" s="9"/>
      <c r="AW1927" s="9"/>
      <c r="AX1927" s="9"/>
      <c r="AY1927" s="9"/>
      <c r="AZ1927" s="9"/>
      <c r="BA1927" s="9"/>
      <c r="BB1927" s="9"/>
      <c r="BC1927" s="9"/>
      <c r="BD1927" s="9"/>
      <c r="BE1927" s="9"/>
      <c r="BF1927" s="9"/>
      <c r="BG1927" s="9"/>
      <c r="BH1927" s="9"/>
      <c r="BI1927" s="9"/>
      <c r="BJ1927" s="9"/>
      <c r="BK1927" s="9"/>
    </row>
    <row r="1928" spans="1:63" ht="33" customHeight="1" x14ac:dyDescent="0.2">
      <c r="A1928" s="53" t="s">
        <v>6995</v>
      </c>
      <c r="B1928" s="2">
        <v>24204000786</v>
      </c>
      <c r="C1928" s="2" t="s">
        <v>6996</v>
      </c>
      <c r="D1928" s="2"/>
      <c r="E1928" s="2">
        <v>789208040</v>
      </c>
      <c r="F1928" s="2" t="s">
        <v>2471</v>
      </c>
      <c r="G1928" s="2" t="s">
        <v>100</v>
      </c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6"/>
      <c r="AJ1928" s="2" t="s">
        <v>71</v>
      </c>
      <c r="AK1928" s="61">
        <v>38111</v>
      </c>
      <c r="AL1928" s="36"/>
      <c r="AM1928" s="2"/>
      <c r="AN1928" s="2"/>
      <c r="AO1928" s="2" t="s">
        <v>6997</v>
      </c>
      <c r="AP1928" s="57"/>
      <c r="AQ1928" s="58" t="s">
        <v>75</v>
      </c>
      <c r="AR1928" s="62">
        <v>45297.337500000001</v>
      </c>
      <c r="AS1928" s="2" t="s">
        <v>110</v>
      </c>
      <c r="AT1928" s="59" t="s">
        <v>6901</v>
      </c>
      <c r="AU1928" s="60"/>
      <c r="AV1928" s="9"/>
      <c r="AW1928" s="9"/>
      <c r="AX1928" s="9"/>
      <c r="AY1928" s="9"/>
      <c r="AZ1928" s="9"/>
      <c r="BA1928" s="9"/>
      <c r="BB1928" s="9"/>
      <c r="BC1928" s="9"/>
      <c r="BD1928" s="9"/>
      <c r="BE1928" s="9"/>
      <c r="BF1928" s="9"/>
      <c r="BG1928" s="9"/>
      <c r="BH1928" s="9"/>
      <c r="BI1928" s="9"/>
      <c r="BJ1928" s="9"/>
      <c r="BK1928" s="9"/>
    </row>
    <row r="1929" spans="1:63" ht="33" customHeight="1" x14ac:dyDescent="0.2">
      <c r="A1929" s="53" t="s">
        <v>6998</v>
      </c>
      <c r="B1929" s="2">
        <v>1203007501</v>
      </c>
      <c r="C1929" s="2" t="s">
        <v>2262</v>
      </c>
      <c r="D1929" s="2"/>
      <c r="E1929" s="2" t="s">
        <v>6999</v>
      </c>
      <c r="F1929" s="2" t="s">
        <v>429</v>
      </c>
      <c r="G1929" s="2" t="s">
        <v>100</v>
      </c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6"/>
      <c r="AJ1929" s="2" t="s">
        <v>71</v>
      </c>
      <c r="AK1929" s="61">
        <v>37904</v>
      </c>
      <c r="AL1929" s="36"/>
      <c r="AM1929" s="2"/>
      <c r="AN1929" s="2"/>
      <c r="AO1929" s="2" t="s">
        <v>7000</v>
      </c>
      <c r="AP1929" s="57"/>
      <c r="AQ1929" s="2" t="s">
        <v>123</v>
      </c>
      <c r="AR1929" s="62">
        <v>45297.337500000001</v>
      </c>
      <c r="AS1929" s="2" t="s">
        <v>110</v>
      </c>
      <c r="AT1929" s="59" t="s">
        <v>6901</v>
      </c>
      <c r="AU1929" s="60"/>
      <c r="AV1929" s="9"/>
      <c r="AW1929" s="9"/>
      <c r="AX1929" s="9"/>
      <c r="AY1929" s="9"/>
      <c r="AZ1929" s="9"/>
      <c r="BA1929" s="9"/>
      <c r="BB1929" s="9"/>
      <c r="BC1929" s="9"/>
      <c r="BD1929" s="9"/>
      <c r="BE1929" s="9"/>
      <c r="BF1929" s="9"/>
      <c r="BG1929" s="9"/>
      <c r="BH1929" s="9"/>
      <c r="BI1929" s="9"/>
      <c r="BJ1929" s="9"/>
      <c r="BK1929" s="9"/>
    </row>
    <row r="1930" spans="1:63" ht="33" customHeight="1" x14ac:dyDescent="0.2">
      <c r="A1930" s="53" t="s">
        <v>7001</v>
      </c>
      <c r="B1930" s="2">
        <v>1203051057</v>
      </c>
      <c r="C1930" s="2" t="s">
        <v>7002</v>
      </c>
      <c r="D1930" s="2"/>
      <c r="E1930" s="2" t="s">
        <v>7003</v>
      </c>
      <c r="F1930" s="2" t="s">
        <v>94</v>
      </c>
      <c r="G1930" s="2" t="s">
        <v>100</v>
      </c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6"/>
      <c r="AJ1930" s="2" t="s">
        <v>71</v>
      </c>
      <c r="AK1930" s="36">
        <v>37626</v>
      </c>
      <c r="AL1930" s="36"/>
      <c r="AM1930" s="2"/>
      <c r="AN1930" s="2"/>
      <c r="AO1930" s="2" t="s">
        <v>7004</v>
      </c>
      <c r="AP1930" s="57"/>
      <c r="AQ1930" s="58" t="s">
        <v>83</v>
      </c>
      <c r="AR1930" s="62">
        <v>45297.337500000001</v>
      </c>
      <c r="AS1930" s="2" t="s">
        <v>110</v>
      </c>
      <c r="AT1930" s="59" t="s">
        <v>6901</v>
      </c>
      <c r="AU1930" s="60"/>
      <c r="AV1930" s="9"/>
      <c r="AW1930" s="9"/>
      <c r="AX1930" s="9"/>
      <c r="AY1930" s="9"/>
      <c r="AZ1930" s="9"/>
      <c r="BA1930" s="9"/>
      <c r="BB1930" s="9"/>
      <c r="BC1930" s="9"/>
      <c r="BD1930" s="9"/>
      <c r="BE1930" s="9"/>
      <c r="BF1930" s="9"/>
      <c r="BG1930" s="9"/>
      <c r="BH1930" s="9"/>
      <c r="BI1930" s="9"/>
      <c r="BJ1930" s="9"/>
      <c r="BK1930" s="9"/>
    </row>
    <row r="1931" spans="1:63" ht="33" customHeight="1" x14ac:dyDescent="0.2">
      <c r="A1931" s="53" t="s">
        <v>7005</v>
      </c>
      <c r="B1931" s="2">
        <v>38203010892</v>
      </c>
      <c r="C1931" s="2" t="s">
        <v>7006</v>
      </c>
      <c r="D1931" s="2"/>
      <c r="E1931" s="2">
        <v>812051178</v>
      </c>
      <c r="F1931" s="2" t="s">
        <v>2471</v>
      </c>
      <c r="G1931" s="2" t="s">
        <v>100</v>
      </c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6"/>
      <c r="AJ1931" s="2" t="s">
        <v>71</v>
      </c>
      <c r="AK1931" s="61">
        <v>37368</v>
      </c>
      <c r="AL1931" s="36"/>
      <c r="AM1931" s="2"/>
      <c r="AN1931" s="2"/>
      <c r="AO1931" s="2" t="s">
        <v>7007</v>
      </c>
      <c r="AP1931" s="57"/>
      <c r="AQ1931" s="58" t="s">
        <v>75</v>
      </c>
      <c r="AR1931" s="2" t="s">
        <v>5710</v>
      </c>
      <c r="AS1931" s="2" t="s">
        <v>77</v>
      </c>
      <c r="AT1931" s="59" t="s">
        <v>6901</v>
      </c>
      <c r="AU1931" s="60"/>
      <c r="AV1931" s="9"/>
      <c r="AW1931" s="9"/>
      <c r="AX1931" s="9"/>
      <c r="AY1931" s="9"/>
      <c r="AZ1931" s="9"/>
      <c r="BA1931" s="9"/>
      <c r="BB1931" s="9"/>
      <c r="BC1931" s="9"/>
      <c r="BD1931" s="9"/>
      <c r="BE1931" s="9"/>
      <c r="BF1931" s="9"/>
      <c r="BG1931" s="9"/>
      <c r="BH1931" s="9"/>
      <c r="BI1931" s="9"/>
      <c r="BJ1931" s="9"/>
      <c r="BK1931" s="9"/>
    </row>
    <row r="1932" spans="1:63" ht="33" customHeight="1" x14ac:dyDescent="0.2">
      <c r="A1932" s="53" t="s">
        <v>7008</v>
      </c>
      <c r="B1932" s="2"/>
      <c r="C1932" s="2" t="s">
        <v>1273</v>
      </c>
      <c r="D1932" s="2"/>
      <c r="E1932" s="2">
        <v>943166297</v>
      </c>
      <c r="F1932" s="2" t="s">
        <v>94</v>
      </c>
      <c r="G1932" s="2" t="s">
        <v>100</v>
      </c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6"/>
      <c r="AJ1932" s="2" t="s">
        <v>71</v>
      </c>
      <c r="AK1932" s="61">
        <v>38240</v>
      </c>
      <c r="AL1932" s="2" t="s">
        <v>644</v>
      </c>
      <c r="AM1932" s="2"/>
      <c r="AN1932" s="2"/>
      <c r="AO1932" s="2" t="s">
        <v>7009</v>
      </c>
      <c r="AP1932" s="57"/>
      <c r="AQ1932" s="2" t="s">
        <v>83</v>
      </c>
      <c r="AR1932" s="2" t="s">
        <v>5710</v>
      </c>
      <c r="AS1932" s="2" t="s">
        <v>77</v>
      </c>
      <c r="AT1932" s="59" t="s">
        <v>6901</v>
      </c>
      <c r="AU1932" s="60"/>
      <c r="AV1932" s="9"/>
      <c r="AW1932" s="9"/>
      <c r="AX1932" s="9"/>
      <c r="AY1932" s="9"/>
      <c r="AZ1932" s="9"/>
      <c r="BA1932" s="9"/>
      <c r="BB1932" s="9"/>
      <c r="BC1932" s="9"/>
      <c r="BD1932" s="9"/>
      <c r="BE1932" s="9"/>
      <c r="BF1932" s="9"/>
      <c r="BG1932" s="9"/>
      <c r="BH1932" s="9"/>
      <c r="BI1932" s="9"/>
      <c r="BJ1932" s="9"/>
      <c r="BK1932" s="9"/>
    </row>
    <row r="1933" spans="1:63" ht="33" customHeight="1" x14ac:dyDescent="0.2">
      <c r="A1933" s="53" t="s">
        <v>7010</v>
      </c>
      <c r="B1933" s="2"/>
      <c r="C1933" s="2" t="s">
        <v>7011</v>
      </c>
      <c r="D1933" s="2"/>
      <c r="E1933" s="2" t="s">
        <v>7012</v>
      </c>
      <c r="F1933" s="2" t="s">
        <v>541</v>
      </c>
      <c r="G1933" s="2" t="s">
        <v>100</v>
      </c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6"/>
      <c r="AJ1933" s="2" t="s">
        <v>71</v>
      </c>
      <c r="AK1933" s="61">
        <v>38655</v>
      </c>
      <c r="AL1933" s="2" t="s">
        <v>424</v>
      </c>
      <c r="AM1933" s="2"/>
      <c r="AN1933" s="2"/>
      <c r="AO1933" s="2" t="s">
        <v>7013</v>
      </c>
      <c r="AP1933" s="57"/>
      <c r="AQ1933" s="2" t="s">
        <v>123</v>
      </c>
      <c r="AR1933" s="2" t="s">
        <v>5710</v>
      </c>
      <c r="AS1933" s="2" t="s">
        <v>77</v>
      </c>
      <c r="AT1933" s="59" t="s">
        <v>6901</v>
      </c>
      <c r="AU1933" s="60"/>
      <c r="AV1933" s="9"/>
      <c r="AW1933" s="9"/>
      <c r="AX1933" s="9"/>
      <c r="AY1933" s="9"/>
      <c r="AZ1933" s="9"/>
      <c r="BA1933" s="9"/>
      <c r="BB1933" s="9"/>
      <c r="BC1933" s="9"/>
      <c r="BD1933" s="9"/>
      <c r="BE1933" s="9"/>
      <c r="BF1933" s="9"/>
      <c r="BG1933" s="9"/>
      <c r="BH1933" s="9"/>
      <c r="BI1933" s="9"/>
      <c r="BJ1933" s="9"/>
      <c r="BK1933" s="9"/>
    </row>
    <row r="1934" spans="1:63" ht="33" customHeight="1" x14ac:dyDescent="0.2">
      <c r="A1934" s="53" t="s">
        <v>7014</v>
      </c>
      <c r="B1934" s="2"/>
      <c r="C1934" s="2" t="s">
        <v>7015</v>
      </c>
      <c r="D1934" s="2"/>
      <c r="E1934" s="2" t="s">
        <v>7016</v>
      </c>
      <c r="F1934" s="2" t="s">
        <v>541</v>
      </c>
      <c r="G1934" s="2" t="s">
        <v>100</v>
      </c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6"/>
      <c r="AJ1934" s="2" t="s">
        <v>71</v>
      </c>
      <c r="AK1934" s="36">
        <v>38276</v>
      </c>
      <c r="AL1934" s="2" t="s">
        <v>7017</v>
      </c>
      <c r="AM1934" s="2"/>
      <c r="AN1934" s="2"/>
      <c r="AO1934" s="2" t="s">
        <v>7018</v>
      </c>
      <c r="AP1934" s="57"/>
      <c r="AQ1934" s="2" t="s">
        <v>123</v>
      </c>
      <c r="AR1934" s="2" t="s">
        <v>7019</v>
      </c>
      <c r="AS1934" s="2" t="s">
        <v>77</v>
      </c>
      <c r="AT1934" s="59" t="s">
        <v>6901</v>
      </c>
      <c r="AU1934" s="60"/>
      <c r="AV1934" s="9"/>
      <c r="AW1934" s="9"/>
      <c r="AX1934" s="9"/>
      <c r="AY1934" s="9"/>
      <c r="AZ1934" s="9"/>
      <c r="BA1934" s="9"/>
      <c r="BB1934" s="9"/>
      <c r="BC1934" s="9"/>
      <c r="BD1934" s="9"/>
      <c r="BE1934" s="9"/>
      <c r="BF1934" s="9"/>
      <c r="BG1934" s="9"/>
      <c r="BH1934" s="9"/>
      <c r="BI1934" s="9"/>
      <c r="BJ1934" s="9"/>
      <c r="BK1934" s="9"/>
    </row>
    <row r="1935" spans="1:63" ht="33" customHeight="1" x14ac:dyDescent="0.2">
      <c r="A1935" s="53" t="s">
        <v>7020</v>
      </c>
      <c r="B1935" s="2">
        <v>40303012562</v>
      </c>
      <c r="C1935" s="2" t="s">
        <v>7021</v>
      </c>
      <c r="D1935" s="2"/>
      <c r="E1935" s="2">
        <v>348467492</v>
      </c>
      <c r="F1935" s="2" t="s">
        <v>362</v>
      </c>
      <c r="G1935" s="2" t="s">
        <v>187</v>
      </c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6"/>
      <c r="AJ1935" s="2" t="s">
        <v>71</v>
      </c>
      <c r="AK1935" s="36">
        <v>37625</v>
      </c>
      <c r="AL1935" s="2"/>
      <c r="AM1935" s="2"/>
      <c r="AN1935" s="2"/>
      <c r="AO1935" s="2" t="s">
        <v>7022</v>
      </c>
      <c r="AP1935" s="57"/>
      <c r="AQ1935" s="2" t="s">
        <v>83</v>
      </c>
      <c r="AR1935" s="2" t="s">
        <v>7023</v>
      </c>
      <c r="AS1935" s="2" t="s">
        <v>77</v>
      </c>
      <c r="AT1935" s="59" t="s">
        <v>6901</v>
      </c>
      <c r="AU1935" s="60"/>
      <c r="AV1935" s="9"/>
      <c r="AW1935" s="9"/>
      <c r="AX1935" s="9"/>
      <c r="AY1935" s="9"/>
      <c r="AZ1935" s="9"/>
      <c r="BA1935" s="9"/>
      <c r="BB1935" s="9"/>
      <c r="BC1935" s="9"/>
      <c r="BD1935" s="9"/>
      <c r="BE1935" s="9"/>
      <c r="BF1935" s="9"/>
      <c r="BG1935" s="9"/>
      <c r="BH1935" s="9"/>
      <c r="BI1935" s="9"/>
      <c r="BJ1935" s="9"/>
      <c r="BK1935" s="9"/>
    </row>
    <row r="1936" spans="1:63" ht="33" customHeight="1" x14ac:dyDescent="0.2">
      <c r="A1936" s="53" t="s">
        <v>7024</v>
      </c>
      <c r="B1936" s="2">
        <v>38204009676</v>
      </c>
      <c r="C1936" s="2" t="s">
        <v>7025</v>
      </c>
      <c r="D1936" s="2"/>
      <c r="E1936" s="2" t="s">
        <v>7026</v>
      </c>
      <c r="F1936" s="2" t="s">
        <v>87</v>
      </c>
      <c r="G1936" s="2" t="s">
        <v>100</v>
      </c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6"/>
      <c r="AJ1936" s="2" t="s">
        <v>71</v>
      </c>
      <c r="AK1936" s="61">
        <v>38021</v>
      </c>
      <c r="AL1936" s="2" t="s">
        <v>308</v>
      </c>
      <c r="AM1936" s="2"/>
      <c r="AN1936" s="2"/>
      <c r="AO1936" s="2" t="s">
        <v>7027</v>
      </c>
      <c r="AP1936" s="57"/>
      <c r="AQ1936" s="2" t="s">
        <v>83</v>
      </c>
      <c r="AR1936" s="2" t="s">
        <v>7023</v>
      </c>
      <c r="AS1936" s="2" t="s">
        <v>77</v>
      </c>
      <c r="AT1936" s="59" t="s">
        <v>6901</v>
      </c>
      <c r="AU1936" s="60"/>
      <c r="AV1936" s="9"/>
      <c r="AW1936" s="9"/>
      <c r="AX1936" s="9"/>
      <c r="AY1936" s="9"/>
      <c r="AZ1936" s="9"/>
      <c r="BA1936" s="9"/>
      <c r="BB1936" s="9"/>
      <c r="BC1936" s="9"/>
      <c r="BD1936" s="9"/>
      <c r="BE1936" s="9"/>
      <c r="BF1936" s="9"/>
      <c r="BG1936" s="9"/>
      <c r="BH1936" s="9"/>
      <c r="BI1936" s="9"/>
      <c r="BJ1936" s="9"/>
      <c r="BK1936" s="9"/>
    </row>
    <row r="1937" spans="1:63" ht="33" customHeight="1" x14ac:dyDescent="0.2">
      <c r="A1937" s="53" t="s">
        <v>7028</v>
      </c>
      <c r="B1937" s="2">
        <v>34204008529</v>
      </c>
      <c r="C1937" s="2" t="s">
        <v>7029</v>
      </c>
      <c r="D1937" s="2"/>
      <c r="E1937" s="2" t="s">
        <v>7030</v>
      </c>
      <c r="F1937" s="2" t="s">
        <v>541</v>
      </c>
      <c r="G1937" s="2" t="s">
        <v>100</v>
      </c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6"/>
      <c r="AJ1937" s="2" t="s">
        <v>71</v>
      </c>
      <c r="AK1937" s="61">
        <v>38187</v>
      </c>
      <c r="AL1937" s="2" t="s">
        <v>7031</v>
      </c>
      <c r="AM1937" s="2"/>
      <c r="AN1937" s="2"/>
      <c r="AO1937" s="2" t="s">
        <v>7032</v>
      </c>
      <c r="AP1937" s="57"/>
      <c r="AQ1937" s="2" t="s">
        <v>123</v>
      </c>
      <c r="AR1937" s="2" t="s">
        <v>7023</v>
      </c>
      <c r="AS1937" s="2" t="s">
        <v>77</v>
      </c>
      <c r="AT1937" s="59" t="s">
        <v>6901</v>
      </c>
      <c r="AU1937" s="60"/>
      <c r="AV1937" s="9"/>
      <c r="AW1937" s="9"/>
      <c r="AX1937" s="9"/>
      <c r="AY1937" s="9"/>
      <c r="AZ1937" s="9"/>
      <c r="BA1937" s="9"/>
      <c r="BB1937" s="9"/>
      <c r="BC1937" s="9"/>
      <c r="BD1937" s="9"/>
      <c r="BE1937" s="9"/>
      <c r="BF1937" s="9"/>
      <c r="BG1937" s="9"/>
      <c r="BH1937" s="9"/>
      <c r="BI1937" s="9"/>
      <c r="BJ1937" s="9"/>
      <c r="BK1937" s="9"/>
    </row>
    <row r="1938" spans="1:63" ht="33" customHeight="1" x14ac:dyDescent="0.2">
      <c r="A1938" s="53" t="s">
        <v>7033</v>
      </c>
      <c r="B1938" s="2"/>
      <c r="C1938" s="2" t="s">
        <v>2615</v>
      </c>
      <c r="D1938" s="2"/>
      <c r="E1938" s="2">
        <v>338278399</v>
      </c>
      <c r="F1938" s="2" t="s">
        <v>87</v>
      </c>
      <c r="G1938" s="2" t="s">
        <v>187</v>
      </c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6"/>
      <c r="AJ1938" s="2" t="s">
        <v>71</v>
      </c>
      <c r="AK1938" s="61"/>
      <c r="AL1938" s="2"/>
      <c r="AM1938" s="2"/>
      <c r="AN1938" s="2"/>
      <c r="AO1938" s="2" t="s">
        <v>7034</v>
      </c>
      <c r="AP1938" s="57"/>
      <c r="AQ1938" s="2" t="s">
        <v>83</v>
      </c>
      <c r="AR1938" s="62">
        <v>45297.337500000001</v>
      </c>
      <c r="AS1938" s="2" t="s">
        <v>110</v>
      </c>
      <c r="AT1938" s="59" t="s">
        <v>6901</v>
      </c>
      <c r="AU1938" s="60"/>
      <c r="AV1938" s="9"/>
      <c r="AW1938" s="9"/>
      <c r="AX1938" s="9"/>
      <c r="AY1938" s="9"/>
      <c r="AZ1938" s="9"/>
      <c r="BA1938" s="9"/>
      <c r="BB1938" s="9"/>
      <c r="BC1938" s="9"/>
      <c r="BD1938" s="9"/>
      <c r="BE1938" s="9"/>
      <c r="BF1938" s="9"/>
      <c r="BG1938" s="9"/>
      <c r="BH1938" s="9"/>
      <c r="BI1938" s="9"/>
      <c r="BJ1938" s="9"/>
      <c r="BK1938" s="9"/>
    </row>
    <row r="1939" spans="1:63" ht="33" customHeight="1" x14ac:dyDescent="0.2">
      <c r="A1939" s="53" t="s">
        <v>7035</v>
      </c>
      <c r="B1939" s="2"/>
      <c r="C1939" s="2" t="s">
        <v>7036</v>
      </c>
      <c r="D1939" s="2"/>
      <c r="E1939" s="2">
        <v>961039861</v>
      </c>
      <c r="F1939" s="2" t="s">
        <v>87</v>
      </c>
      <c r="G1939" s="2" t="s">
        <v>187</v>
      </c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6"/>
      <c r="AJ1939" s="2" t="s">
        <v>71</v>
      </c>
      <c r="AK1939" s="2"/>
      <c r="AL1939" s="36"/>
      <c r="AM1939" s="2"/>
      <c r="AN1939" s="2"/>
      <c r="AO1939" s="2" t="s">
        <v>7037</v>
      </c>
      <c r="AP1939" s="57"/>
      <c r="AQ1939" s="2" t="s">
        <v>83</v>
      </c>
      <c r="AR1939" s="62">
        <v>45297.337500000001</v>
      </c>
      <c r="AS1939" s="2" t="s">
        <v>77</v>
      </c>
      <c r="AT1939" s="59" t="s">
        <v>6901</v>
      </c>
      <c r="AU1939" s="60"/>
      <c r="AV1939" s="9"/>
      <c r="AW1939" s="9"/>
      <c r="AX1939" s="9"/>
      <c r="AY1939" s="9"/>
      <c r="AZ1939" s="9"/>
      <c r="BA1939" s="9"/>
      <c r="BB1939" s="9"/>
      <c r="BC1939" s="9"/>
      <c r="BD1939" s="9"/>
      <c r="BE1939" s="9"/>
      <c r="BF1939" s="9"/>
      <c r="BG1939" s="9"/>
      <c r="BH1939" s="9"/>
      <c r="BI1939" s="9"/>
      <c r="BJ1939" s="9"/>
      <c r="BK1939" s="9"/>
    </row>
    <row r="1940" spans="1:63" ht="33" customHeight="1" x14ac:dyDescent="0.2">
      <c r="A1940" s="53" t="s">
        <v>7038</v>
      </c>
      <c r="B1940" s="2"/>
      <c r="C1940" s="2" t="s">
        <v>3521</v>
      </c>
      <c r="D1940" s="2"/>
      <c r="E1940" s="2" t="s">
        <v>7039</v>
      </c>
      <c r="F1940" s="2" t="s">
        <v>87</v>
      </c>
      <c r="G1940" s="2" t="s">
        <v>187</v>
      </c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6"/>
      <c r="AJ1940" s="2" t="s">
        <v>71</v>
      </c>
      <c r="AK1940" s="2"/>
      <c r="AL1940" s="36"/>
      <c r="AM1940" s="2"/>
      <c r="AN1940" s="2"/>
      <c r="AO1940" s="2" t="s">
        <v>7040</v>
      </c>
      <c r="AP1940" s="57"/>
      <c r="AQ1940" s="2" t="s">
        <v>83</v>
      </c>
      <c r="AR1940" s="62">
        <v>45297.337500000001</v>
      </c>
      <c r="AS1940" s="2" t="s">
        <v>110</v>
      </c>
      <c r="AT1940" s="59" t="s">
        <v>7041</v>
      </c>
      <c r="AU1940" s="60"/>
      <c r="AV1940" s="9"/>
      <c r="AW1940" s="9"/>
      <c r="AX1940" s="9"/>
      <c r="AY1940" s="9"/>
      <c r="AZ1940" s="9"/>
      <c r="BA1940" s="9"/>
      <c r="BB1940" s="9"/>
      <c r="BC1940" s="9"/>
      <c r="BD1940" s="9"/>
      <c r="BE1940" s="9"/>
      <c r="BF1940" s="9"/>
      <c r="BG1940" s="9"/>
      <c r="BH1940" s="9"/>
      <c r="BI1940" s="9"/>
      <c r="BJ1940" s="9"/>
      <c r="BK1940" s="9"/>
    </row>
    <row r="1941" spans="1:63" ht="33" customHeight="1" x14ac:dyDescent="0.2">
      <c r="A1941" s="53" t="s">
        <v>7042</v>
      </c>
      <c r="B1941" s="2"/>
      <c r="C1941" s="2" t="s">
        <v>7043</v>
      </c>
      <c r="D1941" s="2"/>
      <c r="E1941" s="2">
        <v>777505831</v>
      </c>
      <c r="F1941" s="2" t="s">
        <v>6483</v>
      </c>
      <c r="G1941" s="2" t="s">
        <v>754</v>
      </c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6"/>
      <c r="AJ1941" s="2" t="s">
        <v>154</v>
      </c>
      <c r="AK1941" s="36">
        <v>37939</v>
      </c>
      <c r="AL1941" s="2" t="s">
        <v>854</v>
      </c>
      <c r="AM1941" s="2">
        <v>3</v>
      </c>
      <c r="AN1941" s="2"/>
      <c r="AO1941" s="2" t="s">
        <v>7044</v>
      </c>
      <c r="AP1941" s="57"/>
      <c r="AQ1941" s="2" t="s">
        <v>83</v>
      </c>
      <c r="AR1941" s="62">
        <v>45297.337500000001</v>
      </c>
      <c r="AS1941" s="2" t="s">
        <v>77</v>
      </c>
      <c r="AT1941" s="59" t="s">
        <v>7041</v>
      </c>
      <c r="AU1941" s="60"/>
      <c r="AV1941" s="9"/>
      <c r="AW1941" s="9"/>
      <c r="AX1941" s="9"/>
      <c r="AY1941" s="9"/>
      <c r="AZ1941" s="9"/>
      <c r="BA1941" s="9"/>
      <c r="BB1941" s="9"/>
      <c r="BC1941" s="9"/>
      <c r="BD1941" s="9"/>
      <c r="BE1941" s="9"/>
      <c r="BF1941" s="9"/>
      <c r="BG1941" s="9"/>
      <c r="BH1941" s="9"/>
      <c r="BI1941" s="9"/>
      <c r="BJ1941" s="9"/>
      <c r="BK1941" s="9"/>
    </row>
    <row r="1942" spans="1:63" ht="33" customHeight="1" x14ac:dyDescent="0.2">
      <c r="A1942" s="53" t="s">
        <v>7045</v>
      </c>
      <c r="B1942" s="2"/>
      <c r="C1942" s="2" t="s">
        <v>7046</v>
      </c>
      <c r="D1942" s="2"/>
      <c r="E1942" s="2">
        <v>867149556</v>
      </c>
      <c r="F1942" s="2" t="s">
        <v>5979</v>
      </c>
      <c r="G1942" s="2" t="s">
        <v>754</v>
      </c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6"/>
      <c r="AJ1942" s="2" t="s">
        <v>154</v>
      </c>
      <c r="AK1942" s="36">
        <v>38680</v>
      </c>
      <c r="AL1942" s="2" t="s">
        <v>795</v>
      </c>
      <c r="AM1942" s="2">
        <v>1</v>
      </c>
      <c r="AN1942" s="2"/>
      <c r="AO1942" s="2" t="s">
        <v>7047</v>
      </c>
      <c r="AP1942" s="57"/>
      <c r="AQ1942" s="2" t="s">
        <v>123</v>
      </c>
      <c r="AR1942" s="62">
        <v>45297.337500000001</v>
      </c>
      <c r="AS1942" s="2" t="s">
        <v>77</v>
      </c>
      <c r="AT1942" s="59" t="s">
        <v>7041</v>
      </c>
      <c r="AU1942" s="60"/>
      <c r="AV1942" s="9"/>
      <c r="AW1942" s="9"/>
      <c r="AX1942" s="9"/>
      <c r="AY1942" s="9"/>
      <c r="AZ1942" s="9"/>
      <c r="BA1942" s="9"/>
      <c r="BB1942" s="9"/>
      <c r="BC1942" s="9"/>
      <c r="BD1942" s="9"/>
      <c r="BE1942" s="9"/>
      <c r="BF1942" s="9"/>
      <c r="BG1942" s="9"/>
      <c r="BH1942" s="9"/>
      <c r="BI1942" s="9"/>
      <c r="BJ1942" s="9"/>
      <c r="BK1942" s="9"/>
    </row>
    <row r="1943" spans="1:63" ht="33" customHeight="1" x14ac:dyDescent="0.2">
      <c r="A1943" s="53" t="s">
        <v>7048</v>
      </c>
      <c r="B1943" s="2"/>
      <c r="C1943" s="2" t="s">
        <v>4536</v>
      </c>
      <c r="D1943" s="2"/>
      <c r="E1943" s="2">
        <v>377507246</v>
      </c>
      <c r="F1943" s="2" t="s">
        <v>5843</v>
      </c>
      <c r="G1943" s="2" t="s">
        <v>754</v>
      </c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6"/>
      <c r="AJ1943" s="2" t="s">
        <v>154</v>
      </c>
      <c r="AK1943" s="61">
        <v>38041</v>
      </c>
      <c r="AL1943" s="2" t="s">
        <v>7049</v>
      </c>
      <c r="AM1943" s="2">
        <v>2</v>
      </c>
      <c r="AN1943" s="2"/>
      <c r="AO1943" s="2" t="s">
        <v>7050</v>
      </c>
      <c r="AP1943" s="57"/>
      <c r="AQ1943" s="58" t="s">
        <v>75</v>
      </c>
      <c r="AR1943" s="62">
        <v>45297.337500000001</v>
      </c>
      <c r="AS1943" s="2" t="s">
        <v>110</v>
      </c>
      <c r="AT1943" s="59" t="s">
        <v>7041</v>
      </c>
      <c r="AU1943" s="60"/>
      <c r="AV1943" s="9"/>
      <c r="AW1943" s="9"/>
      <c r="AX1943" s="9"/>
      <c r="AY1943" s="9"/>
      <c r="AZ1943" s="9"/>
      <c r="BA1943" s="9"/>
      <c r="BB1943" s="9"/>
      <c r="BC1943" s="9"/>
      <c r="BD1943" s="9"/>
      <c r="BE1943" s="9"/>
      <c r="BF1943" s="9"/>
      <c r="BG1943" s="9"/>
      <c r="BH1943" s="9"/>
      <c r="BI1943" s="9"/>
      <c r="BJ1943" s="9"/>
      <c r="BK1943" s="9"/>
    </row>
    <row r="1944" spans="1:63" ht="33" customHeight="1" x14ac:dyDescent="0.2">
      <c r="A1944" s="53" t="s">
        <v>7051</v>
      </c>
      <c r="B1944" s="2"/>
      <c r="C1944" s="2" t="s">
        <v>7052</v>
      </c>
      <c r="D1944" s="2"/>
      <c r="E1944" s="2">
        <v>366897287</v>
      </c>
      <c r="F1944" s="2" t="s">
        <v>6483</v>
      </c>
      <c r="G1944" s="2" t="s">
        <v>754</v>
      </c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6"/>
      <c r="AJ1944" s="2" t="s">
        <v>154</v>
      </c>
      <c r="AK1944" s="36">
        <v>38636</v>
      </c>
      <c r="AL1944" s="2" t="s">
        <v>7049</v>
      </c>
      <c r="AM1944" s="2">
        <v>1</v>
      </c>
      <c r="AN1944" s="2"/>
      <c r="AO1944" s="2" t="s">
        <v>7053</v>
      </c>
      <c r="AP1944" s="57"/>
      <c r="AQ1944" s="2" t="s">
        <v>83</v>
      </c>
      <c r="AR1944" s="62">
        <v>45297.337500000001</v>
      </c>
      <c r="AS1944" s="2" t="s">
        <v>77</v>
      </c>
      <c r="AT1944" s="59" t="s">
        <v>7041</v>
      </c>
      <c r="AU1944" s="60"/>
      <c r="AV1944" s="9"/>
      <c r="AW1944" s="9"/>
      <c r="AX1944" s="9"/>
      <c r="AY1944" s="9"/>
      <c r="AZ1944" s="9"/>
      <c r="BA1944" s="9"/>
      <c r="BB1944" s="9"/>
      <c r="BC1944" s="9"/>
      <c r="BD1944" s="9"/>
      <c r="BE1944" s="9"/>
      <c r="BF1944" s="9"/>
      <c r="BG1944" s="9"/>
      <c r="BH1944" s="9"/>
      <c r="BI1944" s="9"/>
      <c r="BJ1944" s="9"/>
      <c r="BK1944" s="9"/>
    </row>
    <row r="1945" spans="1:63" ht="33" customHeight="1" x14ac:dyDescent="0.2">
      <c r="A1945" s="53" t="s">
        <v>7054</v>
      </c>
      <c r="B1945" s="2"/>
      <c r="C1945" s="2" t="s">
        <v>7055</v>
      </c>
      <c r="D1945" s="2"/>
      <c r="E1945" s="2">
        <v>762525797</v>
      </c>
      <c r="F1945" s="2" t="s">
        <v>6579</v>
      </c>
      <c r="G1945" s="2" t="s">
        <v>754</v>
      </c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6"/>
      <c r="AJ1945" s="2" t="s">
        <v>154</v>
      </c>
      <c r="AK1945" s="61">
        <v>38633</v>
      </c>
      <c r="AL1945" s="2" t="s">
        <v>7056</v>
      </c>
      <c r="AM1945" s="2">
        <v>1</v>
      </c>
      <c r="AN1945" s="2"/>
      <c r="AO1945" s="2" t="s">
        <v>7057</v>
      </c>
      <c r="AP1945" s="57"/>
      <c r="AQ1945" s="2" t="s">
        <v>83</v>
      </c>
      <c r="AR1945" s="62">
        <v>45297.337500000001</v>
      </c>
      <c r="AS1945" s="2" t="s">
        <v>77</v>
      </c>
      <c r="AT1945" s="59" t="s">
        <v>7041</v>
      </c>
      <c r="AU1945" s="60"/>
      <c r="AV1945" s="9"/>
      <c r="AW1945" s="9"/>
      <c r="AX1945" s="9"/>
      <c r="AY1945" s="9"/>
      <c r="AZ1945" s="9"/>
      <c r="BA1945" s="9"/>
      <c r="BB1945" s="9"/>
      <c r="BC1945" s="9"/>
      <c r="BD1945" s="9"/>
      <c r="BE1945" s="9"/>
      <c r="BF1945" s="9"/>
      <c r="BG1945" s="9"/>
      <c r="BH1945" s="9"/>
      <c r="BI1945" s="9"/>
      <c r="BJ1945" s="9"/>
      <c r="BK1945" s="9"/>
    </row>
    <row r="1946" spans="1:63" ht="33" customHeight="1" x14ac:dyDescent="0.2">
      <c r="A1946" s="53" t="s">
        <v>7058</v>
      </c>
      <c r="B1946" s="2"/>
      <c r="C1946" s="2" t="s">
        <v>7059</v>
      </c>
      <c r="D1946" s="2"/>
      <c r="E1946" s="2">
        <v>364752851</v>
      </c>
      <c r="F1946" s="2" t="s">
        <v>5843</v>
      </c>
      <c r="G1946" s="2" t="s">
        <v>754</v>
      </c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6"/>
      <c r="AJ1946" s="2" t="s">
        <v>154</v>
      </c>
      <c r="AK1946" s="61">
        <v>38018</v>
      </c>
      <c r="AL1946" s="2" t="s">
        <v>7056</v>
      </c>
      <c r="AM1946" s="2">
        <v>2</v>
      </c>
      <c r="AN1946" s="2"/>
      <c r="AO1946" s="2" t="s">
        <v>7060</v>
      </c>
      <c r="AP1946" s="57"/>
      <c r="AQ1946" s="58" t="s">
        <v>75</v>
      </c>
      <c r="AR1946" s="62">
        <v>45297.337500000001</v>
      </c>
      <c r="AS1946" s="2" t="s">
        <v>77</v>
      </c>
      <c r="AT1946" s="59" t="s">
        <v>7041</v>
      </c>
      <c r="AU1946" s="60"/>
      <c r="AV1946" s="9"/>
      <c r="AW1946" s="9"/>
      <c r="AX1946" s="9"/>
      <c r="AY1946" s="9"/>
      <c r="AZ1946" s="9"/>
      <c r="BA1946" s="9"/>
      <c r="BB1946" s="9"/>
      <c r="BC1946" s="9"/>
      <c r="BD1946" s="9"/>
      <c r="BE1946" s="9"/>
      <c r="BF1946" s="9"/>
      <c r="BG1946" s="9"/>
      <c r="BH1946" s="9"/>
      <c r="BI1946" s="9"/>
      <c r="BJ1946" s="9"/>
      <c r="BK1946" s="9"/>
    </row>
    <row r="1947" spans="1:63" ht="33" customHeight="1" x14ac:dyDescent="0.2">
      <c r="A1947" s="53" t="s">
        <v>7061</v>
      </c>
      <c r="B1947" s="2"/>
      <c r="C1947" s="2" t="s">
        <v>7062</v>
      </c>
      <c r="D1947" s="2"/>
      <c r="E1947" s="2">
        <v>354677794</v>
      </c>
      <c r="F1947" s="2" t="s">
        <v>5979</v>
      </c>
      <c r="G1947" s="2" t="s">
        <v>754</v>
      </c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6"/>
      <c r="AJ1947" s="2" t="s">
        <v>154</v>
      </c>
      <c r="AK1947" s="61">
        <v>38090</v>
      </c>
      <c r="AL1947" s="2" t="s">
        <v>972</v>
      </c>
      <c r="AM1947" s="2">
        <v>2</v>
      </c>
      <c r="AN1947" s="2"/>
      <c r="AO1947" s="2" t="s">
        <v>7063</v>
      </c>
      <c r="AP1947" s="57"/>
      <c r="AQ1947" s="2" t="s">
        <v>123</v>
      </c>
      <c r="AR1947" s="62">
        <v>45297.337500000001</v>
      </c>
      <c r="AS1947" s="2" t="s">
        <v>77</v>
      </c>
      <c r="AT1947" s="59" t="s">
        <v>7041</v>
      </c>
      <c r="AU1947" s="60"/>
      <c r="AV1947" s="9"/>
      <c r="AW1947" s="9"/>
      <c r="AX1947" s="9"/>
      <c r="AY1947" s="9"/>
      <c r="AZ1947" s="9"/>
      <c r="BA1947" s="9"/>
      <c r="BB1947" s="9"/>
      <c r="BC1947" s="9"/>
      <c r="BD1947" s="9"/>
      <c r="BE1947" s="9"/>
      <c r="BF1947" s="9"/>
      <c r="BG1947" s="9"/>
      <c r="BH1947" s="9"/>
      <c r="BI1947" s="9"/>
      <c r="BJ1947" s="9"/>
      <c r="BK1947" s="9"/>
    </row>
    <row r="1948" spans="1:63" ht="33" customHeight="1" x14ac:dyDescent="0.2">
      <c r="A1948" s="53" t="s">
        <v>7064</v>
      </c>
      <c r="B1948" s="2"/>
      <c r="C1948" s="2" t="s">
        <v>7065</v>
      </c>
      <c r="D1948" s="2"/>
      <c r="E1948" s="2">
        <v>385352791</v>
      </c>
      <c r="F1948" s="2" t="s">
        <v>5979</v>
      </c>
      <c r="G1948" s="2" t="s">
        <v>754</v>
      </c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6"/>
      <c r="AJ1948" s="2" t="s">
        <v>154</v>
      </c>
      <c r="AK1948" s="61">
        <v>37996</v>
      </c>
      <c r="AL1948" s="2" t="s">
        <v>972</v>
      </c>
      <c r="AM1948" s="2">
        <v>2</v>
      </c>
      <c r="AN1948" s="2"/>
      <c r="AO1948" s="2" t="s">
        <v>7066</v>
      </c>
      <c r="AP1948" s="57"/>
      <c r="AQ1948" s="2" t="s">
        <v>123</v>
      </c>
      <c r="AR1948" s="62">
        <v>45297.337500000001</v>
      </c>
      <c r="AS1948" s="2" t="s">
        <v>77</v>
      </c>
      <c r="AT1948" s="59" t="s">
        <v>7041</v>
      </c>
      <c r="AU1948" s="60"/>
      <c r="AV1948" s="9"/>
      <c r="AW1948" s="9"/>
      <c r="AX1948" s="9"/>
      <c r="AY1948" s="9"/>
      <c r="AZ1948" s="9"/>
      <c r="BA1948" s="9"/>
      <c r="BB1948" s="9"/>
      <c r="BC1948" s="9"/>
      <c r="BD1948" s="9"/>
      <c r="BE1948" s="9"/>
      <c r="BF1948" s="9"/>
      <c r="BG1948" s="9"/>
      <c r="BH1948" s="9"/>
      <c r="BI1948" s="9"/>
      <c r="BJ1948" s="9"/>
      <c r="BK1948" s="9"/>
    </row>
    <row r="1949" spans="1:63" ht="33" customHeight="1" x14ac:dyDescent="0.2">
      <c r="A1949" s="53" t="s">
        <v>7067</v>
      </c>
      <c r="B1949" s="2"/>
      <c r="C1949" s="2" t="s">
        <v>6752</v>
      </c>
      <c r="D1949" s="2"/>
      <c r="E1949" s="2">
        <v>856102428</v>
      </c>
      <c r="F1949" s="2" t="s">
        <v>6579</v>
      </c>
      <c r="G1949" s="2" t="s">
        <v>754</v>
      </c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6"/>
      <c r="AJ1949" s="2" t="s">
        <v>154</v>
      </c>
      <c r="AK1949" s="61">
        <v>38227</v>
      </c>
      <c r="AL1949" s="2" t="s">
        <v>854</v>
      </c>
      <c r="AM1949" s="2">
        <v>2</v>
      </c>
      <c r="AN1949" s="2"/>
      <c r="AO1949" s="2" t="s">
        <v>7068</v>
      </c>
      <c r="AP1949" s="57"/>
      <c r="AQ1949" s="2" t="s">
        <v>83</v>
      </c>
      <c r="AR1949" s="62">
        <v>45297.337500000001</v>
      </c>
      <c r="AS1949" s="2" t="s">
        <v>77</v>
      </c>
      <c r="AT1949" s="59" t="s">
        <v>7041</v>
      </c>
      <c r="AU1949" s="60"/>
      <c r="AV1949" s="9"/>
      <c r="AW1949" s="9"/>
      <c r="AX1949" s="9"/>
      <c r="AY1949" s="9"/>
      <c r="AZ1949" s="9"/>
      <c r="BA1949" s="9"/>
      <c r="BB1949" s="9"/>
      <c r="BC1949" s="9"/>
      <c r="BD1949" s="9"/>
      <c r="BE1949" s="9"/>
      <c r="BF1949" s="9"/>
      <c r="BG1949" s="9"/>
      <c r="BH1949" s="9"/>
      <c r="BI1949" s="9"/>
      <c r="BJ1949" s="9"/>
      <c r="BK1949" s="9"/>
    </row>
    <row r="1950" spans="1:63" ht="33" customHeight="1" x14ac:dyDescent="0.2">
      <c r="A1950" s="53" t="s">
        <v>7069</v>
      </c>
      <c r="B1950" s="2"/>
      <c r="C1950" s="2" t="s">
        <v>7070</v>
      </c>
      <c r="D1950" s="2"/>
      <c r="E1950" s="2">
        <v>931386032</v>
      </c>
      <c r="F1950" s="2" t="s">
        <v>5979</v>
      </c>
      <c r="G1950" s="2" t="s">
        <v>754</v>
      </c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6"/>
      <c r="AJ1950" s="2" t="s">
        <v>154</v>
      </c>
      <c r="AK1950" s="61">
        <v>38083</v>
      </c>
      <c r="AL1950" s="2" t="s">
        <v>854</v>
      </c>
      <c r="AM1950" s="2">
        <v>2</v>
      </c>
      <c r="AN1950" s="2"/>
      <c r="AO1950" s="2" t="s">
        <v>7071</v>
      </c>
      <c r="AP1950" s="57"/>
      <c r="AQ1950" s="2" t="s">
        <v>123</v>
      </c>
      <c r="AR1950" s="62">
        <v>45297.337500000001</v>
      </c>
      <c r="AS1950" s="2" t="s">
        <v>110</v>
      </c>
      <c r="AT1950" s="59" t="s">
        <v>7041</v>
      </c>
      <c r="AU1950" s="60"/>
      <c r="AV1950" s="9"/>
      <c r="AW1950" s="9"/>
      <c r="AX1950" s="9"/>
      <c r="AY1950" s="9"/>
      <c r="AZ1950" s="9"/>
      <c r="BA1950" s="9"/>
      <c r="BB1950" s="9"/>
      <c r="BC1950" s="9"/>
      <c r="BD1950" s="9"/>
      <c r="BE1950" s="9"/>
      <c r="BF1950" s="9"/>
      <c r="BG1950" s="9"/>
      <c r="BH1950" s="9"/>
      <c r="BI1950" s="9"/>
      <c r="BJ1950" s="9"/>
      <c r="BK1950" s="9"/>
    </row>
    <row r="1951" spans="1:63" ht="33" customHeight="1" x14ac:dyDescent="0.2">
      <c r="A1951" s="53" t="s">
        <v>7072</v>
      </c>
      <c r="B1951" s="2"/>
      <c r="C1951" s="2" t="s">
        <v>7073</v>
      </c>
      <c r="D1951" s="2"/>
      <c r="E1951" s="2">
        <v>766669881</v>
      </c>
      <c r="F1951" s="2" t="s">
        <v>6062</v>
      </c>
      <c r="G1951" s="2" t="s">
        <v>754</v>
      </c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6"/>
      <c r="AJ1951" s="2" t="s">
        <v>154</v>
      </c>
      <c r="AK1951" s="61">
        <v>38444</v>
      </c>
      <c r="AL1951" s="2" t="s">
        <v>7074</v>
      </c>
      <c r="AM1951" s="2">
        <v>1</v>
      </c>
      <c r="AN1951" s="2"/>
      <c r="AO1951" s="2" t="s">
        <v>7075</v>
      </c>
      <c r="AP1951" s="57"/>
      <c r="AQ1951" s="2" t="s">
        <v>123</v>
      </c>
      <c r="AR1951" s="62">
        <v>45297.337500000001</v>
      </c>
      <c r="AS1951" s="2" t="s">
        <v>110</v>
      </c>
      <c r="AT1951" s="59" t="s">
        <v>7041</v>
      </c>
      <c r="AU1951" s="60"/>
      <c r="AV1951" s="9"/>
      <c r="AW1951" s="9"/>
      <c r="AX1951" s="9"/>
      <c r="AY1951" s="9"/>
      <c r="AZ1951" s="9"/>
      <c r="BA1951" s="9"/>
      <c r="BB1951" s="9"/>
      <c r="BC1951" s="9"/>
      <c r="BD1951" s="9"/>
      <c r="BE1951" s="9"/>
      <c r="BF1951" s="9"/>
      <c r="BG1951" s="9"/>
      <c r="BH1951" s="9"/>
      <c r="BI1951" s="9"/>
      <c r="BJ1951" s="9"/>
      <c r="BK1951" s="9"/>
    </row>
    <row r="1952" spans="1:63" ht="33" customHeight="1" x14ac:dyDescent="0.2">
      <c r="A1952" s="53" t="s">
        <v>7076</v>
      </c>
      <c r="B1952" s="2"/>
      <c r="C1952" s="2" t="s">
        <v>6131</v>
      </c>
      <c r="D1952" s="2"/>
      <c r="E1952" s="2">
        <v>385911094</v>
      </c>
      <c r="F1952" s="2" t="s">
        <v>6062</v>
      </c>
      <c r="G1952" s="2" t="s">
        <v>754</v>
      </c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6"/>
      <c r="AJ1952" s="2" t="s">
        <v>154</v>
      </c>
      <c r="AK1952" s="36">
        <v>38682</v>
      </c>
      <c r="AL1952" s="2" t="s">
        <v>854</v>
      </c>
      <c r="AM1952" s="2">
        <v>1</v>
      </c>
      <c r="AN1952" s="2"/>
      <c r="AO1952" s="2" t="s">
        <v>7077</v>
      </c>
      <c r="AP1952" s="57"/>
      <c r="AQ1952" s="2" t="s">
        <v>123</v>
      </c>
      <c r="AR1952" s="62">
        <v>45297.337500000001</v>
      </c>
      <c r="AS1952" s="2" t="s">
        <v>110</v>
      </c>
      <c r="AT1952" s="59" t="s">
        <v>7041</v>
      </c>
      <c r="AU1952" s="60"/>
      <c r="AV1952" s="9"/>
      <c r="AW1952" s="9"/>
      <c r="AX1952" s="9"/>
      <c r="AY1952" s="9"/>
      <c r="AZ1952" s="9"/>
      <c r="BA1952" s="9"/>
      <c r="BB1952" s="9"/>
      <c r="BC1952" s="9"/>
      <c r="BD1952" s="9"/>
      <c r="BE1952" s="9"/>
      <c r="BF1952" s="9"/>
      <c r="BG1952" s="9"/>
      <c r="BH1952" s="9"/>
      <c r="BI1952" s="9"/>
      <c r="BJ1952" s="9"/>
      <c r="BK1952" s="9"/>
    </row>
    <row r="1953" spans="1:63" ht="33" customHeight="1" x14ac:dyDescent="0.2">
      <c r="A1953" s="53" t="s">
        <v>7078</v>
      </c>
      <c r="B1953" s="2"/>
      <c r="C1953" s="2" t="s">
        <v>3179</v>
      </c>
      <c r="D1953" s="2"/>
      <c r="E1953" s="2">
        <v>343138158</v>
      </c>
      <c r="F1953" s="2" t="s">
        <v>6671</v>
      </c>
      <c r="G1953" s="2" t="s">
        <v>754</v>
      </c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6"/>
      <c r="AJ1953" s="2" t="s">
        <v>154</v>
      </c>
      <c r="AK1953" s="61">
        <v>38621</v>
      </c>
      <c r="AL1953" s="2" t="s">
        <v>101</v>
      </c>
      <c r="AM1953" s="2">
        <v>1</v>
      </c>
      <c r="AN1953" s="2"/>
      <c r="AO1953" s="2" t="s">
        <v>7079</v>
      </c>
      <c r="AP1953" s="57"/>
      <c r="AQ1953" s="2" t="s">
        <v>83</v>
      </c>
      <c r="AR1953" s="62">
        <v>45297.337500000001</v>
      </c>
      <c r="AS1953" s="2" t="s">
        <v>77</v>
      </c>
      <c r="AT1953" s="59" t="s">
        <v>7041</v>
      </c>
      <c r="AU1953" s="60"/>
      <c r="AV1953" s="9"/>
      <c r="AW1953" s="9"/>
      <c r="AX1953" s="9"/>
      <c r="AY1953" s="9"/>
      <c r="AZ1953" s="9"/>
      <c r="BA1953" s="9"/>
      <c r="BB1953" s="9"/>
      <c r="BC1953" s="9"/>
      <c r="BD1953" s="9"/>
      <c r="BE1953" s="9"/>
      <c r="BF1953" s="9"/>
      <c r="BG1953" s="9"/>
      <c r="BH1953" s="9"/>
      <c r="BI1953" s="9"/>
      <c r="BJ1953" s="9"/>
      <c r="BK1953" s="9"/>
    </row>
    <row r="1954" spans="1:63" ht="33" customHeight="1" x14ac:dyDescent="0.2">
      <c r="A1954" s="53" t="s">
        <v>7080</v>
      </c>
      <c r="B1954" s="2"/>
      <c r="C1954" s="2" t="s">
        <v>1967</v>
      </c>
      <c r="D1954" s="2"/>
      <c r="E1954" s="2">
        <v>964682522</v>
      </c>
      <c r="F1954" s="2" t="s">
        <v>6671</v>
      </c>
      <c r="G1954" s="2" t="s">
        <v>754</v>
      </c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6"/>
      <c r="AJ1954" s="2" t="s">
        <v>154</v>
      </c>
      <c r="AK1954" s="61">
        <v>38391</v>
      </c>
      <c r="AL1954" s="2" t="s">
        <v>1050</v>
      </c>
      <c r="AM1954" s="2">
        <v>1</v>
      </c>
      <c r="AN1954" s="2"/>
      <c r="AO1954" s="2" t="s">
        <v>7081</v>
      </c>
      <c r="AP1954" s="57"/>
      <c r="AQ1954" s="2" t="s">
        <v>83</v>
      </c>
      <c r="AR1954" s="62">
        <v>45297.337500000001</v>
      </c>
      <c r="AS1954" s="2" t="s">
        <v>77</v>
      </c>
      <c r="AT1954" s="59" t="s">
        <v>7041</v>
      </c>
      <c r="AU1954" s="60"/>
      <c r="AV1954" s="9"/>
      <c r="AW1954" s="9"/>
      <c r="AX1954" s="9"/>
      <c r="AY1954" s="9"/>
      <c r="AZ1954" s="9"/>
      <c r="BA1954" s="9"/>
      <c r="BB1954" s="9"/>
      <c r="BC1954" s="9"/>
      <c r="BD1954" s="9"/>
      <c r="BE1954" s="9"/>
      <c r="BF1954" s="9"/>
      <c r="BG1954" s="9"/>
      <c r="BH1954" s="9"/>
      <c r="BI1954" s="9"/>
      <c r="BJ1954" s="9"/>
      <c r="BK1954" s="9"/>
    </row>
    <row r="1955" spans="1:63" ht="33" customHeight="1" x14ac:dyDescent="0.2">
      <c r="A1955" s="53" t="s">
        <v>7082</v>
      </c>
      <c r="B1955" s="2"/>
      <c r="C1955" s="2" t="s">
        <v>6162</v>
      </c>
      <c r="D1955" s="2"/>
      <c r="E1955" s="2">
        <v>398406718</v>
      </c>
      <c r="F1955" s="2" t="s">
        <v>6062</v>
      </c>
      <c r="G1955" s="2" t="s">
        <v>754</v>
      </c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6"/>
      <c r="AJ1955" s="2" t="s">
        <v>154</v>
      </c>
      <c r="AK1955" s="61">
        <v>38186</v>
      </c>
      <c r="AL1955" s="2" t="s">
        <v>821</v>
      </c>
      <c r="AM1955" s="2">
        <v>2</v>
      </c>
      <c r="AN1955" s="2"/>
      <c r="AO1955" s="2" t="s">
        <v>7083</v>
      </c>
      <c r="AP1955" s="57"/>
      <c r="AQ1955" s="2" t="s">
        <v>123</v>
      </c>
      <c r="AR1955" s="62">
        <v>45297.337500000001</v>
      </c>
      <c r="AS1955" s="2" t="s">
        <v>77</v>
      </c>
      <c r="AT1955" s="59" t="s">
        <v>7041</v>
      </c>
      <c r="AU1955" s="60"/>
      <c r="AV1955" s="9"/>
      <c r="AW1955" s="9"/>
      <c r="AX1955" s="9"/>
      <c r="AY1955" s="9"/>
      <c r="AZ1955" s="9"/>
      <c r="BA1955" s="9"/>
      <c r="BB1955" s="9"/>
      <c r="BC1955" s="9"/>
      <c r="BD1955" s="9"/>
      <c r="BE1955" s="9"/>
      <c r="BF1955" s="9"/>
      <c r="BG1955" s="9"/>
      <c r="BH1955" s="9"/>
      <c r="BI1955" s="9"/>
      <c r="BJ1955" s="9"/>
      <c r="BK1955" s="9"/>
    </row>
    <row r="1956" spans="1:63" ht="33" customHeight="1" x14ac:dyDescent="0.2">
      <c r="A1956" s="53" t="s">
        <v>7084</v>
      </c>
      <c r="B1956" s="2"/>
      <c r="C1956" s="2" t="s">
        <v>6177</v>
      </c>
      <c r="D1956" s="2"/>
      <c r="E1956" s="2">
        <v>347098399</v>
      </c>
      <c r="F1956" s="2" t="s">
        <v>6062</v>
      </c>
      <c r="G1956" s="2" t="s">
        <v>754</v>
      </c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6"/>
      <c r="AJ1956" s="2" t="s">
        <v>154</v>
      </c>
      <c r="AK1956" s="61">
        <v>37767</v>
      </c>
      <c r="AL1956" s="2" t="s">
        <v>854</v>
      </c>
      <c r="AM1956" s="2">
        <v>3</v>
      </c>
      <c r="AN1956" s="2"/>
      <c r="AO1956" s="2" t="s">
        <v>7085</v>
      </c>
      <c r="AP1956" s="57"/>
      <c r="AQ1956" s="2" t="s">
        <v>123</v>
      </c>
      <c r="AR1956" s="62">
        <v>45297.337500000001</v>
      </c>
      <c r="AS1956" s="2" t="s">
        <v>77</v>
      </c>
      <c r="AT1956" s="59" t="s">
        <v>7041</v>
      </c>
      <c r="AU1956" s="60"/>
      <c r="AV1956" s="9"/>
      <c r="AW1956" s="9"/>
      <c r="AX1956" s="9"/>
      <c r="AY1956" s="9"/>
      <c r="AZ1956" s="9"/>
      <c r="BA1956" s="9"/>
      <c r="BB1956" s="9"/>
      <c r="BC1956" s="9"/>
      <c r="BD1956" s="9"/>
      <c r="BE1956" s="9"/>
      <c r="BF1956" s="9"/>
      <c r="BG1956" s="9"/>
      <c r="BH1956" s="9"/>
      <c r="BI1956" s="9"/>
      <c r="BJ1956" s="9"/>
      <c r="BK1956" s="9"/>
    </row>
    <row r="1957" spans="1:63" ht="33" customHeight="1" x14ac:dyDescent="0.2">
      <c r="A1957" s="53" t="s">
        <v>7086</v>
      </c>
      <c r="B1957" s="2"/>
      <c r="C1957" s="2" t="s">
        <v>3518</v>
      </c>
      <c r="D1957" s="2"/>
      <c r="E1957" s="2">
        <v>889001505</v>
      </c>
      <c r="F1957" s="2" t="s">
        <v>6146</v>
      </c>
      <c r="G1957" s="2" t="s">
        <v>754</v>
      </c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6"/>
      <c r="AJ1957" s="2" t="s">
        <v>154</v>
      </c>
      <c r="AK1957" s="61">
        <v>37926</v>
      </c>
      <c r="AL1957" s="2" t="s">
        <v>854</v>
      </c>
      <c r="AM1957" s="2">
        <v>3</v>
      </c>
      <c r="AN1957" s="2"/>
      <c r="AO1957" s="2" t="s">
        <v>7087</v>
      </c>
      <c r="AP1957" s="57"/>
      <c r="AQ1957" s="2" t="s">
        <v>123</v>
      </c>
      <c r="AR1957" s="62">
        <v>45297.337500000001</v>
      </c>
      <c r="AS1957" s="2" t="s">
        <v>110</v>
      </c>
      <c r="AT1957" s="59" t="s">
        <v>7041</v>
      </c>
      <c r="AU1957" s="60"/>
      <c r="AV1957" s="9"/>
      <c r="AW1957" s="9"/>
      <c r="AX1957" s="9"/>
      <c r="AY1957" s="9"/>
      <c r="AZ1957" s="9"/>
      <c r="BA1957" s="9"/>
      <c r="BB1957" s="9"/>
      <c r="BC1957" s="9"/>
      <c r="BD1957" s="9"/>
      <c r="BE1957" s="9"/>
      <c r="BF1957" s="9"/>
      <c r="BG1957" s="9"/>
      <c r="BH1957" s="9"/>
      <c r="BI1957" s="9"/>
      <c r="BJ1957" s="9"/>
      <c r="BK1957" s="9"/>
    </row>
    <row r="1958" spans="1:63" ht="33" customHeight="1" x14ac:dyDescent="0.2">
      <c r="A1958" s="53" t="s">
        <v>7088</v>
      </c>
      <c r="B1958" s="2"/>
      <c r="C1958" s="2" t="s">
        <v>7089</v>
      </c>
      <c r="D1958" s="2"/>
      <c r="E1958" s="2">
        <v>835178637</v>
      </c>
      <c r="F1958" s="2" t="s">
        <v>6671</v>
      </c>
      <c r="G1958" s="2" t="s">
        <v>754</v>
      </c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6"/>
      <c r="AJ1958" s="2" t="s">
        <v>154</v>
      </c>
      <c r="AK1958" s="36">
        <v>38285</v>
      </c>
      <c r="AL1958" s="2" t="s">
        <v>854</v>
      </c>
      <c r="AM1958" s="2">
        <v>2</v>
      </c>
      <c r="AN1958" s="2"/>
      <c r="AO1958" s="2" t="s">
        <v>7090</v>
      </c>
      <c r="AP1958" s="57"/>
      <c r="AQ1958" s="2" t="s">
        <v>83</v>
      </c>
      <c r="AR1958" s="62">
        <v>45297.337500000001</v>
      </c>
      <c r="AS1958" s="2" t="s">
        <v>77</v>
      </c>
      <c r="AT1958" s="59" t="s">
        <v>7041</v>
      </c>
      <c r="AU1958" s="60"/>
      <c r="AV1958" s="9"/>
      <c r="AW1958" s="9"/>
      <c r="AX1958" s="9"/>
      <c r="AY1958" s="9"/>
      <c r="AZ1958" s="9"/>
      <c r="BA1958" s="9"/>
      <c r="BB1958" s="9"/>
      <c r="BC1958" s="9"/>
      <c r="BD1958" s="9"/>
      <c r="BE1958" s="9"/>
      <c r="BF1958" s="9"/>
      <c r="BG1958" s="9"/>
      <c r="BH1958" s="9"/>
      <c r="BI1958" s="9"/>
      <c r="BJ1958" s="9"/>
      <c r="BK1958" s="9"/>
    </row>
    <row r="1959" spans="1:63" ht="33" customHeight="1" x14ac:dyDescent="0.2">
      <c r="A1959" s="53" t="s">
        <v>7091</v>
      </c>
      <c r="B1959" s="2"/>
      <c r="C1959" s="2" t="s">
        <v>7092</v>
      </c>
      <c r="D1959" s="2"/>
      <c r="E1959" s="2">
        <v>777477961</v>
      </c>
      <c r="F1959" s="2" t="s">
        <v>6146</v>
      </c>
      <c r="G1959" s="2" t="s">
        <v>754</v>
      </c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6"/>
      <c r="AJ1959" s="2" t="s">
        <v>154</v>
      </c>
      <c r="AK1959" s="61">
        <v>37959</v>
      </c>
      <c r="AL1959" s="2" t="s">
        <v>5921</v>
      </c>
      <c r="AM1959" s="2">
        <v>3</v>
      </c>
      <c r="AN1959" s="2"/>
      <c r="AO1959" s="2" t="s">
        <v>7093</v>
      </c>
      <c r="AP1959" s="57"/>
      <c r="AQ1959" s="2" t="s">
        <v>123</v>
      </c>
      <c r="AR1959" s="62">
        <v>45297.337500000001</v>
      </c>
      <c r="AS1959" s="2" t="s">
        <v>110</v>
      </c>
      <c r="AT1959" s="59" t="s">
        <v>7041</v>
      </c>
      <c r="AU1959" s="60"/>
      <c r="AV1959" s="9"/>
      <c r="AW1959" s="9"/>
      <c r="AX1959" s="9"/>
      <c r="AY1959" s="9"/>
      <c r="AZ1959" s="9"/>
      <c r="BA1959" s="9"/>
      <c r="BB1959" s="9"/>
      <c r="BC1959" s="9"/>
      <c r="BD1959" s="9"/>
      <c r="BE1959" s="9"/>
      <c r="BF1959" s="9"/>
      <c r="BG1959" s="9"/>
      <c r="BH1959" s="9"/>
      <c r="BI1959" s="9"/>
      <c r="BJ1959" s="9"/>
      <c r="BK1959" s="9"/>
    </row>
    <row r="1960" spans="1:63" ht="33" customHeight="1" x14ac:dyDescent="0.2">
      <c r="A1960" s="53" t="s">
        <v>7094</v>
      </c>
      <c r="B1960" s="2"/>
      <c r="C1960" s="2" t="s">
        <v>7095</v>
      </c>
      <c r="D1960" s="2"/>
      <c r="E1960" s="2">
        <v>353402155</v>
      </c>
      <c r="F1960" s="2" t="s">
        <v>6146</v>
      </c>
      <c r="G1960" s="2" t="s">
        <v>754</v>
      </c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6"/>
      <c r="AJ1960" s="2" t="s">
        <v>154</v>
      </c>
      <c r="AK1960" s="2" t="s">
        <v>7096</v>
      </c>
      <c r="AL1960" s="2" t="s">
        <v>7097</v>
      </c>
      <c r="AM1960" s="2">
        <v>1</v>
      </c>
      <c r="AN1960" s="2"/>
      <c r="AO1960" s="2" t="s">
        <v>7098</v>
      </c>
      <c r="AP1960" s="57"/>
      <c r="AQ1960" s="2" t="s">
        <v>123</v>
      </c>
      <c r="AR1960" s="62">
        <v>45297.337500000001</v>
      </c>
      <c r="AS1960" s="2" t="s">
        <v>77</v>
      </c>
      <c r="AT1960" s="59" t="s">
        <v>7041</v>
      </c>
      <c r="AU1960" s="60"/>
      <c r="AV1960" s="9"/>
      <c r="AW1960" s="9"/>
      <c r="AX1960" s="9"/>
      <c r="AY1960" s="9"/>
      <c r="AZ1960" s="9"/>
      <c r="BA1960" s="9"/>
      <c r="BB1960" s="9"/>
      <c r="BC1960" s="9"/>
      <c r="BD1960" s="9"/>
      <c r="BE1960" s="9"/>
      <c r="BF1960" s="9"/>
      <c r="BG1960" s="9"/>
      <c r="BH1960" s="9"/>
      <c r="BI1960" s="9"/>
      <c r="BJ1960" s="9"/>
      <c r="BK1960" s="9"/>
    </row>
    <row r="1961" spans="1:63" ht="33" customHeight="1" x14ac:dyDescent="0.2">
      <c r="A1961" s="53" t="s">
        <v>7099</v>
      </c>
      <c r="B1961" s="2"/>
      <c r="C1961" s="2" t="s">
        <v>7100</v>
      </c>
      <c r="D1961" s="2"/>
      <c r="E1961" s="2">
        <v>374690308</v>
      </c>
      <c r="F1961" s="2" t="s">
        <v>6766</v>
      </c>
      <c r="G1961" s="2" t="s">
        <v>754</v>
      </c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6"/>
      <c r="AJ1961" s="2" t="s">
        <v>154</v>
      </c>
      <c r="AK1961" s="61">
        <v>38594</v>
      </c>
      <c r="AL1961" s="2" t="s">
        <v>795</v>
      </c>
      <c r="AM1961" s="2">
        <v>1</v>
      </c>
      <c r="AN1961" s="2"/>
      <c r="AO1961" s="2" t="s">
        <v>7101</v>
      </c>
      <c r="AP1961" s="57"/>
      <c r="AQ1961" s="2" t="s">
        <v>83</v>
      </c>
      <c r="AR1961" s="62">
        <v>45297.337500000001</v>
      </c>
      <c r="AS1961" s="2" t="s">
        <v>110</v>
      </c>
      <c r="AT1961" s="59" t="s">
        <v>7041</v>
      </c>
      <c r="AU1961" s="60"/>
      <c r="AV1961" s="9"/>
      <c r="AW1961" s="9"/>
      <c r="AX1961" s="9"/>
      <c r="AY1961" s="9"/>
      <c r="AZ1961" s="9"/>
      <c r="BA1961" s="9"/>
      <c r="BB1961" s="9"/>
      <c r="BC1961" s="9"/>
      <c r="BD1961" s="9"/>
      <c r="BE1961" s="9"/>
      <c r="BF1961" s="9"/>
      <c r="BG1961" s="9"/>
      <c r="BH1961" s="9"/>
      <c r="BI1961" s="9"/>
      <c r="BJ1961" s="9"/>
      <c r="BK1961" s="9"/>
    </row>
    <row r="1962" spans="1:63" ht="33" customHeight="1" x14ac:dyDescent="0.2">
      <c r="A1962" s="53" t="s">
        <v>7102</v>
      </c>
      <c r="B1962" s="2"/>
      <c r="C1962" s="2" t="s">
        <v>7103</v>
      </c>
      <c r="D1962" s="2"/>
      <c r="E1962" s="2">
        <v>367564673</v>
      </c>
      <c r="F1962" s="2" t="s">
        <v>6766</v>
      </c>
      <c r="G1962" s="2" t="s">
        <v>754</v>
      </c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6"/>
      <c r="AJ1962" s="2" t="s">
        <v>154</v>
      </c>
      <c r="AK1962" s="36">
        <v>38340</v>
      </c>
      <c r="AL1962" s="2" t="s">
        <v>5921</v>
      </c>
      <c r="AM1962" s="2">
        <v>2</v>
      </c>
      <c r="AN1962" s="2"/>
      <c r="AO1962" s="2" t="s">
        <v>7104</v>
      </c>
      <c r="AP1962" s="57"/>
      <c r="AQ1962" s="2" t="s">
        <v>83</v>
      </c>
      <c r="AR1962" s="62">
        <v>45297.337500000001</v>
      </c>
      <c r="AS1962" s="2" t="s">
        <v>110</v>
      </c>
      <c r="AT1962" s="59" t="s">
        <v>7041</v>
      </c>
      <c r="AU1962" s="60"/>
      <c r="AV1962" s="9"/>
      <c r="AW1962" s="9"/>
      <c r="AX1962" s="9"/>
      <c r="AY1962" s="9"/>
      <c r="AZ1962" s="9"/>
      <c r="BA1962" s="9"/>
      <c r="BB1962" s="9"/>
      <c r="BC1962" s="9"/>
      <c r="BD1962" s="9"/>
      <c r="BE1962" s="9"/>
      <c r="BF1962" s="9"/>
      <c r="BG1962" s="9"/>
      <c r="BH1962" s="9"/>
      <c r="BI1962" s="9"/>
      <c r="BJ1962" s="9"/>
      <c r="BK1962" s="9"/>
    </row>
    <row r="1963" spans="1:63" ht="33" customHeight="1" x14ac:dyDescent="0.2">
      <c r="A1963" s="53" t="s">
        <v>7105</v>
      </c>
      <c r="B1963" s="2"/>
      <c r="C1963" s="2" t="s">
        <v>7106</v>
      </c>
      <c r="D1963" s="2"/>
      <c r="E1963" s="2">
        <v>905402474</v>
      </c>
      <c r="F1963" s="2" t="s">
        <v>5843</v>
      </c>
      <c r="G1963" s="2" t="s">
        <v>754</v>
      </c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6"/>
      <c r="AJ1963" s="2" t="s">
        <v>154</v>
      </c>
      <c r="AK1963" s="36">
        <v>38287</v>
      </c>
      <c r="AL1963" s="2" t="s">
        <v>5921</v>
      </c>
      <c r="AM1963" s="2">
        <v>2</v>
      </c>
      <c r="AN1963" s="2"/>
      <c r="AO1963" s="66" t="s">
        <v>7107</v>
      </c>
      <c r="AP1963" s="57"/>
      <c r="AQ1963" s="58" t="s">
        <v>75</v>
      </c>
      <c r="AR1963" s="62">
        <v>45297.356249999997</v>
      </c>
      <c r="AS1963" s="2" t="s">
        <v>110</v>
      </c>
      <c r="AT1963" s="59" t="s">
        <v>7041</v>
      </c>
      <c r="AU1963" s="60"/>
      <c r="AV1963" s="9"/>
      <c r="AW1963" s="9"/>
      <c r="AX1963" s="9"/>
      <c r="AY1963" s="9"/>
      <c r="AZ1963" s="9"/>
      <c r="BA1963" s="9"/>
      <c r="BB1963" s="9"/>
      <c r="BC1963" s="9"/>
      <c r="BD1963" s="9"/>
      <c r="BE1963" s="9"/>
      <c r="BF1963" s="9"/>
      <c r="BG1963" s="9"/>
      <c r="BH1963" s="9"/>
      <c r="BI1963" s="9"/>
      <c r="BJ1963" s="9"/>
      <c r="BK1963" s="9"/>
    </row>
    <row r="1964" spans="1:63" ht="33" customHeight="1" x14ac:dyDescent="0.2">
      <c r="A1964" s="53" t="s">
        <v>7108</v>
      </c>
      <c r="B1964" s="2"/>
      <c r="C1964" s="2" t="s">
        <v>7109</v>
      </c>
      <c r="D1964" s="2"/>
      <c r="E1964" s="2">
        <v>326084348</v>
      </c>
      <c r="F1964" s="2" t="s">
        <v>5979</v>
      </c>
      <c r="G1964" s="2" t="s">
        <v>754</v>
      </c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6"/>
      <c r="AJ1964" s="2" t="s">
        <v>154</v>
      </c>
      <c r="AK1964" s="36">
        <v>38701</v>
      </c>
      <c r="AL1964" s="2" t="s">
        <v>1050</v>
      </c>
      <c r="AM1964" s="2">
        <v>1</v>
      </c>
      <c r="AN1964" s="2"/>
      <c r="AO1964" s="66" t="s">
        <v>7110</v>
      </c>
      <c r="AP1964" s="57"/>
      <c r="AQ1964" s="2" t="s">
        <v>123</v>
      </c>
      <c r="AR1964" s="62">
        <v>45297.352777777778</v>
      </c>
      <c r="AS1964" s="2" t="s">
        <v>110</v>
      </c>
      <c r="AT1964" s="59" t="s">
        <v>7041</v>
      </c>
      <c r="AU1964" s="60"/>
      <c r="AV1964" s="9"/>
      <c r="AW1964" s="9"/>
      <c r="AX1964" s="9"/>
      <c r="AY1964" s="9"/>
      <c r="AZ1964" s="9"/>
      <c r="BA1964" s="9"/>
      <c r="BB1964" s="9"/>
      <c r="BC1964" s="9"/>
      <c r="BD1964" s="9"/>
      <c r="BE1964" s="9"/>
      <c r="BF1964" s="9"/>
      <c r="BG1964" s="9"/>
      <c r="BH1964" s="9"/>
      <c r="BI1964" s="9"/>
      <c r="BJ1964" s="9"/>
      <c r="BK1964" s="9"/>
    </row>
    <row r="1965" spans="1:63" ht="33" customHeight="1" x14ac:dyDescent="0.2">
      <c r="A1965" s="53" t="s">
        <v>7111</v>
      </c>
      <c r="B1965" s="2"/>
      <c r="C1965" s="2" t="s">
        <v>7112</v>
      </c>
      <c r="D1965" s="2"/>
      <c r="E1965" s="2"/>
      <c r="F1965" s="2" t="s">
        <v>6233</v>
      </c>
      <c r="G1965" s="2" t="s">
        <v>754</v>
      </c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6"/>
      <c r="AJ1965" s="2" t="s">
        <v>154</v>
      </c>
      <c r="AK1965" s="36">
        <v>38666</v>
      </c>
      <c r="AL1965" s="2" t="s">
        <v>1458</v>
      </c>
      <c r="AM1965" s="2">
        <v>1</v>
      </c>
      <c r="AN1965" s="2"/>
      <c r="AO1965" s="2" t="s">
        <v>7113</v>
      </c>
      <c r="AP1965" s="57"/>
      <c r="AQ1965" s="2" t="s">
        <v>123</v>
      </c>
      <c r="AR1965" s="62">
        <v>45297.337500000001</v>
      </c>
      <c r="AS1965" s="2" t="s">
        <v>77</v>
      </c>
      <c r="AT1965" s="59" t="s">
        <v>7041</v>
      </c>
      <c r="AU1965" s="60"/>
      <c r="AV1965" s="9"/>
      <c r="AW1965" s="9"/>
      <c r="AX1965" s="9"/>
      <c r="AY1965" s="9"/>
      <c r="AZ1965" s="9"/>
      <c r="BA1965" s="9"/>
      <c r="BB1965" s="9"/>
      <c r="BC1965" s="9"/>
      <c r="BD1965" s="9"/>
      <c r="BE1965" s="9"/>
      <c r="BF1965" s="9"/>
      <c r="BG1965" s="9"/>
      <c r="BH1965" s="9"/>
      <c r="BI1965" s="9"/>
      <c r="BJ1965" s="9"/>
      <c r="BK1965" s="9"/>
    </row>
    <row r="1966" spans="1:63" ht="33" customHeight="1" x14ac:dyDescent="0.2">
      <c r="A1966" s="53" t="s">
        <v>7114</v>
      </c>
      <c r="B1966" s="2"/>
      <c r="C1966" s="2" t="s">
        <v>7115</v>
      </c>
      <c r="D1966" s="2"/>
      <c r="E1966" s="2">
        <v>384003168</v>
      </c>
      <c r="F1966" s="2" t="s">
        <v>5979</v>
      </c>
      <c r="G1966" s="2" t="s">
        <v>754</v>
      </c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6"/>
      <c r="AJ1966" s="2" t="s">
        <v>154</v>
      </c>
      <c r="AK1966" s="61">
        <v>37836</v>
      </c>
      <c r="AL1966" s="2" t="s">
        <v>854</v>
      </c>
      <c r="AM1966" s="2">
        <v>3</v>
      </c>
      <c r="AN1966" s="2"/>
      <c r="AO1966" s="2" t="s">
        <v>7116</v>
      </c>
      <c r="AP1966" s="57"/>
      <c r="AQ1966" s="2" t="s">
        <v>123</v>
      </c>
      <c r="AR1966" s="62">
        <v>45297.337500000001</v>
      </c>
      <c r="AS1966" s="2" t="s">
        <v>77</v>
      </c>
      <c r="AT1966" s="59" t="s">
        <v>7041</v>
      </c>
      <c r="AU1966" s="60"/>
      <c r="AV1966" s="9"/>
      <c r="AW1966" s="9"/>
      <c r="AX1966" s="9"/>
      <c r="AY1966" s="9"/>
      <c r="AZ1966" s="9"/>
      <c r="BA1966" s="9"/>
      <c r="BB1966" s="9"/>
      <c r="BC1966" s="9"/>
      <c r="BD1966" s="9"/>
      <c r="BE1966" s="9"/>
      <c r="BF1966" s="9"/>
      <c r="BG1966" s="9"/>
      <c r="BH1966" s="9"/>
      <c r="BI1966" s="9"/>
      <c r="BJ1966" s="9"/>
      <c r="BK1966" s="9"/>
    </row>
    <row r="1967" spans="1:63" ht="33" customHeight="1" x14ac:dyDescent="0.2">
      <c r="A1967" s="53" t="s">
        <v>7117</v>
      </c>
      <c r="B1967" s="2"/>
      <c r="C1967" s="2" t="s">
        <v>7118</v>
      </c>
      <c r="D1967" s="2"/>
      <c r="E1967" s="2">
        <v>358275621</v>
      </c>
      <c r="F1967" s="2" t="s">
        <v>5820</v>
      </c>
      <c r="G1967" s="2" t="s">
        <v>754</v>
      </c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6"/>
      <c r="AJ1967" s="2" t="s">
        <v>154</v>
      </c>
      <c r="AK1967" s="61">
        <v>38036</v>
      </c>
      <c r="AL1967" s="2" t="s">
        <v>854</v>
      </c>
      <c r="AM1967" s="2">
        <v>2</v>
      </c>
      <c r="AN1967" s="2"/>
      <c r="AO1967" s="2" t="s">
        <v>7119</v>
      </c>
      <c r="AP1967" s="57"/>
      <c r="AQ1967" s="2" t="s">
        <v>83</v>
      </c>
      <c r="AR1967" s="62">
        <v>45297.337500000001</v>
      </c>
      <c r="AS1967" s="2" t="s">
        <v>77</v>
      </c>
      <c r="AT1967" s="59" t="s">
        <v>7041</v>
      </c>
      <c r="AU1967" s="60"/>
      <c r="AV1967" s="9"/>
      <c r="AW1967" s="9"/>
      <c r="AX1967" s="9"/>
      <c r="AY1967" s="9"/>
      <c r="AZ1967" s="9"/>
      <c r="BA1967" s="9"/>
      <c r="BB1967" s="9"/>
      <c r="BC1967" s="9"/>
      <c r="BD1967" s="9"/>
      <c r="BE1967" s="9"/>
      <c r="BF1967" s="9"/>
      <c r="BG1967" s="9"/>
      <c r="BH1967" s="9"/>
      <c r="BI1967" s="9"/>
      <c r="BJ1967" s="9"/>
      <c r="BK1967" s="9"/>
    </row>
    <row r="1968" spans="1:63" ht="33" customHeight="1" x14ac:dyDescent="0.2">
      <c r="A1968" s="75" t="s">
        <v>7120</v>
      </c>
      <c r="B1968" s="70"/>
      <c r="C1968" s="70" t="s">
        <v>7121</v>
      </c>
      <c r="D1968" s="70"/>
      <c r="E1968" s="70">
        <v>795707535</v>
      </c>
      <c r="F1968" s="70" t="s">
        <v>5843</v>
      </c>
      <c r="G1968" s="70" t="s">
        <v>754</v>
      </c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6"/>
      <c r="AJ1968" s="70" t="s">
        <v>154</v>
      </c>
      <c r="AK1968" s="76">
        <v>38120</v>
      </c>
      <c r="AL1968" s="70" t="s">
        <v>821</v>
      </c>
      <c r="AM1968" s="70">
        <v>2</v>
      </c>
      <c r="AN1968" s="70"/>
      <c r="AO1968" s="70" t="s">
        <v>7122</v>
      </c>
      <c r="AP1968" s="77"/>
      <c r="AQ1968" s="70" t="s">
        <v>75</v>
      </c>
      <c r="AR1968" s="78">
        <v>45297.337500000001</v>
      </c>
      <c r="AS1968" s="70" t="s">
        <v>110</v>
      </c>
      <c r="AT1968" s="79" t="s">
        <v>7041</v>
      </c>
      <c r="AU1968" s="60"/>
      <c r="AV1968" s="9"/>
      <c r="AW1968" s="9"/>
      <c r="AX1968" s="9"/>
      <c r="AY1968" s="9"/>
      <c r="AZ1968" s="9"/>
      <c r="BA1968" s="9"/>
      <c r="BB1968" s="9"/>
      <c r="BC1968" s="9"/>
      <c r="BD1968" s="9"/>
      <c r="BE1968" s="9"/>
      <c r="BF1968" s="9"/>
      <c r="BG1968" s="9"/>
      <c r="BH1968" s="9"/>
      <c r="BI1968" s="9"/>
      <c r="BJ1968" s="9"/>
      <c r="BK1968" s="9"/>
    </row>
    <row r="1969" spans="1:63" ht="33" customHeight="1" x14ac:dyDescent="0.2">
      <c r="A1969" s="1"/>
      <c r="B1969" s="2"/>
      <c r="C1969" s="2"/>
      <c r="D1969" s="3"/>
      <c r="E1969" s="4"/>
      <c r="F1969" s="80"/>
      <c r="G1969" s="2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6"/>
      <c r="AJ1969" s="2"/>
      <c r="AK1969" s="4"/>
      <c r="AL1969" s="7"/>
      <c r="AM1969" s="2"/>
      <c r="AN1969" s="2"/>
      <c r="AO1969" s="2"/>
      <c r="AP1969" s="57"/>
      <c r="AQ1969" s="80"/>
      <c r="AR1969" s="2"/>
      <c r="AS1969" s="2"/>
      <c r="AT1969" s="2"/>
      <c r="AU1969" s="60"/>
      <c r="AV1969" s="9"/>
      <c r="AW1969" s="9"/>
      <c r="AX1969" s="9"/>
      <c r="AY1969" s="9"/>
      <c r="AZ1969" s="9"/>
      <c r="BA1969" s="9"/>
      <c r="BB1969" s="9"/>
      <c r="BC1969" s="9"/>
      <c r="BD1969" s="9"/>
      <c r="BE1969" s="9"/>
      <c r="BF1969" s="9"/>
      <c r="BG1969" s="9"/>
      <c r="BH1969" s="9"/>
      <c r="BI1969" s="9"/>
      <c r="BJ1969" s="9"/>
      <c r="BK1969" s="9"/>
    </row>
    <row r="1970" spans="1:63" ht="33" customHeight="1" x14ac:dyDescent="0.2">
      <c r="A1970" s="1"/>
      <c r="B1970" s="2"/>
      <c r="C1970" s="2"/>
      <c r="D1970" s="3"/>
      <c r="E1970" s="4"/>
      <c r="F1970" s="80"/>
      <c r="G1970" s="2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6"/>
      <c r="AJ1970" s="2"/>
      <c r="AK1970" s="4"/>
      <c r="AL1970" s="7"/>
      <c r="AM1970" s="2"/>
      <c r="AN1970" s="2"/>
      <c r="AO1970" s="2"/>
      <c r="AP1970" s="57"/>
      <c r="AQ1970" s="80"/>
      <c r="AR1970" s="2"/>
      <c r="AS1970" s="2">
        <v>332</v>
      </c>
      <c r="AT1970" s="2"/>
      <c r="AU1970" s="60"/>
      <c r="AV1970" s="9"/>
      <c r="AW1970" s="9"/>
      <c r="AX1970" s="9"/>
      <c r="AY1970" s="9"/>
      <c r="AZ1970" s="9"/>
      <c r="BA1970" s="9"/>
      <c r="BB1970" s="9"/>
      <c r="BC1970" s="9"/>
      <c r="BD1970" s="9"/>
      <c r="BE1970" s="9"/>
      <c r="BF1970" s="9"/>
      <c r="BG1970" s="9"/>
      <c r="BH1970" s="9"/>
      <c r="BI1970" s="9"/>
      <c r="BJ1970" s="9"/>
      <c r="BK1970" s="9"/>
    </row>
    <row r="1971" spans="1:63" ht="33" customHeight="1" x14ac:dyDescent="0.2">
      <c r="A1971" s="1"/>
      <c r="B1971" s="2"/>
      <c r="C1971" s="2"/>
      <c r="D1971" s="3"/>
      <c r="E1971" s="4"/>
      <c r="F1971" s="80"/>
      <c r="G1971" s="2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6"/>
      <c r="AJ1971" s="2"/>
      <c r="AK1971" s="4"/>
      <c r="AL1971" s="7"/>
      <c r="AM1971" s="2"/>
      <c r="AN1971" s="2"/>
      <c r="AO1971" s="2"/>
      <c r="AP1971" s="57"/>
      <c r="AQ1971" s="80"/>
      <c r="AR1971" s="2"/>
      <c r="AS1971" s="2">
        <v>446</v>
      </c>
      <c r="AT1971" s="2"/>
      <c r="AU1971" s="60"/>
      <c r="AV1971" s="9"/>
      <c r="AW1971" s="9"/>
      <c r="AX1971" s="9"/>
      <c r="AY1971" s="9"/>
      <c r="AZ1971" s="9"/>
      <c r="BA1971" s="9"/>
      <c r="BB1971" s="9"/>
      <c r="BC1971" s="9"/>
      <c r="BD1971" s="9"/>
      <c r="BE1971" s="9"/>
      <c r="BF1971" s="9"/>
      <c r="BG1971" s="9"/>
      <c r="BH1971" s="9"/>
      <c r="BI1971" s="9"/>
      <c r="BJ1971" s="9"/>
      <c r="BK1971" s="9"/>
    </row>
    <row r="1972" spans="1:63" ht="33" customHeight="1" x14ac:dyDescent="0.2">
      <c r="A1972" s="81"/>
      <c r="B1972" s="60"/>
      <c r="C1972" s="82"/>
      <c r="D1972" s="60"/>
      <c r="E1972" s="60"/>
      <c r="F1972" s="82"/>
      <c r="G1972" s="82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6"/>
      <c r="AJ1972" s="60"/>
      <c r="AK1972" s="60"/>
      <c r="AL1972" s="83"/>
      <c r="AM1972" s="82"/>
      <c r="AN1972" s="82"/>
      <c r="AO1972" s="60"/>
      <c r="AP1972" s="84"/>
      <c r="AQ1972" s="82"/>
      <c r="AR1972" s="82"/>
      <c r="AS1972" s="60"/>
      <c r="AT1972" s="60"/>
      <c r="AU1972" s="60"/>
      <c r="AV1972" s="9"/>
      <c r="AW1972" s="9"/>
      <c r="AX1972" s="9"/>
      <c r="AY1972" s="9"/>
      <c r="AZ1972" s="9"/>
      <c r="BA1972" s="9"/>
      <c r="BB1972" s="9"/>
      <c r="BC1972" s="9"/>
      <c r="BD1972" s="9"/>
      <c r="BE1972" s="9"/>
      <c r="BF1972" s="9"/>
      <c r="BG1972" s="9"/>
      <c r="BH1972" s="9"/>
      <c r="BI1972" s="9"/>
      <c r="BJ1972" s="9"/>
      <c r="BK1972" s="9"/>
    </row>
    <row r="1973" spans="1:63" ht="33" customHeight="1" x14ac:dyDescent="0.2">
      <c r="A1973" s="81"/>
      <c r="B1973" s="60"/>
      <c r="C1973" s="82"/>
      <c r="D1973" s="60"/>
      <c r="E1973" s="60"/>
      <c r="F1973" s="82"/>
      <c r="G1973" s="82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6"/>
      <c r="AJ1973" s="60"/>
      <c r="AK1973" s="60"/>
      <c r="AL1973" s="83"/>
      <c r="AM1973" s="82"/>
      <c r="AN1973" s="82"/>
      <c r="AO1973" s="60"/>
      <c r="AP1973" s="84"/>
      <c r="AQ1973" s="82"/>
      <c r="AR1973" s="82"/>
      <c r="AS1973" s="60"/>
      <c r="AT1973" s="60"/>
      <c r="AU1973" s="60"/>
      <c r="AV1973" s="9"/>
      <c r="AW1973" s="9"/>
      <c r="AX1973" s="9"/>
      <c r="AY1973" s="9"/>
      <c r="AZ1973" s="9"/>
      <c r="BA1973" s="9"/>
      <c r="BB1973" s="9"/>
      <c r="BC1973" s="9"/>
      <c r="BD1973" s="9"/>
      <c r="BE1973" s="9"/>
      <c r="BF1973" s="9"/>
      <c r="BG1973" s="9"/>
      <c r="BH1973" s="9"/>
      <c r="BI1973" s="9"/>
      <c r="BJ1973" s="9"/>
      <c r="BK1973" s="9"/>
    </row>
    <row r="1974" spans="1:63" ht="33" customHeight="1" x14ac:dyDescent="0.2">
      <c r="A1974" s="81"/>
      <c r="B1974" s="60"/>
      <c r="C1974" s="82"/>
      <c r="D1974" s="60"/>
      <c r="E1974" s="60"/>
      <c r="F1974" s="82"/>
      <c r="G1974" s="82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6"/>
      <c r="AJ1974" s="60"/>
      <c r="AK1974" s="60"/>
      <c r="AL1974" s="83"/>
      <c r="AM1974" s="82"/>
      <c r="AN1974" s="82"/>
      <c r="AO1974" s="60"/>
      <c r="AP1974" s="84"/>
      <c r="AQ1974" s="82"/>
      <c r="AR1974" s="82"/>
      <c r="AS1974" s="60"/>
      <c r="AT1974" s="60"/>
      <c r="AU1974" s="60"/>
      <c r="AV1974" s="9"/>
      <c r="AW1974" s="9"/>
      <c r="AX1974" s="9"/>
      <c r="AY1974" s="9"/>
      <c r="AZ1974" s="9"/>
      <c r="BA1974" s="9"/>
      <c r="BB1974" s="9"/>
      <c r="BC1974" s="9"/>
      <c r="BD1974" s="9"/>
      <c r="BE1974" s="9"/>
      <c r="BF1974" s="9"/>
      <c r="BG1974" s="9"/>
      <c r="BH1974" s="9"/>
      <c r="BI1974" s="9"/>
      <c r="BJ1974" s="9"/>
      <c r="BK1974" s="9"/>
    </row>
    <row r="1975" spans="1:63" ht="33" customHeight="1" x14ac:dyDescent="0.2">
      <c r="A1975" s="81"/>
      <c r="B1975" s="60"/>
      <c r="C1975" s="82"/>
      <c r="D1975" s="60"/>
      <c r="E1975" s="60"/>
      <c r="F1975" s="82"/>
      <c r="G1975" s="82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6"/>
      <c r="AJ1975" s="60"/>
      <c r="AK1975" s="60"/>
      <c r="AL1975" s="83"/>
      <c r="AM1975" s="82"/>
      <c r="AN1975" s="82"/>
      <c r="AO1975" s="60"/>
      <c r="AP1975" s="84"/>
      <c r="AQ1975" s="82"/>
      <c r="AR1975" s="82"/>
      <c r="AS1975" s="60"/>
      <c r="AT1975" s="60"/>
      <c r="AU1975" s="60"/>
      <c r="AV1975" s="9"/>
      <c r="AW1975" s="9"/>
      <c r="AX1975" s="9"/>
      <c r="AY1975" s="9"/>
      <c r="AZ1975" s="9"/>
      <c r="BA1975" s="9"/>
      <c r="BB1975" s="9"/>
      <c r="BC1975" s="9"/>
      <c r="BD1975" s="9"/>
      <c r="BE1975" s="9"/>
      <c r="BF1975" s="9"/>
      <c r="BG1975" s="9"/>
      <c r="BH1975" s="9"/>
      <c r="BI1975" s="9"/>
      <c r="BJ1975" s="9"/>
      <c r="BK1975" s="9"/>
    </row>
    <row r="1976" spans="1:63" ht="33" customHeight="1" x14ac:dyDescent="0.2">
      <c r="A1976" s="81"/>
      <c r="B1976" s="60"/>
      <c r="C1976" s="82"/>
      <c r="D1976" s="60"/>
      <c r="E1976" s="60"/>
      <c r="F1976" s="82"/>
      <c r="G1976" s="82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6"/>
      <c r="AJ1976" s="60"/>
      <c r="AK1976" s="60"/>
      <c r="AL1976" s="83"/>
      <c r="AM1976" s="82"/>
      <c r="AN1976" s="82"/>
      <c r="AO1976" s="60"/>
      <c r="AP1976" s="84"/>
      <c r="AQ1976" s="82"/>
      <c r="AR1976" s="82"/>
      <c r="AS1976" s="60"/>
      <c r="AT1976" s="60"/>
      <c r="AU1976" s="60"/>
      <c r="AV1976" s="9"/>
      <c r="AW1976" s="9"/>
      <c r="AX1976" s="9"/>
      <c r="AY1976" s="9"/>
      <c r="AZ1976" s="9"/>
      <c r="BA1976" s="9"/>
      <c r="BB1976" s="9"/>
      <c r="BC1976" s="9"/>
      <c r="BD1976" s="9"/>
      <c r="BE1976" s="9"/>
      <c r="BF1976" s="9"/>
      <c r="BG1976" s="9"/>
      <c r="BH1976" s="9"/>
      <c r="BI1976" s="9"/>
      <c r="BJ1976" s="9"/>
      <c r="BK1976" s="9"/>
    </row>
    <row r="1977" spans="1:63" ht="33" customHeight="1" x14ac:dyDescent="0.2">
      <c r="A1977" s="81"/>
      <c r="B1977" s="60"/>
      <c r="C1977" s="82"/>
      <c r="D1977" s="60"/>
      <c r="E1977" s="60"/>
      <c r="F1977" s="82"/>
      <c r="G1977" s="82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6"/>
      <c r="AJ1977" s="60"/>
      <c r="AK1977" s="60"/>
      <c r="AL1977" s="83"/>
      <c r="AM1977" s="82"/>
      <c r="AN1977" s="82"/>
      <c r="AO1977" s="60"/>
      <c r="AP1977" s="84"/>
      <c r="AQ1977" s="82"/>
      <c r="AR1977" s="82"/>
      <c r="AS1977" s="60"/>
      <c r="AT1977" s="60"/>
      <c r="AU1977" s="60"/>
      <c r="AV1977" s="9"/>
      <c r="AW1977" s="9"/>
      <c r="AX1977" s="9"/>
      <c r="AY1977" s="9"/>
      <c r="AZ1977" s="9"/>
      <c r="BA1977" s="9"/>
      <c r="BB1977" s="9"/>
      <c r="BC1977" s="9"/>
      <c r="BD1977" s="9"/>
      <c r="BE1977" s="9"/>
      <c r="BF1977" s="9"/>
      <c r="BG1977" s="9"/>
      <c r="BH1977" s="9"/>
      <c r="BI1977" s="9"/>
      <c r="BJ1977" s="9"/>
      <c r="BK1977" s="9"/>
    </row>
    <row r="1978" spans="1:63" ht="33" customHeight="1" x14ac:dyDescent="0.2">
      <c r="A1978" s="81"/>
      <c r="B1978" s="60"/>
      <c r="C1978" s="82"/>
      <c r="D1978" s="60"/>
      <c r="E1978" s="60"/>
      <c r="F1978" s="82"/>
      <c r="G1978" s="82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6"/>
      <c r="AJ1978" s="60"/>
      <c r="AK1978" s="60"/>
      <c r="AL1978" s="83"/>
      <c r="AM1978" s="82"/>
      <c r="AN1978" s="82"/>
      <c r="AO1978" s="60"/>
      <c r="AP1978" s="84"/>
      <c r="AQ1978" s="82"/>
      <c r="AR1978" s="82"/>
      <c r="AS1978" s="60"/>
      <c r="AT1978" s="60"/>
      <c r="AU1978" s="60"/>
      <c r="AV1978" s="9"/>
      <c r="AW1978" s="9"/>
      <c r="AX1978" s="9"/>
      <c r="AY1978" s="9"/>
      <c r="AZ1978" s="9"/>
      <c r="BA1978" s="9"/>
      <c r="BB1978" s="9"/>
      <c r="BC1978" s="9"/>
      <c r="BD1978" s="9"/>
      <c r="BE1978" s="9"/>
      <c r="BF1978" s="9"/>
      <c r="BG1978" s="9"/>
      <c r="BH1978" s="9"/>
      <c r="BI1978" s="9"/>
      <c r="BJ1978" s="9"/>
      <c r="BK1978" s="9"/>
    </row>
    <row r="1979" spans="1:63" ht="33" customHeight="1" x14ac:dyDescent="0.2">
      <c r="A1979" s="81"/>
      <c r="B1979" s="60"/>
      <c r="C1979" s="82"/>
      <c r="D1979" s="60"/>
      <c r="E1979" s="60"/>
      <c r="F1979" s="82"/>
      <c r="G1979" s="82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6"/>
      <c r="AJ1979" s="60"/>
      <c r="AK1979" s="60"/>
      <c r="AL1979" s="83"/>
      <c r="AM1979" s="82"/>
      <c r="AN1979" s="82"/>
      <c r="AO1979" s="60"/>
      <c r="AP1979" s="84"/>
      <c r="AQ1979" s="82"/>
      <c r="AR1979" s="82"/>
      <c r="AS1979" s="60"/>
      <c r="AT1979" s="60"/>
      <c r="AU1979" s="60"/>
      <c r="AV1979" s="9"/>
      <c r="AW1979" s="9"/>
      <c r="AX1979" s="9"/>
      <c r="AY1979" s="9"/>
      <c r="AZ1979" s="9"/>
      <c r="BA1979" s="9"/>
      <c r="BB1979" s="9"/>
      <c r="BC1979" s="9"/>
      <c r="BD1979" s="9"/>
      <c r="BE1979" s="9"/>
      <c r="BF1979" s="9"/>
      <c r="BG1979" s="9"/>
      <c r="BH1979" s="9"/>
      <c r="BI1979" s="9"/>
      <c r="BJ1979" s="9"/>
      <c r="BK1979" s="9"/>
    </row>
    <row r="1980" spans="1:63" ht="33" customHeight="1" x14ac:dyDescent="0.2">
      <c r="A1980" s="81"/>
      <c r="B1980" s="60"/>
      <c r="C1980" s="82"/>
      <c r="D1980" s="60"/>
      <c r="E1980" s="60"/>
      <c r="F1980" s="82"/>
      <c r="G1980" s="82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6"/>
      <c r="AJ1980" s="60"/>
      <c r="AK1980" s="60"/>
      <c r="AL1980" s="83"/>
      <c r="AM1980" s="82"/>
      <c r="AN1980" s="82"/>
      <c r="AO1980" s="60"/>
      <c r="AP1980" s="84"/>
      <c r="AQ1980" s="82"/>
      <c r="AR1980" s="82"/>
      <c r="AS1980" s="60"/>
      <c r="AT1980" s="60"/>
      <c r="AU1980" s="60"/>
      <c r="AV1980" s="9"/>
      <c r="AW1980" s="9"/>
      <c r="AX1980" s="9"/>
      <c r="AY1980" s="9"/>
      <c r="AZ1980" s="9"/>
      <c r="BA1980" s="9"/>
      <c r="BB1980" s="9"/>
      <c r="BC1980" s="9"/>
      <c r="BD1980" s="9"/>
      <c r="BE1980" s="9"/>
      <c r="BF1980" s="9"/>
      <c r="BG1980" s="9"/>
      <c r="BH1980" s="9"/>
      <c r="BI1980" s="9"/>
      <c r="BJ1980" s="9"/>
      <c r="BK1980" s="9"/>
    </row>
    <row r="1981" spans="1:63" ht="33" customHeight="1" x14ac:dyDescent="0.2">
      <c r="A1981" s="81"/>
      <c r="B1981" s="60"/>
      <c r="C1981" s="82"/>
      <c r="D1981" s="60"/>
      <c r="E1981" s="60"/>
      <c r="F1981" s="82"/>
      <c r="G1981" s="82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6"/>
      <c r="AJ1981" s="60"/>
      <c r="AK1981" s="60"/>
      <c r="AL1981" s="83"/>
      <c r="AM1981" s="82"/>
      <c r="AN1981" s="82"/>
      <c r="AO1981" s="60"/>
      <c r="AP1981" s="84"/>
      <c r="AQ1981" s="82"/>
      <c r="AR1981" s="82"/>
      <c r="AS1981" s="60"/>
      <c r="AT1981" s="60"/>
      <c r="AU1981" s="60"/>
      <c r="AV1981" s="9"/>
      <c r="AW1981" s="9"/>
      <c r="AX1981" s="9"/>
      <c r="AY1981" s="9"/>
      <c r="AZ1981" s="9"/>
      <c r="BA1981" s="9"/>
      <c r="BB1981" s="9"/>
      <c r="BC1981" s="9"/>
      <c r="BD1981" s="9"/>
      <c r="BE1981" s="9"/>
      <c r="BF1981" s="9"/>
      <c r="BG1981" s="9"/>
      <c r="BH1981" s="9"/>
      <c r="BI1981" s="9"/>
      <c r="BJ1981" s="9"/>
      <c r="BK1981" s="9"/>
    </row>
    <row r="1982" spans="1:63" ht="33" customHeight="1" x14ac:dyDescent="0.2">
      <c r="A1982" s="81"/>
      <c r="B1982" s="60"/>
      <c r="C1982" s="82"/>
      <c r="D1982" s="60"/>
      <c r="E1982" s="60"/>
      <c r="F1982" s="82"/>
      <c r="G1982" s="82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6"/>
      <c r="AJ1982" s="60"/>
      <c r="AK1982" s="60"/>
      <c r="AL1982" s="83"/>
      <c r="AM1982" s="82"/>
      <c r="AN1982" s="82"/>
      <c r="AO1982" s="60"/>
      <c r="AP1982" s="84"/>
      <c r="AQ1982" s="82"/>
      <c r="AR1982" s="82"/>
      <c r="AS1982" s="60"/>
      <c r="AT1982" s="60"/>
      <c r="AU1982" s="60"/>
      <c r="AV1982" s="9"/>
      <c r="AW1982" s="9"/>
      <c r="AX1982" s="9"/>
      <c r="AY1982" s="9"/>
      <c r="AZ1982" s="9"/>
      <c r="BA1982" s="9"/>
      <c r="BB1982" s="9"/>
      <c r="BC1982" s="9"/>
      <c r="BD1982" s="9"/>
      <c r="BE1982" s="9"/>
      <c r="BF1982" s="9"/>
      <c r="BG1982" s="9"/>
      <c r="BH1982" s="9"/>
      <c r="BI1982" s="9"/>
      <c r="BJ1982" s="9"/>
      <c r="BK1982" s="9"/>
    </row>
    <row r="1983" spans="1:63" ht="33" customHeight="1" x14ac:dyDescent="0.2">
      <c r="A1983" s="81"/>
      <c r="B1983" s="60"/>
      <c r="C1983" s="82"/>
      <c r="D1983" s="60"/>
      <c r="E1983" s="60"/>
      <c r="F1983" s="82"/>
      <c r="G1983" s="82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6"/>
      <c r="AJ1983" s="60"/>
      <c r="AK1983" s="60"/>
      <c r="AL1983" s="83"/>
      <c r="AM1983" s="82"/>
      <c r="AN1983" s="82"/>
      <c r="AO1983" s="60"/>
      <c r="AP1983" s="84"/>
      <c r="AQ1983" s="82"/>
      <c r="AR1983" s="82"/>
      <c r="AS1983" s="60"/>
      <c r="AT1983" s="60"/>
      <c r="AU1983" s="60"/>
      <c r="AV1983" s="9"/>
      <c r="AW1983" s="9"/>
      <c r="AX1983" s="9"/>
      <c r="AY1983" s="9"/>
      <c r="AZ1983" s="9"/>
      <c r="BA1983" s="9"/>
      <c r="BB1983" s="9"/>
      <c r="BC1983" s="9"/>
      <c r="BD1983" s="9"/>
      <c r="BE1983" s="9"/>
      <c r="BF1983" s="9"/>
      <c r="BG1983" s="9"/>
      <c r="BH1983" s="9"/>
      <c r="BI1983" s="9"/>
      <c r="BJ1983" s="9"/>
      <c r="BK1983" s="9"/>
    </row>
    <row r="1984" spans="1:63" ht="33" customHeight="1" x14ac:dyDescent="0.2">
      <c r="A1984" s="81"/>
      <c r="B1984" s="60"/>
      <c r="C1984" s="82"/>
      <c r="D1984" s="60"/>
      <c r="E1984" s="60"/>
      <c r="F1984" s="82"/>
      <c r="G1984" s="82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6"/>
      <c r="AJ1984" s="60"/>
      <c r="AK1984" s="60"/>
      <c r="AL1984" s="83"/>
      <c r="AM1984" s="82"/>
      <c r="AN1984" s="82"/>
      <c r="AO1984" s="60"/>
      <c r="AP1984" s="84"/>
      <c r="AQ1984" s="82"/>
      <c r="AR1984" s="82"/>
      <c r="AS1984" s="60"/>
      <c r="AT1984" s="60"/>
      <c r="AU1984" s="60"/>
      <c r="AV1984" s="9"/>
      <c r="AW1984" s="9"/>
      <c r="AX1984" s="9"/>
      <c r="AY1984" s="9"/>
      <c r="AZ1984" s="9"/>
      <c r="BA1984" s="9"/>
      <c r="BB1984" s="9"/>
      <c r="BC1984" s="9"/>
      <c r="BD1984" s="9"/>
      <c r="BE1984" s="9"/>
      <c r="BF1984" s="9"/>
      <c r="BG1984" s="9"/>
      <c r="BH1984" s="9"/>
      <c r="BI1984" s="9"/>
      <c r="BJ1984" s="9"/>
      <c r="BK1984" s="9"/>
    </row>
    <row r="1985" spans="1:63" ht="33" customHeight="1" x14ac:dyDescent="0.2">
      <c r="A1985" s="81"/>
      <c r="B1985" s="60"/>
      <c r="C1985" s="82"/>
      <c r="D1985" s="60"/>
      <c r="E1985" s="60"/>
      <c r="F1985" s="82"/>
      <c r="G1985" s="82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6"/>
      <c r="AJ1985" s="60"/>
      <c r="AK1985" s="60"/>
      <c r="AL1985" s="83"/>
      <c r="AM1985" s="82"/>
      <c r="AN1985" s="82"/>
      <c r="AO1985" s="60"/>
      <c r="AP1985" s="84"/>
      <c r="AQ1985" s="82"/>
      <c r="AR1985" s="82"/>
      <c r="AS1985" s="60"/>
      <c r="AT1985" s="60"/>
      <c r="AU1985" s="60"/>
      <c r="AV1985" s="9"/>
      <c r="AW1985" s="9"/>
      <c r="AX1985" s="9"/>
      <c r="AY1985" s="9"/>
      <c r="AZ1985" s="9"/>
      <c r="BA1985" s="9"/>
      <c r="BB1985" s="9"/>
      <c r="BC1985" s="9"/>
      <c r="BD1985" s="9"/>
      <c r="BE1985" s="9"/>
      <c r="BF1985" s="9"/>
      <c r="BG1985" s="9"/>
      <c r="BH1985" s="9"/>
      <c r="BI1985" s="9"/>
      <c r="BJ1985" s="9"/>
      <c r="BK1985" s="9"/>
    </row>
    <row r="1986" spans="1:63" ht="33" customHeight="1" x14ac:dyDescent="0.2">
      <c r="A1986" s="81"/>
      <c r="B1986" s="60"/>
      <c r="C1986" s="82"/>
      <c r="D1986" s="60"/>
      <c r="E1986" s="60"/>
      <c r="F1986" s="82"/>
      <c r="G1986" s="82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6"/>
      <c r="AJ1986" s="60"/>
      <c r="AK1986" s="60"/>
      <c r="AL1986" s="83"/>
      <c r="AM1986" s="82"/>
      <c r="AN1986" s="82"/>
      <c r="AO1986" s="60"/>
      <c r="AP1986" s="84"/>
      <c r="AQ1986" s="82"/>
      <c r="AR1986" s="82"/>
      <c r="AS1986" s="60"/>
      <c r="AT1986" s="60"/>
      <c r="AU1986" s="60"/>
      <c r="AV1986" s="9"/>
      <c r="AW1986" s="9"/>
      <c r="AX1986" s="9"/>
      <c r="AY1986" s="9"/>
      <c r="AZ1986" s="9"/>
      <c r="BA1986" s="9"/>
      <c r="BB1986" s="9"/>
      <c r="BC1986" s="9"/>
      <c r="BD1986" s="9"/>
      <c r="BE1986" s="9"/>
      <c r="BF1986" s="9"/>
      <c r="BG1986" s="9"/>
      <c r="BH1986" s="9"/>
      <c r="BI1986" s="9"/>
      <c r="BJ1986" s="9"/>
      <c r="BK1986" s="9"/>
    </row>
    <row r="1987" spans="1:63" ht="33" customHeight="1" x14ac:dyDescent="0.2">
      <c r="A1987" s="81"/>
      <c r="B1987" s="60"/>
      <c r="C1987" s="82"/>
      <c r="D1987" s="60"/>
      <c r="E1987" s="60"/>
      <c r="F1987" s="82"/>
      <c r="G1987" s="82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6"/>
      <c r="AJ1987" s="60"/>
      <c r="AK1987" s="60"/>
      <c r="AL1987" s="83"/>
      <c r="AM1987" s="82"/>
      <c r="AN1987" s="82"/>
      <c r="AO1987" s="60"/>
      <c r="AP1987" s="84"/>
      <c r="AQ1987" s="82"/>
      <c r="AR1987" s="82"/>
      <c r="AS1987" s="60"/>
      <c r="AT1987" s="60"/>
      <c r="AU1987" s="60"/>
      <c r="AV1987" s="9"/>
      <c r="AW1987" s="9"/>
      <c r="AX1987" s="9"/>
      <c r="AY1987" s="9"/>
      <c r="AZ1987" s="9"/>
      <c r="BA1987" s="9"/>
      <c r="BB1987" s="9"/>
      <c r="BC1987" s="9"/>
      <c r="BD1987" s="9"/>
      <c r="BE1987" s="9"/>
      <c r="BF1987" s="9"/>
      <c r="BG1987" s="9"/>
      <c r="BH1987" s="9"/>
      <c r="BI1987" s="9"/>
      <c r="BJ1987" s="9"/>
      <c r="BK1987" s="9"/>
    </row>
    <row r="1988" spans="1:63" ht="33" customHeight="1" x14ac:dyDescent="0.2">
      <c r="A1988" s="81"/>
      <c r="B1988" s="60"/>
      <c r="C1988" s="82"/>
      <c r="D1988" s="60"/>
      <c r="E1988" s="60"/>
      <c r="F1988" s="82"/>
      <c r="G1988" s="82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6"/>
      <c r="AJ1988" s="60"/>
      <c r="AK1988" s="60"/>
      <c r="AL1988" s="83"/>
      <c r="AM1988" s="82"/>
      <c r="AN1988" s="82"/>
      <c r="AO1988" s="60"/>
      <c r="AP1988" s="84"/>
      <c r="AQ1988" s="82"/>
      <c r="AR1988" s="82"/>
      <c r="AS1988" s="60"/>
      <c r="AT1988" s="60"/>
      <c r="AU1988" s="60"/>
      <c r="AV1988" s="9"/>
      <c r="AW1988" s="9"/>
      <c r="AX1988" s="9"/>
      <c r="AY1988" s="9"/>
      <c r="AZ1988" s="9"/>
      <c r="BA1988" s="9"/>
      <c r="BB1988" s="9"/>
      <c r="BC1988" s="9"/>
      <c r="BD1988" s="9"/>
      <c r="BE1988" s="9"/>
      <c r="BF1988" s="9"/>
      <c r="BG1988" s="9"/>
      <c r="BH1988" s="9"/>
      <c r="BI1988" s="9"/>
      <c r="BJ1988" s="9"/>
      <c r="BK1988" s="9"/>
    </row>
    <row r="1989" spans="1:63" ht="33" customHeight="1" x14ac:dyDescent="0.2">
      <c r="A1989" s="81"/>
      <c r="B1989" s="60"/>
      <c r="C1989" s="82"/>
      <c r="D1989" s="60"/>
      <c r="E1989" s="60"/>
      <c r="F1989" s="82"/>
      <c r="G1989" s="82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6"/>
      <c r="AJ1989" s="60"/>
      <c r="AK1989" s="60"/>
      <c r="AL1989" s="83"/>
      <c r="AM1989" s="82"/>
      <c r="AN1989" s="82"/>
      <c r="AO1989" s="60"/>
      <c r="AP1989" s="84"/>
      <c r="AQ1989" s="82"/>
      <c r="AR1989" s="82"/>
      <c r="AS1989" s="60"/>
      <c r="AT1989" s="60"/>
      <c r="AU1989" s="60"/>
      <c r="AV1989" s="9"/>
      <c r="AW1989" s="9"/>
      <c r="AX1989" s="9"/>
      <c r="AY1989" s="9"/>
      <c r="AZ1989" s="9"/>
      <c r="BA1989" s="9"/>
      <c r="BB1989" s="9"/>
      <c r="BC1989" s="9"/>
      <c r="BD1989" s="9"/>
      <c r="BE1989" s="9"/>
      <c r="BF1989" s="9"/>
      <c r="BG1989" s="9"/>
      <c r="BH1989" s="9"/>
      <c r="BI1989" s="9"/>
      <c r="BJ1989" s="9"/>
      <c r="BK1989" s="9"/>
    </row>
    <row r="1990" spans="1:63" ht="33" customHeight="1" x14ac:dyDescent="0.2">
      <c r="A1990" s="81"/>
      <c r="B1990" s="60"/>
      <c r="C1990" s="82"/>
      <c r="D1990" s="60"/>
      <c r="E1990" s="60"/>
      <c r="F1990" s="82"/>
      <c r="G1990" s="82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6"/>
      <c r="AJ1990" s="60"/>
      <c r="AK1990" s="60"/>
      <c r="AL1990" s="83"/>
      <c r="AM1990" s="82"/>
      <c r="AN1990" s="82"/>
      <c r="AO1990" s="60"/>
      <c r="AP1990" s="84"/>
      <c r="AQ1990" s="82"/>
      <c r="AR1990" s="82"/>
      <c r="AS1990" s="60"/>
      <c r="AT1990" s="60"/>
      <c r="AU1990" s="60"/>
      <c r="AV1990" s="9"/>
      <c r="AW1990" s="9"/>
      <c r="AX1990" s="9"/>
      <c r="AY1990" s="9"/>
      <c r="AZ1990" s="9"/>
      <c r="BA1990" s="9"/>
      <c r="BB1990" s="9"/>
      <c r="BC1990" s="9"/>
      <c r="BD1990" s="9"/>
      <c r="BE1990" s="9"/>
      <c r="BF1990" s="9"/>
      <c r="BG1990" s="9"/>
      <c r="BH1990" s="9"/>
      <c r="BI1990" s="9"/>
      <c r="BJ1990" s="9"/>
      <c r="BK1990" s="9"/>
    </row>
    <row r="1991" spans="1:63" ht="33" customHeight="1" x14ac:dyDescent="0.2">
      <c r="A1991" s="81"/>
      <c r="B1991" s="60"/>
      <c r="C1991" s="82"/>
      <c r="D1991" s="60"/>
      <c r="E1991" s="60"/>
      <c r="F1991" s="82"/>
      <c r="G1991" s="82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6"/>
      <c r="AJ1991" s="60"/>
      <c r="AK1991" s="60"/>
      <c r="AL1991" s="83"/>
      <c r="AM1991" s="82"/>
      <c r="AN1991" s="82"/>
      <c r="AO1991" s="60"/>
      <c r="AP1991" s="84"/>
      <c r="AQ1991" s="82"/>
      <c r="AR1991" s="82"/>
      <c r="AS1991" s="60"/>
      <c r="AT1991" s="60"/>
      <c r="AU1991" s="60"/>
      <c r="AV1991" s="9"/>
      <c r="AW1991" s="9"/>
      <c r="AX1991" s="9"/>
      <c r="AY1991" s="9"/>
      <c r="AZ1991" s="9"/>
      <c r="BA1991" s="9"/>
      <c r="BB1991" s="9"/>
      <c r="BC1991" s="9"/>
      <c r="BD1991" s="9"/>
      <c r="BE1991" s="9"/>
      <c r="BF1991" s="9"/>
      <c r="BG1991" s="9"/>
      <c r="BH1991" s="9"/>
      <c r="BI1991" s="9"/>
      <c r="BJ1991" s="9"/>
      <c r="BK1991" s="9"/>
    </row>
    <row r="1992" spans="1:63" ht="33" customHeight="1" x14ac:dyDescent="0.2">
      <c r="A1992" s="81"/>
      <c r="B1992" s="60"/>
      <c r="C1992" s="82"/>
      <c r="D1992" s="60"/>
      <c r="E1992" s="60"/>
      <c r="F1992" s="82"/>
      <c r="G1992" s="82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6"/>
      <c r="AJ1992" s="60"/>
      <c r="AK1992" s="60"/>
      <c r="AL1992" s="83"/>
      <c r="AM1992" s="82"/>
      <c r="AN1992" s="82"/>
      <c r="AO1992" s="60"/>
      <c r="AP1992" s="84"/>
      <c r="AQ1992" s="82"/>
      <c r="AR1992" s="82"/>
      <c r="AS1992" s="60"/>
      <c r="AT1992" s="60"/>
      <c r="AU1992" s="60"/>
      <c r="AV1992" s="9"/>
      <c r="AW1992" s="9"/>
      <c r="AX1992" s="9"/>
      <c r="AY1992" s="9"/>
      <c r="AZ1992" s="9"/>
      <c r="BA1992" s="9"/>
      <c r="BB1992" s="9"/>
      <c r="BC1992" s="9"/>
      <c r="BD1992" s="9"/>
      <c r="BE1992" s="9"/>
      <c r="BF1992" s="9"/>
      <c r="BG1992" s="9"/>
      <c r="BH1992" s="9"/>
      <c r="BI1992" s="9"/>
      <c r="BJ1992" s="9"/>
      <c r="BK1992" s="9"/>
    </row>
    <row r="1993" spans="1:63" ht="33" customHeight="1" x14ac:dyDescent="0.2">
      <c r="A1993" s="81"/>
      <c r="B1993" s="60"/>
      <c r="C1993" s="82"/>
      <c r="D1993" s="60"/>
      <c r="E1993" s="60"/>
      <c r="F1993" s="82"/>
      <c r="G1993" s="82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6"/>
      <c r="AJ1993" s="60"/>
      <c r="AK1993" s="60"/>
      <c r="AL1993" s="83"/>
      <c r="AM1993" s="82"/>
      <c r="AN1993" s="82"/>
      <c r="AO1993" s="60"/>
      <c r="AP1993" s="84"/>
      <c r="AQ1993" s="82"/>
      <c r="AR1993" s="82"/>
      <c r="AS1993" s="60"/>
      <c r="AT1993" s="60"/>
      <c r="AU1993" s="60"/>
      <c r="AV1993" s="9"/>
      <c r="AW1993" s="9"/>
      <c r="AX1993" s="9"/>
      <c r="AY1993" s="9"/>
      <c r="AZ1993" s="9"/>
      <c r="BA1993" s="9"/>
      <c r="BB1993" s="9"/>
      <c r="BC1993" s="9"/>
      <c r="BD1993" s="9"/>
      <c r="BE1993" s="9"/>
      <c r="BF1993" s="9"/>
      <c r="BG1993" s="9"/>
      <c r="BH1993" s="9"/>
      <c r="BI1993" s="9"/>
      <c r="BJ1993" s="9"/>
      <c r="BK1993" s="9"/>
    </row>
    <row r="1994" spans="1:63" ht="33" customHeight="1" x14ac:dyDescent="0.2">
      <c r="A1994" s="81"/>
      <c r="B1994" s="60"/>
      <c r="C1994" s="82"/>
      <c r="D1994" s="60"/>
      <c r="E1994" s="60"/>
      <c r="F1994" s="82"/>
      <c r="G1994" s="82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6"/>
      <c r="AJ1994" s="60"/>
      <c r="AK1994" s="60"/>
      <c r="AL1994" s="83"/>
      <c r="AM1994" s="82"/>
      <c r="AN1994" s="82"/>
      <c r="AO1994" s="60"/>
      <c r="AP1994" s="84"/>
      <c r="AQ1994" s="82"/>
      <c r="AR1994" s="82"/>
      <c r="AS1994" s="60"/>
      <c r="AT1994" s="60"/>
      <c r="AU1994" s="60"/>
      <c r="AV1994" s="9"/>
      <c r="AW1994" s="9"/>
      <c r="AX1994" s="9"/>
      <c r="AY1994" s="9"/>
      <c r="AZ1994" s="9"/>
      <c r="BA1994" s="9"/>
      <c r="BB1994" s="9"/>
      <c r="BC1994" s="9"/>
      <c r="BD1994" s="9"/>
      <c r="BE1994" s="9"/>
      <c r="BF1994" s="9"/>
      <c r="BG1994" s="9"/>
      <c r="BH1994" s="9"/>
      <c r="BI1994" s="9"/>
      <c r="BJ1994" s="9"/>
      <c r="BK1994" s="9"/>
    </row>
    <row r="1995" spans="1:63" ht="33" customHeight="1" x14ac:dyDescent="0.2">
      <c r="A1995" s="81"/>
      <c r="B1995" s="60"/>
      <c r="C1995" s="82"/>
      <c r="D1995" s="60"/>
      <c r="E1995" s="60"/>
      <c r="F1995" s="82"/>
      <c r="G1995" s="82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6"/>
      <c r="AJ1995" s="60"/>
      <c r="AK1995" s="60"/>
      <c r="AL1995" s="83"/>
      <c r="AM1995" s="82"/>
      <c r="AN1995" s="82"/>
      <c r="AO1995" s="60"/>
      <c r="AP1995" s="84"/>
      <c r="AQ1995" s="82"/>
      <c r="AR1995" s="82"/>
      <c r="AS1995" s="60"/>
      <c r="AT1995" s="60"/>
      <c r="AU1995" s="60"/>
      <c r="AV1995" s="9"/>
      <c r="AW1995" s="9"/>
      <c r="AX1995" s="9"/>
      <c r="AY1995" s="9"/>
      <c r="AZ1995" s="9"/>
      <c r="BA1995" s="9"/>
      <c r="BB1995" s="9"/>
      <c r="BC1995" s="9"/>
      <c r="BD1995" s="9"/>
      <c r="BE1995" s="9"/>
      <c r="BF1995" s="9"/>
      <c r="BG1995" s="9"/>
      <c r="BH1995" s="9"/>
      <c r="BI1995" s="9"/>
      <c r="BJ1995" s="9"/>
      <c r="BK1995" s="9"/>
    </row>
    <row r="1996" spans="1:63" ht="33" customHeight="1" x14ac:dyDescent="0.2">
      <c r="A1996" s="81"/>
      <c r="B1996" s="60"/>
      <c r="C1996" s="82"/>
      <c r="D1996" s="60"/>
      <c r="E1996" s="60"/>
      <c r="F1996" s="82"/>
      <c r="G1996" s="82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6"/>
      <c r="AJ1996" s="60"/>
      <c r="AK1996" s="60"/>
      <c r="AL1996" s="83"/>
      <c r="AM1996" s="82"/>
      <c r="AN1996" s="82"/>
      <c r="AO1996" s="60"/>
      <c r="AP1996" s="84"/>
      <c r="AQ1996" s="82"/>
      <c r="AR1996" s="82"/>
      <c r="AS1996" s="60"/>
      <c r="AT1996" s="60"/>
      <c r="AU1996" s="60"/>
      <c r="AV1996" s="9"/>
      <c r="AW1996" s="9"/>
      <c r="AX1996" s="9"/>
      <c r="AY1996" s="9"/>
      <c r="AZ1996" s="9"/>
      <c r="BA1996" s="9"/>
      <c r="BB1996" s="9"/>
      <c r="BC1996" s="9"/>
      <c r="BD1996" s="9"/>
      <c r="BE1996" s="9"/>
      <c r="BF1996" s="9"/>
      <c r="BG1996" s="9"/>
      <c r="BH1996" s="9"/>
      <c r="BI1996" s="9"/>
      <c r="BJ1996" s="9"/>
      <c r="BK1996" s="9"/>
    </row>
    <row r="1997" spans="1:63" ht="33" customHeight="1" x14ac:dyDescent="0.2">
      <c r="A1997" s="81"/>
      <c r="B1997" s="60"/>
      <c r="C1997" s="82"/>
      <c r="D1997" s="60"/>
      <c r="E1997" s="60"/>
      <c r="F1997" s="82"/>
      <c r="G1997" s="82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6"/>
      <c r="AJ1997" s="60"/>
      <c r="AK1997" s="60"/>
      <c r="AL1997" s="83"/>
      <c r="AM1997" s="82"/>
      <c r="AN1997" s="82"/>
      <c r="AO1997" s="60"/>
      <c r="AP1997" s="84"/>
      <c r="AQ1997" s="82"/>
      <c r="AR1997" s="82"/>
      <c r="AS1997" s="60"/>
      <c r="AT1997" s="60"/>
      <c r="AU1997" s="60"/>
      <c r="AV1997" s="9"/>
      <c r="AW1997" s="9"/>
      <c r="AX1997" s="9"/>
      <c r="AY1997" s="9"/>
      <c r="AZ1997" s="9"/>
      <c r="BA1997" s="9"/>
      <c r="BB1997" s="9"/>
      <c r="BC1997" s="9"/>
      <c r="BD1997" s="9"/>
      <c r="BE1997" s="9"/>
      <c r="BF1997" s="9"/>
      <c r="BG1997" s="9"/>
      <c r="BH1997" s="9"/>
      <c r="BI1997" s="9"/>
      <c r="BJ1997" s="9"/>
      <c r="BK1997" s="9"/>
    </row>
    <row r="1998" spans="1:63" ht="33" customHeight="1" x14ac:dyDescent="0.2">
      <c r="A1998" s="81"/>
      <c r="B1998" s="60"/>
      <c r="C1998" s="82"/>
      <c r="D1998" s="60"/>
      <c r="E1998" s="60"/>
      <c r="F1998" s="82"/>
      <c r="G1998" s="82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6"/>
      <c r="AJ1998" s="60"/>
      <c r="AK1998" s="60"/>
      <c r="AL1998" s="83"/>
      <c r="AM1998" s="82"/>
      <c r="AN1998" s="82"/>
      <c r="AO1998" s="60"/>
      <c r="AP1998" s="84"/>
      <c r="AQ1998" s="82"/>
      <c r="AR1998" s="82"/>
      <c r="AS1998" s="60"/>
      <c r="AT1998" s="60"/>
      <c r="AU1998" s="60"/>
      <c r="AV1998" s="9"/>
      <c r="AW1998" s="9"/>
      <c r="AX1998" s="9"/>
      <c r="AY1998" s="9"/>
      <c r="AZ1998" s="9"/>
      <c r="BA1998" s="9"/>
      <c r="BB1998" s="9"/>
      <c r="BC1998" s="9"/>
      <c r="BD1998" s="9"/>
      <c r="BE1998" s="9"/>
      <c r="BF1998" s="9"/>
      <c r="BG1998" s="9"/>
      <c r="BH1998" s="9"/>
      <c r="BI1998" s="9"/>
      <c r="BJ1998" s="9"/>
      <c r="BK1998" s="9"/>
    </row>
    <row r="1999" spans="1:63" ht="33" customHeight="1" x14ac:dyDescent="0.2">
      <c r="A1999" s="81"/>
      <c r="B1999" s="60"/>
      <c r="C1999" s="82"/>
      <c r="D1999" s="60"/>
      <c r="E1999" s="60"/>
      <c r="F1999" s="82"/>
      <c r="G1999" s="82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6"/>
      <c r="AJ1999" s="60"/>
      <c r="AK1999" s="60"/>
      <c r="AL1999" s="83"/>
      <c r="AM1999" s="82"/>
      <c r="AN1999" s="82"/>
      <c r="AO1999" s="60"/>
      <c r="AP1999" s="84"/>
      <c r="AQ1999" s="82"/>
      <c r="AR1999" s="82"/>
      <c r="AS1999" s="60"/>
      <c r="AT1999" s="60"/>
      <c r="AU1999" s="60"/>
      <c r="AV1999" s="9"/>
      <c r="AW1999" s="9"/>
      <c r="AX1999" s="9"/>
      <c r="AY1999" s="9"/>
      <c r="AZ1999" s="9"/>
      <c r="BA1999" s="9"/>
      <c r="BB1999" s="9"/>
      <c r="BC1999" s="9"/>
      <c r="BD1999" s="9"/>
      <c r="BE1999" s="9"/>
      <c r="BF1999" s="9"/>
      <c r="BG1999" s="9"/>
      <c r="BH1999" s="9"/>
      <c r="BI1999" s="9"/>
      <c r="BJ1999" s="9"/>
      <c r="BK1999" s="9"/>
    </row>
    <row r="2000" spans="1:63" ht="33" customHeight="1" x14ac:dyDescent="0.2">
      <c r="A2000" s="81"/>
      <c r="B2000" s="60"/>
      <c r="C2000" s="82"/>
      <c r="D2000" s="60"/>
      <c r="E2000" s="60"/>
      <c r="F2000" s="82"/>
      <c r="G2000" s="82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6"/>
      <c r="AJ2000" s="60"/>
      <c r="AK2000" s="60"/>
      <c r="AL2000" s="83"/>
      <c r="AM2000" s="82"/>
      <c r="AN2000" s="82"/>
      <c r="AO2000" s="60"/>
      <c r="AP2000" s="84"/>
      <c r="AQ2000" s="82"/>
      <c r="AR2000" s="82"/>
      <c r="AS2000" s="60"/>
      <c r="AT2000" s="60"/>
      <c r="AU2000" s="60"/>
      <c r="AV2000" s="9"/>
      <c r="AW2000" s="9"/>
      <c r="AX2000" s="9"/>
      <c r="AY2000" s="9"/>
      <c r="AZ2000" s="9"/>
      <c r="BA2000" s="9"/>
      <c r="BB2000" s="9"/>
      <c r="BC2000" s="9"/>
      <c r="BD2000" s="9"/>
      <c r="BE2000" s="9"/>
      <c r="BF2000" s="9"/>
      <c r="BG2000" s="9"/>
      <c r="BH2000" s="9"/>
      <c r="BI2000" s="9"/>
      <c r="BJ2000" s="9"/>
      <c r="BK2000" s="9"/>
    </row>
    <row r="2001" spans="1:63" ht="33" customHeight="1" x14ac:dyDescent="0.2">
      <c r="A2001" s="81"/>
      <c r="B2001" s="60"/>
      <c r="C2001" s="82"/>
      <c r="D2001" s="60"/>
      <c r="E2001" s="60"/>
      <c r="F2001" s="82"/>
      <c r="G2001" s="82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6"/>
      <c r="AJ2001" s="60"/>
      <c r="AK2001" s="60"/>
      <c r="AL2001" s="83"/>
      <c r="AM2001" s="82"/>
      <c r="AN2001" s="82"/>
      <c r="AO2001" s="60"/>
      <c r="AP2001" s="84"/>
      <c r="AQ2001" s="82"/>
      <c r="AR2001" s="82"/>
      <c r="AS2001" s="60"/>
      <c r="AT2001" s="60"/>
      <c r="AU2001" s="60"/>
      <c r="AV2001" s="9"/>
      <c r="AW2001" s="9"/>
      <c r="AX2001" s="9"/>
      <c r="AY2001" s="9"/>
      <c r="AZ2001" s="9"/>
      <c r="BA2001" s="9"/>
      <c r="BB2001" s="9"/>
      <c r="BC2001" s="9"/>
      <c r="BD2001" s="9"/>
      <c r="BE2001" s="9"/>
      <c r="BF2001" s="9"/>
      <c r="BG2001" s="9"/>
      <c r="BH2001" s="9"/>
      <c r="BI2001" s="9"/>
      <c r="BJ2001" s="9"/>
      <c r="BK2001" s="9"/>
    </row>
    <row r="2002" spans="1:63" ht="33" customHeight="1" x14ac:dyDescent="0.2">
      <c r="A2002" s="81"/>
      <c r="B2002" s="60"/>
      <c r="C2002" s="82"/>
      <c r="D2002" s="60"/>
      <c r="E2002" s="60"/>
      <c r="F2002" s="82"/>
      <c r="G2002" s="82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6"/>
      <c r="AJ2002" s="60"/>
      <c r="AK2002" s="60"/>
      <c r="AL2002" s="83"/>
      <c r="AM2002" s="82"/>
      <c r="AN2002" s="82"/>
      <c r="AO2002" s="60"/>
      <c r="AP2002" s="84"/>
      <c r="AQ2002" s="82"/>
      <c r="AR2002" s="82"/>
      <c r="AS2002" s="60"/>
      <c r="AT2002" s="60"/>
      <c r="AU2002" s="60"/>
      <c r="AV2002" s="9"/>
      <c r="AW2002" s="9"/>
      <c r="AX2002" s="9"/>
      <c r="AY2002" s="9"/>
      <c r="AZ2002" s="9"/>
      <c r="BA2002" s="9"/>
      <c r="BB2002" s="9"/>
      <c r="BC2002" s="9"/>
      <c r="BD2002" s="9"/>
      <c r="BE2002" s="9"/>
      <c r="BF2002" s="9"/>
      <c r="BG2002" s="9"/>
      <c r="BH2002" s="9"/>
      <c r="BI2002" s="9"/>
      <c r="BJ2002" s="9"/>
      <c r="BK2002" s="9"/>
    </row>
    <row r="2003" spans="1:63" ht="33" customHeight="1" x14ac:dyDescent="0.2">
      <c r="A2003" s="81"/>
      <c r="B2003" s="60"/>
      <c r="C2003" s="82"/>
      <c r="D2003" s="60"/>
      <c r="E2003" s="60"/>
      <c r="F2003" s="82"/>
      <c r="G2003" s="82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6"/>
      <c r="AJ2003" s="60"/>
      <c r="AK2003" s="60"/>
      <c r="AL2003" s="83"/>
      <c r="AM2003" s="82"/>
      <c r="AN2003" s="82"/>
      <c r="AO2003" s="60"/>
      <c r="AP2003" s="84"/>
      <c r="AQ2003" s="82"/>
      <c r="AR2003" s="82"/>
      <c r="AS2003" s="60"/>
      <c r="AT2003" s="60"/>
      <c r="AU2003" s="60"/>
      <c r="AV2003" s="9"/>
      <c r="AW2003" s="9"/>
      <c r="AX2003" s="9"/>
      <c r="AY2003" s="9"/>
      <c r="AZ2003" s="9"/>
      <c r="BA2003" s="9"/>
      <c r="BB2003" s="9"/>
      <c r="BC2003" s="9"/>
      <c r="BD2003" s="9"/>
      <c r="BE2003" s="9"/>
      <c r="BF2003" s="9"/>
      <c r="BG2003" s="9"/>
      <c r="BH2003" s="9"/>
      <c r="BI2003" s="9"/>
      <c r="BJ2003" s="9"/>
      <c r="BK2003" s="9"/>
    </row>
    <row r="2004" spans="1:63" ht="33" customHeight="1" x14ac:dyDescent="0.2">
      <c r="A2004" s="81"/>
      <c r="B2004" s="60"/>
      <c r="C2004" s="82"/>
      <c r="D2004" s="60"/>
      <c r="E2004" s="60"/>
      <c r="F2004" s="82"/>
      <c r="G2004" s="82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6"/>
      <c r="AJ2004" s="60"/>
      <c r="AK2004" s="60"/>
      <c r="AL2004" s="83"/>
      <c r="AM2004" s="82"/>
      <c r="AN2004" s="82"/>
      <c r="AO2004" s="60"/>
      <c r="AP2004" s="84"/>
      <c r="AQ2004" s="82"/>
      <c r="AR2004" s="82"/>
      <c r="AS2004" s="60"/>
      <c r="AT2004" s="60"/>
      <c r="AU2004" s="60"/>
      <c r="AV2004" s="9"/>
      <c r="AW2004" s="9"/>
      <c r="AX2004" s="9"/>
      <c r="AY2004" s="9"/>
      <c r="AZ2004" s="9"/>
      <c r="BA2004" s="9"/>
      <c r="BB2004" s="9"/>
      <c r="BC2004" s="9"/>
      <c r="BD2004" s="9"/>
      <c r="BE2004" s="9"/>
      <c r="BF2004" s="9"/>
      <c r="BG2004" s="9"/>
      <c r="BH2004" s="9"/>
      <c r="BI2004" s="9"/>
      <c r="BJ2004" s="9"/>
      <c r="BK2004" s="9"/>
    </row>
    <row r="2005" spans="1:63" ht="33" customHeight="1" x14ac:dyDescent="0.2">
      <c r="A2005" s="81"/>
      <c r="B2005" s="60"/>
      <c r="C2005" s="82"/>
      <c r="D2005" s="60"/>
      <c r="E2005" s="60"/>
      <c r="F2005" s="82"/>
      <c r="G2005" s="82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6"/>
      <c r="AJ2005" s="60"/>
      <c r="AK2005" s="60"/>
      <c r="AL2005" s="83"/>
      <c r="AM2005" s="82"/>
      <c r="AN2005" s="82"/>
      <c r="AO2005" s="60"/>
      <c r="AP2005" s="84"/>
      <c r="AQ2005" s="82"/>
      <c r="AR2005" s="82"/>
      <c r="AS2005" s="60"/>
      <c r="AT2005" s="60"/>
      <c r="AU2005" s="60"/>
      <c r="AV2005" s="9"/>
      <c r="AW2005" s="9"/>
      <c r="AX2005" s="9"/>
      <c r="AY2005" s="9"/>
      <c r="AZ2005" s="9"/>
      <c r="BA2005" s="9"/>
      <c r="BB2005" s="9"/>
      <c r="BC2005" s="9"/>
      <c r="BD2005" s="9"/>
      <c r="BE2005" s="9"/>
      <c r="BF2005" s="9"/>
      <c r="BG2005" s="9"/>
      <c r="BH2005" s="9"/>
      <c r="BI2005" s="9"/>
      <c r="BJ2005" s="9"/>
      <c r="BK2005" s="9"/>
    </row>
    <row r="2006" spans="1:63" ht="33" customHeight="1" x14ac:dyDescent="0.2">
      <c r="A2006" s="81"/>
      <c r="B2006" s="60"/>
      <c r="C2006" s="82"/>
      <c r="D2006" s="60"/>
      <c r="E2006" s="60"/>
      <c r="F2006" s="82"/>
      <c r="G2006" s="82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6"/>
      <c r="AJ2006" s="60"/>
      <c r="AK2006" s="60"/>
      <c r="AL2006" s="83"/>
      <c r="AM2006" s="82"/>
      <c r="AN2006" s="82"/>
      <c r="AO2006" s="60"/>
      <c r="AP2006" s="84"/>
      <c r="AQ2006" s="82"/>
      <c r="AR2006" s="82"/>
      <c r="AS2006" s="60"/>
      <c r="AT2006" s="60"/>
      <c r="AU2006" s="60"/>
      <c r="AV2006" s="9"/>
      <c r="AW2006" s="9"/>
      <c r="AX2006" s="9"/>
      <c r="AY2006" s="9"/>
      <c r="AZ2006" s="9"/>
      <c r="BA2006" s="9"/>
      <c r="BB2006" s="9"/>
      <c r="BC2006" s="9"/>
      <c r="BD2006" s="9"/>
      <c r="BE2006" s="9"/>
      <c r="BF2006" s="9"/>
      <c r="BG2006" s="9"/>
      <c r="BH2006" s="9"/>
      <c r="BI2006" s="9"/>
      <c r="BJ2006" s="9"/>
      <c r="BK2006" s="9"/>
    </row>
    <row r="2007" spans="1:63" ht="33" customHeight="1" x14ac:dyDescent="0.2">
      <c r="A2007" s="81"/>
      <c r="B2007" s="60"/>
      <c r="C2007" s="82"/>
      <c r="D2007" s="60"/>
      <c r="E2007" s="60"/>
      <c r="F2007" s="82"/>
      <c r="G2007" s="82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6"/>
      <c r="AJ2007" s="60"/>
      <c r="AK2007" s="60"/>
      <c r="AL2007" s="83"/>
      <c r="AM2007" s="82"/>
      <c r="AN2007" s="82"/>
      <c r="AO2007" s="60"/>
      <c r="AP2007" s="84"/>
      <c r="AQ2007" s="82"/>
      <c r="AR2007" s="82"/>
      <c r="AS2007" s="60"/>
      <c r="AT2007" s="60"/>
      <c r="AU2007" s="60"/>
      <c r="AV2007" s="9"/>
      <c r="AW2007" s="9"/>
      <c r="AX2007" s="9"/>
      <c r="AY2007" s="9"/>
      <c r="AZ2007" s="9"/>
      <c r="BA2007" s="9"/>
      <c r="BB2007" s="9"/>
      <c r="BC2007" s="9"/>
      <c r="BD2007" s="9"/>
      <c r="BE2007" s="9"/>
      <c r="BF2007" s="9"/>
      <c r="BG2007" s="9"/>
      <c r="BH2007" s="9"/>
      <c r="BI2007" s="9"/>
      <c r="BJ2007" s="9"/>
      <c r="BK2007" s="9"/>
    </row>
    <row r="2008" spans="1:63" ht="33" customHeight="1" x14ac:dyDescent="0.2">
      <c r="A2008" s="81"/>
      <c r="B2008" s="60"/>
      <c r="C2008" s="82"/>
      <c r="D2008" s="60"/>
      <c r="E2008" s="60"/>
      <c r="F2008" s="82"/>
      <c r="G2008" s="82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6"/>
      <c r="AJ2008" s="60"/>
      <c r="AK2008" s="60"/>
      <c r="AL2008" s="83"/>
      <c r="AM2008" s="82"/>
      <c r="AN2008" s="82"/>
      <c r="AO2008" s="60"/>
      <c r="AP2008" s="84"/>
      <c r="AQ2008" s="82"/>
      <c r="AR2008" s="82"/>
      <c r="AS2008" s="60"/>
      <c r="AT2008" s="60"/>
      <c r="AU2008" s="60"/>
      <c r="AV2008" s="9"/>
      <c r="AW2008" s="9"/>
      <c r="AX2008" s="9"/>
      <c r="AY2008" s="9"/>
      <c r="AZ2008" s="9"/>
      <c r="BA2008" s="9"/>
      <c r="BB2008" s="9"/>
      <c r="BC2008" s="9"/>
      <c r="BD2008" s="9"/>
      <c r="BE2008" s="9"/>
      <c r="BF2008" s="9"/>
      <c r="BG2008" s="9"/>
      <c r="BH2008" s="9"/>
      <c r="BI2008" s="9"/>
      <c r="BJ2008" s="9"/>
      <c r="BK2008" s="9"/>
    </row>
    <row r="2009" spans="1:63" ht="33" customHeight="1" x14ac:dyDescent="0.2">
      <c r="A2009" s="81"/>
      <c r="B2009" s="60"/>
      <c r="C2009" s="82"/>
      <c r="D2009" s="60"/>
      <c r="E2009" s="60"/>
      <c r="F2009" s="82"/>
      <c r="G2009" s="82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6"/>
      <c r="AJ2009" s="60"/>
      <c r="AK2009" s="60"/>
      <c r="AL2009" s="83"/>
      <c r="AM2009" s="82"/>
      <c r="AN2009" s="82"/>
      <c r="AO2009" s="60"/>
      <c r="AP2009" s="84"/>
      <c r="AQ2009" s="82"/>
      <c r="AR2009" s="82"/>
      <c r="AS2009" s="60"/>
      <c r="AT2009" s="60"/>
      <c r="AU2009" s="60"/>
      <c r="AV2009" s="9"/>
      <c r="AW2009" s="9"/>
      <c r="AX2009" s="9"/>
      <c r="AY2009" s="9"/>
      <c r="AZ2009" s="9"/>
      <c r="BA2009" s="9"/>
      <c r="BB2009" s="9"/>
      <c r="BC2009" s="9"/>
      <c r="BD2009" s="9"/>
      <c r="BE2009" s="9"/>
      <c r="BF2009" s="9"/>
      <c r="BG2009" s="9"/>
      <c r="BH2009" s="9"/>
      <c r="BI2009" s="9"/>
      <c r="BJ2009" s="9"/>
      <c r="BK2009" s="9"/>
    </row>
    <row r="2010" spans="1:63" ht="33" customHeight="1" x14ac:dyDescent="0.2">
      <c r="A2010" s="81"/>
      <c r="B2010" s="60"/>
      <c r="C2010" s="82"/>
      <c r="D2010" s="60"/>
      <c r="E2010" s="60"/>
      <c r="F2010" s="82"/>
      <c r="G2010" s="82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6"/>
      <c r="AJ2010" s="60"/>
      <c r="AK2010" s="60"/>
      <c r="AL2010" s="83"/>
      <c r="AM2010" s="82"/>
      <c r="AN2010" s="82"/>
      <c r="AO2010" s="60"/>
      <c r="AP2010" s="84"/>
      <c r="AQ2010" s="82"/>
      <c r="AR2010" s="82"/>
      <c r="AS2010" s="60"/>
      <c r="AT2010" s="60"/>
      <c r="AU2010" s="60"/>
      <c r="AV2010" s="9"/>
      <c r="AW2010" s="9"/>
      <c r="AX2010" s="9"/>
      <c r="AY2010" s="9"/>
      <c r="AZ2010" s="9"/>
      <c r="BA2010" s="9"/>
      <c r="BB2010" s="9"/>
      <c r="BC2010" s="9"/>
      <c r="BD2010" s="9"/>
      <c r="BE2010" s="9"/>
      <c r="BF2010" s="9"/>
      <c r="BG2010" s="9"/>
      <c r="BH2010" s="9"/>
      <c r="BI2010" s="9"/>
      <c r="BJ2010" s="9"/>
      <c r="BK2010" s="9"/>
    </row>
    <row r="2011" spans="1:63" ht="33" customHeight="1" x14ac:dyDescent="0.2">
      <c r="A2011" s="81"/>
      <c r="B2011" s="60"/>
      <c r="C2011" s="82"/>
      <c r="D2011" s="60"/>
      <c r="E2011" s="60"/>
      <c r="F2011" s="82"/>
      <c r="G2011" s="82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6"/>
      <c r="AJ2011" s="60"/>
      <c r="AK2011" s="60"/>
      <c r="AL2011" s="83"/>
      <c r="AM2011" s="82"/>
      <c r="AN2011" s="82"/>
      <c r="AO2011" s="60"/>
      <c r="AP2011" s="84"/>
      <c r="AQ2011" s="82"/>
      <c r="AR2011" s="82"/>
      <c r="AS2011" s="60"/>
      <c r="AT2011" s="60"/>
      <c r="AU2011" s="60"/>
      <c r="AV2011" s="9"/>
      <c r="AW2011" s="9"/>
      <c r="AX2011" s="9"/>
      <c r="AY2011" s="9"/>
      <c r="AZ2011" s="9"/>
      <c r="BA2011" s="9"/>
      <c r="BB2011" s="9"/>
      <c r="BC2011" s="9"/>
      <c r="BD2011" s="9"/>
      <c r="BE2011" s="9"/>
      <c r="BF2011" s="9"/>
      <c r="BG2011" s="9"/>
      <c r="BH2011" s="9"/>
      <c r="BI2011" s="9"/>
      <c r="BJ2011" s="9"/>
      <c r="BK2011" s="9"/>
    </row>
    <row r="2012" spans="1:63" ht="33" customHeight="1" x14ac:dyDescent="0.2">
      <c r="A2012" s="81"/>
      <c r="B2012" s="60"/>
      <c r="C2012" s="82"/>
      <c r="D2012" s="60"/>
      <c r="E2012" s="60"/>
      <c r="F2012" s="82"/>
      <c r="G2012" s="82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6"/>
      <c r="AJ2012" s="60"/>
      <c r="AK2012" s="60"/>
      <c r="AL2012" s="83"/>
      <c r="AM2012" s="82"/>
      <c r="AN2012" s="82"/>
      <c r="AO2012" s="60"/>
      <c r="AP2012" s="84"/>
      <c r="AQ2012" s="82"/>
      <c r="AR2012" s="82"/>
      <c r="AS2012" s="60"/>
      <c r="AT2012" s="60"/>
      <c r="AU2012" s="60"/>
      <c r="AV2012" s="9"/>
      <c r="AW2012" s="9"/>
      <c r="AX2012" s="9"/>
      <c r="AY2012" s="9"/>
      <c r="AZ2012" s="9"/>
      <c r="BA2012" s="9"/>
      <c r="BB2012" s="9"/>
      <c r="BC2012" s="9"/>
      <c r="BD2012" s="9"/>
      <c r="BE2012" s="9"/>
      <c r="BF2012" s="9"/>
      <c r="BG2012" s="9"/>
      <c r="BH2012" s="9"/>
      <c r="BI2012" s="9"/>
      <c r="BJ2012" s="9"/>
      <c r="BK2012" s="9"/>
    </row>
    <row r="2013" spans="1:63" ht="33" customHeight="1" x14ac:dyDescent="0.2">
      <c r="A2013" s="81"/>
      <c r="B2013" s="60"/>
      <c r="C2013" s="82"/>
      <c r="D2013" s="60"/>
      <c r="E2013" s="60"/>
      <c r="F2013" s="82"/>
      <c r="G2013" s="82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6"/>
      <c r="AJ2013" s="60"/>
      <c r="AK2013" s="60"/>
      <c r="AL2013" s="83"/>
      <c r="AM2013" s="82"/>
      <c r="AN2013" s="82"/>
      <c r="AO2013" s="60"/>
      <c r="AP2013" s="84"/>
      <c r="AQ2013" s="82"/>
      <c r="AR2013" s="82"/>
      <c r="AS2013" s="60"/>
      <c r="AT2013" s="60"/>
      <c r="AU2013" s="60"/>
      <c r="AV2013" s="9"/>
      <c r="AW2013" s="9"/>
      <c r="AX2013" s="9"/>
      <c r="AY2013" s="9"/>
      <c r="AZ2013" s="9"/>
      <c r="BA2013" s="9"/>
      <c r="BB2013" s="9"/>
      <c r="BC2013" s="9"/>
      <c r="BD2013" s="9"/>
      <c r="BE2013" s="9"/>
      <c r="BF2013" s="9"/>
      <c r="BG2013" s="9"/>
      <c r="BH2013" s="9"/>
      <c r="BI2013" s="9"/>
      <c r="BJ2013" s="9"/>
      <c r="BK2013" s="9"/>
    </row>
    <row r="2014" spans="1:63" ht="33" customHeight="1" x14ac:dyDescent="0.2">
      <c r="A2014" s="81"/>
      <c r="B2014" s="60"/>
      <c r="C2014" s="82"/>
      <c r="D2014" s="60"/>
      <c r="E2014" s="60"/>
      <c r="F2014" s="82"/>
      <c r="G2014" s="82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6"/>
      <c r="AJ2014" s="60"/>
      <c r="AK2014" s="60"/>
      <c r="AL2014" s="83"/>
      <c r="AM2014" s="82"/>
      <c r="AN2014" s="82"/>
      <c r="AO2014" s="60"/>
      <c r="AP2014" s="84"/>
      <c r="AQ2014" s="82"/>
      <c r="AR2014" s="82"/>
      <c r="AS2014" s="60"/>
      <c r="AT2014" s="60"/>
      <c r="AU2014" s="60"/>
      <c r="AV2014" s="9"/>
      <c r="AW2014" s="9"/>
      <c r="AX2014" s="9"/>
      <c r="AY2014" s="9"/>
      <c r="AZ2014" s="9"/>
      <c r="BA2014" s="9"/>
      <c r="BB2014" s="9"/>
      <c r="BC2014" s="9"/>
      <c r="BD2014" s="9"/>
      <c r="BE2014" s="9"/>
      <c r="BF2014" s="9"/>
      <c r="BG2014" s="9"/>
      <c r="BH2014" s="9"/>
      <c r="BI2014" s="9"/>
      <c r="BJ2014" s="9"/>
      <c r="BK2014" s="9"/>
    </row>
    <row r="2015" spans="1:63" ht="33" customHeight="1" x14ac:dyDescent="0.2">
      <c r="A2015" s="81"/>
      <c r="B2015" s="60"/>
      <c r="C2015" s="82"/>
      <c r="D2015" s="60"/>
      <c r="E2015" s="60"/>
      <c r="F2015" s="82"/>
      <c r="G2015" s="82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6"/>
      <c r="AJ2015" s="60"/>
      <c r="AK2015" s="60"/>
      <c r="AL2015" s="83"/>
      <c r="AM2015" s="82"/>
      <c r="AN2015" s="82"/>
      <c r="AO2015" s="60"/>
      <c r="AP2015" s="84"/>
      <c r="AQ2015" s="82"/>
      <c r="AR2015" s="82"/>
      <c r="AS2015" s="60"/>
      <c r="AT2015" s="60"/>
      <c r="AU2015" s="60"/>
      <c r="AV2015" s="9"/>
      <c r="AW2015" s="9"/>
      <c r="AX2015" s="9"/>
      <c r="AY2015" s="9"/>
      <c r="AZ2015" s="9"/>
      <c r="BA2015" s="9"/>
      <c r="BB2015" s="9"/>
      <c r="BC2015" s="9"/>
      <c r="BD2015" s="9"/>
      <c r="BE2015" s="9"/>
      <c r="BF2015" s="9"/>
      <c r="BG2015" s="9"/>
      <c r="BH2015" s="9"/>
      <c r="BI2015" s="9"/>
      <c r="BJ2015" s="9"/>
      <c r="BK2015" s="9"/>
    </row>
    <row r="2016" spans="1:63" ht="33" customHeight="1" x14ac:dyDescent="0.2">
      <c r="A2016" s="81"/>
      <c r="B2016" s="60"/>
      <c r="C2016" s="82"/>
      <c r="D2016" s="60"/>
      <c r="E2016" s="60"/>
      <c r="F2016" s="82"/>
      <c r="G2016" s="82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6"/>
      <c r="AJ2016" s="60"/>
      <c r="AK2016" s="60"/>
      <c r="AL2016" s="83"/>
      <c r="AM2016" s="82"/>
      <c r="AN2016" s="82"/>
      <c r="AO2016" s="60"/>
      <c r="AP2016" s="84"/>
      <c r="AQ2016" s="82"/>
      <c r="AR2016" s="82"/>
      <c r="AS2016" s="60"/>
      <c r="AT2016" s="60"/>
      <c r="AU2016" s="60"/>
      <c r="AV2016" s="9"/>
      <c r="AW2016" s="9"/>
      <c r="AX2016" s="9"/>
      <c r="AY2016" s="9"/>
      <c r="AZ2016" s="9"/>
      <c r="BA2016" s="9"/>
      <c r="BB2016" s="9"/>
      <c r="BC2016" s="9"/>
      <c r="BD2016" s="9"/>
      <c r="BE2016" s="9"/>
      <c r="BF2016" s="9"/>
      <c r="BG2016" s="9"/>
      <c r="BH2016" s="9"/>
      <c r="BI2016" s="9"/>
      <c r="BJ2016" s="9"/>
      <c r="BK2016" s="9"/>
    </row>
    <row r="2017" spans="1:63" ht="33" customHeight="1" x14ac:dyDescent="0.2">
      <c r="A2017" s="81"/>
      <c r="B2017" s="60"/>
      <c r="C2017" s="82"/>
      <c r="D2017" s="60"/>
      <c r="E2017" s="60"/>
      <c r="F2017" s="82"/>
      <c r="G2017" s="82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6"/>
      <c r="AJ2017" s="60"/>
      <c r="AK2017" s="60"/>
      <c r="AL2017" s="83"/>
      <c r="AM2017" s="82"/>
      <c r="AN2017" s="82"/>
      <c r="AO2017" s="60"/>
      <c r="AP2017" s="84"/>
      <c r="AQ2017" s="82"/>
      <c r="AR2017" s="82"/>
      <c r="AS2017" s="60"/>
      <c r="AT2017" s="60"/>
      <c r="AU2017" s="60"/>
      <c r="AV2017" s="9"/>
      <c r="AW2017" s="9"/>
      <c r="AX2017" s="9"/>
      <c r="AY2017" s="9"/>
      <c r="AZ2017" s="9"/>
      <c r="BA2017" s="9"/>
      <c r="BB2017" s="9"/>
      <c r="BC2017" s="9"/>
      <c r="BD2017" s="9"/>
      <c r="BE2017" s="9"/>
      <c r="BF2017" s="9"/>
      <c r="BG2017" s="9"/>
      <c r="BH2017" s="9"/>
      <c r="BI2017" s="9"/>
      <c r="BJ2017" s="9"/>
      <c r="BK2017" s="9"/>
    </row>
    <row r="2018" spans="1:63" ht="33" customHeight="1" x14ac:dyDescent="0.2">
      <c r="A2018" s="81"/>
      <c r="B2018" s="60"/>
      <c r="C2018" s="82"/>
      <c r="D2018" s="60"/>
      <c r="E2018" s="60"/>
      <c r="F2018" s="82"/>
      <c r="G2018" s="82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6"/>
      <c r="AJ2018" s="60"/>
      <c r="AK2018" s="60"/>
      <c r="AL2018" s="83"/>
      <c r="AM2018" s="82"/>
      <c r="AN2018" s="82"/>
      <c r="AO2018" s="60"/>
      <c r="AP2018" s="84"/>
      <c r="AQ2018" s="82"/>
      <c r="AR2018" s="82"/>
      <c r="AS2018" s="60"/>
      <c r="AT2018" s="60"/>
      <c r="AU2018" s="60"/>
      <c r="AV2018" s="9"/>
      <c r="AW2018" s="9"/>
      <c r="AX2018" s="9"/>
      <c r="AY2018" s="9"/>
      <c r="AZ2018" s="9"/>
      <c r="BA2018" s="9"/>
      <c r="BB2018" s="9"/>
      <c r="BC2018" s="9"/>
      <c r="BD2018" s="9"/>
      <c r="BE2018" s="9"/>
      <c r="BF2018" s="9"/>
      <c r="BG2018" s="9"/>
      <c r="BH2018" s="9"/>
      <c r="BI2018" s="9"/>
      <c r="BJ2018" s="9"/>
      <c r="BK2018" s="9"/>
    </row>
    <row r="2019" spans="1:63" ht="33" customHeight="1" x14ac:dyDescent="0.2">
      <c r="A2019" s="81"/>
      <c r="B2019" s="60"/>
      <c r="C2019" s="82"/>
      <c r="D2019" s="60"/>
      <c r="E2019" s="60"/>
      <c r="F2019" s="82"/>
      <c r="G2019" s="82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6"/>
      <c r="AJ2019" s="60"/>
      <c r="AK2019" s="60"/>
      <c r="AL2019" s="83"/>
      <c r="AM2019" s="82"/>
      <c r="AN2019" s="82"/>
      <c r="AO2019" s="60"/>
      <c r="AP2019" s="84"/>
      <c r="AQ2019" s="82"/>
      <c r="AR2019" s="82"/>
      <c r="AS2019" s="60"/>
      <c r="AT2019" s="60"/>
      <c r="AU2019" s="60"/>
      <c r="AV2019" s="9"/>
      <c r="AW2019" s="9"/>
      <c r="AX2019" s="9"/>
      <c r="AY2019" s="9"/>
      <c r="AZ2019" s="9"/>
      <c r="BA2019" s="9"/>
      <c r="BB2019" s="9"/>
      <c r="BC2019" s="9"/>
      <c r="BD2019" s="9"/>
      <c r="BE2019" s="9"/>
      <c r="BF2019" s="9"/>
      <c r="BG2019" s="9"/>
      <c r="BH2019" s="9"/>
      <c r="BI2019" s="9"/>
      <c r="BJ2019" s="9"/>
      <c r="BK2019" s="9"/>
    </row>
    <row r="2020" spans="1:63" ht="33" customHeight="1" x14ac:dyDescent="0.2">
      <c r="A2020" s="81"/>
      <c r="B2020" s="60"/>
      <c r="C2020" s="82"/>
      <c r="D2020" s="60"/>
      <c r="E2020" s="60"/>
      <c r="F2020" s="82"/>
      <c r="G2020" s="82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6"/>
      <c r="AJ2020" s="60"/>
      <c r="AK2020" s="60"/>
      <c r="AL2020" s="83"/>
      <c r="AM2020" s="82"/>
      <c r="AN2020" s="82"/>
      <c r="AO2020" s="60"/>
      <c r="AP2020" s="84"/>
      <c r="AQ2020" s="82"/>
      <c r="AR2020" s="82"/>
      <c r="AS2020" s="60"/>
      <c r="AT2020" s="60"/>
      <c r="AU2020" s="60"/>
      <c r="AV2020" s="9"/>
      <c r="AW2020" s="9"/>
      <c r="AX2020" s="9"/>
      <c r="AY2020" s="9"/>
      <c r="AZ2020" s="9"/>
      <c r="BA2020" s="9"/>
      <c r="BB2020" s="9"/>
      <c r="BC2020" s="9"/>
      <c r="BD2020" s="9"/>
      <c r="BE2020" s="9"/>
      <c r="BF2020" s="9"/>
      <c r="BG2020" s="9"/>
      <c r="BH2020" s="9"/>
      <c r="BI2020" s="9"/>
      <c r="BJ2020" s="9"/>
      <c r="BK2020" s="9"/>
    </row>
    <row r="2021" spans="1:63" ht="33" customHeight="1" x14ac:dyDescent="0.2">
      <c r="A2021" s="81"/>
      <c r="B2021" s="60"/>
      <c r="C2021" s="82"/>
      <c r="D2021" s="60"/>
      <c r="E2021" s="60"/>
      <c r="F2021" s="82"/>
      <c r="G2021" s="82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6"/>
      <c r="AJ2021" s="60"/>
      <c r="AK2021" s="60"/>
      <c r="AL2021" s="83"/>
      <c r="AM2021" s="82"/>
      <c r="AN2021" s="82"/>
      <c r="AO2021" s="60"/>
      <c r="AP2021" s="84"/>
      <c r="AQ2021" s="82"/>
      <c r="AR2021" s="82"/>
      <c r="AS2021" s="60"/>
      <c r="AT2021" s="60"/>
      <c r="AU2021" s="60"/>
      <c r="AV2021" s="9"/>
      <c r="AW2021" s="9"/>
      <c r="AX2021" s="9"/>
      <c r="AY2021" s="9"/>
      <c r="AZ2021" s="9"/>
      <c r="BA2021" s="9"/>
      <c r="BB2021" s="9"/>
      <c r="BC2021" s="9"/>
      <c r="BD2021" s="9"/>
      <c r="BE2021" s="9"/>
      <c r="BF2021" s="9"/>
      <c r="BG2021" s="9"/>
      <c r="BH2021" s="9"/>
      <c r="BI2021" s="9"/>
      <c r="BJ2021" s="9"/>
      <c r="BK2021" s="9"/>
    </row>
    <row r="2022" spans="1:63" ht="33" customHeight="1" x14ac:dyDescent="0.2">
      <c r="A2022" s="81"/>
      <c r="B2022" s="60"/>
      <c r="C2022" s="82"/>
      <c r="D2022" s="60"/>
      <c r="E2022" s="60"/>
      <c r="F2022" s="82"/>
      <c r="G2022" s="82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6"/>
      <c r="AJ2022" s="60"/>
      <c r="AK2022" s="60"/>
      <c r="AL2022" s="83"/>
      <c r="AM2022" s="82"/>
      <c r="AN2022" s="82"/>
      <c r="AO2022" s="60"/>
      <c r="AP2022" s="84"/>
      <c r="AQ2022" s="82"/>
      <c r="AR2022" s="82"/>
      <c r="AS2022" s="60"/>
      <c r="AT2022" s="60"/>
      <c r="AU2022" s="60"/>
      <c r="AV2022" s="9"/>
      <c r="AW2022" s="9"/>
      <c r="AX2022" s="9"/>
      <c r="AY2022" s="9"/>
      <c r="AZ2022" s="9"/>
      <c r="BA2022" s="9"/>
      <c r="BB2022" s="9"/>
      <c r="BC2022" s="9"/>
      <c r="BD2022" s="9"/>
      <c r="BE2022" s="9"/>
      <c r="BF2022" s="9"/>
      <c r="BG2022" s="9"/>
      <c r="BH2022" s="9"/>
      <c r="BI2022" s="9"/>
      <c r="BJ2022" s="9"/>
      <c r="BK2022" s="9"/>
    </row>
    <row r="2023" spans="1:63" ht="33" customHeight="1" x14ac:dyDescent="0.2">
      <c r="A2023" s="81"/>
      <c r="B2023" s="60"/>
      <c r="C2023" s="82"/>
      <c r="D2023" s="60"/>
      <c r="E2023" s="60"/>
      <c r="F2023" s="82"/>
      <c r="G2023" s="82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6"/>
      <c r="AJ2023" s="60"/>
      <c r="AK2023" s="60"/>
      <c r="AL2023" s="83"/>
      <c r="AM2023" s="82"/>
      <c r="AN2023" s="82"/>
      <c r="AO2023" s="60"/>
      <c r="AP2023" s="84"/>
      <c r="AQ2023" s="82"/>
      <c r="AR2023" s="82"/>
      <c r="AS2023" s="60"/>
      <c r="AT2023" s="60"/>
      <c r="AU2023" s="60"/>
      <c r="AV2023" s="9"/>
      <c r="AW2023" s="9"/>
      <c r="AX2023" s="9"/>
      <c r="AY2023" s="9"/>
      <c r="AZ2023" s="9"/>
      <c r="BA2023" s="9"/>
      <c r="BB2023" s="9"/>
      <c r="BC2023" s="9"/>
      <c r="BD2023" s="9"/>
      <c r="BE2023" s="9"/>
      <c r="BF2023" s="9"/>
      <c r="BG2023" s="9"/>
      <c r="BH2023" s="9"/>
      <c r="BI2023" s="9"/>
      <c r="BJ2023" s="9"/>
      <c r="BK2023" s="9"/>
    </row>
    <row r="2024" spans="1:63" ht="33" customHeight="1" x14ac:dyDescent="0.2">
      <c r="A2024" s="81"/>
      <c r="B2024" s="60"/>
      <c r="C2024" s="82"/>
      <c r="D2024" s="60"/>
      <c r="E2024" s="60"/>
      <c r="F2024" s="82"/>
      <c r="G2024" s="82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6"/>
      <c r="AJ2024" s="60"/>
      <c r="AK2024" s="60"/>
      <c r="AL2024" s="83"/>
      <c r="AM2024" s="82"/>
      <c r="AN2024" s="82"/>
      <c r="AO2024" s="60"/>
      <c r="AP2024" s="84"/>
      <c r="AQ2024" s="82"/>
      <c r="AR2024" s="82"/>
      <c r="AS2024" s="60"/>
      <c r="AT2024" s="60"/>
      <c r="AU2024" s="60"/>
      <c r="AV2024" s="9"/>
      <c r="AW2024" s="9"/>
      <c r="AX2024" s="9"/>
      <c r="AY2024" s="9"/>
      <c r="AZ2024" s="9"/>
      <c r="BA2024" s="9"/>
      <c r="BB2024" s="9"/>
      <c r="BC2024" s="9"/>
      <c r="BD2024" s="9"/>
      <c r="BE2024" s="9"/>
      <c r="BF2024" s="9"/>
      <c r="BG2024" s="9"/>
      <c r="BH2024" s="9"/>
      <c r="BI2024" s="9"/>
      <c r="BJ2024" s="9"/>
      <c r="BK2024" s="9"/>
    </row>
    <row r="2025" spans="1:63" ht="33" customHeight="1" x14ac:dyDescent="0.2">
      <c r="A2025" s="81"/>
      <c r="B2025" s="60"/>
      <c r="C2025" s="82"/>
      <c r="D2025" s="60"/>
      <c r="E2025" s="60"/>
      <c r="F2025" s="82"/>
      <c r="G2025" s="82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6"/>
      <c r="AJ2025" s="60"/>
      <c r="AK2025" s="60"/>
      <c r="AL2025" s="83"/>
      <c r="AM2025" s="82"/>
      <c r="AN2025" s="82"/>
      <c r="AO2025" s="60"/>
      <c r="AP2025" s="84"/>
      <c r="AQ2025" s="82"/>
      <c r="AR2025" s="82"/>
      <c r="AS2025" s="60"/>
      <c r="AT2025" s="60"/>
      <c r="AU2025" s="60"/>
      <c r="AV2025" s="9"/>
      <c r="AW2025" s="9"/>
      <c r="AX2025" s="9"/>
      <c r="AY2025" s="9"/>
      <c r="AZ2025" s="9"/>
      <c r="BA2025" s="9"/>
      <c r="BB2025" s="9"/>
      <c r="BC2025" s="9"/>
      <c r="BD2025" s="9"/>
      <c r="BE2025" s="9"/>
      <c r="BF2025" s="9"/>
      <c r="BG2025" s="9"/>
      <c r="BH2025" s="9"/>
      <c r="BI2025" s="9"/>
      <c r="BJ2025" s="9"/>
      <c r="BK2025" s="9"/>
    </row>
    <row r="2026" spans="1:63" ht="33" customHeight="1" x14ac:dyDescent="0.2">
      <c r="A2026" s="81"/>
      <c r="B2026" s="60"/>
      <c r="C2026" s="82"/>
      <c r="D2026" s="60"/>
      <c r="E2026" s="60"/>
      <c r="F2026" s="82"/>
      <c r="G2026" s="82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6"/>
      <c r="AJ2026" s="60"/>
      <c r="AK2026" s="60"/>
      <c r="AL2026" s="83"/>
      <c r="AM2026" s="82"/>
      <c r="AN2026" s="82"/>
      <c r="AO2026" s="60"/>
      <c r="AP2026" s="84"/>
      <c r="AQ2026" s="82"/>
      <c r="AR2026" s="82"/>
      <c r="AS2026" s="60"/>
      <c r="AT2026" s="60"/>
      <c r="AU2026" s="60"/>
      <c r="AV2026" s="9"/>
      <c r="AW2026" s="9"/>
      <c r="AX2026" s="9"/>
      <c r="AY2026" s="9"/>
      <c r="AZ2026" s="9"/>
      <c r="BA2026" s="9"/>
      <c r="BB2026" s="9"/>
      <c r="BC2026" s="9"/>
      <c r="BD2026" s="9"/>
      <c r="BE2026" s="9"/>
      <c r="BF2026" s="9"/>
      <c r="BG2026" s="9"/>
      <c r="BH2026" s="9"/>
      <c r="BI2026" s="9"/>
      <c r="BJ2026" s="9"/>
      <c r="BK2026" s="9"/>
    </row>
    <row r="2027" spans="1:63" ht="33" customHeight="1" x14ac:dyDescent="0.2">
      <c r="A2027" s="81"/>
      <c r="B2027" s="60"/>
      <c r="C2027" s="82"/>
      <c r="D2027" s="60"/>
      <c r="E2027" s="60"/>
      <c r="F2027" s="82"/>
      <c r="G2027" s="82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6"/>
      <c r="AJ2027" s="60"/>
      <c r="AK2027" s="60"/>
      <c r="AL2027" s="83"/>
      <c r="AM2027" s="82"/>
      <c r="AN2027" s="82"/>
      <c r="AO2027" s="60"/>
      <c r="AP2027" s="84"/>
      <c r="AQ2027" s="82"/>
      <c r="AR2027" s="82"/>
      <c r="AS2027" s="60"/>
      <c r="AT2027" s="60"/>
      <c r="AU2027" s="60"/>
      <c r="AV2027" s="9"/>
      <c r="AW2027" s="9"/>
      <c r="AX2027" s="9"/>
      <c r="AY2027" s="9"/>
      <c r="AZ2027" s="9"/>
      <c r="BA2027" s="9"/>
      <c r="BB2027" s="9"/>
      <c r="BC2027" s="9"/>
      <c r="BD2027" s="9"/>
      <c r="BE2027" s="9"/>
      <c r="BF2027" s="9"/>
      <c r="BG2027" s="9"/>
      <c r="BH2027" s="9"/>
      <c r="BI2027" s="9"/>
      <c r="BJ2027" s="9"/>
      <c r="BK2027" s="9"/>
    </row>
    <row r="2028" spans="1:63" ht="33" customHeight="1" x14ac:dyDescent="0.2">
      <c r="A2028" s="81"/>
      <c r="B2028" s="60"/>
      <c r="C2028" s="82"/>
      <c r="D2028" s="60"/>
      <c r="E2028" s="60"/>
      <c r="F2028" s="82"/>
      <c r="G2028" s="82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6"/>
      <c r="AJ2028" s="60"/>
      <c r="AK2028" s="60"/>
      <c r="AL2028" s="83"/>
      <c r="AM2028" s="82"/>
      <c r="AN2028" s="82"/>
      <c r="AO2028" s="60"/>
      <c r="AP2028" s="84"/>
      <c r="AQ2028" s="82"/>
      <c r="AR2028" s="82"/>
      <c r="AS2028" s="60"/>
      <c r="AT2028" s="60"/>
      <c r="AU2028" s="60"/>
      <c r="AV2028" s="9"/>
      <c r="AW2028" s="9"/>
      <c r="AX2028" s="9"/>
      <c r="AY2028" s="9"/>
      <c r="AZ2028" s="9"/>
      <c r="BA2028" s="9"/>
      <c r="BB2028" s="9"/>
      <c r="BC2028" s="9"/>
      <c r="BD2028" s="9"/>
      <c r="BE2028" s="9"/>
      <c r="BF2028" s="9"/>
      <c r="BG2028" s="9"/>
      <c r="BH2028" s="9"/>
      <c r="BI2028" s="9"/>
      <c r="BJ2028" s="9"/>
      <c r="BK2028" s="9"/>
    </row>
    <row r="2029" spans="1:63" ht="33" customHeight="1" x14ac:dyDescent="0.2">
      <c r="A2029" s="81"/>
      <c r="B2029" s="60"/>
      <c r="C2029" s="82"/>
      <c r="D2029" s="60"/>
      <c r="E2029" s="60"/>
      <c r="F2029" s="82"/>
      <c r="G2029" s="82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6"/>
      <c r="AJ2029" s="60"/>
      <c r="AK2029" s="60"/>
      <c r="AL2029" s="83"/>
      <c r="AM2029" s="82"/>
      <c r="AN2029" s="82"/>
      <c r="AO2029" s="60"/>
      <c r="AP2029" s="84"/>
      <c r="AQ2029" s="82"/>
      <c r="AR2029" s="82"/>
      <c r="AS2029" s="60"/>
      <c r="AT2029" s="60"/>
      <c r="AU2029" s="60"/>
      <c r="AV2029" s="9"/>
      <c r="AW2029" s="9"/>
      <c r="AX2029" s="9"/>
      <c r="AY2029" s="9"/>
      <c r="AZ2029" s="9"/>
      <c r="BA2029" s="9"/>
      <c r="BB2029" s="9"/>
      <c r="BC2029" s="9"/>
      <c r="BD2029" s="9"/>
      <c r="BE2029" s="9"/>
      <c r="BF2029" s="9"/>
      <c r="BG2029" s="9"/>
      <c r="BH2029" s="9"/>
      <c r="BI2029" s="9"/>
      <c r="BJ2029" s="9"/>
      <c r="BK2029" s="9"/>
    </row>
    <row r="2030" spans="1:63" ht="33" customHeight="1" x14ac:dyDescent="0.2">
      <c r="A2030" s="81"/>
      <c r="B2030" s="60"/>
      <c r="C2030" s="82"/>
      <c r="D2030" s="60"/>
      <c r="E2030" s="60"/>
      <c r="F2030" s="82"/>
      <c r="G2030" s="82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6"/>
      <c r="AJ2030" s="60"/>
      <c r="AK2030" s="60"/>
      <c r="AL2030" s="83"/>
      <c r="AM2030" s="82"/>
      <c r="AN2030" s="82"/>
      <c r="AO2030" s="60"/>
      <c r="AP2030" s="84"/>
      <c r="AQ2030" s="82"/>
      <c r="AR2030" s="82"/>
      <c r="AS2030" s="60"/>
      <c r="AT2030" s="60"/>
      <c r="AU2030" s="60"/>
      <c r="AV2030" s="9"/>
      <c r="AW2030" s="9"/>
      <c r="AX2030" s="9"/>
      <c r="AY2030" s="9"/>
      <c r="AZ2030" s="9"/>
      <c r="BA2030" s="9"/>
      <c r="BB2030" s="9"/>
      <c r="BC2030" s="9"/>
      <c r="BD2030" s="9"/>
      <c r="BE2030" s="9"/>
      <c r="BF2030" s="9"/>
      <c r="BG2030" s="9"/>
      <c r="BH2030" s="9"/>
      <c r="BI2030" s="9"/>
      <c r="BJ2030" s="9"/>
      <c r="BK2030" s="9"/>
    </row>
    <row r="2031" spans="1:63" ht="33" customHeight="1" x14ac:dyDescent="0.2">
      <c r="A2031" s="81"/>
      <c r="B2031" s="60"/>
      <c r="C2031" s="82"/>
      <c r="D2031" s="60"/>
      <c r="E2031" s="60"/>
      <c r="F2031" s="82"/>
      <c r="G2031" s="82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6"/>
      <c r="AJ2031" s="60"/>
      <c r="AK2031" s="60"/>
      <c r="AL2031" s="83"/>
      <c r="AM2031" s="82"/>
      <c r="AN2031" s="82"/>
      <c r="AO2031" s="60"/>
      <c r="AP2031" s="84"/>
      <c r="AQ2031" s="82"/>
      <c r="AR2031" s="82"/>
      <c r="AS2031" s="60"/>
      <c r="AT2031" s="60"/>
      <c r="AU2031" s="60"/>
      <c r="AV2031" s="9"/>
      <c r="AW2031" s="9"/>
      <c r="AX2031" s="9"/>
      <c r="AY2031" s="9"/>
      <c r="AZ2031" s="9"/>
      <c r="BA2031" s="9"/>
      <c r="BB2031" s="9"/>
      <c r="BC2031" s="9"/>
      <c r="BD2031" s="9"/>
      <c r="BE2031" s="9"/>
      <c r="BF2031" s="9"/>
      <c r="BG2031" s="9"/>
      <c r="BH2031" s="9"/>
      <c r="BI2031" s="9"/>
      <c r="BJ2031" s="9"/>
      <c r="BK2031" s="9"/>
    </row>
    <row r="2032" spans="1:63" ht="33" customHeight="1" x14ac:dyDescent="0.2">
      <c r="A2032" s="81"/>
      <c r="B2032" s="60"/>
      <c r="C2032" s="82"/>
      <c r="D2032" s="60"/>
      <c r="E2032" s="60"/>
      <c r="F2032" s="82"/>
      <c r="G2032" s="82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6"/>
      <c r="AJ2032" s="60"/>
      <c r="AK2032" s="60"/>
      <c r="AL2032" s="83"/>
      <c r="AM2032" s="82"/>
      <c r="AN2032" s="82"/>
      <c r="AO2032" s="60"/>
      <c r="AP2032" s="84"/>
      <c r="AQ2032" s="82"/>
      <c r="AR2032" s="82"/>
      <c r="AS2032" s="60"/>
      <c r="AT2032" s="60"/>
      <c r="AU2032" s="60"/>
      <c r="AV2032" s="9"/>
      <c r="AW2032" s="9"/>
      <c r="AX2032" s="9"/>
      <c r="AY2032" s="9"/>
      <c r="AZ2032" s="9"/>
      <c r="BA2032" s="9"/>
      <c r="BB2032" s="9"/>
      <c r="BC2032" s="9"/>
      <c r="BD2032" s="9"/>
      <c r="BE2032" s="9"/>
      <c r="BF2032" s="9"/>
      <c r="BG2032" s="9"/>
      <c r="BH2032" s="9"/>
      <c r="BI2032" s="9"/>
      <c r="BJ2032" s="9"/>
      <c r="BK2032" s="9"/>
    </row>
    <row r="2033" spans="1:63" ht="33" customHeight="1" x14ac:dyDescent="0.2">
      <c r="A2033" s="81"/>
      <c r="B2033" s="60"/>
      <c r="C2033" s="82"/>
      <c r="D2033" s="60"/>
      <c r="E2033" s="60"/>
      <c r="F2033" s="82"/>
      <c r="G2033" s="82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6"/>
      <c r="AJ2033" s="60"/>
      <c r="AK2033" s="60"/>
      <c r="AL2033" s="83"/>
      <c r="AM2033" s="82"/>
      <c r="AN2033" s="82"/>
      <c r="AO2033" s="60"/>
      <c r="AP2033" s="84"/>
      <c r="AQ2033" s="82"/>
      <c r="AR2033" s="82"/>
      <c r="AS2033" s="60"/>
      <c r="AT2033" s="60"/>
      <c r="AU2033" s="60"/>
      <c r="AV2033" s="9"/>
      <c r="AW2033" s="9"/>
      <c r="AX2033" s="9"/>
      <c r="AY2033" s="9"/>
      <c r="AZ2033" s="9"/>
      <c r="BA2033" s="9"/>
      <c r="BB2033" s="9"/>
      <c r="BC2033" s="9"/>
      <c r="BD2033" s="9"/>
      <c r="BE2033" s="9"/>
      <c r="BF2033" s="9"/>
      <c r="BG2033" s="9"/>
      <c r="BH2033" s="9"/>
      <c r="BI2033" s="9"/>
      <c r="BJ2033" s="9"/>
      <c r="BK2033" s="9"/>
    </row>
    <row r="2034" spans="1:63" ht="33" customHeight="1" x14ac:dyDescent="0.2">
      <c r="A2034" s="81"/>
      <c r="B2034" s="60"/>
      <c r="C2034" s="82"/>
      <c r="D2034" s="60"/>
      <c r="E2034" s="60"/>
      <c r="F2034" s="82"/>
      <c r="G2034" s="82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6"/>
      <c r="AJ2034" s="60"/>
      <c r="AK2034" s="60"/>
      <c r="AL2034" s="83"/>
      <c r="AM2034" s="82"/>
      <c r="AN2034" s="82"/>
      <c r="AO2034" s="60"/>
      <c r="AP2034" s="84"/>
      <c r="AQ2034" s="82"/>
      <c r="AR2034" s="82"/>
      <c r="AS2034" s="60"/>
      <c r="AT2034" s="60"/>
      <c r="AU2034" s="60"/>
      <c r="AV2034" s="9"/>
      <c r="AW2034" s="9"/>
      <c r="AX2034" s="9"/>
      <c r="AY2034" s="9"/>
      <c r="AZ2034" s="9"/>
      <c r="BA2034" s="9"/>
      <c r="BB2034" s="9"/>
      <c r="BC2034" s="9"/>
      <c r="BD2034" s="9"/>
      <c r="BE2034" s="9"/>
      <c r="BF2034" s="9"/>
      <c r="BG2034" s="9"/>
      <c r="BH2034" s="9"/>
      <c r="BI2034" s="9"/>
      <c r="BJ2034" s="9"/>
      <c r="BK2034" s="9"/>
    </row>
    <row r="2035" spans="1:63" ht="33" customHeight="1" x14ac:dyDescent="0.2">
      <c r="A2035" s="81"/>
      <c r="B2035" s="60"/>
      <c r="C2035" s="82"/>
      <c r="D2035" s="60"/>
      <c r="E2035" s="60"/>
      <c r="F2035" s="82"/>
      <c r="G2035" s="82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6"/>
      <c r="AJ2035" s="60"/>
      <c r="AK2035" s="60"/>
      <c r="AL2035" s="83"/>
      <c r="AM2035" s="82"/>
      <c r="AN2035" s="82"/>
      <c r="AO2035" s="60"/>
      <c r="AP2035" s="84"/>
      <c r="AQ2035" s="82"/>
      <c r="AR2035" s="82"/>
      <c r="AS2035" s="60"/>
      <c r="AT2035" s="60"/>
      <c r="AU2035" s="60"/>
      <c r="AV2035" s="9"/>
      <c r="AW2035" s="9"/>
      <c r="AX2035" s="9"/>
      <c r="AY2035" s="9"/>
      <c r="AZ2035" s="9"/>
      <c r="BA2035" s="9"/>
      <c r="BB2035" s="9"/>
      <c r="BC2035" s="9"/>
      <c r="BD2035" s="9"/>
      <c r="BE2035" s="9"/>
      <c r="BF2035" s="9"/>
      <c r="BG2035" s="9"/>
      <c r="BH2035" s="9"/>
      <c r="BI2035" s="9"/>
      <c r="BJ2035" s="9"/>
      <c r="BK2035" s="9"/>
    </row>
    <row r="2036" spans="1:63" ht="33" customHeight="1" x14ac:dyDescent="0.2">
      <c r="A2036" s="81"/>
      <c r="B2036" s="60"/>
      <c r="C2036" s="82"/>
      <c r="D2036" s="60"/>
      <c r="E2036" s="60"/>
      <c r="F2036" s="82"/>
      <c r="G2036" s="82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6"/>
      <c r="AJ2036" s="60"/>
      <c r="AK2036" s="60"/>
      <c r="AL2036" s="83"/>
      <c r="AM2036" s="82"/>
      <c r="AN2036" s="82"/>
      <c r="AO2036" s="60"/>
      <c r="AP2036" s="84"/>
      <c r="AQ2036" s="82"/>
      <c r="AR2036" s="82"/>
      <c r="AS2036" s="60"/>
      <c r="AT2036" s="60"/>
      <c r="AU2036" s="60"/>
      <c r="AV2036" s="9"/>
      <c r="AW2036" s="9"/>
      <c r="AX2036" s="9"/>
      <c r="AY2036" s="9"/>
      <c r="AZ2036" s="9"/>
      <c r="BA2036" s="9"/>
      <c r="BB2036" s="9"/>
      <c r="BC2036" s="9"/>
      <c r="BD2036" s="9"/>
      <c r="BE2036" s="9"/>
      <c r="BF2036" s="9"/>
      <c r="BG2036" s="9"/>
      <c r="BH2036" s="9"/>
      <c r="BI2036" s="9"/>
      <c r="BJ2036" s="9"/>
      <c r="BK2036" s="9"/>
    </row>
    <row r="2037" spans="1:63" ht="33" customHeight="1" x14ac:dyDescent="0.2">
      <c r="A2037" s="81"/>
      <c r="B2037" s="60"/>
      <c r="C2037" s="82"/>
      <c r="D2037" s="60"/>
      <c r="E2037" s="60"/>
      <c r="F2037" s="82"/>
      <c r="G2037" s="82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6"/>
      <c r="AJ2037" s="60"/>
      <c r="AK2037" s="60"/>
      <c r="AL2037" s="83"/>
      <c r="AM2037" s="82"/>
      <c r="AN2037" s="82"/>
      <c r="AO2037" s="60"/>
      <c r="AP2037" s="84"/>
      <c r="AQ2037" s="82"/>
      <c r="AR2037" s="82"/>
      <c r="AS2037" s="60"/>
      <c r="AT2037" s="60"/>
      <c r="AU2037" s="60"/>
      <c r="AV2037" s="9"/>
      <c r="AW2037" s="9"/>
      <c r="AX2037" s="9"/>
      <c r="AY2037" s="9"/>
      <c r="AZ2037" s="9"/>
      <c r="BA2037" s="9"/>
      <c r="BB2037" s="9"/>
      <c r="BC2037" s="9"/>
      <c r="BD2037" s="9"/>
      <c r="BE2037" s="9"/>
      <c r="BF2037" s="9"/>
      <c r="BG2037" s="9"/>
      <c r="BH2037" s="9"/>
      <c r="BI2037" s="9"/>
      <c r="BJ2037" s="9"/>
      <c r="BK2037" s="9"/>
    </row>
    <row r="2038" spans="1:63" ht="33" customHeight="1" x14ac:dyDescent="0.2">
      <c r="A2038" s="81"/>
      <c r="B2038" s="60"/>
      <c r="C2038" s="82"/>
      <c r="D2038" s="60"/>
      <c r="E2038" s="60"/>
      <c r="F2038" s="82"/>
      <c r="G2038" s="82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6"/>
      <c r="AJ2038" s="60"/>
      <c r="AK2038" s="60"/>
      <c r="AL2038" s="83"/>
      <c r="AM2038" s="82"/>
      <c r="AN2038" s="82"/>
      <c r="AO2038" s="60"/>
      <c r="AP2038" s="84"/>
      <c r="AQ2038" s="82"/>
      <c r="AR2038" s="82"/>
      <c r="AS2038" s="60"/>
      <c r="AT2038" s="60"/>
      <c r="AU2038" s="60"/>
      <c r="AV2038" s="9"/>
      <c r="AW2038" s="9"/>
      <c r="AX2038" s="9"/>
      <c r="AY2038" s="9"/>
      <c r="AZ2038" s="9"/>
      <c r="BA2038" s="9"/>
      <c r="BB2038" s="9"/>
      <c r="BC2038" s="9"/>
      <c r="BD2038" s="9"/>
      <c r="BE2038" s="9"/>
      <c r="BF2038" s="9"/>
      <c r="BG2038" s="9"/>
      <c r="BH2038" s="9"/>
      <c r="BI2038" s="9"/>
      <c r="BJ2038" s="9"/>
      <c r="BK2038" s="9"/>
    </row>
    <row r="2039" spans="1:63" ht="33" customHeight="1" x14ac:dyDescent="0.2">
      <c r="A2039" s="81"/>
      <c r="B2039" s="60"/>
      <c r="C2039" s="82"/>
      <c r="D2039" s="60"/>
      <c r="E2039" s="60"/>
      <c r="F2039" s="82"/>
      <c r="G2039" s="82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6"/>
      <c r="AJ2039" s="60"/>
      <c r="AK2039" s="60"/>
      <c r="AL2039" s="83"/>
      <c r="AM2039" s="82"/>
      <c r="AN2039" s="82"/>
      <c r="AO2039" s="60"/>
      <c r="AP2039" s="84"/>
      <c r="AQ2039" s="82"/>
      <c r="AR2039" s="82"/>
      <c r="AS2039" s="60"/>
      <c r="AT2039" s="60"/>
      <c r="AU2039" s="60"/>
      <c r="AV2039" s="9"/>
      <c r="AW2039" s="9"/>
      <c r="AX2039" s="9"/>
      <c r="AY2039" s="9"/>
      <c r="AZ2039" s="9"/>
      <c r="BA2039" s="9"/>
      <c r="BB2039" s="9"/>
      <c r="BC2039" s="9"/>
      <c r="BD2039" s="9"/>
      <c r="BE2039" s="9"/>
      <c r="BF2039" s="9"/>
      <c r="BG2039" s="9"/>
      <c r="BH2039" s="9"/>
      <c r="BI2039" s="9"/>
      <c r="BJ2039" s="9"/>
      <c r="BK2039" s="9"/>
    </row>
    <row r="2040" spans="1:63" ht="33" customHeight="1" x14ac:dyDescent="0.2">
      <c r="A2040" s="81"/>
      <c r="B2040" s="60"/>
      <c r="C2040" s="82"/>
      <c r="D2040" s="60"/>
      <c r="E2040" s="60"/>
      <c r="F2040" s="82"/>
      <c r="G2040" s="82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6"/>
      <c r="AJ2040" s="60"/>
      <c r="AK2040" s="60"/>
      <c r="AL2040" s="83"/>
      <c r="AM2040" s="82"/>
      <c r="AN2040" s="82"/>
      <c r="AO2040" s="60"/>
      <c r="AP2040" s="84"/>
      <c r="AQ2040" s="82"/>
      <c r="AR2040" s="82"/>
      <c r="AS2040" s="60"/>
      <c r="AT2040" s="60"/>
      <c r="AU2040" s="60"/>
      <c r="AV2040" s="9"/>
      <c r="AW2040" s="9"/>
      <c r="AX2040" s="9"/>
      <c r="AY2040" s="9"/>
      <c r="AZ2040" s="9"/>
      <c r="BA2040" s="9"/>
      <c r="BB2040" s="9"/>
      <c r="BC2040" s="9"/>
      <c r="BD2040" s="9"/>
      <c r="BE2040" s="9"/>
      <c r="BF2040" s="9"/>
      <c r="BG2040" s="9"/>
      <c r="BH2040" s="9"/>
      <c r="BI2040" s="9"/>
      <c r="BJ2040" s="9"/>
      <c r="BK2040" s="9"/>
    </row>
    <row r="2041" spans="1:63" ht="33" customHeight="1" x14ac:dyDescent="0.2">
      <c r="A2041" s="81"/>
      <c r="B2041" s="60"/>
      <c r="C2041" s="82"/>
      <c r="D2041" s="60"/>
      <c r="E2041" s="60"/>
      <c r="F2041" s="82"/>
      <c r="G2041" s="82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6"/>
      <c r="AJ2041" s="60"/>
      <c r="AK2041" s="60"/>
      <c r="AL2041" s="83"/>
      <c r="AM2041" s="82"/>
      <c r="AN2041" s="82"/>
      <c r="AO2041" s="60"/>
      <c r="AP2041" s="84"/>
      <c r="AQ2041" s="82"/>
      <c r="AR2041" s="82"/>
      <c r="AS2041" s="60"/>
      <c r="AT2041" s="60"/>
      <c r="AU2041" s="60"/>
      <c r="AV2041" s="9"/>
      <c r="AW2041" s="9"/>
      <c r="AX2041" s="9"/>
      <c r="AY2041" s="9"/>
      <c r="AZ2041" s="9"/>
      <c r="BA2041" s="9"/>
      <c r="BB2041" s="9"/>
      <c r="BC2041" s="9"/>
      <c r="BD2041" s="9"/>
      <c r="BE2041" s="9"/>
      <c r="BF2041" s="9"/>
      <c r="BG2041" s="9"/>
      <c r="BH2041" s="9"/>
      <c r="BI2041" s="9"/>
      <c r="BJ2041" s="9"/>
      <c r="BK2041" s="9"/>
    </row>
    <row r="2042" spans="1:63" ht="33" customHeight="1" x14ac:dyDescent="0.2">
      <c r="A2042" s="81"/>
      <c r="B2042" s="60"/>
      <c r="C2042" s="82"/>
      <c r="D2042" s="60"/>
      <c r="E2042" s="60"/>
      <c r="F2042" s="82"/>
      <c r="G2042" s="82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6"/>
      <c r="AJ2042" s="60"/>
      <c r="AK2042" s="60"/>
      <c r="AL2042" s="83"/>
      <c r="AM2042" s="82"/>
      <c r="AN2042" s="82"/>
      <c r="AO2042" s="60"/>
      <c r="AP2042" s="84"/>
      <c r="AQ2042" s="82"/>
      <c r="AR2042" s="82"/>
      <c r="AS2042" s="60"/>
      <c r="AT2042" s="60"/>
      <c r="AU2042" s="60"/>
      <c r="AV2042" s="9"/>
      <c r="AW2042" s="9"/>
      <c r="AX2042" s="9"/>
      <c r="AY2042" s="9"/>
      <c r="AZ2042" s="9"/>
      <c r="BA2042" s="9"/>
      <c r="BB2042" s="9"/>
      <c r="BC2042" s="9"/>
      <c r="BD2042" s="9"/>
      <c r="BE2042" s="9"/>
      <c r="BF2042" s="9"/>
      <c r="BG2042" s="9"/>
      <c r="BH2042" s="9"/>
      <c r="BI2042" s="9"/>
      <c r="BJ2042" s="9"/>
      <c r="BK2042" s="9"/>
    </row>
    <row r="2043" spans="1:63" ht="33" customHeight="1" x14ac:dyDescent="0.2">
      <c r="A2043" s="81"/>
      <c r="B2043" s="60"/>
      <c r="C2043" s="82"/>
      <c r="D2043" s="60"/>
      <c r="E2043" s="60"/>
      <c r="F2043" s="82"/>
      <c r="G2043" s="82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6"/>
      <c r="AJ2043" s="60"/>
      <c r="AK2043" s="60"/>
      <c r="AL2043" s="83"/>
      <c r="AM2043" s="82"/>
      <c r="AN2043" s="82"/>
      <c r="AO2043" s="60"/>
      <c r="AP2043" s="84"/>
      <c r="AQ2043" s="82"/>
      <c r="AR2043" s="82"/>
      <c r="AS2043" s="60"/>
      <c r="AT2043" s="60"/>
      <c r="AU2043" s="60"/>
      <c r="AV2043" s="9"/>
      <c r="AW2043" s="9"/>
      <c r="AX2043" s="9"/>
      <c r="AY2043" s="9"/>
      <c r="AZ2043" s="9"/>
      <c r="BA2043" s="9"/>
      <c r="BB2043" s="9"/>
      <c r="BC2043" s="9"/>
      <c r="BD2043" s="9"/>
      <c r="BE2043" s="9"/>
      <c r="BF2043" s="9"/>
      <c r="BG2043" s="9"/>
      <c r="BH2043" s="9"/>
      <c r="BI2043" s="9"/>
      <c r="BJ2043" s="9"/>
      <c r="BK2043" s="9"/>
    </row>
    <row r="2044" spans="1:63" ht="33" customHeight="1" x14ac:dyDescent="0.2">
      <c r="A2044" s="81"/>
      <c r="B2044" s="60"/>
      <c r="C2044" s="82"/>
      <c r="D2044" s="60"/>
      <c r="E2044" s="60"/>
      <c r="F2044" s="82"/>
      <c r="G2044" s="82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6"/>
      <c r="AJ2044" s="60"/>
      <c r="AK2044" s="60"/>
      <c r="AL2044" s="83"/>
      <c r="AM2044" s="82"/>
      <c r="AN2044" s="82"/>
      <c r="AO2044" s="60"/>
      <c r="AP2044" s="84"/>
      <c r="AQ2044" s="82"/>
      <c r="AR2044" s="82"/>
      <c r="AS2044" s="60"/>
      <c r="AT2044" s="60"/>
      <c r="AU2044" s="60"/>
      <c r="AV2044" s="9"/>
      <c r="AW2044" s="9"/>
      <c r="AX2044" s="9"/>
      <c r="AY2044" s="9"/>
      <c r="AZ2044" s="9"/>
      <c r="BA2044" s="9"/>
      <c r="BB2044" s="9"/>
      <c r="BC2044" s="9"/>
      <c r="BD2044" s="9"/>
      <c r="BE2044" s="9"/>
      <c r="BF2044" s="9"/>
      <c r="BG2044" s="9"/>
      <c r="BH2044" s="9"/>
      <c r="BI2044" s="9"/>
      <c r="BJ2044" s="9"/>
      <c r="BK2044" s="9"/>
    </row>
    <row r="2045" spans="1:63" ht="33" customHeight="1" x14ac:dyDescent="0.2">
      <c r="A2045" s="81"/>
      <c r="B2045" s="60"/>
      <c r="C2045" s="82"/>
      <c r="D2045" s="60"/>
      <c r="E2045" s="60"/>
      <c r="F2045" s="82"/>
      <c r="G2045" s="82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6"/>
      <c r="AJ2045" s="60"/>
      <c r="AK2045" s="60"/>
      <c r="AL2045" s="83"/>
      <c r="AM2045" s="82"/>
      <c r="AN2045" s="82"/>
      <c r="AO2045" s="60"/>
      <c r="AP2045" s="84"/>
      <c r="AQ2045" s="82"/>
      <c r="AR2045" s="82"/>
      <c r="AS2045" s="60"/>
      <c r="AT2045" s="60"/>
      <c r="AU2045" s="60"/>
      <c r="AV2045" s="9"/>
      <c r="AW2045" s="9"/>
      <c r="AX2045" s="9"/>
      <c r="AY2045" s="9"/>
      <c r="AZ2045" s="9"/>
      <c r="BA2045" s="9"/>
      <c r="BB2045" s="9"/>
      <c r="BC2045" s="9"/>
      <c r="BD2045" s="9"/>
      <c r="BE2045" s="9"/>
      <c r="BF2045" s="9"/>
      <c r="BG2045" s="9"/>
      <c r="BH2045" s="9"/>
      <c r="BI2045" s="9"/>
      <c r="BJ2045" s="9"/>
      <c r="BK2045" s="9"/>
    </row>
    <row r="2046" spans="1:63" ht="33" customHeight="1" x14ac:dyDescent="0.2">
      <c r="A2046" s="81"/>
      <c r="B2046" s="60"/>
      <c r="C2046" s="82"/>
      <c r="D2046" s="60"/>
      <c r="E2046" s="60"/>
      <c r="F2046" s="82"/>
      <c r="G2046" s="82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6"/>
      <c r="AJ2046" s="60"/>
      <c r="AK2046" s="60"/>
      <c r="AL2046" s="83"/>
      <c r="AM2046" s="82"/>
      <c r="AN2046" s="82"/>
      <c r="AO2046" s="60"/>
      <c r="AP2046" s="84"/>
      <c r="AQ2046" s="82"/>
      <c r="AR2046" s="82"/>
      <c r="AS2046" s="60"/>
      <c r="AT2046" s="60"/>
      <c r="AU2046" s="60"/>
      <c r="AV2046" s="9"/>
      <c r="AW2046" s="9"/>
      <c r="AX2046" s="9"/>
      <c r="AY2046" s="9"/>
      <c r="AZ2046" s="9"/>
      <c r="BA2046" s="9"/>
      <c r="BB2046" s="9"/>
      <c r="BC2046" s="9"/>
      <c r="BD2046" s="9"/>
      <c r="BE2046" s="9"/>
      <c r="BF2046" s="9"/>
      <c r="BG2046" s="9"/>
      <c r="BH2046" s="9"/>
      <c r="BI2046" s="9"/>
      <c r="BJ2046" s="9"/>
      <c r="BK2046" s="9"/>
    </row>
    <row r="2047" spans="1:63" ht="33" customHeight="1" x14ac:dyDescent="0.2">
      <c r="A2047" s="81"/>
      <c r="B2047" s="60"/>
      <c r="C2047" s="82"/>
      <c r="D2047" s="60"/>
      <c r="E2047" s="60"/>
      <c r="F2047" s="82"/>
      <c r="G2047" s="82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6"/>
      <c r="AJ2047" s="60"/>
      <c r="AK2047" s="60"/>
      <c r="AL2047" s="83"/>
      <c r="AM2047" s="82"/>
      <c r="AN2047" s="82"/>
      <c r="AO2047" s="60"/>
      <c r="AP2047" s="84"/>
      <c r="AQ2047" s="82"/>
      <c r="AR2047" s="82"/>
      <c r="AS2047" s="60"/>
      <c r="AT2047" s="60"/>
      <c r="AU2047" s="60"/>
      <c r="AV2047" s="9"/>
      <c r="AW2047" s="9"/>
      <c r="AX2047" s="9"/>
      <c r="AY2047" s="9"/>
      <c r="AZ2047" s="9"/>
      <c r="BA2047" s="9"/>
      <c r="BB2047" s="9"/>
      <c r="BC2047" s="9"/>
      <c r="BD2047" s="9"/>
      <c r="BE2047" s="9"/>
      <c r="BF2047" s="9"/>
      <c r="BG2047" s="9"/>
      <c r="BH2047" s="9"/>
      <c r="BI2047" s="9"/>
      <c r="BJ2047" s="9"/>
      <c r="BK2047" s="9"/>
    </row>
    <row r="2048" spans="1:63" ht="33" customHeight="1" x14ac:dyDescent="0.2">
      <c r="A2048" s="81"/>
      <c r="B2048" s="60"/>
      <c r="C2048" s="82"/>
      <c r="D2048" s="60"/>
      <c r="E2048" s="60"/>
      <c r="F2048" s="82"/>
      <c r="G2048" s="82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6"/>
      <c r="AJ2048" s="60"/>
      <c r="AK2048" s="60"/>
      <c r="AL2048" s="83"/>
      <c r="AM2048" s="82"/>
      <c r="AN2048" s="82"/>
      <c r="AO2048" s="60"/>
      <c r="AP2048" s="84"/>
      <c r="AQ2048" s="82"/>
      <c r="AR2048" s="82"/>
      <c r="AS2048" s="60"/>
      <c r="AT2048" s="60"/>
      <c r="AU2048" s="60"/>
      <c r="AV2048" s="9"/>
      <c r="AW2048" s="9"/>
      <c r="AX2048" s="9"/>
      <c r="AY2048" s="9"/>
      <c r="AZ2048" s="9"/>
      <c r="BA2048" s="9"/>
      <c r="BB2048" s="9"/>
      <c r="BC2048" s="9"/>
      <c r="BD2048" s="9"/>
      <c r="BE2048" s="9"/>
      <c r="BF2048" s="9"/>
      <c r="BG2048" s="9"/>
      <c r="BH2048" s="9"/>
      <c r="BI2048" s="9"/>
      <c r="BJ2048" s="9"/>
      <c r="BK2048" s="9"/>
    </row>
    <row r="2049" spans="1:63" ht="33" customHeight="1" x14ac:dyDescent="0.2">
      <c r="A2049" s="81"/>
      <c r="B2049" s="60"/>
      <c r="C2049" s="82"/>
      <c r="D2049" s="60"/>
      <c r="E2049" s="60"/>
      <c r="F2049" s="82"/>
      <c r="G2049" s="82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6"/>
      <c r="AJ2049" s="60"/>
      <c r="AK2049" s="60"/>
      <c r="AL2049" s="83"/>
      <c r="AM2049" s="82"/>
      <c r="AN2049" s="82"/>
      <c r="AO2049" s="60"/>
      <c r="AP2049" s="84"/>
      <c r="AQ2049" s="82"/>
      <c r="AR2049" s="82"/>
      <c r="AS2049" s="60"/>
      <c r="AT2049" s="60"/>
      <c r="AU2049" s="60"/>
      <c r="AV2049" s="9"/>
      <c r="AW2049" s="9"/>
      <c r="AX2049" s="9"/>
      <c r="AY2049" s="9"/>
      <c r="AZ2049" s="9"/>
      <c r="BA2049" s="9"/>
      <c r="BB2049" s="9"/>
      <c r="BC2049" s="9"/>
      <c r="BD2049" s="9"/>
      <c r="BE2049" s="9"/>
      <c r="BF2049" s="9"/>
      <c r="BG2049" s="9"/>
      <c r="BH2049" s="9"/>
      <c r="BI2049" s="9"/>
      <c r="BJ2049" s="9"/>
      <c r="BK2049" s="9"/>
    </row>
    <row r="2050" spans="1:63" ht="33" customHeight="1" x14ac:dyDescent="0.2">
      <c r="A2050" s="81"/>
      <c r="B2050" s="60"/>
      <c r="C2050" s="82"/>
      <c r="D2050" s="60"/>
      <c r="E2050" s="60"/>
      <c r="F2050" s="82"/>
      <c r="G2050" s="82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6"/>
      <c r="AJ2050" s="60"/>
      <c r="AK2050" s="60"/>
      <c r="AL2050" s="83"/>
      <c r="AM2050" s="82"/>
      <c r="AN2050" s="82"/>
      <c r="AO2050" s="60"/>
      <c r="AP2050" s="84"/>
      <c r="AQ2050" s="82"/>
      <c r="AR2050" s="82"/>
      <c r="AS2050" s="60"/>
      <c r="AT2050" s="60"/>
      <c r="AU2050" s="60"/>
      <c r="AV2050" s="9"/>
      <c r="AW2050" s="9"/>
      <c r="AX2050" s="9"/>
      <c r="AY2050" s="9"/>
      <c r="AZ2050" s="9"/>
      <c r="BA2050" s="9"/>
      <c r="BB2050" s="9"/>
      <c r="BC2050" s="9"/>
      <c r="BD2050" s="9"/>
      <c r="BE2050" s="9"/>
      <c r="BF2050" s="9"/>
      <c r="BG2050" s="9"/>
      <c r="BH2050" s="9"/>
      <c r="BI2050" s="9"/>
      <c r="BJ2050" s="9"/>
      <c r="BK2050" s="9"/>
    </row>
    <row r="2051" spans="1:63" ht="33" customHeight="1" x14ac:dyDescent="0.2">
      <c r="A2051" s="81"/>
      <c r="B2051" s="60"/>
      <c r="C2051" s="82"/>
      <c r="D2051" s="60"/>
      <c r="E2051" s="60"/>
      <c r="F2051" s="82"/>
      <c r="G2051" s="82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6"/>
      <c r="AJ2051" s="60"/>
      <c r="AK2051" s="60"/>
      <c r="AL2051" s="83"/>
      <c r="AM2051" s="82"/>
      <c r="AN2051" s="82"/>
      <c r="AO2051" s="60"/>
      <c r="AP2051" s="84"/>
      <c r="AQ2051" s="82"/>
      <c r="AR2051" s="82"/>
      <c r="AS2051" s="60"/>
      <c r="AT2051" s="60"/>
      <c r="AU2051" s="60"/>
      <c r="AV2051" s="9"/>
      <c r="AW2051" s="9"/>
      <c r="AX2051" s="9"/>
      <c r="AY2051" s="9"/>
      <c r="AZ2051" s="9"/>
      <c r="BA2051" s="9"/>
      <c r="BB2051" s="9"/>
      <c r="BC2051" s="9"/>
      <c r="BD2051" s="9"/>
      <c r="BE2051" s="9"/>
      <c r="BF2051" s="9"/>
      <c r="BG2051" s="9"/>
      <c r="BH2051" s="9"/>
      <c r="BI2051" s="9"/>
      <c r="BJ2051" s="9"/>
      <c r="BK2051" s="9"/>
    </row>
    <row r="2052" spans="1:63" ht="33" customHeight="1" x14ac:dyDescent="0.2">
      <c r="A2052" s="81"/>
      <c r="B2052" s="60"/>
      <c r="C2052" s="82"/>
      <c r="D2052" s="60"/>
      <c r="E2052" s="60"/>
      <c r="F2052" s="82"/>
      <c r="G2052" s="82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6"/>
      <c r="AJ2052" s="60"/>
      <c r="AK2052" s="60"/>
      <c r="AL2052" s="83"/>
      <c r="AM2052" s="82"/>
      <c r="AN2052" s="82"/>
      <c r="AO2052" s="60"/>
      <c r="AP2052" s="84"/>
      <c r="AQ2052" s="82"/>
      <c r="AR2052" s="82"/>
      <c r="AS2052" s="60"/>
      <c r="AT2052" s="60"/>
      <c r="AU2052" s="60"/>
      <c r="AV2052" s="9"/>
      <c r="AW2052" s="9"/>
      <c r="AX2052" s="9"/>
      <c r="AY2052" s="9"/>
      <c r="AZ2052" s="9"/>
      <c r="BA2052" s="9"/>
      <c r="BB2052" s="9"/>
      <c r="BC2052" s="9"/>
      <c r="BD2052" s="9"/>
      <c r="BE2052" s="9"/>
      <c r="BF2052" s="9"/>
      <c r="BG2052" s="9"/>
      <c r="BH2052" s="9"/>
      <c r="BI2052" s="9"/>
      <c r="BJ2052" s="9"/>
      <c r="BK2052" s="9"/>
    </row>
    <row r="2053" spans="1:63" ht="33" customHeight="1" x14ac:dyDescent="0.2">
      <c r="A2053" s="81"/>
      <c r="B2053" s="60"/>
      <c r="C2053" s="82"/>
      <c r="D2053" s="60"/>
      <c r="E2053" s="60"/>
      <c r="F2053" s="82"/>
      <c r="G2053" s="82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6"/>
      <c r="AJ2053" s="60"/>
      <c r="AK2053" s="60"/>
      <c r="AL2053" s="83"/>
      <c r="AM2053" s="82"/>
      <c r="AN2053" s="82"/>
      <c r="AO2053" s="60"/>
      <c r="AP2053" s="84"/>
      <c r="AQ2053" s="82"/>
      <c r="AR2053" s="82"/>
      <c r="AS2053" s="60"/>
      <c r="AT2053" s="60"/>
      <c r="AU2053" s="60"/>
      <c r="AV2053" s="9"/>
      <c r="AW2053" s="9"/>
      <c r="AX2053" s="9"/>
      <c r="AY2053" s="9"/>
      <c r="AZ2053" s="9"/>
      <c r="BA2053" s="9"/>
      <c r="BB2053" s="9"/>
      <c r="BC2053" s="9"/>
      <c r="BD2053" s="9"/>
      <c r="BE2053" s="9"/>
      <c r="BF2053" s="9"/>
      <c r="BG2053" s="9"/>
      <c r="BH2053" s="9"/>
      <c r="BI2053" s="9"/>
      <c r="BJ2053" s="9"/>
      <c r="BK2053" s="9"/>
    </row>
    <row r="2054" spans="1:63" ht="33" customHeight="1" x14ac:dyDescent="0.2">
      <c r="A2054" s="81"/>
      <c r="B2054" s="60"/>
      <c r="C2054" s="82"/>
      <c r="D2054" s="60"/>
      <c r="E2054" s="60"/>
      <c r="F2054" s="82"/>
      <c r="G2054" s="82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6"/>
      <c r="AJ2054" s="60"/>
      <c r="AK2054" s="60"/>
      <c r="AL2054" s="83"/>
      <c r="AM2054" s="82"/>
      <c r="AN2054" s="82"/>
      <c r="AO2054" s="60"/>
      <c r="AP2054" s="84"/>
      <c r="AQ2054" s="82"/>
      <c r="AR2054" s="82"/>
      <c r="AS2054" s="60"/>
      <c r="AT2054" s="60"/>
      <c r="AU2054" s="60"/>
      <c r="AV2054" s="9"/>
      <c r="AW2054" s="9"/>
      <c r="AX2054" s="9"/>
      <c r="AY2054" s="9"/>
      <c r="AZ2054" s="9"/>
      <c r="BA2054" s="9"/>
      <c r="BB2054" s="9"/>
      <c r="BC2054" s="9"/>
      <c r="BD2054" s="9"/>
      <c r="BE2054" s="9"/>
      <c r="BF2054" s="9"/>
      <c r="BG2054" s="9"/>
      <c r="BH2054" s="9"/>
      <c r="BI2054" s="9"/>
      <c r="BJ2054" s="9"/>
      <c r="BK2054" s="9"/>
    </row>
    <row r="2055" spans="1:63" ht="33" customHeight="1" x14ac:dyDescent="0.2">
      <c r="A2055" s="81"/>
      <c r="B2055" s="60"/>
      <c r="C2055" s="82"/>
      <c r="D2055" s="60"/>
      <c r="E2055" s="60"/>
      <c r="F2055" s="82"/>
      <c r="G2055" s="82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6"/>
      <c r="AJ2055" s="60"/>
      <c r="AK2055" s="60"/>
      <c r="AL2055" s="83"/>
      <c r="AM2055" s="82"/>
      <c r="AN2055" s="82"/>
      <c r="AO2055" s="60"/>
      <c r="AP2055" s="84"/>
      <c r="AQ2055" s="82"/>
      <c r="AR2055" s="82"/>
      <c r="AS2055" s="60"/>
      <c r="AT2055" s="60"/>
      <c r="AU2055" s="60"/>
      <c r="AV2055" s="9"/>
      <c r="AW2055" s="9"/>
      <c r="AX2055" s="9"/>
      <c r="AY2055" s="9"/>
      <c r="AZ2055" s="9"/>
      <c r="BA2055" s="9"/>
      <c r="BB2055" s="9"/>
      <c r="BC2055" s="9"/>
      <c r="BD2055" s="9"/>
      <c r="BE2055" s="9"/>
      <c r="BF2055" s="9"/>
      <c r="BG2055" s="9"/>
      <c r="BH2055" s="9"/>
      <c r="BI2055" s="9"/>
      <c r="BJ2055" s="9"/>
      <c r="BK2055" s="9"/>
    </row>
    <row r="2056" spans="1:63" ht="33" customHeight="1" x14ac:dyDescent="0.2">
      <c r="A2056" s="81"/>
      <c r="B2056" s="60"/>
      <c r="C2056" s="82"/>
      <c r="D2056" s="60"/>
      <c r="E2056" s="60"/>
      <c r="F2056" s="82"/>
      <c r="G2056" s="82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6"/>
      <c r="AJ2056" s="60"/>
      <c r="AK2056" s="60"/>
      <c r="AL2056" s="83"/>
      <c r="AM2056" s="82"/>
      <c r="AN2056" s="82"/>
      <c r="AO2056" s="60"/>
      <c r="AP2056" s="84"/>
      <c r="AQ2056" s="82"/>
      <c r="AR2056" s="82"/>
      <c r="AS2056" s="60"/>
      <c r="AT2056" s="60"/>
      <c r="AU2056" s="60"/>
      <c r="AV2056" s="9"/>
      <c r="AW2056" s="9"/>
      <c r="AX2056" s="9"/>
      <c r="AY2056" s="9"/>
      <c r="AZ2056" s="9"/>
      <c r="BA2056" s="9"/>
      <c r="BB2056" s="9"/>
      <c r="BC2056" s="9"/>
      <c r="BD2056" s="9"/>
      <c r="BE2056" s="9"/>
      <c r="BF2056" s="9"/>
      <c r="BG2056" s="9"/>
      <c r="BH2056" s="9"/>
      <c r="BI2056" s="9"/>
      <c r="BJ2056" s="9"/>
      <c r="BK2056" s="9"/>
    </row>
    <row r="2057" spans="1:63" ht="33" customHeight="1" x14ac:dyDescent="0.2">
      <c r="A2057" s="81"/>
      <c r="B2057" s="60"/>
      <c r="C2057" s="82"/>
      <c r="D2057" s="60"/>
      <c r="E2057" s="60"/>
      <c r="F2057" s="82"/>
      <c r="G2057" s="82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6"/>
      <c r="AJ2057" s="60"/>
      <c r="AK2057" s="60"/>
      <c r="AL2057" s="83"/>
      <c r="AM2057" s="82"/>
      <c r="AN2057" s="82"/>
      <c r="AO2057" s="60"/>
      <c r="AP2057" s="84"/>
      <c r="AQ2057" s="82"/>
      <c r="AR2057" s="82"/>
      <c r="AS2057" s="60"/>
      <c r="AT2057" s="60"/>
      <c r="AU2057" s="60"/>
      <c r="AV2057" s="9"/>
      <c r="AW2057" s="9"/>
      <c r="AX2057" s="9"/>
      <c r="AY2057" s="9"/>
      <c r="AZ2057" s="9"/>
      <c r="BA2057" s="9"/>
      <c r="BB2057" s="9"/>
      <c r="BC2057" s="9"/>
      <c r="BD2057" s="9"/>
      <c r="BE2057" s="9"/>
      <c r="BF2057" s="9"/>
      <c r="BG2057" s="9"/>
      <c r="BH2057" s="9"/>
      <c r="BI2057" s="9"/>
      <c r="BJ2057" s="9"/>
      <c r="BK2057" s="9"/>
    </row>
    <row r="2058" spans="1:63" ht="33" customHeight="1" x14ac:dyDescent="0.2">
      <c r="A2058" s="81"/>
      <c r="B2058" s="60"/>
      <c r="C2058" s="82"/>
      <c r="D2058" s="60"/>
      <c r="E2058" s="60"/>
      <c r="F2058" s="82"/>
      <c r="G2058" s="82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6"/>
      <c r="AJ2058" s="60"/>
      <c r="AK2058" s="60"/>
      <c r="AL2058" s="83"/>
      <c r="AM2058" s="82"/>
      <c r="AN2058" s="82"/>
      <c r="AO2058" s="60"/>
      <c r="AP2058" s="84"/>
      <c r="AQ2058" s="82"/>
      <c r="AR2058" s="82"/>
      <c r="AS2058" s="60"/>
      <c r="AT2058" s="60"/>
      <c r="AU2058" s="60"/>
      <c r="AV2058" s="9"/>
      <c r="AW2058" s="9"/>
      <c r="AX2058" s="9"/>
      <c r="AY2058" s="9"/>
      <c r="AZ2058" s="9"/>
      <c r="BA2058" s="9"/>
      <c r="BB2058" s="9"/>
      <c r="BC2058" s="9"/>
      <c r="BD2058" s="9"/>
      <c r="BE2058" s="9"/>
      <c r="BF2058" s="9"/>
      <c r="BG2058" s="9"/>
      <c r="BH2058" s="9"/>
      <c r="BI2058" s="9"/>
      <c r="BJ2058" s="9"/>
      <c r="BK2058" s="9"/>
    </row>
    <row r="2059" spans="1:63" ht="33" customHeight="1" x14ac:dyDescent="0.2">
      <c r="A2059" s="81"/>
      <c r="B2059" s="60"/>
      <c r="C2059" s="82"/>
      <c r="D2059" s="60"/>
      <c r="E2059" s="60"/>
      <c r="F2059" s="82"/>
      <c r="G2059" s="82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6"/>
      <c r="AJ2059" s="60"/>
      <c r="AK2059" s="60"/>
      <c r="AL2059" s="83"/>
      <c r="AM2059" s="82"/>
      <c r="AN2059" s="82"/>
      <c r="AO2059" s="60"/>
      <c r="AP2059" s="84"/>
      <c r="AQ2059" s="82"/>
      <c r="AR2059" s="82"/>
      <c r="AS2059" s="60"/>
      <c r="AT2059" s="60"/>
      <c r="AU2059" s="60"/>
      <c r="AV2059" s="9"/>
      <c r="AW2059" s="9"/>
      <c r="AX2059" s="9"/>
      <c r="AY2059" s="9"/>
      <c r="AZ2059" s="9"/>
      <c r="BA2059" s="9"/>
      <c r="BB2059" s="9"/>
      <c r="BC2059" s="9"/>
      <c r="BD2059" s="9"/>
      <c r="BE2059" s="9"/>
      <c r="BF2059" s="9"/>
      <c r="BG2059" s="9"/>
      <c r="BH2059" s="9"/>
      <c r="BI2059" s="9"/>
      <c r="BJ2059" s="9"/>
      <c r="BK2059" s="9"/>
    </row>
    <row r="2060" spans="1:63" ht="33" customHeight="1" x14ac:dyDescent="0.2">
      <c r="A2060" s="81"/>
      <c r="B2060" s="60"/>
      <c r="C2060" s="82"/>
      <c r="D2060" s="60"/>
      <c r="E2060" s="60"/>
      <c r="F2060" s="82"/>
      <c r="G2060" s="82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6"/>
      <c r="AJ2060" s="60"/>
      <c r="AK2060" s="60"/>
      <c r="AL2060" s="83"/>
      <c r="AM2060" s="82"/>
      <c r="AN2060" s="82"/>
      <c r="AO2060" s="60"/>
      <c r="AP2060" s="84"/>
      <c r="AQ2060" s="82"/>
      <c r="AR2060" s="82"/>
      <c r="AS2060" s="60"/>
      <c r="AT2060" s="60"/>
      <c r="AU2060" s="60"/>
      <c r="AV2060" s="9"/>
      <c r="AW2060" s="9"/>
      <c r="AX2060" s="9"/>
      <c r="AY2060" s="9"/>
      <c r="AZ2060" s="9"/>
      <c r="BA2060" s="9"/>
      <c r="BB2060" s="9"/>
      <c r="BC2060" s="9"/>
      <c r="BD2060" s="9"/>
      <c r="BE2060" s="9"/>
      <c r="BF2060" s="9"/>
      <c r="BG2060" s="9"/>
      <c r="BH2060" s="9"/>
      <c r="BI2060" s="9"/>
      <c r="BJ2060" s="9"/>
      <c r="BK2060" s="9"/>
    </row>
    <row r="2061" spans="1:63" ht="33" customHeight="1" x14ac:dyDescent="0.2">
      <c r="A2061" s="81"/>
      <c r="B2061" s="60"/>
      <c r="C2061" s="82"/>
      <c r="D2061" s="60"/>
      <c r="E2061" s="60"/>
      <c r="F2061" s="82"/>
      <c r="G2061" s="82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6"/>
      <c r="AJ2061" s="60"/>
      <c r="AK2061" s="60"/>
      <c r="AL2061" s="83"/>
      <c r="AM2061" s="82"/>
      <c r="AN2061" s="82"/>
      <c r="AO2061" s="60"/>
      <c r="AP2061" s="84"/>
      <c r="AQ2061" s="82"/>
      <c r="AR2061" s="82"/>
      <c r="AS2061" s="60"/>
      <c r="AT2061" s="60"/>
      <c r="AU2061" s="60"/>
      <c r="AV2061" s="9"/>
      <c r="AW2061" s="9"/>
      <c r="AX2061" s="9"/>
      <c r="AY2061" s="9"/>
      <c r="AZ2061" s="9"/>
      <c r="BA2061" s="9"/>
      <c r="BB2061" s="9"/>
      <c r="BC2061" s="9"/>
      <c r="BD2061" s="9"/>
      <c r="BE2061" s="9"/>
      <c r="BF2061" s="9"/>
      <c r="BG2061" s="9"/>
      <c r="BH2061" s="9"/>
      <c r="BI2061" s="9"/>
      <c r="BJ2061" s="9"/>
      <c r="BK2061" s="9"/>
    </row>
    <row r="2062" spans="1:63" ht="33" customHeight="1" x14ac:dyDescent="0.2">
      <c r="A2062" s="81"/>
      <c r="B2062" s="60"/>
      <c r="C2062" s="82"/>
      <c r="D2062" s="60"/>
      <c r="E2062" s="60"/>
      <c r="F2062" s="82"/>
      <c r="G2062" s="82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6"/>
      <c r="AJ2062" s="60"/>
      <c r="AK2062" s="60"/>
      <c r="AL2062" s="83"/>
      <c r="AM2062" s="82"/>
      <c r="AN2062" s="82"/>
      <c r="AO2062" s="60"/>
      <c r="AP2062" s="84"/>
      <c r="AQ2062" s="82"/>
      <c r="AR2062" s="82"/>
      <c r="AS2062" s="60"/>
      <c r="AT2062" s="60"/>
      <c r="AU2062" s="60"/>
      <c r="AV2062" s="9"/>
      <c r="AW2062" s="9"/>
      <c r="AX2062" s="9"/>
      <c r="AY2062" s="9"/>
      <c r="AZ2062" s="9"/>
      <c r="BA2062" s="9"/>
      <c r="BB2062" s="9"/>
      <c r="BC2062" s="9"/>
      <c r="BD2062" s="9"/>
      <c r="BE2062" s="9"/>
      <c r="BF2062" s="9"/>
      <c r="BG2062" s="9"/>
      <c r="BH2062" s="9"/>
      <c r="BI2062" s="9"/>
      <c r="BJ2062" s="9"/>
      <c r="BK2062" s="9"/>
    </row>
    <row r="2063" spans="1:63" ht="33" customHeight="1" x14ac:dyDescent="0.2">
      <c r="A2063" s="81"/>
      <c r="B2063" s="60"/>
      <c r="C2063" s="82"/>
      <c r="D2063" s="60"/>
      <c r="E2063" s="60"/>
      <c r="F2063" s="82"/>
      <c r="G2063" s="82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6"/>
      <c r="AJ2063" s="60"/>
      <c r="AK2063" s="60"/>
      <c r="AL2063" s="83"/>
      <c r="AM2063" s="82"/>
      <c r="AN2063" s="82"/>
      <c r="AO2063" s="60"/>
      <c r="AP2063" s="84"/>
      <c r="AQ2063" s="82"/>
      <c r="AR2063" s="82"/>
      <c r="AS2063" s="60"/>
      <c r="AT2063" s="60"/>
      <c r="AU2063" s="60"/>
      <c r="AV2063" s="9"/>
      <c r="AW2063" s="9"/>
      <c r="AX2063" s="9"/>
      <c r="AY2063" s="9"/>
      <c r="AZ2063" s="9"/>
      <c r="BA2063" s="9"/>
      <c r="BB2063" s="9"/>
      <c r="BC2063" s="9"/>
      <c r="BD2063" s="9"/>
      <c r="BE2063" s="9"/>
      <c r="BF2063" s="9"/>
      <c r="BG2063" s="9"/>
      <c r="BH2063" s="9"/>
      <c r="BI2063" s="9"/>
      <c r="BJ2063" s="9"/>
      <c r="BK2063" s="9"/>
    </row>
    <row r="2064" spans="1:63" ht="33" customHeight="1" x14ac:dyDescent="0.2">
      <c r="A2064" s="81"/>
      <c r="B2064" s="60"/>
      <c r="C2064" s="82"/>
      <c r="D2064" s="60"/>
      <c r="E2064" s="60"/>
      <c r="F2064" s="82"/>
      <c r="G2064" s="82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6"/>
      <c r="AJ2064" s="60"/>
      <c r="AK2064" s="60"/>
      <c r="AL2064" s="83"/>
      <c r="AM2064" s="82"/>
      <c r="AN2064" s="82"/>
      <c r="AO2064" s="60"/>
      <c r="AP2064" s="84"/>
      <c r="AQ2064" s="82"/>
      <c r="AR2064" s="82"/>
      <c r="AS2064" s="60"/>
      <c r="AT2064" s="60"/>
      <c r="AU2064" s="60"/>
      <c r="AV2064" s="9"/>
      <c r="AW2064" s="9"/>
      <c r="AX2064" s="9"/>
      <c r="AY2064" s="9"/>
      <c r="AZ2064" s="9"/>
      <c r="BA2064" s="9"/>
      <c r="BB2064" s="9"/>
      <c r="BC2064" s="9"/>
      <c r="BD2064" s="9"/>
      <c r="BE2064" s="9"/>
      <c r="BF2064" s="9"/>
      <c r="BG2064" s="9"/>
      <c r="BH2064" s="9"/>
      <c r="BI2064" s="9"/>
      <c r="BJ2064" s="9"/>
      <c r="BK2064" s="9"/>
    </row>
    <row r="2065" spans="1:63" ht="33" customHeight="1" x14ac:dyDescent="0.2">
      <c r="A2065" s="81"/>
      <c r="B2065" s="60"/>
      <c r="C2065" s="82"/>
      <c r="D2065" s="60"/>
      <c r="E2065" s="60"/>
      <c r="F2065" s="82"/>
      <c r="G2065" s="82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6"/>
      <c r="AJ2065" s="60"/>
      <c r="AK2065" s="60"/>
      <c r="AL2065" s="83"/>
      <c r="AM2065" s="82"/>
      <c r="AN2065" s="82"/>
      <c r="AO2065" s="60"/>
      <c r="AP2065" s="84"/>
      <c r="AQ2065" s="82"/>
      <c r="AR2065" s="82"/>
      <c r="AS2065" s="60"/>
      <c r="AT2065" s="60"/>
      <c r="AU2065" s="60"/>
      <c r="AV2065" s="9"/>
      <c r="AW2065" s="9"/>
      <c r="AX2065" s="9"/>
      <c r="AY2065" s="9"/>
      <c r="AZ2065" s="9"/>
      <c r="BA2065" s="9"/>
      <c r="BB2065" s="9"/>
      <c r="BC2065" s="9"/>
      <c r="BD2065" s="9"/>
      <c r="BE2065" s="9"/>
      <c r="BF2065" s="9"/>
      <c r="BG2065" s="9"/>
      <c r="BH2065" s="9"/>
      <c r="BI2065" s="9"/>
      <c r="BJ2065" s="9"/>
      <c r="BK2065" s="9"/>
    </row>
    <row r="2066" spans="1:63" ht="33" customHeight="1" x14ac:dyDescent="0.2">
      <c r="A2066" s="81"/>
      <c r="B2066" s="60"/>
      <c r="C2066" s="82"/>
      <c r="D2066" s="60"/>
      <c r="E2066" s="60"/>
      <c r="F2066" s="82"/>
      <c r="G2066" s="82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6"/>
      <c r="AJ2066" s="60"/>
      <c r="AK2066" s="60"/>
      <c r="AL2066" s="83"/>
      <c r="AM2066" s="82"/>
      <c r="AN2066" s="82"/>
      <c r="AO2066" s="60"/>
      <c r="AP2066" s="84"/>
      <c r="AQ2066" s="82"/>
      <c r="AR2066" s="82"/>
      <c r="AS2066" s="60"/>
      <c r="AT2066" s="60"/>
      <c r="AU2066" s="60"/>
      <c r="AV2066" s="9"/>
      <c r="AW2066" s="9"/>
      <c r="AX2066" s="9"/>
      <c r="AY2066" s="9"/>
      <c r="AZ2066" s="9"/>
      <c r="BA2066" s="9"/>
      <c r="BB2066" s="9"/>
      <c r="BC2066" s="9"/>
      <c r="BD2066" s="9"/>
      <c r="BE2066" s="9"/>
      <c r="BF2066" s="9"/>
      <c r="BG2066" s="9"/>
      <c r="BH2066" s="9"/>
      <c r="BI2066" s="9"/>
      <c r="BJ2066" s="9"/>
      <c r="BK2066" s="9"/>
    </row>
    <row r="2067" spans="1:63" ht="33" customHeight="1" x14ac:dyDescent="0.2">
      <c r="A2067" s="81"/>
      <c r="B2067" s="60"/>
      <c r="C2067" s="82"/>
      <c r="D2067" s="60"/>
      <c r="E2067" s="60"/>
      <c r="F2067" s="82"/>
      <c r="G2067" s="82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6"/>
      <c r="AJ2067" s="60"/>
      <c r="AK2067" s="60"/>
      <c r="AL2067" s="83"/>
      <c r="AM2067" s="82"/>
      <c r="AN2067" s="82"/>
      <c r="AO2067" s="60"/>
      <c r="AP2067" s="84"/>
      <c r="AQ2067" s="82"/>
      <c r="AR2067" s="82"/>
      <c r="AS2067" s="60"/>
      <c r="AT2067" s="60"/>
      <c r="AU2067" s="60"/>
      <c r="AV2067" s="9"/>
      <c r="AW2067" s="9"/>
      <c r="AX2067" s="9"/>
      <c r="AY2067" s="9"/>
      <c r="AZ2067" s="9"/>
      <c r="BA2067" s="9"/>
      <c r="BB2067" s="9"/>
      <c r="BC2067" s="9"/>
      <c r="BD2067" s="9"/>
      <c r="BE2067" s="9"/>
      <c r="BF2067" s="9"/>
      <c r="BG2067" s="9"/>
      <c r="BH2067" s="9"/>
      <c r="BI2067" s="9"/>
      <c r="BJ2067" s="9"/>
      <c r="BK2067" s="9"/>
    </row>
    <row r="2068" spans="1:63" ht="33" customHeight="1" x14ac:dyDescent="0.2">
      <c r="A2068" s="81"/>
      <c r="B2068" s="60"/>
      <c r="C2068" s="82"/>
      <c r="D2068" s="60"/>
      <c r="E2068" s="60"/>
      <c r="F2068" s="82"/>
      <c r="G2068" s="82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6"/>
      <c r="AJ2068" s="60"/>
      <c r="AK2068" s="60"/>
      <c r="AL2068" s="83"/>
      <c r="AM2068" s="82"/>
      <c r="AN2068" s="82"/>
      <c r="AO2068" s="60"/>
      <c r="AP2068" s="84"/>
      <c r="AQ2068" s="82"/>
      <c r="AR2068" s="82"/>
      <c r="AS2068" s="60"/>
      <c r="AT2068" s="60"/>
      <c r="AU2068" s="60"/>
      <c r="AV2068" s="9"/>
      <c r="AW2068" s="9"/>
      <c r="AX2068" s="9"/>
      <c r="AY2068" s="9"/>
      <c r="AZ2068" s="9"/>
      <c r="BA2068" s="9"/>
      <c r="BB2068" s="9"/>
      <c r="BC2068" s="9"/>
      <c r="BD2068" s="9"/>
      <c r="BE2068" s="9"/>
      <c r="BF2068" s="9"/>
      <c r="BG2068" s="9"/>
      <c r="BH2068" s="9"/>
      <c r="BI2068" s="9"/>
      <c r="BJ2068" s="9"/>
      <c r="BK2068" s="9"/>
    </row>
    <row r="2069" spans="1:63" ht="33" customHeight="1" x14ac:dyDescent="0.2">
      <c r="A2069" s="81"/>
      <c r="B2069" s="60"/>
      <c r="C2069" s="82"/>
      <c r="D2069" s="60"/>
      <c r="E2069" s="60"/>
      <c r="F2069" s="82"/>
      <c r="G2069" s="82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6"/>
      <c r="AJ2069" s="60"/>
      <c r="AK2069" s="60"/>
      <c r="AL2069" s="83"/>
      <c r="AM2069" s="82"/>
      <c r="AN2069" s="82"/>
      <c r="AO2069" s="60"/>
      <c r="AP2069" s="84"/>
      <c r="AQ2069" s="82"/>
      <c r="AR2069" s="82"/>
      <c r="AS2069" s="60"/>
      <c r="AT2069" s="60"/>
      <c r="AU2069" s="60"/>
      <c r="AV2069" s="9"/>
      <c r="AW2069" s="9"/>
      <c r="AX2069" s="9"/>
      <c r="AY2069" s="9"/>
      <c r="AZ2069" s="9"/>
      <c r="BA2069" s="9"/>
      <c r="BB2069" s="9"/>
      <c r="BC2069" s="9"/>
      <c r="BD2069" s="9"/>
      <c r="BE2069" s="9"/>
      <c r="BF2069" s="9"/>
      <c r="BG2069" s="9"/>
      <c r="BH2069" s="9"/>
      <c r="BI2069" s="9"/>
      <c r="BJ2069" s="9"/>
      <c r="BK2069" s="9"/>
    </row>
    <row r="2070" spans="1:63" ht="33" customHeight="1" x14ac:dyDescent="0.2">
      <c r="A2070" s="81"/>
      <c r="B2070" s="60"/>
      <c r="C2070" s="82"/>
      <c r="D2070" s="60"/>
      <c r="E2070" s="60"/>
      <c r="F2070" s="82"/>
      <c r="G2070" s="82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6"/>
      <c r="AJ2070" s="60"/>
      <c r="AK2070" s="60"/>
      <c r="AL2070" s="83"/>
      <c r="AM2070" s="82"/>
      <c r="AN2070" s="82"/>
      <c r="AO2070" s="60"/>
      <c r="AP2070" s="84"/>
      <c r="AQ2070" s="82"/>
      <c r="AR2070" s="82"/>
      <c r="AS2070" s="60"/>
      <c r="AT2070" s="60"/>
      <c r="AU2070" s="60"/>
      <c r="AV2070" s="9"/>
      <c r="AW2070" s="9"/>
      <c r="AX2070" s="9"/>
      <c r="AY2070" s="9"/>
      <c r="AZ2070" s="9"/>
      <c r="BA2070" s="9"/>
      <c r="BB2070" s="9"/>
      <c r="BC2070" s="9"/>
      <c r="BD2070" s="9"/>
      <c r="BE2070" s="9"/>
      <c r="BF2070" s="9"/>
      <c r="BG2070" s="9"/>
      <c r="BH2070" s="9"/>
      <c r="BI2070" s="9"/>
      <c r="BJ2070" s="9"/>
      <c r="BK2070" s="9"/>
    </row>
    <row r="2071" spans="1:63" ht="33" customHeight="1" x14ac:dyDescent="0.2">
      <c r="A2071" s="81"/>
      <c r="B2071" s="60"/>
      <c r="C2071" s="82"/>
      <c r="D2071" s="60"/>
      <c r="E2071" s="60"/>
      <c r="F2071" s="82"/>
      <c r="G2071" s="82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6"/>
      <c r="AJ2071" s="60"/>
      <c r="AK2071" s="60"/>
      <c r="AL2071" s="83"/>
      <c r="AM2071" s="82"/>
      <c r="AN2071" s="82"/>
      <c r="AO2071" s="60"/>
      <c r="AP2071" s="84"/>
      <c r="AQ2071" s="82"/>
      <c r="AR2071" s="82"/>
      <c r="AS2071" s="60"/>
      <c r="AT2071" s="60"/>
      <c r="AU2071" s="60"/>
      <c r="AV2071" s="9"/>
      <c r="AW2071" s="9"/>
      <c r="AX2071" s="9"/>
      <c r="AY2071" s="9"/>
      <c r="AZ2071" s="9"/>
      <c r="BA2071" s="9"/>
      <c r="BB2071" s="9"/>
      <c r="BC2071" s="9"/>
      <c r="BD2071" s="9"/>
      <c r="BE2071" s="9"/>
      <c r="BF2071" s="9"/>
      <c r="BG2071" s="9"/>
      <c r="BH2071" s="9"/>
      <c r="BI2071" s="9"/>
      <c r="BJ2071" s="9"/>
      <c r="BK2071" s="9"/>
    </row>
    <row r="2072" spans="1:63" ht="33" customHeight="1" x14ac:dyDescent="0.2">
      <c r="A2072" s="81"/>
      <c r="B2072" s="60"/>
      <c r="C2072" s="82"/>
      <c r="D2072" s="60"/>
      <c r="E2072" s="60"/>
      <c r="F2072" s="82"/>
      <c r="G2072" s="82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6"/>
      <c r="AJ2072" s="60"/>
      <c r="AK2072" s="60"/>
      <c r="AL2072" s="83"/>
      <c r="AM2072" s="82"/>
      <c r="AN2072" s="82"/>
      <c r="AO2072" s="60"/>
      <c r="AP2072" s="84"/>
      <c r="AQ2072" s="82"/>
      <c r="AR2072" s="82"/>
      <c r="AS2072" s="60"/>
      <c r="AT2072" s="60"/>
      <c r="AU2072" s="60"/>
      <c r="AV2072" s="9"/>
      <c r="AW2072" s="9"/>
      <c r="AX2072" s="9"/>
      <c r="AY2072" s="9"/>
      <c r="AZ2072" s="9"/>
      <c r="BA2072" s="9"/>
      <c r="BB2072" s="9"/>
      <c r="BC2072" s="9"/>
      <c r="BD2072" s="9"/>
      <c r="BE2072" s="9"/>
      <c r="BF2072" s="9"/>
      <c r="BG2072" s="9"/>
      <c r="BH2072" s="9"/>
      <c r="BI2072" s="9"/>
      <c r="BJ2072" s="9"/>
      <c r="BK2072" s="9"/>
    </row>
    <row r="2073" spans="1:63" ht="33" customHeight="1" x14ac:dyDescent="0.2">
      <c r="A2073" s="81"/>
      <c r="B2073" s="60"/>
      <c r="C2073" s="82"/>
      <c r="D2073" s="60"/>
      <c r="E2073" s="60"/>
      <c r="F2073" s="82"/>
      <c r="G2073" s="82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6"/>
      <c r="AJ2073" s="60"/>
      <c r="AK2073" s="60"/>
      <c r="AL2073" s="83"/>
      <c r="AM2073" s="82"/>
      <c r="AN2073" s="82"/>
      <c r="AO2073" s="60"/>
      <c r="AP2073" s="84"/>
      <c r="AQ2073" s="82"/>
      <c r="AR2073" s="82"/>
      <c r="AS2073" s="60"/>
      <c r="AT2073" s="60"/>
      <c r="AU2073" s="60"/>
      <c r="AV2073" s="9"/>
      <c r="AW2073" s="9"/>
      <c r="AX2073" s="9"/>
      <c r="AY2073" s="9"/>
      <c r="AZ2073" s="9"/>
      <c r="BA2073" s="9"/>
      <c r="BB2073" s="9"/>
      <c r="BC2073" s="9"/>
      <c r="BD2073" s="9"/>
      <c r="BE2073" s="9"/>
      <c r="BF2073" s="9"/>
      <c r="BG2073" s="9"/>
      <c r="BH2073" s="9"/>
      <c r="BI2073" s="9"/>
      <c r="BJ2073" s="9"/>
      <c r="BK2073" s="9"/>
    </row>
    <row r="2074" spans="1:63" ht="33" customHeight="1" x14ac:dyDescent="0.2">
      <c r="A2074" s="81"/>
      <c r="B2074" s="60"/>
      <c r="C2074" s="82"/>
      <c r="D2074" s="60"/>
      <c r="E2074" s="60"/>
      <c r="F2074" s="82"/>
      <c r="G2074" s="82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6"/>
      <c r="AJ2074" s="60"/>
      <c r="AK2074" s="60"/>
      <c r="AL2074" s="83"/>
      <c r="AM2074" s="82"/>
      <c r="AN2074" s="82"/>
      <c r="AO2074" s="60"/>
      <c r="AP2074" s="84"/>
      <c r="AQ2074" s="82"/>
      <c r="AR2074" s="82"/>
      <c r="AS2074" s="60"/>
      <c r="AT2074" s="60"/>
      <c r="AU2074" s="60"/>
      <c r="AV2074" s="9"/>
      <c r="AW2074" s="9"/>
      <c r="AX2074" s="9"/>
      <c r="AY2074" s="9"/>
      <c r="AZ2074" s="9"/>
      <c r="BA2074" s="9"/>
      <c r="BB2074" s="9"/>
      <c r="BC2074" s="9"/>
      <c r="BD2074" s="9"/>
      <c r="BE2074" s="9"/>
      <c r="BF2074" s="9"/>
      <c r="BG2074" s="9"/>
      <c r="BH2074" s="9"/>
      <c r="BI2074" s="9"/>
      <c r="BJ2074" s="9"/>
      <c r="BK2074" s="9"/>
    </row>
    <row r="2075" spans="1:63" ht="33" customHeight="1" x14ac:dyDescent="0.2">
      <c r="A2075" s="81"/>
      <c r="B2075" s="60"/>
      <c r="C2075" s="82"/>
      <c r="D2075" s="60"/>
      <c r="E2075" s="60"/>
      <c r="F2075" s="82"/>
      <c r="G2075" s="82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6"/>
      <c r="AJ2075" s="60"/>
      <c r="AK2075" s="60"/>
      <c r="AL2075" s="83"/>
      <c r="AM2075" s="82"/>
      <c r="AN2075" s="82"/>
      <c r="AO2075" s="60"/>
      <c r="AP2075" s="84"/>
      <c r="AQ2075" s="82"/>
      <c r="AR2075" s="82"/>
      <c r="AS2075" s="60"/>
      <c r="AT2075" s="60"/>
      <c r="AU2075" s="60"/>
      <c r="AV2075" s="9"/>
      <c r="AW2075" s="9"/>
      <c r="AX2075" s="9"/>
      <c r="AY2075" s="9"/>
      <c r="AZ2075" s="9"/>
      <c r="BA2075" s="9"/>
      <c r="BB2075" s="9"/>
      <c r="BC2075" s="9"/>
      <c r="BD2075" s="9"/>
      <c r="BE2075" s="9"/>
      <c r="BF2075" s="9"/>
      <c r="BG2075" s="9"/>
      <c r="BH2075" s="9"/>
      <c r="BI2075" s="9"/>
      <c r="BJ2075" s="9"/>
      <c r="BK2075" s="9"/>
    </row>
    <row r="2076" spans="1:63" ht="33" customHeight="1" x14ac:dyDescent="0.2">
      <c r="A2076" s="81"/>
      <c r="B2076" s="60"/>
      <c r="C2076" s="82"/>
      <c r="D2076" s="60"/>
      <c r="E2076" s="60"/>
      <c r="F2076" s="82"/>
      <c r="G2076" s="82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6"/>
      <c r="AJ2076" s="60"/>
      <c r="AK2076" s="60"/>
      <c r="AL2076" s="83"/>
      <c r="AM2076" s="82"/>
      <c r="AN2076" s="82"/>
      <c r="AO2076" s="60"/>
      <c r="AP2076" s="84"/>
      <c r="AQ2076" s="82"/>
      <c r="AR2076" s="82"/>
      <c r="AS2076" s="60"/>
      <c r="AT2076" s="60"/>
      <c r="AU2076" s="60"/>
      <c r="AV2076" s="9"/>
      <c r="AW2076" s="9"/>
      <c r="AX2076" s="9"/>
      <c r="AY2076" s="9"/>
      <c r="AZ2076" s="9"/>
      <c r="BA2076" s="9"/>
      <c r="BB2076" s="9"/>
      <c r="BC2076" s="9"/>
      <c r="BD2076" s="9"/>
      <c r="BE2076" s="9"/>
      <c r="BF2076" s="9"/>
      <c r="BG2076" s="9"/>
      <c r="BH2076" s="9"/>
      <c r="BI2076" s="9"/>
      <c r="BJ2076" s="9"/>
      <c r="BK2076" s="9"/>
    </row>
    <row r="2077" spans="1:63" ht="33" customHeight="1" x14ac:dyDescent="0.2">
      <c r="A2077" s="81"/>
      <c r="B2077" s="60"/>
      <c r="C2077" s="82"/>
      <c r="D2077" s="60"/>
      <c r="E2077" s="60"/>
      <c r="F2077" s="82"/>
      <c r="G2077" s="82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6"/>
      <c r="AJ2077" s="60"/>
      <c r="AK2077" s="60"/>
      <c r="AL2077" s="83"/>
      <c r="AM2077" s="82"/>
      <c r="AN2077" s="82"/>
      <c r="AO2077" s="60"/>
      <c r="AP2077" s="84"/>
      <c r="AQ2077" s="82"/>
      <c r="AR2077" s="82"/>
      <c r="AS2077" s="60"/>
      <c r="AT2077" s="60"/>
      <c r="AU2077" s="60"/>
      <c r="AV2077" s="9"/>
      <c r="AW2077" s="9"/>
      <c r="AX2077" s="9"/>
      <c r="AY2077" s="9"/>
      <c r="AZ2077" s="9"/>
      <c r="BA2077" s="9"/>
      <c r="BB2077" s="9"/>
      <c r="BC2077" s="9"/>
      <c r="BD2077" s="9"/>
      <c r="BE2077" s="9"/>
      <c r="BF2077" s="9"/>
      <c r="BG2077" s="9"/>
      <c r="BH2077" s="9"/>
      <c r="BI2077" s="9"/>
      <c r="BJ2077" s="9"/>
      <c r="BK2077" s="9"/>
    </row>
    <row r="2078" spans="1:63" ht="33" customHeight="1" x14ac:dyDescent="0.2">
      <c r="A2078" s="81"/>
      <c r="B2078" s="60"/>
      <c r="C2078" s="82"/>
      <c r="D2078" s="60"/>
      <c r="E2078" s="60"/>
      <c r="F2078" s="82"/>
      <c r="G2078" s="82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6"/>
      <c r="AJ2078" s="60"/>
      <c r="AK2078" s="60"/>
      <c r="AL2078" s="83"/>
      <c r="AM2078" s="82"/>
      <c r="AN2078" s="82"/>
      <c r="AO2078" s="60"/>
      <c r="AP2078" s="84"/>
      <c r="AQ2078" s="82"/>
      <c r="AR2078" s="82"/>
      <c r="AS2078" s="60"/>
      <c r="AT2078" s="60"/>
      <c r="AU2078" s="60"/>
      <c r="AV2078" s="9"/>
      <c r="AW2078" s="9"/>
      <c r="AX2078" s="9"/>
      <c r="AY2078" s="9"/>
      <c r="AZ2078" s="9"/>
      <c r="BA2078" s="9"/>
      <c r="BB2078" s="9"/>
      <c r="BC2078" s="9"/>
      <c r="BD2078" s="9"/>
      <c r="BE2078" s="9"/>
      <c r="BF2078" s="9"/>
      <c r="BG2078" s="9"/>
      <c r="BH2078" s="9"/>
      <c r="BI2078" s="9"/>
      <c r="BJ2078" s="9"/>
      <c r="BK2078" s="9"/>
    </row>
    <row r="2079" spans="1:63" ht="33" customHeight="1" x14ac:dyDescent="0.2">
      <c r="A2079" s="81"/>
      <c r="B2079" s="60"/>
      <c r="C2079" s="82"/>
      <c r="D2079" s="60"/>
      <c r="E2079" s="60"/>
      <c r="F2079" s="82"/>
      <c r="G2079" s="82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6"/>
      <c r="AJ2079" s="60"/>
      <c r="AK2079" s="60"/>
      <c r="AL2079" s="83"/>
      <c r="AM2079" s="82"/>
      <c r="AN2079" s="82"/>
      <c r="AO2079" s="60"/>
      <c r="AP2079" s="84"/>
      <c r="AQ2079" s="82"/>
      <c r="AR2079" s="82"/>
      <c r="AS2079" s="60"/>
      <c r="AT2079" s="60"/>
      <c r="AU2079" s="60"/>
      <c r="AV2079" s="9"/>
      <c r="AW2079" s="9"/>
      <c r="AX2079" s="9"/>
      <c r="AY2079" s="9"/>
      <c r="AZ2079" s="9"/>
      <c r="BA2079" s="9"/>
      <c r="BB2079" s="9"/>
      <c r="BC2079" s="9"/>
      <c r="BD2079" s="9"/>
      <c r="BE2079" s="9"/>
      <c r="BF2079" s="9"/>
      <c r="BG2079" s="9"/>
      <c r="BH2079" s="9"/>
      <c r="BI2079" s="9"/>
      <c r="BJ2079" s="9"/>
      <c r="BK2079" s="9"/>
    </row>
    <row r="2080" spans="1:63" ht="33" customHeight="1" x14ac:dyDescent="0.2">
      <c r="A2080" s="81"/>
      <c r="B2080" s="60"/>
      <c r="C2080" s="82"/>
      <c r="D2080" s="60"/>
      <c r="E2080" s="60"/>
      <c r="F2080" s="82"/>
      <c r="G2080" s="82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6"/>
      <c r="AJ2080" s="60"/>
      <c r="AK2080" s="60"/>
      <c r="AL2080" s="83"/>
      <c r="AM2080" s="82"/>
      <c r="AN2080" s="82"/>
      <c r="AO2080" s="60"/>
      <c r="AP2080" s="84"/>
      <c r="AQ2080" s="82"/>
      <c r="AR2080" s="82"/>
      <c r="AS2080" s="60"/>
      <c r="AT2080" s="60"/>
      <c r="AU2080" s="60"/>
      <c r="AV2080" s="9"/>
      <c r="AW2080" s="9"/>
      <c r="AX2080" s="9"/>
      <c r="AY2080" s="9"/>
      <c r="AZ2080" s="9"/>
      <c r="BA2080" s="9"/>
      <c r="BB2080" s="9"/>
      <c r="BC2080" s="9"/>
      <c r="BD2080" s="9"/>
      <c r="BE2080" s="9"/>
      <c r="BF2080" s="9"/>
      <c r="BG2080" s="9"/>
      <c r="BH2080" s="9"/>
      <c r="BI2080" s="9"/>
      <c r="BJ2080" s="9"/>
      <c r="BK2080" s="9"/>
    </row>
    <row r="2081" spans="1:63" ht="33" customHeight="1" x14ac:dyDescent="0.2">
      <c r="A2081" s="81"/>
      <c r="B2081" s="60"/>
      <c r="C2081" s="82"/>
      <c r="D2081" s="60"/>
      <c r="E2081" s="60"/>
      <c r="F2081" s="82"/>
      <c r="G2081" s="82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6"/>
      <c r="AJ2081" s="60"/>
      <c r="AK2081" s="60"/>
      <c r="AL2081" s="83"/>
      <c r="AM2081" s="82"/>
      <c r="AN2081" s="82"/>
      <c r="AO2081" s="60"/>
      <c r="AP2081" s="84"/>
      <c r="AQ2081" s="82"/>
      <c r="AR2081" s="82"/>
      <c r="AS2081" s="60"/>
      <c r="AT2081" s="60"/>
      <c r="AU2081" s="60"/>
      <c r="AV2081" s="9"/>
      <c r="AW2081" s="9"/>
      <c r="AX2081" s="9"/>
      <c r="AY2081" s="9"/>
      <c r="AZ2081" s="9"/>
      <c r="BA2081" s="9"/>
      <c r="BB2081" s="9"/>
      <c r="BC2081" s="9"/>
      <c r="BD2081" s="9"/>
      <c r="BE2081" s="9"/>
      <c r="BF2081" s="9"/>
      <c r="BG2081" s="9"/>
      <c r="BH2081" s="9"/>
      <c r="BI2081" s="9"/>
      <c r="BJ2081" s="9"/>
      <c r="BK2081" s="9"/>
    </row>
    <row r="2082" spans="1:63" ht="33" customHeight="1" x14ac:dyDescent="0.2">
      <c r="A2082" s="81"/>
      <c r="B2082" s="60"/>
      <c r="C2082" s="82"/>
      <c r="D2082" s="60"/>
      <c r="E2082" s="60"/>
      <c r="F2082" s="82"/>
      <c r="G2082" s="82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6"/>
      <c r="AJ2082" s="60"/>
      <c r="AK2082" s="60"/>
      <c r="AL2082" s="83"/>
      <c r="AM2082" s="82"/>
      <c r="AN2082" s="82"/>
      <c r="AO2082" s="60"/>
      <c r="AP2082" s="84"/>
      <c r="AQ2082" s="82"/>
      <c r="AR2082" s="82"/>
      <c r="AS2082" s="60"/>
      <c r="AT2082" s="60"/>
      <c r="AU2082" s="60"/>
      <c r="AV2082" s="9"/>
      <c r="AW2082" s="9"/>
      <c r="AX2082" s="9"/>
      <c r="AY2082" s="9"/>
      <c r="AZ2082" s="9"/>
      <c r="BA2082" s="9"/>
      <c r="BB2082" s="9"/>
      <c r="BC2082" s="9"/>
      <c r="BD2082" s="9"/>
      <c r="BE2082" s="9"/>
      <c r="BF2082" s="9"/>
      <c r="BG2082" s="9"/>
      <c r="BH2082" s="9"/>
      <c r="BI2082" s="9"/>
      <c r="BJ2082" s="9"/>
      <c r="BK2082" s="9"/>
    </row>
    <row r="2083" spans="1:63" ht="33" customHeight="1" x14ac:dyDescent="0.2">
      <c r="A2083" s="81"/>
      <c r="B2083" s="60"/>
      <c r="C2083" s="82"/>
      <c r="D2083" s="60"/>
      <c r="E2083" s="60"/>
      <c r="F2083" s="82"/>
      <c r="G2083" s="82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6"/>
      <c r="AJ2083" s="60"/>
      <c r="AK2083" s="60"/>
      <c r="AL2083" s="83"/>
      <c r="AM2083" s="82"/>
      <c r="AN2083" s="82"/>
      <c r="AO2083" s="60"/>
      <c r="AP2083" s="84"/>
      <c r="AQ2083" s="82"/>
      <c r="AR2083" s="82"/>
      <c r="AS2083" s="60"/>
      <c r="AT2083" s="60"/>
      <c r="AU2083" s="60"/>
      <c r="AV2083" s="9"/>
      <c r="AW2083" s="9"/>
      <c r="AX2083" s="9"/>
      <c r="AY2083" s="9"/>
      <c r="AZ2083" s="9"/>
      <c r="BA2083" s="9"/>
      <c r="BB2083" s="9"/>
      <c r="BC2083" s="9"/>
      <c r="BD2083" s="9"/>
      <c r="BE2083" s="9"/>
      <c r="BF2083" s="9"/>
      <c r="BG2083" s="9"/>
      <c r="BH2083" s="9"/>
      <c r="BI2083" s="9"/>
      <c r="BJ2083" s="9"/>
      <c r="BK2083" s="9"/>
    </row>
    <row r="2084" spans="1:63" ht="33" customHeight="1" x14ac:dyDescent="0.2">
      <c r="A2084" s="81"/>
      <c r="B2084" s="60"/>
      <c r="C2084" s="82"/>
      <c r="D2084" s="60"/>
      <c r="E2084" s="60"/>
      <c r="F2084" s="82"/>
      <c r="G2084" s="82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6"/>
      <c r="AJ2084" s="60"/>
      <c r="AK2084" s="60"/>
      <c r="AL2084" s="83"/>
      <c r="AM2084" s="82"/>
      <c r="AN2084" s="82"/>
      <c r="AO2084" s="60"/>
      <c r="AP2084" s="84"/>
      <c r="AQ2084" s="82"/>
      <c r="AR2084" s="82"/>
      <c r="AS2084" s="60"/>
      <c r="AT2084" s="60"/>
      <c r="AU2084" s="60"/>
      <c r="AV2084" s="9"/>
      <c r="AW2084" s="9"/>
      <c r="AX2084" s="9"/>
      <c r="AY2084" s="9"/>
      <c r="AZ2084" s="9"/>
      <c r="BA2084" s="9"/>
      <c r="BB2084" s="9"/>
      <c r="BC2084" s="9"/>
      <c r="BD2084" s="9"/>
      <c r="BE2084" s="9"/>
      <c r="BF2084" s="9"/>
      <c r="BG2084" s="9"/>
      <c r="BH2084" s="9"/>
      <c r="BI2084" s="9"/>
      <c r="BJ2084" s="9"/>
      <c r="BK2084" s="9"/>
    </row>
    <row r="2085" spans="1:63" ht="33" customHeight="1" x14ac:dyDescent="0.2">
      <c r="A2085" s="81"/>
      <c r="B2085" s="60"/>
      <c r="C2085" s="82"/>
      <c r="D2085" s="60"/>
      <c r="E2085" s="60"/>
      <c r="F2085" s="82"/>
      <c r="G2085" s="82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6"/>
      <c r="AJ2085" s="60"/>
      <c r="AK2085" s="60"/>
      <c r="AL2085" s="83"/>
      <c r="AM2085" s="82"/>
      <c r="AN2085" s="82"/>
      <c r="AO2085" s="60"/>
      <c r="AP2085" s="84"/>
      <c r="AQ2085" s="82"/>
      <c r="AR2085" s="82"/>
      <c r="AS2085" s="60"/>
      <c r="AT2085" s="60"/>
      <c r="AU2085" s="60"/>
      <c r="AV2085" s="9"/>
      <c r="AW2085" s="9"/>
      <c r="AX2085" s="9"/>
      <c r="AY2085" s="9"/>
      <c r="AZ2085" s="9"/>
      <c r="BA2085" s="9"/>
      <c r="BB2085" s="9"/>
      <c r="BC2085" s="9"/>
      <c r="BD2085" s="9"/>
      <c r="BE2085" s="9"/>
      <c r="BF2085" s="9"/>
      <c r="BG2085" s="9"/>
      <c r="BH2085" s="9"/>
      <c r="BI2085" s="9"/>
      <c r="BJ2085" s="9"/>
      <c r="BK2085" s="9"/>
    </row>
    <row r="2086" spans="1:63" ht="33" customHeight="1" x14ac:dyDescent="0.2">
      <c r="A2086" s="81"/>
      <c r="B2086" s="60"/>
      <c r="C2086" s="82"/>
      <c r="D2086" s="60"/>
      <c r="E2086" s="60"/>
      <c r="F2086" s="82"/>
      <c r="G2086" s="82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6"/>
      <c r="AJ2086" s="60"/>
      <c r="AK2086" s="60"/>
      <c r="AL2086" s="83"/>
      <c r="AM2086" s="82"/>
      <c r="AN2086" s="82"/>
      <c r="AO2086" s="60"/>
      <c r="AP2086" s="84"/>
      <c r="AQ2086" s="82"/>
      <c r="AR2086" s="82"/>
      <c r="AS2086" s="60"/>
      <c r="AT2086" s="60"/>
      <c r="AU2086" s="60"/>
      <c r="AV2086" s="9"/>
      <c r="AW2086" s="9"/>
      <c r="AX2086" s="9"/>
      <c r="AY2086" s="9"/>
      <c r="AZ2086" s="9"/>
      <c r="BA2086" s="9"/>
      <c r="BB2086" s="9"/>
      <c r="BC2086" s="9"/>
      <c r="BD2086" s="9"/>
      <c r="BE2086" s="9"/>
      <c r="BF2086" s="9"/>
      <c r="BG2086" s="9"/>
      <c r="BH2086" s="9"/>
      <c r="BI2086" s="9"/>
      <c r="BJ2086" s="9"/>
      <c r="BK2086" s="9"/>
    </row>
    <row r="2087" spans="1:63" ht="33" customHeight="1" x14ac:dyDescent="0.2">
      <c r="A2087" s="81"/>
      <c r="B2087" s="60"/>
      <c r="C2087" s="82"/>
      <c r="D2087" s="60"/>
      <c r="E2087" s="60"/>
      <c r="F2087" s="82"/>
      <c r="G2087" s="82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6"/>
      <c r="AJ2087" s="60"/>
      <c r="AK2087" s="60"/>
      <c r="AL2087" s="83"/>
      <c r="AM2087" s="82"/>
      <c r="AN2087" s="82"/>
      <c r="AO2087" s="60"/>
      <c r="AP2087" s="84"/>
      <c r="AQ2087" s="82"/>
      <c r="AR2087" s="82"/>
      <c r="AS2087" s="60"/>
      <c r="AT2087" s="60"/>
      <c r="AU2087" s="60"/>
      <c r="AV2087" s="9"/>
      <c r="AW2087" s="9"/>
      <c r="AX2087" s="9"/>
      <c r="AY2087" s="9"/>
      <c r="AZ2087" s="9"/>
      <c r="BA2087" s="9"/>
      <c r="BB2087" s="9"/>
      <c r="BC2087" s="9"/>
      <c r="BD2087" s="9"/>
      <c r="BE2087" s="9"/>
      <c r="BF2087" s="9"/>
      <c r="BG2087" s="9"/>
      <c r="BH2087" s="9"/>
      <c r="BI2087" s="9"/>
      <c r="BJ2087" s="9"/>
      <c r="BK2087" s="9"/>
    </row>
    <row r="2088" spans="1:63" ht="33" customHeight="1" x14ac:dyDescent="0.2">
      <c r="A2088" s="81"/>
      <c r="B2088" s="60"/>
      <c r="C2088" s="82"/>
      <c r="D2088" s="60"/>
      <c r="E2088" s="60"/>
      <c r="F2088" s="82"/>
      <c r="G2088" s="82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6"/>
      <c r="AJ2088" s="60"/>
      <c r="AK2088" s="60"/>
      <c r="AL2088" s="83"/>
      <c r="AM2088" s="82"/>
      <c r="AN2088" s="82"/>
      <c r="AO2088" s="60"/>
      <c r="AP2088" s="84"/>
      <c r="AQ2088" s="82"/>
      <c r="AR2088" s="82"/>
      <c r="AS2088" s="60"/>
      <c r="AT2088" s="60"/>
      <c r="AU2088" s="60"/>
      <c r="AV2088" s="9"/>
      <c r="AW2088" s="9"/>
      <c r="AX2088" s="9"/>
      <c r="AY2088" s="9"/>
      <c r="AZ2088" s="9"/>
      <c r="BA2088" s="9"/>
      <c r="BB2088" s="9"/>
      <c r="BC2088" s="9"/>
      <c r="BD2088" s="9"/>
      <c r="BE2088" s="9"/>
      <c r="BF2088" s="9"/>
      <c r="BG2088" s="9"/>
      <c r="BH2088" s="9"/>
      <c r="BI2088" s="9"/>
      <c r="BJ2088" s="9"/>
      <c r="BK2088" s="9"/>
    </row>
    <row r="2089" spans="1:63" ht="33" customHeight="1" x14ac:dyDescent="0.2">
      <c r="A2089" s="81"/>
      <c r="B2089" s="60"/>
      <c r="C2089" s="82"/>
      <c r="D2089" s="60"/>
      <c r="E2089" s="60"/>
      <c r="F2089" s="82"/>
      <c r="G2089" s="82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6"/>
      <c r="AJ2089" s="60"/>
      <c r="AK2089" s="60"/>
      <c r="AL2089" s="83"/>
      <c r="AM2089" s="82"/>
      <c r="AN2089" s="82"/>
      <c r="AO2089" s="60"/>
      <c r="AP2089" s="84"/>
      <c r="AQ2089" s="82"/>
      <c r="AR2089" s="82"/>
      <c r="AS2089" s="60"/>
      <c r="AT2089" s="60"/>
      <c r="AU2089" s="60"/>
      <c r="AV2089" s="9"/>
      <c r="AW2089" s="9"/>
      <c r="AX2089" s="9"/>
      <c r="AY2089" s="9"/>
      <c r="AZ2089" s="9"/>
      <c r="BA2089" s="9"/>
      <c r="BB2089" s="9"/>
      <c r="BC2089" s="9"/>
      <c r="BD2089" s="9"/>
      <c r="BE2089" s="9"/>
      <c r="BF2089" s="9"/>
      <c r="BG2089" s="9"/>
      <c r="BH2089" s="9"/>
      <c r="BI2089" s="9"/>
      <c r="BJ2089" s="9"/>
      <c r="BK2089" s="9"/>
    </row>
    <row r="2090" spans="1:63" ht="33" customHeight="1" x14ac:dyDescent="0.2">
      <c r="A2090" s="81"/>
      <c r="B2090" s="60"/>
      <c r="C2090" s="82"/>
      <c r="D2090" s="60"/>
      <c r="E2090" s="60"/>
      <c r="F2090" s="82"/>
      <c r="G2090" s="82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6"/>
      <c r="AJ2090" s="60"/>
      <c r="AK2090" s="60"/>
      <c r="AL2090" s="83"/>
      <c r="AM2090" s="82"/>
      <c r="AN2090" s="82"/>
      <c r="AO2090" s="60"/>
      <c r="AP2090" s="84"/>
      <c r="AQ2090" s="82"/>
      <c r="AR2090" s="82"/>
      <c r="AS2090" s="60"/>
      <c r="AT2090" s="60"/>
      <c r="AU2090" s="60"/>
      <c r="AV2090" s="9"/>
      <c r="AW2090" s="9"/>
      <c r="AX2090" s="9"/>
      <c r="AY2090" s="9"/>
      <c r="AZ2090" s="9"/>
      <c r="BA2090" s="9"/>
      <c r="BB2090" s="9"/>
      <c r="BC2090" s="9"/>
      <c r="BD2090" s="9"/>
      <c r="BE2090" s="9"/>
      <c r="BF2090" s="9"/>
      <c r="BG2090" s="9"/>
      <c r="BH2090" s="9"/>
      <c r="BI2090" s="9"/>
      <c r="BJ2090" s="9"/>
      <c r="BK2090" s="9"/>
    </row>
    <row r="2091" spans="1:63" ht="33" customHeight="1" x14ac:dyDescent="0.2">
      <c r="A2091" s="81"/>
      <c r="B2091" s="60"/>
      <c r="C2091" s="82"/>
      <c r="D2091" s="60"/>
      <c r="E2091" s="60"/>
      <c r="F2091" s="82"/>
      <c r="G2091" s="82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6"/>
      <c r="AJ2091" s="60"/>
      <c r="AK2091" s="60"/>
      <c r="AL2091" s="83"/>
      <c r="AM2091" s="82"/>
      <c r="AN2091" s="82"/>
      <c r="AO2091" s="60"/>
      <c r="AP2091" s="84"/>
      <c r="AQ2091" s="82"/>
      <c r="AR2091" s="82"/>
      <c r="AS2091" s="60"/>
      <c r="AT2091" s="60"/>
      <c r="AU2091" s="60"/>
      <c r="AV2091" s="9"/>
      <c r="AW2091" s="9"/>
      <c r="AX2091" s="9"/>
      <c r="AY2091" s="9"/>
      <c r="AZ2091" s="9"/>
      <c r="BA2091" s="9"/>
      <c r="BB2091" s="9"/>
      <c r="BC2091" s="9"/>
      <c r="BD2091" s="9"/>
      <c r="BE2091" s="9"/>
      <c r="BF2091" s="9"/>
      <c r="BG2091" s="9"/>
      <c r="BH2091" s="9"/>
      <c r="BI2091" s="9"/>
      <c r="BJ2091" s="9"/>
      <c r="BK2091" s="9"/>
    </row>
    <row r="2092" spans="1:63" ht="33" customHeight="1" x14ac:dyDescent="0.2">
      <c r="A2092" s="81"/>
      <c r="B2092" s="60"/>
      <c r="C2092" s="82"/>
      <c r="D2092" s="60"/>
      <c r="E2092" s="60"/>
      <c r="F2092" s="82"/>
      <c r="G2092" s="82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6"/>
      <c r="AJ2092" s="60"/>
      <c r="AK2092" s="60"/>
      <c r="AL2092" s="83"/>
      <c r="AM2092" s="82"/>
      <c r="AN2092" s="82"/>
      <c r="AO2092" s="60"/>
      <c r="AP2092" s="84"/>
      <c r="AQ2092" s="82"/>
      <c r="AR2092" s="82"/>
      <c r="AS2092" s="60"/>
      <c r="AT2092" s="60"/>
      <c r="AU2092" s="60"/>
      <c r="AV2092" s="9"/>
      <c r="AW2092" s="9"/>
      <c r="AX2092" s="9"/>
      <c r="AY2092" s="9"/>
      <c r="AZ2092" s="9"/>
      <c r="BA2092" s="9"/>
      <c r="BB2092" s="9"/>
      <c r="BC2092" s="9"/>
      <c r="BD2092" s="9"/>
      <c r="BE2092" s="9"/>
      <c r="BF2092" s="9"/>
      <c r="BG2092" s="9"/>
      <c r="BH2092" s="9"/>
      <c r="BI2092" s="9"/>
      <c r="BJ2092" s="9"/>
      <c r="BK2092" s="9"/>
    </row>
    <row r="2093" spans="1:63" ht="33" customHeight="1" x14ac:dyDescent="0.2">
      <c r="A2093" s="81"/>
      <c r="B2093" s="60"/>
      <c r="C2093" s="82"/>
      <c r="D2093" s="60"/>
      <c r="E2093" s="60"/>
      <c r="F2093" s="82"/>
      <c r="G2093" s="82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6"/>
      <c r="AJ2093" s="60"/>
      <c r="AK2093" s="60"/>
      <c r="AL2093" s="83"/>
      <c r="AM2093" s="82"/>
      <c r="AN2093" s="82"/>
      <c r="AO2093" s="60"/>
      <c r="AP2093" s="84"/>
      <c r="AQ2093" s="82"/>
      <c r="AR2093" s="82"/>
      <c r="AS2093" s="60"/>
      <c r="AT2093" s="60"/>
      <c r="AU2093" s="60"/>
      <c r="AV2093" s="9"/>
      <c r="AW2093" s="9"/>
      <c r="AX2093" s="9"/>
      <c r="AY2093" s="9"/>
      <c r="AZ2093" s="9"/>
      <c r="BA2093" s="9"/>
      <c r="BB2093" s="9"/>
      <c r="BC2093" s="9"/>
      <c r="BD2093" s="9"/>
      <c r="BE2093" s="9"/>
      <c r="BF2093" s="9"/>
      <c r="BG2093" s="9"/>
      <c r="BH2093" s="9"/>
      <c r="BI2093" s="9"/>
      <c r="BJ2093" s="9"/>
      <c r="BK2093" s="9"/>
    </row>
    <row r="2094" spans="1:63" ht="33" customHeight="1" x14ac:dyDescent="0.2">
      <c r="A2094" s="81"/>
      <c r="B2094" s="60"/>
      <c r="C2094" s="82"/>
      <c r="D2094" s="60"/>
      <c r="E2094" s="60"/>
      <c r="F2094" s="82"/>
      <c r="G2094" s="82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6"/>
      <c r="AJ2094" s="60"/>
      <c r="AK2094" s="60"/>
      <c r="AL2094" s="83"/>
      <c r="AM2094" s="82"/>
      <c r="AN2094" s="82"/>
      <c r="AO2094" s="60"/>
      <c r="AP2094" s="84"/>
      <c r="AQ2094" s="82"/>
      <c r="AR2094" s="82"/>
      <c r="AS2094" s="60"/>
      <c r="AT2094" s="60"/>
      <c r="AU2094" s="60"/>
      <c r="AV2094" s="9"/>
      <c r="AW2094" s="9"/>
      <c r="AX2094" s="9"/>
      <c r="AY2094" s="9"/>
      <c r="AZ2094" s="9"/>
      <c r="BA2094" s="9"/>
      <c r="BB2094" s="9"/>
      <c r="BC2094" s="9"/>
      <c r="BD2094" s="9"/>
      <c r="BE2094" s="9"/>
      <c r="BF2094" s="9"/>
      <c r="BG2094" s="9"/>
      <c r="BH2094" s="9"/>
      <c r="BI2094" s="9"/>
      <c r="BJ2094" s="9"/>
      <c r="BK2094" s="9"/>
    </row>
    <row r="2095" spans="1:63" ht="33" customHeight="1" x14ac:dyDescent="0.2">
      <c r="A2095" s="81"/>
      <c r="B2095" s="60"/>
      <c r="C2095" s="82"/>
      <c r="D2095" s="60"/>
      <c r="E2095" s="60"/>
      <c r="F2095" s="82"/>
      <c r="G2095" s="82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6"/>
      <c r="AJ2095" s="60"/>
      <c r="AK2095" s="60"/>
      <c r="AL2095" s="83"/>
      <c r="AM2095" s="82"/>
      <c r="AN2095" s="82"/>
      <c r="AO2095" s="60"/>
      <c r="AP2095" s="84"/>
      <c r="AQ2095" s="82"/>
      <c r="AR2095" s="82"/>
      <c r="AS2095" s="60"/>
      <c r="AT2095" s="60"/>
      <c r="AU2095" s="60"/>
      <c r="AV2095" s="9"/>
      <c r="AW2095" s="9"/>
      <c r="AX2095" s="9"/>
      <c r="AY2095" s="9"/>
      <c r="AZ2095" s="9"/>
      <c r="BA2095" s="9"/>
      <c r="BB2095" s="9"/>
      <c r="BC2095" s="9"/>
      <c r="BD2095" s="9"/>
      <c r="BE2095" s="9"/>
      <c r="BF2095" s="9"/>
      <c r="BG2095" s="9"/>
      <c r="BH2095" s="9"/>
      <c r="BI2095" s="9"/>
      <c r="BJ2095" s="9"/>
      <c r="BK2095" s="9"/>
    </row>
    <row r="2096" spans="1:63" ht="33" customHeight="1" x14ac:dyDescent="0.2">
      <c r="A2096" s="81"/>
      <c r="B2096" s="60"/>
      <c r="C2096" s="82"/>
      <c r="D2096" s="60"/>
      <c r="E2096" s="60"/>
      <c r="F2096" s="82"/>
      <c r="G2096" s="82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6"/>
      <c r="AJ2096" s="60"/>
      <c r="AK2096" s="60"/>
      <c r="AL2096" s="83"/>
      <c r="AM2096" s="82"/>
      <c r="AN2096" s="82"/>
      <c r="AO2096" s="60"/>
      <c r="AP2096" s="84"/>
      <c r="AQ2096" s="82"/>
      <c r="AR2096" s="82"/>
      <c r="AS2096" s="60"/>
      <c r="AT2096" s="60"/>
      <c r="AU2096" s="60"/>
      <c r="AV2096" s="9"/>
      <c r="AW2096" s="9"/>
      <c r="AX2096" s="9"/>
      <c r="AY2096" s="9"/>
      <c r="AZ2096" s="9"/>
      <c r="BA2096" s="9"/>
      <c r="BB2096" s="9"/>
      <c r="BC2096" s="9"/>
      <c r="BD2096" s="9"/>
      <c r="BE2096" s="9"/>
      <c r="BF2096" s="9"/>
      <c r="BG2096" s="9"/>
      <c r="BH2096" s="9"/>
      <c r="BI2096" s="9"/>
      <c r="BJ2096" s="9"/>
      <c r="BK2096" s="9"/>
    </row>
    <row r="2097" spans="1:63" ht="33" customHeight="1" x14ac:dyDescent="0.2">
      <c r="A2097" s="81"/>
      <c r="B2097" s="60"/>
      <c r="C2097" s="82"/>
      <c r="D2097" s="60"/>
      <c r="E2097" s="60"/>
      <c r="F2097" s="82"/>
      <c r="G2097" s="82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6"/>
      <c r="AJ2097" s="60"/>
      <c r="AK2097" s="60"/>
      <c r="AL2097" s="83"/>
      <c r="AM2097" s="82"/>
      <c r="AN2097" s="82"/>
      <c r="AO2097" s="60"/>
      <c r="AP2097" s="84"/>
      <c r="AQ2097" s="82"/>
      <c r="AR2097" s="82"/>
      <c r="AS2097" s="60"/>
      <c r="AT2097" s="60"/>
      <c r="AU2097" s="60"/>
      <c r="AV2097" s="9"/>
      <c r="AW2097" s="9"/>
      <c r="AX2097" s="9"/>
      <c r="AY2097" s="9"/>
      <c r="AZ2097" s="9"/>
      <c r="BA2097" s="9"/>
      <c r="BB2097" s="9"/>
      <c r="BC2097" s="9"/>
      <c r="BD2097" s="9"/>
      <c r="BE2097" s="9"/>
      <c r="BF2097" s="9"/>
      <c r="BG2097" s="9"/>
      <c r="BH2097" s="9"/>
      <c r="BI2097" s="9"/>
      <c r="BJ2097" s="9"/>
      <c r="BK2097" s="9"/>
    </row>
    <row r="2098" spans="1:63" ht="33" customHeight="1" x14ac:dyDescent="0.2">
      <c r="A2098" s="81"/>
      <c r="B2098" s="60"/>
      <c r="C2098" s="82"/>
      <c r="D2098" s="60"/>
      <c r="E2098" s="60"/>
      <c r="F2098" s="82"/>
      <c r="G2098" s="82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6"/>
      <c r="AJ2098" s="60"/>
      <c r="AK2098" s="60"/>
      <c r="AL2098" s="83"/>
      <c r="AM2098" s="82"/>
      <c r="AN2098" s="82"/>
      <c r="AO2098" s="60"/>
      <c r="AP2098" s="84"/>
      <c r="AQ2098" s="82"/>
      <c r="AR2098" s="82"/>
      <c r="AS2098" s="60"/>
      <c r="AT2098" s="60"/>
      <c r="AU2098" s="60"/>
      <c r="AV2098" s="9"/>
      <c r="AW2098" s="9"/>
      <c r="AX2098" s="9"/>
      <c r="AY2098" s="9"/>
      <c r="AZ2098" s="9"/>
      <c r="BA2098" s="9"/>
      <c r="BB2098" s="9"/>
      <c r="BC2098" s="9"/>
      <c r="BD2098" s="9"/>
      <c r="BE2098" s="9"/>
      <c r="BF2098" s="9"/>
      <c r="BG2098" s="9"/>
      <c r="BH2098" s="9"/>
      <c r="BI2098" s="9"/>
      <c r="BJ2098" s="9"/>
      <c r="BK2098" s="9"/>
    </row>
    <row r="2099" spans="1:63" ht="33" customHeight="1" x14ac:dyDescent="0.2">
      <c r="A2099" s="81"/>
      <c r="B2099" s="60"/>
      <c r="C2099" s="82"/>
      <c r="D2099" s="60"/>
      <c r="E2099" s="60"/>
      <c r="F2099" s="82"/>
      <c r="G2099" s="82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6"/>
      <c r="AJ2099" s="60"/>
      <c r="AK2099" s="60"/>
      <c r="AL2099" s="83"/>
      <c r="AM2099" s="82"/>
      <c r="AN2099" s="82"/>
      <c r="AO2099" s="60"/>
      <c r="AP2099" s="84"/>
      <c r="AQ2099" s="82"/>
      <c r="AR2099" s="82"/>
      <c r="AS2099" s="60"/>
      <c r="AT2099" s="60"/>
      <c r="AU2099" s="60"/>
      <c r="AV2099" s="9"/>
      <c r="AW2099" s="9"/>
      <c r="AX2099" s="9"/>
      <c r="AY2099" s="9"/>
      <c r="AZ2099" s="9"/>
      <c r="BA2099" s="9"/>
      <c r="BB2099" s="9"/>
      <c r="BC2099" s="9"/>
      <c r="BD2099" s="9"/>
      <c r="BE2099" s="9"/>
      <c r="BF2099" s="9"/>
      <c r="BG2099" s="9"/>
      <c r="BH2099" s="9"/>
      <c r="BI2099" s="9"/>
      <c r="BJ2099" s="9"/>
      <c r="BK2099" s="9"/>
    </row>
    <row r="2100" spans="1:63" ht="33" customHeight="1" x14ac:dyDescent="0.2">
      <c r="A2100" s="81"/>
      <c r="B2100" s="60"/>
      <c r="C2100" s="82"/>
      <c r="D2100" s="60"/>
      <c r="E2100" s="60"/>
      <c r="F2100" s="82"/>
      <c r="G2100" s="82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6"/>
      <c r="AJ2100" s="60"/>
      <c r="AK2100" s="60"/>
      <c r="AL2100" s="83"/>
      <c r="AM2100" s="82"/>
      <c r="AN2100" s="82"/>
      <c r="AO2100" s="60"/>
      <c r="AP2100" s="84"/>
      <c r="AQ2100" s="82"/>
      <c r="AR2100" s="82"/>
      <c r="AS2100" s="60"/>
      <c r="AT2100" s="60"/>
      <c r="AU2100" s="60"/>
      <c r="AV2100" s="9"/>
      <c r="AW2100" s="9"/>
      <c r="AX2100" s="9"/>
      <c r="AY2100" s="9"/>
      <c r="AZ2100" s="9"/>
      <c r="BA2100" s="9"/>
      <c r="BB2100" s="9"/>
      <c r="BC2100" s="9"/>
      <c r="BD2100" s="9"/>
      <c r="BE2100" s="9"/>
      <c r="BF2100" s="9"/>
      <c r="BG2100" s="9"/>
      <c r="BH2100" s="9"/>
      <c r="BI2100" s="9"/>
      <c r="BJ2100" s="9"/>
      <c r="BK2100" s="9"/>
    </row>
    <row r="2101" spans="1:63" ht="33" customHeight="1" x14ac:dyDescent="0.2">
      <c r="A2101" s="81"/>
      <c r="B2101" s="60"/>
      <c r="C2101" s="82"/>
      <c r="D2101" s="60"/>
      <c r="E2101" s="60"/>
      <c r="F2101" s="82"/>
      <c r="G2101" s="82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6"/>
      <c r="AJ2101" s="60"/>
      <c r="AK2101" s="60"/>
      <c r="AL2101" s="83"/>
      <c r="AM2101" s="82"/>
      <c r="AN2101" s="82"/>
      <c r="AO2101" s="60"/>
      <c r="AP2101" s="84"/>
      <c r="AQ2101" s="82"/>
      <c r="AR2101" s="82"/>
      <c r="AS2101" s="60"/>
      <c r="AT2101" s="60"/>
      <c r="AU2101" s="60"/>
      <c r="AV2101" s="9"/>
      <c r="AW2101" s="9"/>
      <c r="AX2101" s="9"/>
      <c r="AY2101" s="9"/>
      <c r="AZ2101" s="9"/>
      <c r="BA2101" s="9"/>
      <c r="BB2101" s="9"/>
      <c r="BC2101" s="9"/>
      <c r="BD2101" s="9"/>
      <c r="BE2101" s="9"/>
      <c r="BF2101" s="9"/>
      <c r="BG2101" s="9"/>
      <c r="BH2101" s="9"/>
      <c r="BI2101" s="9"/>
      <c r="BJ2101" s="9"/>
      <c r="BK2101" s="9"/>
    </row>
    <row r="2102" spans="1:63" ht="33" customHeight="1" x14ac:dyDescent="0.2">
      <c r="A2102" s="81"/>
      <c r="B2102" s="60"/>
      <c r="C2102" s="82"/>
      <c r="D2102" s="60"/>
      <c r="E2102" s="60"/>
      <c r="F2102" s="82"/>
      <c r="G2102" s="82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6"/>
      <c r="AJ2102" s="60"/>
      <c r="AK2102" s="60"/>
      <c r="AL2102" s="83"/>
      <c r="AM2102" s="82"/>
      <c r="AN2102" s="82"/>
      <c r="AO2102" s="60"/>
      <c r="AP2102" s="84"/>
      <c r="AQ2102" s="82"/>
      <c r="AR2102" s="82"/>
      <c r="AS2102" s="60"/>
      <c r="AT2102" s="60"/>
      <c r="AU2102" s="60"/>
      <c r="AV2102" s="9"/>
      <c r="AW2102" s="9"/>
      <c r="AX2102" s="9"/>
      <c r="AY2102" s="9"/>
      <c r="AZ2102" s="9"/>
      <c r="BA2102" s="9"/>
      <c r="BB2102" s="9"/>
      <c r="BC2102" s="9"/>
      <c r="BD2102" s="9"/>
      <c r="BE2102" s="9"/>
      <c r="BF2102" s="9"/>
      <c r="BG2102" s="9"/>
      <c r="BH2102" s="9"/>
      <c r="BI2102" s="9"/>
      <c r="BJ2102" s="9"/>
      <c r="BK2102" s="9"/>
    </row>
    <row r="2103" spans="1:63" ht="33" customHeight="1" x14ac:dyDescent="0.2">
      <c r="A2103" s="81"/>
      <c r="B2103" s="60"/>
      <c r="C2103" s="82"/>
      <c r="D2103" s="60"/>
      <c r="E2103" s="60"/>
      <c r="F2103" s="82"/>
      <c r="G2103" s="82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6"/>
      <c r="AJ2103" s="60"/>
      <c r="AK2103" s="60"/>
      <c r="AL2103" s="83"/>
      <c r="AM2103" s="82"/>
      <c r="AN2103" s="82"/>
      <c r="AO2103" s="60"/>
      <c r="AP2103" s="84"/>
      <c r="AQ2103" s="82"/>
      <c r="AR2103" s="82"/>
      <c r="AS2103" s="60"/>
      <c r="AT2103" s="60"/>
      <c r="AU2103" s="60"/>
      <c r="AV2103" s="9"/>
      <c r="AW2103" s="9"/>
      <c r="AX2103" s="9"/>
      <c r="AY2103" s="9"/>
      <c r="AZ2103" s="9"/>
      <c r="BA2103" s="9"/>
      <c r="BB2103" s="9"/>
      <c r="BC2103" s="9"/>
      <c r="BD2103" s="9"/>
      <c r="BE2103" s="9"/>
      <c r="BF2103" s="9"/>
      <c r="BG2103" s="9"/>
      <c r="BH2103" s="9"/>
      <c r="BI2103" s="9"/>
      <c r="BJ2103" s="9"/>
      <c r="BK2103" s="9"/>
    </row>
    <row r="2104" spans="1:63" ht="33" customHeight="1" x14ac:dyDescent="0.2">
      <c r="A2104" s="81"/>
      <c r="B2104" s="60"/>
      <c r="C2104" s="82"/>
      <c r="D2104" s="60"/>
      <c r="E2104" s="60"/>
      <c r="F2104" s="82"/>
      <c r="G2104" s="82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6"/>
      <c r="AJ2104" s="60"/>
      <c r="AK2104" s="60"/>
      <c r="AL2104" s="83"/>
      <c r="AM2104" s="82"/>
      <c r="AN2104" s="82"/>
      <c r="AO2104" s="60"/>
      <c r="AP2104" s="84"/>
      <c r="AQ2104" s="82"/>
      <c r="AR2104" s="82"/>
      <c r="AS2104" s="60"/>
      <c r="AT2104" s="60"/>
      <c r="AU2104" s="60"/>
      <c r="AV2104" s="9"/>
      <c r="AW2104" s="9"/>
      <c r="AX2104" s="9"/>
      <c r="AY2104" s="9"/>
      <c r="AZ2104" s="9"/>
      <c r="BA2104" s="9"/>
      <c r="BB2104" s="9"/>
      <c r="BC2104" s="9"/>
      <c r="BD2104" s="9"/>
      <c r="BE2104" s="9"/>
      <c r="BF2104" s="9"/>
      <c r="BG2104" s="9"/>
      <c r="BH2104" s="9"/>
      <c r="BI2104" s="9"/>
      <c r="BJ2104" s="9"/>
      <c r="BK2104" s="9"/>
    </row>
    <row r="2105" spans="1:63" ht="33" customHeight="1" x14ac:dyDescent="0.2">
      <c r="A2105" s="81"/>
      <c r="B2105" s="60"/>
      <c r="C2105" s="82"/>
      <c r="D2105" s="60"/>
      <c r="E2105" s="60"/>
      <c r="F2105" s="82"/>
      <c r="G2105" s="82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6"/>
      <c r="AJ2105" s="60"/>
      <c r="AK2105" s="60"/>
      <c r="AL2105" s="83"/>
      <c r="AM2105" s="82"/>
      <c r="AN2105" s="82"/>
      <c r="AO2105" s="60"/>
      <c r="AP2105" s="84"/>
      <c r="AQ2105" s="82"/>
      <c r="AR2105" s="82"/>
      <c r="AS2105" s="60"/>
      <c r="AT2105" s="60"/>
      <c r="AU2105" s="60"/>
      <c r="AV2105" s="9"/>
      <c r="AW2105" s="9"/>
      <c r="AX2105" s="9"/>
      <c r="AY2105" s="9"/>
      <c r="AZ2105" s="9"/>
      <c r="BA2105" s="9"/>
      <c r="BB2105" s="9"/>
      <c r="BC2105" s="9"/>
      <c r="BD2105" s="9"/>
      <c r="BE2105" s="9"/>
      <c r="BF2105" s="9"/>
      <c r="BG2105" s="9"/>
      <c r="BH2105" s="9"/>
      <c r="BI2105" s="9"/>
      <c r="BJ2105" s="9"/>
      <c r="BK2105" s="9"/>
    </row>
    <row r="2106" spans="1:63" ht="33" customHeight="1" x14ac:dyDescent="0.2">
      <c r="A2106" s="81"/>
      <c r="B2106" s="60"/>
      <c r="C2106" s="82"/>
      <c r="D2106" s="60"/>
      <c r="E2106" s="60"/>
      <c r="F2106" s="82"/>
      <c r="G2106" s="82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6"/>
      <c r="AJ2106" s="60"/>
      <c r="AK2106" s="60"/>
      <c r="AL2106" s="83"/>
      <c r="AM2106" s="82"/>
      <c r="AN2106" s="82"/>
      <c r="AO2106" s="60"/>
      <c r="AP2106" s="84"/>
      <c r="AQ2106" s="82"/>
      <c r="AR2106" s="82"/>
      <c r="AS2106" s="60"/>
      <c r="AT2106" s="60"/>
      <c r="AU2106" s="60"/>
      <c r="AV2106" s="9"/>
      <c r="AW2106" s="9"/>
      <c r="AX2106" s="9"/>
      <c r="AY2106" s="9"/>
      <c r="AZ2106" s="9"/>
      <c r="BA2106" s="9"/>
      <c r="BB2106" s="9"/>
      <c r="BC2106" s="9"/>
      <c r="BD2106" s="9"/>
      <c r="BE2106" s="9"/>
      <c r="BF2106" s="9"/>
      <c r="BG2106" s="9"/>
      <c r="BH2106" s="9"/>
      <c r="BI2106" s="9"/>
      <c r="BJ2106" s="9"/>
      <c r="BK2106" s="9"/>
    </row>
    <row r="2107" spans="1:63" ht="33" customHeight="1" x14ac:dyDescent="0.2">
      <c r="A2107" s="81"/>
      <c r="B2107" s="60"/>
      <c r="C2107" s="82"/>
      <c r="D2107" s="60"/>
      <c r="E2107" s="60"/>
      <c r="F2107" s="82"/>
      <c r="G2107" s="82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6"/>
      <c r="AJ2107" s="60"/>
      <c r="AK2107" s="60"/>
      <c r="AL2107" s="83"/>
      <c r="AM2107" s="82"/>
      <c r="AN2107" s="82"/>
      <c r="AO2107" s="60"/>
      <c r="AP2107" s="84"/>
      <c r="AQ2107" s="82"/>
      <c r="AR2107" s="82"/>
      <c r="AS2107" s="60"/>
      <c r="AT2107" s="60"/>
      <c r="AU2107" s="60"/>
      <c r="AV2107" s="9"/>
      <c r="AW2107" s="9"/>
      <c r="AX2107" s="9"/>
      <c r="AY2107" s="9"/>
      <c r="AZ2107" s="9"/>
      <c r="BA2107" s="9"/>
      <c r="BB2107" s="9"/>
      <c r="BC2107" s="9"/>
      <c r="BD2107" s="9"/>
      <c r="BE2107" s="9"/>
      <c r="BF2107" s="9"/>
      <c r="BG2107" s="9"/>
      <c r="BH2107" s="9"/>
      <c r="BI2107" s="9"/>
      <c r="BJ2107" s="9"/>
      <c r="BK2107" s="9"/>
    </row>
    <row r="2108" spans="1:63" ht="33" customHeight="1" x14ac:dyDescent="0.2">
      <c r="A2108" s="81"/>
      <c r="B2108" s="60"/>
      <c r="C2108" s="82"/>
      <c r="D2108" s="60"/>
      <c r="E2108" s="60"/>
      <c r="F2108" s="82"/>
      <c r="G2108" s="82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6"/>
      <c r="AJ2108" s="60"/>
      <c r="AK2108" s="60"/>
      <c r="AL2108" s="83"/>
      <c r="AM2108" s="82"/>
      <c r="AN2108" s="82"/>
      <c r="AO2108" s="60"/>
      <c r="AP2108" s="84"/>
      <c r="AQ2108" s="82"/>
      <c r="AR2108" s="82"/>
      <c r="AS2108" s="60"/>
      <c r="AT2108" s="60"/>
      <c r="AU2108" s="60"/>
      <c r="AV2108" s="9"/>
      <c r="AW2108" s="9"/>
      <c r="AX2108" s="9"/>
      <c r="AY2108" s="9"/>
      <c r="AZ2108" s="9"/>
      <c r="BA2108" s="9"/>
      <c r="BB2108" s="9"/>
      <c r="BC2108" s="9"/>
      <c r="BD2108" s="9"/>
      <c r="BE2108" s="9"/>
      <c r="BF2108" s="9"/>
      <c r="BG2108" s="9"/>
      <c r="BH2108" s="9"/>
      <c r="BI2108" s="9"/>
      <c r="BJ2108" s="9"/>
      <c r="BK2108" s="9"/>
    </row>
    <row r="2109" spans="1:63" ht="33" customHeight="1" x14ac:dyDescent="0.2">
      <c r="A2109" s="81"/>
      <c r="B2109" s="60"/>
      <c r="C2109" s="82"/>
      <c r="D2109" s="60"/>
      <c r="E2109" s="60"/>
      <c r="F2109" s="82"/>
      <c r="G2109" s="82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6"/>
      <c r="AJ2109" s="60"/>
      <c r="AK2109" s="60"/>
      <c r="AL2109" s="83"/>
      <c r="AM2109" s="82"/>
      <c r="AN2109" s="82"/>
      <c r="AO2109" s="60"/>
      <c r="AP2109" s="84"/>
      <c r="AQ2109" s="82"/>
      <c r="AR2109" s="82"/>
      <c r="AS2109" s="60"/>
      <c r="AT2109" s="60"/>
      <c r="AU2109" s="60"/>
      <c r="AV2109" s="9"/>
      <c r="AW2109" s="9"/>
      <c r="AX2109" s="9"/>
      <c r="AY2109" s="9"/>
      <c r="AZ2109" s="9"/>
      <c r="BA2109" s="9"/>
      <c r="BB2109" s="9"/>
      <c r="BC2109" s="9"/>
      <c r="BD2109" s="9"/>
      <c r="BE2109" s="9"/>
      <c r="BF2109" s="9"/>
      <c r="BG2109" s="9"/>
      <c r="BH2109" s="9"/>
      <c r="BI2109" s="9"/>
      <c r="BJ2109" s="9"/>
      <c r="BK2109" s="9"/>
    </row>
    <row r="2110" spans="1:63" ht="33" customHeight="1" x14ac:dyDescent="0.2">
      <c r="A2110" s="81"/>
      <c r="B2110" s="60"/>
      <c r="C2110" s="82"/>
      <c r="D2110" s="60"/>
      <c r="E2110" s="60"/>
      <c r="F2110" s="82"/>
      <c r="G2110" s="82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6"/>
      <c r="AJ2110" s="60"/>
      <c r="AK2110" s="60"/>
      <c r="AL2110" s="83"/>
      <c r="AM2110" s="82"/>
      <c r="AN2110" s="82"/>
      <c r="AO2110" s="60"/>
      <c r="AP2110" s="84"/>
      <c r="AQ2110" s="82"/>
      <c r="AR2110" s="82"/>
      <c r="AS2110" s="60"/>
      <c r="AT2110" s="60"/>
      <c r="AU2110" s="60"/>
      <c r="AV2110" s="9"/>
      <c r="AW2110" s="9"/>
      <c r="AX2110" s="9"/>
      <c r="AY2110" s="9"/>
      <c r="AZ2110" s="9"/>
      <c r="BA2110" s="9"/>
      <c r="BB2110" s="9"/>
      <c r="BC2110" s="9"/>
      <c r="BD2110" s="9"/>
      <c r="BE2110" s="9"/>
      <c r="BF2110" s="9"/>
      <c r="BG2110" s="9"/>
      <c r="BH2110" s="9"/>
      <c r="BI2110" s="9"/>
      <c r="BJ2110" s="9"/>
      <c r="BK2110" s="9"/>
    </row>
    <row r="2111" spans="1:63" ht="33" customHeight="1" x14ac:dyDescent="0.2">
      <c r="A2111" s="81"/>
      <c r="B2111" s="60"/>
      <c r="C2111" s="82"/>
      <c r="D2111" s="60"/>
      <c r="E2111" s="60"/>
      <c r="F2111" s="82"/>
      <c r="G2111" s="82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6"/>
      <c r="AJ2111" s="60"/>
      <c r="AK2111" s="60"/>
      <c r="AL2111" s="83"/>
      <c r="AM2111" s="82"/>
      <c r="AN2111" s="82"/>
      <c r="AO2111" s="60"/>
      <c r="AP2111" s="84"/>
      <c r="AQ2111" s="82"/>
      <c r="AR2111" s="82"/>
      <c r="AS2111" s="60"/>
      <c r="AT2111" s="60"/>
      <c r="AU2111" s="60"/>
      <c r="AV2111" s="9"/>
      <c r="AW2111" s="9"/>
      <c r="AX2111" s="9"/>
      <c r="AY2111" s="9"/>
      <c r="AZ2111" s="9"/>
      <c r="BA2111" s="9"/>
      <c r="BB2111" s="9"/>
      <c r="BC2111" s="9"/>
      <c r="BD2111" s="9"/>
      <c r="BE2111" s="9"/>
      <c r="BF2111" s="9"/>
      <c r="BG2111" s="9"/>
      <c r="BH2111" s="9"/>
      <c r="BI2111" s="9"/>
      <c r="BJ2111" s="9"/>
      <c r="BK2111" s="9"/>
    </row>
    <row r="2112" spans="1:63" ht="33" customHeight="1" x14ac:dyDescent="0.2">
      <c r="A2112" s="81"/>
      <c r="B2112" s="60"/>
      <c r="C2112" s="82"/>
      <c r="D2112" s="60"/>
      <c r="E2112" s="60"/>
      <c r="F2112" s="82"/>
      <c r="G2112" s="82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6"/>
      <c r="AJ2112" s="60"/>
      <c r="AK2112" s="60"/>
      <c r="AL2112" s="83"/>
      <c r="AM2112" s="82"/>
      <c r="AN2112" s="82"/>
      <c r="AO2112" s="60"/>
      <c r="AP2112" s="84"/>
      <c r="AQ2112" s="82"/>
      <c r="AR2112" s="82"/>
      <c r="AS2112" s="60"/>
      <c r="AT2112" s="60"/>
      <c r="AU2112" s="60"/>
      <c r="AV2112" s="9"/>
      <c r="AW2112" s="9"/>
      <c r="AX2112" s="9"/>
      <c r="AY2112" s="9"/>
      <c r="AZ2112" s="9"/>
      <c r="BA2112" s="9"/>
      <c r="BB2112" s="9"/>
      <c r="BC2112" s="9"/>
      <c r="BD2112" s="9"/>
      <c r="BE2112" s="9"/>
      <c r="BF2112" s="9"/>
      <c r="BG2112" s="9"/>
      <c r="BH2112" s="9"/>
      <c r="BI2112" s="9"/>
      <c r="BJ2112" s="9"/>
      <c r="BK2112" s="9"/>
    </row>
    <row r="2113" spans="1:63" ht="33" customHeight="1" x14ac:dyDescent="0.2">
      <c r="A2113" s="81"/>
      <c r="B2113" s="60"/>
      <c r="C2113" s="82"/>
      <c r="D2113" s="60"/>
      <c r="E2113" s="60"/>
      <c r="F2113" s="82"/>
      <c r="G2113" s="82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6"/>
      <c r="AJ2113" s="60"/>
      <c r="AK2113" s="60"/>
      <c r="AL2113" s="83"/>
      <c r="AM2113" s="82"/>
      <c r="AN2113" s="82"/>
      <c r="AO2113" s="60"/>
      <c r="AP2113" s="84"/>
      <c r="AQ2113" s="82"/>
      <c r="AR2113" s="82"/>
      <c r="AS2113" s="60"/>
      <c r="AT2113" s="60"/>
      <c r="AU2113" s="60"/>
      <c r="AV2113" s="9"/>
      <c r="AW2113" s="9"/>
      <c r="AX2113" s="9"/>
      <c r="AY2113" s="9"/>
      <c r="AZ2113" s="9"/>
      <c r="BA2113" s="9"/>
      <c r="BB2113" s="9"/>
      <c r="BC2113" s="9"/>
      <c r="BD2113" s="9"/>
      <c r="BE2113" s="9"/>
      <c r="BF2113" s="9"/>
      <c r="BG2113" s="9"/>
      <c r="BH2113" s="9"/>
      <c r="BI2113" s="9"/>
      <c r="BJ2113" s="9"/>
      <c r="BK2113" s="9"/>
    </row>
    <row r="2114" spans="1:63" ht="33" customHeight="1" x14ac:dyDescent="0.2">
      <c r="A2114" s="81"/>
      <c r="B2114" s="60"/>
      <c r="C2114" s="82"/>
      <c r="D2114" s="60"/>
      <c r="E2114" s="60"/>
      <c r="F2114" s="82"/>
      <c r="G2114" s="82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6"/>
      <c r="AJ2114" s="60"/>
      <c r="AK2114" s="60"/>
      <c r="AL2114" s="83"/>
      <c r="AM2114" s="82"/>
      <c r="AN2114" s="82"/>
      <c r="AO2114" s="60"/>
      <c r="AP2114" s="84"/>
      <c r="AQ2114" s="82"/>
      <c r="AR2114" s="82"/>
      <c r="AS2114" s="60"/>
      <c r="AT2114" s="60"/>
      <c r="AU2114" s="60"/>
      <c r="AV2114" s="9"/>
      <c r="AW2114" s="9"/>
      <c r="AX2114" s="9"/>
      <c r="AY2114" s="9"/>
      <c r="AZ2114" s="9"/>
      <c r="BA2114" s="9"/>
      <c r="BB2114" s="9"/>
      <c r="BC2114" s="9"/>
      <c r="BD2114" s="9"/>
      <c r="BE2114" s="9"/>
      <c r="BF2114" s="9"/>
      <c r="BG2114" s="9"/>
      <c r="BH2114" s="9"/>
      <c r="BI2114" s="9"/>
      <c r="BJ2114" s="9"/>
      <c r="BK2114" s="9"/>
    </row>
    <row r="2115" spans="1:63" ht="33" customHeight="1" x14ac:dyDescent="0.2">
      <c r="A2115" s="81"/>
      <c r="B2115" s="60"/>
      <c r="C2115" s="82"/>
      <c r="D2115" s="60"/>
      <c r="E2115" s="60"/>
      <c r="F2115" s="82"/>
      <c r="G2115" s="82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6"/>
      <c r="AJ2115" s="60"/>
      <c r="AK2115" s="60"/>
      <c r="AL2115" s="83"/>
      <c r="AM2115" s="82"/>
      <c r="AN2115" s="82"/>
      <c r="AO2115" s="60"/>
      <c r="AP2115" s="84"/>
      <c r="AQ2115" s="82"/>
      <c r="AR2115" s="82"/>
      <c r="AS2115" s="60"/>
      <c r="AT2115" s="60"/>
      <c r="AU2115" s="60"/>
      <c r="AV2115" s="9"/>
      <c r="AW2115" s="9"/>
      <c r="AX2115" s="9"/>
      <c r="AY2115" s="9"/>
      <c r="AZ2115" s="9"/>
      <c r="BA2115" s="9"/>
      <c r="BB2115" s="9"/>
      <c r="BC2115" s="9"/>
      <c r="BD2115" s="9"/>
      <c r="BE2115" s="9"/>
      <c r="BF2115" s="9"/>
      <c r="BG2115" s="9"/>
      <c r="BH2115" s="9"/>
      <c r="BI2115" s="9"/>
      <c r="BJ2115" s="9"/>
      <c r="BK2115" s="9"/>
    </row>
    <row r="2116" spans="1:63" ht="33" customHeight="1" x14ac:dyDescent="0.2">
      <c r="A2116" s="81"/>
      <c r="B2116" s="60"/>
      <c r="C2116" s="82"/>
      <c r="D2116" s="60"/>
      <c r="E2116" s="60"/>
      <c r="F2116" s="82"/>
      <c r="G2116" s="82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6"/>
      <c r="AJ2116" s="60"/>
      <c r="AK2116" s="60"/>
      <c r="AL2116" s="83"/>
      <c r="AM2116" s="82"/>
      <c r="AN2116" s="82"/>
      <c r="AO2116" s="60"/>
      <c r="AP2116" s="84"/>
      <c r="AQ2116" s="82"/>
      <c r="AR2116" s="82"/>
      <c r="AS2116" s="60"/>
      <c r="AT2116" s="60"/>
      <c r="AU2116" s="60"/>
      <c r="AV2116" s="9"/>
      <c r="AW2116" s="9"/>
      <c r="AX2116" s="9"/>
      <c r="AY2116" s="9"/>
      <c r="AZ2116" s="9"/>
      <c r="BA2116" s="9"/>
      <c r="BB2116" s="9"/>
      <c r="BC2116" s="9"/>
      <c r="BD2116" s="9"/>
      <c r="BE2116" s="9"/>
      <c r="BF2116" s="9"/>
      <c r="BG2116" s="9"/>
      <c r="BH2116" s="9"/>
      <c r="BI2116" s="9"/>
      <c r="BJ2116" s="9"/>
      <c r="BK2116" s="9"/>
    </row>
    <row r="2117" spans="1:63" ht="33" customHeight="1" x14ac:dyDescent="0.2">
      <c r="A2117" s="81"/>
      <c r="B2117" s="60"/>
      <c r="C2117" s="82"/>
      <c r="D2117" s="60"/>
      <c r="E2117" s="60"/>
      <c r="F2117" s="82"/>
      <c r="G2117" s="82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6"/>
      <c r="AJ2117" s="60"/>
      <c r="AK2117" s="60"/>
      <c r="AL2117" s="83"/>
      <c r="AM2117" s="82"/>
      <c r="AN2117" s="82"/>
      <c r="AO2117" s="60"/>
      <c r="AP2117" s="84"/>
      <c r="AQ2117" s="82"/>
      <c r="AR2117" s="82"/>
      <c r="AS2117" s="60"/>
      <c r="AT2117" s="60"/>
      <c r="AU2117" s="60"/>
      <c r="AV2117" s="9"/>
      <c r="AW2117" s="9"/>
      <c r="AX2117" s="9"/>
      <c r="AY2117" s="9"/>
      <c r="AZ2117" s="9"/>
      <c r="BA2117" s="9"/>
      <c r="BB2117" s="9"/>
      <c r="BC2117" s="9"/>
      <c r="BD2117" s="9"/>
      <c r="BE2117" s="9"/>
      <c r="BF2117" s="9"/>
      <c r="BG2117" s="9"/>
      <c r="BH2117" s="9"/>
      <c r="BI2117" s="9"/>
      <c r="BJ2117" s="9"/>
      <c r="BK2117" s="9"/>
    </row>
    <row r="2118" spans="1:63" ht="33" customHeight="1" x14ac:dyDescent="0.2">
      <c r="A2118" s="81"/>
      <c r="B2118" s="60"/>
      <c r="C2118" s="82"/>
      <c r="D2118" s="60"/>
      <c r="E2118" s="60"/>
      <c r="F2118" s="82"/>
      <c r="G2118" s="82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6"/>
      <c r="AJ2118" s="60"/>
      <c r="AK2118" s="60"/>
      <c r="AL2118" s="83"/>
      <c r="AM2118" s="82"/>
      <c r="AN2118" s="82"/>
      <c r="AO2118" s="60"/>
      <c r="AP2118" s="84"/>
      <c r="AQ2118" s="82"/>
      <c r="AR2118" s="82"/>
      <c r="AS2118" s="60"/>
      <c r="AT2118" s="60"/>
      <c r="AU2118" s="60"/>
      <c r="AV2118" s="9"/>
      <c r="AW2118" s="9"/>
      <c r="AX2118" s="9"/>
      <c r="AY2118" s="9"/>
      <c r="AZ2118" s="9"/>
      <c r="BA2118" s="9"/>
      <c r="BB2118" s="9"/>
      <c r="BC2118" s="9"/>
      <c r="BD2118" s="9"/>
      <c r="BE2118" s="9"/>
      <c r="BF2118" s="9"/>
      <c r="BG2118" s="9"/>
      <c r="BH2118" s="9"/>
      <c r="BI2118" s="9"/>
      <c r="BJ2118" s="9"/>
      <c r="BK2118" s="9"/>
    </row>
    <row r="2119" spans="1:63" ht="33" customHeight="1" x14ac:dyDescent="0.2">
      <c r="A2119" s="81"/>
      <c r="B2119" s="60"/>
      <c r="C2119" s="82"/>
      <c r="D2119" s="60"/>
      <c r="E2119" s="60"/>
      <c r="F2119" s="82"/>
      <c r="G2119" s="82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6"/>
      <c r="AJ2119" s="60"/>
      <c r="AK2119" s="60"/>
      <c r="AL2119" s="83"/>
      <c r="AM2119" s="82"/>
      <c r="AN2119" s="82"/>
      <c r="AO2119" s="60"/>
      <c r="AP2119" s="84"/>
      <c r="AQ2119" s="82"/>
      <c r="AR2119" s="82"/>
      <c r="AS2119" s="60"/>
      <c r="AT2119" s="60"/>
      <c r="AU2119" s="60"/>
      <c r="AV2119" s="9"/>
      <c r="AW2119" s="9"/>
      <c r="AX2119" s="9"/>
      <c r="AY2119" s="9"/>
      <c r="AZ2119" s="9"/>
      <c r="BA2119" s="9"/>
      <c r="BB2119" s="9"/>
      <c r="BC2119" s="9"/>
      <c r="BD2119" s="9"/>
      <c r="BE2119" s="9"/>
      <c r="BF2119" s="9"/>
      <c r="BG2119" s="9"/>
      <c r="BH2119" s="9"/>
      <c r="BI2119" s="9"/>
      <c r="BJ2119" s="9"/>
      <c r="BK2119" s="9"/>
    </row>
    <row r="2120" spans="1:63" ht="33" customHeight="1" x14ac:dyDescent="0.2">
      <c r="A2120" s="81"/>
      <c r="B2120" s="60"/>
      <c r="C2120" s="82"/>
      <c r="D2120" s="60"/>
      <c r="E2120" s="60"/>
      <c r="F2120" s="82"/>
      <c r="G2120" s="82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6"/>
      <c r="AJ2120" s="60"/>
      <c r="AK2120" s="60"/>
      <c r="AL2120" s="83"/>
      <c r="AM2120" s="82"/>
      <c r="AN2120" s="82"/>
      <c r="AO2120" s="60"/>
      <c r="AP2120" s="84"/>
      <c r="AQ2120" s="82"/>
      <c r="AR2120" s="82"/>
      <c r="AS2120" s="60"/>
      <c r="AT2120" s="60"/>
      <c r="AU2120" s="60"/>
      <c r="AV2120" s="9"/>
      <c r="AW2120" s="9"/>
      <c r="AX2120" s="9"/>
      <c r="AY2120" s="9"/>
      <c r="AZ2120" s="9"/>
      <c r="BA2120" s="9"/>
      <c r="BB2120" s="9"/>
      <c r="BC2120" s="9"/>
      <c r="BD2120" s="9"/>
      <c r="BE2120" s="9"/>
      <c r="BF2120" s="9"/>
      <c r="BG2120" s="9"/>
      <c r="BH2120" s="9"/>
      <c r="BI2120" s="9"/>
      <c r="BJ2120" s="9"/>
      <c r="BK2120" s="9"/>
    </row>
    <row r="2121" spans="1:63" ht="33" customHeight="1" x14ac:dyDescent="0.2">
      <c r="A2121" s="81"/>
      <c r="B2121" s="60"/>
      <c r="C2121" s="82"/>
      <c r="D2121" s="60"/>
      <c r="E2121" s="60"/>
      <c r="F2121" s="82"/>
      <c r="G2121" s="82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6"/>
      <c r="AJ2121" s="60"/>
      <c r="AK2121" s="60"/>
      <c r="AL2121" s="83"/>
      <c r="AM2121" s="82"/>
      <c r="AN2121" s="82"/>
      <c r="AO2121" s="60"/>
      <c r="AP2121" s="84"/>
      <c r="AQ2121" s="82"/>
      <c r="AR2121" s="82"/>
      <c r="AS2121" s="60"/>
      <c r="AT2121" s="60"/>
      <c r="AU2121" s="60"/>
      <c r="AV2121" s="9"/>
      <c r="AW2121" s="9"/>
      <c r="AX2121" s="9"/>
      <c r="AY2121" s="9"/>
      <c r="AZ2121" s="9"/>
      <c r="BA2121" s="9"/>
      <c r="BB2121" s="9"/>
      <c r="BC2121" s="9"/>
      <c r="BD2121" s="9"/>
      <c r="BE2121" s="9"/>
      <c r="BF2121" s="9"/>
      <c r="BG2121" s="9"/>
      <c r="BH2121" s="9"/>
      <c r="BI2121" s="9"/>
      <c r="BJ2121" s="9"/>
      <c r="BK2121" s="9"/>
    </row>
    <row r="2122" spans="1:63" ht="33" customHeight="1" x14ac:dyDescent="0.2">
      <c r="A2122" s="81"/>
      <c r="B2122" s="60"/>
      <c r="C2122" s="82"/>
      <c r="D2122" s="60"/>
      <c r="E2122" s="60"/>
      <c r="F2122" s="82"/>
      <c r="G2122" s="82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6"/>
      <c r="AJ2122" s="60"/>
      <c r="AK2122" s="60"/>
      <c r="AL2122" s="83"/>
      <c r="AM2122" s="82"/>
      <c r="AN2122" s="82"/>
      <c r="AO2122" s="60"/>
      <c r="AP2122" s="84"/>
      <c r="AQ2122" s="82"/>
      <c r="AR2122" s="82"/>
      <c r="AS2122" s="60"/>
      <c r="AT2122" s="60"/>
      <c r="AU2122" s="60"/>
      <c r="AV2122" s="9"/>
      <c r="AW2122" s="9"/>
      <c r="AX2122" s="9"/>
      <c r="AY2122" s="9"/>
      <c r="AZ2122" s="9"/>
      <c r="BA2122" s="9"/>
      <c r="BB2122" s="9"/>
      <c r="BC2122" s="9"/>
      <c r="BD2122" s="9"/>
      <c r="BE2122" s="9"/>
      <c r="BF2122" s="9"/>
      <c r="BG2122" s="9"/>
      <c r="BH2122" s="9"/>
      <c r="BI2122" s="9"/>
      <c r="BJ2122" s="9"/>
      <c r="BK2122" s="9"/>
    </row>
    <row r="2123" spans="1:63" ht="33" customHeight="1" x14ac:dyDescent="0.2">
      <c r="A2123" s="81"/>
      <c r="B2123" s="60"/>
      <c r="C2123" s="82"/>
      <c r="D2123" s="60"/>
      <c r="E2123" s="60"/>
      <c r="F2123" s="82"/>
      <c r="G2123" s="82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6"/>
      <c r="AJ2123" s="60"/>
      <c r="AK2123" s="60"/>
      <c r="AL2123" s="83"/>
      <c r="AM2123" s="82"/>
      <c r="AN2123" s="82"/>
      <c r="AO2123" s="60"/>
      <c r="AP2123" s="84"/>
      <c r="AQ2123" s="82"/>
      <c r="AR2123" s="82"/>
      <c r="AS2123" s="60"/>
      <c r="AT2123" s="60"/>
      <c r="AU2123" s="60"/>
      <c r="AV2123" s="9"/>
      <c r="AW2123" s="9"/>
      <c r="AX2123" s="9"/>
      <c r="AY2123" s="9"/>
      <c r="AZ2123" s="9"/>
      <c r="BA2123" s="9"/>
      <c r="BB2123" s="9"/>
      <c r="BC2123" s="9"/>
      <c r="BD2123" s="9"/>
      <c r="BE2123" s="9"/>
      <c r="BF2123" s="9"/>
      <c r="BG2123" s="9"/>
      <c r="BH2123" s="9"/>
      <c r="BI2123" s="9"/>
      <c r="BJ2123" s="9"/>
      <c r="BK2123" s="9"/>
    </row>
    <row r="2124" spans="1:63" ht="33" customHeight="1" x14ac:dyDescent="0.2">
      <c r="A2124" s="81"/>
      <c r="B2124" s="60"/>
      <c r="C2124" s="82"/>
      <c r="D2124" s="60"/>
      <c r="E2124" s="60"/>
      <c r="F2124" s="82"/>
      <c r="G2124" s="82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6"/>
      <c r="AJ2124" s="60"/>
      <c r="AK2124" s="60"/>
      <c r="AL2124" s="83"/>
      <c r="AM2124" s="82"/>
      <c r="AN2124" s="82"/>
      <c r="AO2124" s="60"/>
      <c r="AP2124" s="84"/>
      <c r="AQ2124" s="82"/>
      <c r="AR2124" s="82"/>
      <c r="AS2124" s="60"/>
      <c r="AT2124" s="60"/>
      <c r="AU2124" s="60"/>
      <c r="AV2124" s="9"/>
      <c r="AW2124" s="9"/>
      <c r="AX2124" s="9"/>
      <c r="AY2124" s="9"/>
      <c r="AZ2124" s="9"/>
      <c r="BA2124" s="9"/>
      <c r="BB2124" s="9"/>
      <c r="BC2124" s="9"/>
      <c r="BD2124" s="9"/>
      <c r="BE2124" s="9"/>
      <c r="BF2124" s="9"/>
      <c r="BG2124" s="9"/>
      <c r="BH2124" s="9"/>
      <c r="BI2124" s="9"/>
      <c r="BJ2124" s="9"/>
      <c r="BK2124" s="9"/>
    </row>
    <row r="2125" spans="1:63" ht="33" customHeight="1" x14ac:dyDescent="0.2">
      <c r="A2125" s="81"/>
      <c r="B2125" s="60"/>
      <c r="C2125" s="82"/>
      <c r="D2125" s="60"/>
      <c r="E2125" s="60"/>
      <c r="F2125" s="82"/>
      <c r="G2125" s="82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6"/>
      <c r="AJ2125" s="60"/>
      <c r="AK2125" s="60"/>
      <c r="AL2125" s="83"/>
      <c r="AM2125" s="82"/>
      <c r="AN2125" s="82"/>
      <c r="AO2125" s="60"/>
      <c r="AP2125" s="84"/>
      <c r="AQ2125" s="82"/>
      <c r="AR2125" s="82"/>
      <c r="AS2125" s="60"/>
      <c r="AT2125" s="60"/>
      <c r="AU2125" s="60"/>
      <c r="AV2125" s="9"/>
      <c r="AW2125" s="9"/>
      <c r="AX2125" s="9"/>
      <c r="AY2125" s="9"/>
      <c r="AZ2125" s="9"/>
      <c r="BA2125" s="9"/>
      <c r="BB2125" s="9"/>
      <c r="BC2125" s="9"/>
      <c r="BD2125" s="9"/>
      <c r="BE2125" s="9"/>
      <c r="BF2125" s="9"/>
      <c r="BG2125" s="9"/>
      <c r="BH2125" s="9"/>
      <c r="BI2125" s="9"/>
      <c r="BJ2125" s="9"/>
      <c r="BK2125" s="9"/>
    </row>
    <row r="2126" spans="1:63" ht="33" customHeight="1" x14ac:dyDescent="0.2">
      <c r="A2126" s="81"/>
      <c r="B2126" s="60"/>
      <c r="C2126" s="82"/>
      <c r="D2126" s="60"/>
      <c r="E2126" s="60"/>
      <c r="F2126" s="82"/>
      <c r="G2126" s="82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6"/>
      <c r="AJ2126" s="60"/>
      <c r="AK2126" s="60"/>
      <c r="AL2126" s="83"/>
      <c r="AM2126" s="82"/>
      <c r="AN2126" s="82"/>
      <c r="AO2126" s="60"/>
      <c r="AP2126" s="84"/>
      <c r="AQ2126" s="82"/>
      <c r="AR2126" s="82"/>
      <c r="AS2126" s="60"/>
      <c r="AT2126" s="60"/>
      <c r="AU2126" s="60"/>
      <c r="AV2126" s="9"/>
      <c r="AW2126" s="9"/>
      <c r="AX2126" s="9"/>
      <c r="AY2126" s="9"/>
      <c r="AZ2126" s="9"/>
      <c r="BA2126" s="9"/>
      <c r="BB2126" s="9"/>
      <c r="BC2126" s="9"/>
      <c r="BD2126" s="9"/>
      <c r="BE2126" s="9"/>
      <c r="BF2126" s="9"/>
      <c r="BG2126" s="9"/>
      <c r="BH2126" s="9"/>
      <c r="BI2126" s="9"/>
      <c r="BJ2126" s="9"/>
      <c r="BK2126" s="9"/>
    </row>
    <row r="2127" spans="1:63" ht="33" customHeight="1" x14ac:dyDescent="0.2">
      <c r="A2127" s="81"/>
      <c r="B2127" s="60"/>
      <c r="C2127" s="82"/>
      <c r="D2127" s="60"/>
      <c r="E2127" s="60"/>
      <c r="F2127" s="82"/>
      <c r="G2127" s="82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6"/>
      <c r="AJ2127" s="60"/>
      <c r="AK2127" s="60"/>
      <c r="AL2127" s="83"/>
      <c r="AM2127" s="82"/>
      <c r="AN2127" s="82"/>
      <c r="AO2127" s="60"/>
      <c r="AP2127" s="84"/>
      <c r="AQ2127" s="82"/>
      <c r="AR2127" s="82"/>
      <c r="AS2127" s="60"/>
      <c r="AT2127" s="60"/>
      <c r="AU2127" s="60"/>
      <c r="AV2127" s="9"/>
      <c r="AW2127" s="9"/>
      <c r="AX2127" s="9"/>
      <c r="AY2127" s="9"/>
      <c r="AZ2127" s="9"/>
      <c r="BA2127" s="9"/>
      <c r="BB2127" s="9"/>
      <c r="BC2127" s="9"/>
      <c r="BD2127" s="9"/>
      <c r="BE2127" s="9"/>
      <c r="BF2127" s="9"/>
      <c r="BG2127" s="9"/>
      <c r="BH2127" s="9"/>
      <c r="BI2127" s="9"/>
      <c r="BJ2127" s="9"/>
      <c r="BK2127" s="9"/>
    </row>
    <row r="2128" spans="1:63" ht="33" customHeight="1" x14ac:dyDescent="0.2">
      <c r="A2128" s="81"/>
      <c r="B2128" s="60"/>
      <c r="C2128" s="82"/>
      <c r="D2128" s="60"/>
      <c r="E2128" s="60"/>
      <c r="F2128" s="82"/>
      <c r="G2128" s="82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6"/>
      <c r="AJ2128" s="60"/>
      <c r="AK2128" s="60"/>
      <c r="AL2128" s="83"/>
      <c r="AM2128" s="82"/>
      <c r="AN2128" s="82"/>
      <c r="AO2128" s="60"/>
      <c r="AP2128" s="84"/>
      <c r="AQ2128" s="82"/>
      <c r="AR2128" s="82"/>
      <c r="AS2128" s="60"/>
      <c r="AT2128" s="60"/>
      <c r="AU2128" s="60"/>
      <c r="AV2128" s="9"/>
      <c r="AW2128" s="9"/>
      <c r="AX2128" s="9"/>
      <c r="AY2128" s="9"/>
      <c r="AZ2128" s="9"/>
      <c r="BA2128" s="9"/>
      <c r="BB2128" s="9"/>
      <c r="BC2128" s="9"/>
      <c r="BD2128" s="9"/>
      <c r="BE2128" s="9"/>
      <c r="BF2128" s="9"/>
      <c r="BG2128" s="9"/>
      <c r="BH2128" s="9"/>
      <c r="BI2128" s="9"/>
      <c r="BJ2128" s="9"/>
      <c r="BK2128" s="9"/>
    </row>
    <row r="2129" spans="1:63" ht="33" customHeight="1" x14ac:dyDescent="0.2">
      <c r="A2129" s="81"/>
      <c r="B2129" s="60"/>
      <c r="C2129" s="82"/>
      <c r="D2129" s="60"/>
      <c r="E2129" s="60"/>
      <c r="F2129" s="82"/>
      <c r="G2129" s="82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6"/>
      <c r="AJ2129" s="60"/>
      <c r="AK2129" s="60"/>
      <c r="AL2129" s="83"/>
      <c r="AM2129" s="82"/>
      <c r="AN2129" s="82"/>
      <c r="AO2129" s="60"/>
      <c r="AP2129" s="84"/>
      <c r="AQ2129" s="82"/>
      <c r="AR2129" s="82"/>
      <c r="AS2129" s="60"/>
      <c r="AT2129" s="60"/>
      <c r="AU2129" s="60"/>
      <c r="AV2129" s="9"/>
      <c r="AW2129" s="9"/>
      <c r="AX2129" s="9"/>
      <c r="AY2129" s="9"/>
      <c r="AZ2129" s="9"/>
      <c r="BA2129" s="9"/>
      <c r="BB2129" s="9"/>
      <c r="BC2129" s="9"/>
      <c r="BD2129" s="9"/>
      <c r="BE2129" s="9"/>
      <c r="BF2129" s="9"/>
      <c r="BG2129" s="9"/>
      <c r="BH2129" s="9"/>
      <c r="BI2129" s="9"/>
      <c r="BJ2129" s="9"/>
      <c r="BK2129" s="9"/>
    </row>
    <row r="2130" spans="1:63" ht="33" customHeight="1" x14ac:dyDescent="0.2">
      <c r="A2130" s="81"/>
      <c r="B2130" s="60"/>
      <c r="C2130" s="82"/>
      <c r="D2130" s="60"/>
      <c r="E2130" s="60"/>
      <c r="F2130" s="82"/>
      <c r="G2130" s="82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6"/>
      <c r="AJ2130" s="60"/>
      <c r="AK2130" s="60"/>
      <c r="AL2130" s="83"/>
      <c r="AM2130" s="82"/>
      <c r="AN2130" s="82"/>
      <c r="AO2130" s="60"/>
      <c r="AP2130" s="84"/>
      <c r="AQ2130" s="82"/>
      <c r="AR2130" s="82"/>
      <c r="AS2130" s="60"/>
      <c r="AT2130" s="60"/>
      <c r="AU2130" s="60"/>
      <c r="AV2130" s="9"/>
      <c r="AW2130" s="9"/>
      <c r="AX2130" s="9"/>
      <c r="AY2130" s="9"/>
      <c r="AZ2130" s="9"/>
      <c r="BA2130" s="9"/>
      <c r="BB2130" s="9"/>
      <c r="BC2130" s="9"/>
      <c r="BD2130" s="9"/>
      <c r="BE2130" s="9"/>
      <c r="BF2130" s="9"/>
      <c r="BG2130" s="9"/>
      <c r="BH2130" s="9"/>
      <c r="BI2130" s="9"/>
      <c r="BJ2130" s="9"/>
      <c r="BK2130" s="9"/>
    </row>
    <row r="2131" spans="1:63" ht="33" customHeight="1" x14ac:dyDescent="0.2">
      <c r="A2131" s="81"/>
      <c r="B2131" s="60"/>
      <c r="C2131" s="82"/>
      <c r="D2131" s="60"/>
      <c r="E2131" s="60"/>
      <c r="F2131" s="82"/>
      <c r="G2131" s="82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6"/>
      <c r="AJ2131" s="60"/>
      <c r="AK2131" s="60"/>
      <c r="AL2131" s="83"/>
      <c r="AM2131" s="82"/>
      <c r="AN2131" s="82"/>
      <c r="AO2131" s="60"/>
      <c r="AP2131" s="84"/>
      <c r="AQ2131" s="82"/>
      <c r="AR2131" s="82"/>
      <c r="AS2131" s="60"/>
      <c r="AT2131" s="60"/>
      <c r="AU2131" s="60"/>
      <c r="AV2131" s="9"/>
      <c r="AW2131" s="9"/>
      <c r="AX2131" s="9"/>
      <c r="AY2131" s="9"/>
      <c r="AZ2131" s="9"/>
      <c r="BA2131" s="9"/>
      <c r="BB2131" s="9"/>
      <c r="BC2131" s="9"/>
      <c r="BD2131" s="9"/>
      <c r="BE2131" s="9"/>
      <c r="BF2131" s="9"/>
      <c r="BG2131" s="9"/>
      <c r="BH2131" s="9"/>
      <c r="BI2131" s="9"/>
      <c r="BJ2131" s="9"/>
      <c r="BK2131" s="9"/>
    </row>
    <row r="2132" spans="1:63" ht="33" customHeight="1" x14ac:dyDescent="0.2">
      <c r="A2132" s="81"/>
      <c r="B2132" s="60"/>
      <c r="C2132" s="82"/>
      <c r="D2132" s="60"/>
      <c r="E2132" s="60"/>
      <c r="F2132" s="82"/>
      <c r="G2132" s="82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6"/>
      <c r="AJ2132" s="60"/>
      <c r="AK2132" s="60"/>
      <c r="AL2132" s="83"/>
      <c r="AM2132" s="82"/>
      <c r="AN2132" s="82"/>
      <c r="AO2132" s="60"/>
      <c r="AP2132" s="84"/>
      <c r="AQ2132" s="82"/>
      <c r="AR2132" s="82"/>
      <c r="AS2132" s="60"/>
      <c r="AT2132" s="60"/>
      <c r="AU2132" s="60"/>
      <c r="AV2132" s="9"/>
      <c r="AW2132" s="9"/>
      <c r="AX2132" s="9"/>
      <c r="AY2132" s="9"/>
      <c r="AZ2132" s="9"/>
      <c r="BA2132" s="9"/>
      <c r="BB2132" s="9"/>
      <c r="BC2132" s="9"/>
      <c r="BD2132" s="9"/>
      <c r="BE2132" s="9"/>
      <c r="BF2132" s="9"/>
      <c r="BG2132" s="9"/>
      <c r="BH2132" s="9"/>
      <c r="BI2132" s="9"/>
      <c r="BJ2132" s="9"/>
      <c r="BK2132" s="9"/>
    </row>
    <row r="2133" spans="1:63" ht="33" customHeight="1" x14ac:dyDescent="0.2">
      <c r="A2133" s="81"/>
      <c r="B2133" s="60"/>
      <c r="C2133" s="82"/>
      <c r="D2133" s="60"/>
      <c r="E2133" s="60"/>
      <c r="F2133" s="82"/>
      <c r="G2133" s="82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6"/>
      <c r="AJ2133" s="60"/>
      <c r="AK2133" s="60"/>
      <c r="AL2133" s="83"/>
      <c r="AM2133" s="82"/>
      <c r="AN2133" s="82"/>
      <c r="AO2133" s="60"/>
      <c r="AP2133" s="84"/>
      <c r="AQ2133" s="82"/>
      <c r="AR2133" s="82"/>
      <c r="AS2133" s="60"/>
      <c r="AT2133" s="60"/>
      <c r="AU2133" s="60"/>
      <c r="AV2133" s="9"/>
      <c r="AW2133" s="9"/>
      <c r="AX2133" s="9"/>
      <c r="AY2133" s="9"/>
      <c r="AZ2133" s="9"/>
      <c r="BA2133" s="9"/>
      <c r="BB2133" s="9"/>
      <c r="BC2133" s="9"/>
      <c r="BD2133" s="9"/>
      <c r="BE2133" s="9"/>
      <c r="BF2133" s="9"/>
      <c r="BG2133" s="9"/>
      <c r="BH2133" s="9"/>
      <c r="BI2133" s="9"/>
      <c r="BJ2133" s="9"/>
      <c r="BK2133" s="9"/>
    </row>
    <row r="2134" spans="1:63" ht="33" customHeight="1" x14ac:dyDescent="0.2">
      <c r="A2134" s="81"/>
      <c r="B2134" s="60"/>
      <c r="C2134" s="82"/>
      <c r="D2134" s="60"/>
      <c r="E2134" s="60"/>
      <c r="F2134" s="82"/>
      <c r="G2134" s="82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6"/>
      <c r="AJ2134" s="60"/>
      <c r="AK2134" s="60"/>
      <c r="AL2134" s="83"/>
      <c r="AM2134" s="82"/>
      <c r="AN2134" s="82"/>
      <c r="AO2134" s="60"/>
      <c r="AP2134" s="84"/>
      <c r="AQ2134" s="82"/>
      <c r="AR2134" s="82"/>
      <c r="AS2134" s="60"/>
      <c r="AT2134" s="60"/>
      <c r="AU2134" s="60"/>
      <c r="AV2134" s="9"/>
      <c r="AW2134" s="9"/>
      <c r="AX2134" s="9"/>
      <c r="AY2134" s="9"/>
      <c r="AZ2134" s="9"/>
      <c r="BA2134" s="9"/>
      <c r="BB2134" s="9"/>
      <c r="BC2134" s="9"/>
      <c r="BD2134" s="9"/>
      <c r="BE2134" s="9"/>
      <c r="BF2134" s="9"/>
      <c r="BG2134" s="9"/>
      <c r="BH2134" s="9"/>
      <c r="BI2134" s="9"/>
      <c r="BJ2134" s="9"/>
      <c r="BK2134" s="9"/>
    </row>
    <row r="2135" spans="1:63" ht="33" customHeight="1" x14ac:dyDescent="0.2">
      <c r="A2135" s="81"/>
      <c r="B2135" s="60"/>
      <c r="C2135" s="82"/>
      <c r="D2135" s="60"/>
      <c r="E2135" s="60"/>
      <c r="F2135" s="82"/>
      <c r="G2135" s="82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6"/>
      <c r="AJ2135" s="60"/>
      <c r="AK2135" s="60"/>
      <c r="AL2135" s="83"/>
      <c r="AM2135" s="82"/>
      <c r="AN2135" s="82"/>
      <c r="AO2135" s="60"/>
      <c r="AP2135" s="84"/>
      <c r="AQ2135" s="82"/>
      <c r="AR2135" s="82"/>
      <c r="AS2135" s="60"/>
      <c r="AT2135" s="60"/>
      <c r="AU2135" s="60"/>
      <c r="AV2135" s="9"/>
      <c r="AW2135" s="9"/>
      <c r="AX2135" s="9"/>
      <c r="AY2135" s="9"/>
      <c r="AZ2135" s="9"/>
      <c r="BA2135" s="9"/>
      <c r="BB2135" s="9"/>
      <c r="BC2135" s="9"/>
      <c r="BD2135" s="9"/>
      <c r="BE2135" s="9"/>
      <c r="BF2135" s="9"/>
      <c r="BG2135" s="9"/>
      <c r="BH2135" s="9"/>
      <c r="BI2135" s="9"/>
      <c r="BJ2135" s="9"/>
      <c r="BK2135" s="9"/>
    </row>
    <row r="2136" spans="1:63" ht="33" customHeight="1" x14ac:dyDescent="0.2">
      <c r="A2136" s="81"/>
      <c r="B2136" s="60"/>
      <c r="C2136" s="82"/>
      <c r="D2136" s="60"/>
      <c r="E2136" s="60"/>
      <c r="F2136" s="82"/>
      <c r="G2136" s="82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6"/>
      <c r="AJ2136" s="60"/>
      <c r="AK2136" s="60"/>
      <c r="AL2136" s="83"/>
      <c r="AM2136" s="82"/>
      <c r="AN2136" s="82"/>
      <c r="AO2136" s="60"/>
      <c r="AP2136" s="84"/>
      <c r="AQ2136" s="82"/>
      <c r="AR2136" s="82"/>
      <c r="AS2136" s="60"/>
      <c r="AT2136" s="60"/>
      <c r="AU2136" s="60"/>
      <c r="AV2136" s="9"/>
      <c r="AW2136" s="9"/>
      <c r="AX2136" s="9"/>
      <c r="AY2136" s="9"/>
      <c r="AZ2136" s="9"/>
      <c r="BA2136" s="9"/>
      <c r="BB2136" s="9"/>
      <c r="BC2136" s="9"/>
      <c r="BD2136" s="9"/>
      <c r="BE2136" s="9"/>
      <c r="BF2136" s="9"/>
      <c r="BG2136" s="9"/>
      <c r="BH2136" s="9"/>
      <c r="BI2136" s="9"/>
      <c r="BJ2136" s="9"/>
      <c r="BK2136" s="9"/>
    </row>
    <row r="2137" spans="1:63" ht="33" customHeight="1" x14ac:dyDescent="0.2">
      <c r="A2137" s="81"/>
      <c r="B2137" s="60"/>
      <c r="C2137" s="82"/>
      <c r="D2137" s="60"/>
      <c r="E2137" s="60"/>
      <c r="F2137" s="82"/>
      <c r="G2137" s="82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6"/>
      <c r="AJ2137" s="60"/>
      <c r="AK2137" s="60"/>
      <c r="AL2137" s="83"/>
      <c r="AM2137" s="82"/>
      <c r="AN2137" s="82"/>
      <c r="AO2137" s="60"/>
      <c r="AP2137" s="84"/>
      <c r="AQ2137" s="82"/>
      <c r="AR2137" s="82"/>
      <c r="AS2137" s="60"/>
      <c r="AT2137" s="60"/>
      <c r="AU2137" s="60"/>
      <c r="AV2137" s="9"/>
      <c r="AW2137" s="9"/>
      <c r="AX2137" s="9"/>
      <c r="AY2137" s="9"/>
      <c r="AZ2137" s="9"/>
      <c r="BA2137" s="9"/>
      <c r="BB2137" s="9"/>
      <c r="BC2137" s="9"/>
      <c r="BD2137" s="9"/>
      <c r="BE2137" s="9"/>
      <c r="BF2137" s="9"/>
      <c r="BG2137" s="9"/>
      <c r="BH2137" s="9"/>
      <c r="BI2137" s="9"/>
      <c r="BJ2137" s="9"/>
      <c r="BK2137" s="9"/>
    </row>
    <row r="2138" spans="1:63" ht="33" customHeight="1" x14ac:dyDescent="0.2">
      <c r="A2138" s="81"/>
      <c r="B2138" s="60"/>
      <c r="C2138" s="82"/>
      <c r="D2138" s="60"/>
      <c r="E2138" s="60"/>
      <c r="F2138" s="82"/>
      <c r="G2138" s="82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6"/>
      <c r="AJ2138" s="60"/>
      <c r="AK2138" s="60"/>
      <c r="AL2138" s="83"/>
      <c r="AM2138" s="82"/>
      <c r="AN2138" s="82"/>
      <c r="AO2138" s="60"/>
      <c r="AP2138" s="84"/>
      <c r="AQ2138" s="82"/>
      <c r="AR2138" s="82"/>
      <c r="AS2138" s="60"/>
      <c r="AT2138" s="60"/>
      <c r="AU2138" s="60"/>
      <c r="AV2138" s="9"/>
      <c r="AW2138" s="9"/>
      <c r="AX2138" s="9"/>
      <c r="AY2138" s="9"/>
      <c r="AZ2138" s="9"/>
      <c r="BA2138" s="9"/>
      <c r="BB2138" s="9"/>
      <c r="BC2138" s="9"/>
      <c r="BD2138" s="9"/>
      <c r="BE2138" s="9"/>
      <c r="BF2138" s="9"/>
      <c r="BG2138" s="9"/>
      <c r="BH2138" s="9"/>
      <c r="BI2138" s="9"/>
      <c r="BJ2138" s="9"/>
      <c r="BK2138" s="9"/>
    </row>
    <row r="2139" spans="1:63" ht="33" customHeight="1" x14ac:dyDescent="0.2">
      <c r="A2139" s="81"/>
      <c r="B2139" s="60"/>
      <c r="C2139" s="82"/>
      <c r="D2139" s="60"/>
      <c r="E2139" s="60"/>
      <c r="F2139" s="82"/>
      <c r="G2139" s="82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6"/>
      <c r="AJ2139" s="60"/>
      <c r="AK2139" s="60"/>
      <c r="AL2139" s="83"/>
      <c r="AM2139" s="82"/>
      <c r="AN2139" s="82"/>
      <c r="AO2139" s="60"/>
      <c r="AP2139" s="84"/>
      <c r="AQ2139" s="82"/>
      <c r="AR2139" s="82"/>
      <c r="AS2139" s="60"/>
      <c r="AT2139" s="60"/>
      <c r="AU2139" s="60"/>
      <c r="AV2139" s="9"/>
      <c r="AW2139" s="9"/>
      <c r="AX2139" s="9"/>
      <c r="AY2139" s="9"/>
      <c r="AZ2139" s="9"/>
      <c r="BA2139" s="9"/>
      <c r="BB2139" s="9"/>
      <c r="BC2139" s="9"/>
      <c r="BD2139" s="9"/>
      <c r="BE2139" s="9"/>
      <c r="BF2139" s="9"/>
      <c r="BG2139" s="9"/>
      <c r="BH2139" s="9"/>
      <c r="BI2139" s="9"/>
      <c r="BJ2139" s="9"/>
      <c r="BK2139" s="9"/>
    </row>
    <row r="2140" spans="1:63" ht="33" customHeight="1" x14ac:dyDescent="0.2">
      <c r="A2140" s="81"/>
      <c r="B2140" s="60"/>
      <c r="C2140" s="82"/>
      <c r="D2140" s="60"/>
      <c r="E2140" s="60"/>
      <c r="F2140" s="82"/>
      <c r="G2140" s="82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6"/>
      <c r="AJ2140" s="60"/>
      <c r="AK2140" s="60"/>
      <c r="AL2140" s="83"/>
      <c r="AM2140" s="82"/>
      <c r="AN2140" s="82"/>
      <c r="AO2140" s="60"/>
      <c r="AP2140" s="84"/>
      <c r="AQ2140" s="82"/>
      <c r="AR2140" s="82"/>
      <c r="AS2140" s="60"/>
      <c r="AT2140" s="60"/>
      <c r="AU2140" s="60"/>
      <c r="AV2140" s="9"/>
      <c r="AW2140" s="9"/>
      <c r="AX2140" s="9"/>
      <c r="AY2140" s="9"/>
      <c r="AZ2140" s="9"/>
      <c r="BA2140" s="9"/>
      <c r="BB2140" s="9"/>
      <c r="BC2140" s="9"/>
      <c r="BD2140" s="9"/>
      <c r="BE2140" s="9"/>
      <c r="BF2140" s="9"/>
      <c r="BG2140" s="9"/>
      <c r="BH2140" s="9"/>
      <c r="BI2140" s="9"/>
      <c r="BJ2140" s="9"/>
      <c r="BK2140" s="9"/>
    </row>
    <row r="2141" spans="1:63" ht="33" customHeight="1" x14ac:dyDescent="0.2">
      <c r="A2141" s="81"/>
      <c r="B2141" s="60"/>
      <c r="C2141" s="82"/>
      <c r="D2141" s="60"/>
      <c r="E2141" s="60"/>
      <c r="F2141" s="82"/>
      <c r="G2141" s="82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6"/>
      <c r="AJ2141" s="60"/>
      <c r="AK2141" s="60"/>
      <c r="AL2141" s="83"/>
      <c r="AM2141" s="82"/>
      <c r="AN2141" s="82"/>
      <c r="AO2141" s="60"/>
      <c r="AP2141" s="84"/>
      <c r="AQ2141" s="82"/>
      <c r="AR2141" s="82"/>
      <c r="AS2141" s="60"/>
      <c r="AT2141" s="60"/>
      <c r="AU2141" s="60"/>
      <c r="AV2141" s="9"/>
      <c r="AW2141" s="9"/>
      <c r="AX2141" s="9"/>
      <c r="AY2141" s="9"/>
      <c r="AZ2141" s="9"/>
      <c r="BA2141" s="9"/>
      <c r="BB2141" s="9"/>
      <c r="BC2141" s="9"/>
      <c r="BD2141" s="9"/>
      <c r="BE2141" s="9"/>
      <c r="BF2141" s="9"/>
      <c r="BG2141" s="9"/>
      <c r="BH2141" s="9"/>
      <c r="BI2141" s="9"/>
      <c r="BJ2141" s="9"/>
      <c r="BK2141" s="9"/>
    </row>
    <row r="2142" spans="1:63" ht="33" customHeight="1" x14ac:dyDescent="0.2">
      <c r="A2142" s="81"/>
      <c r="B2142" s="60"/>
      <c r="C2142" s="82"/>
      <c r="D2142" s="60"/>
      <c r="E2142" s="60"/>
      <c r="F2142" s="82"/>
      <c r="G2142" s="82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6"/>
      <c r="AJ2142" s="60"/>
      <c r="AK2142" s="60"/>
      <c r="AL2142" s="83"/>
      <c r="AM2142" s="82"/>
      <c r="AN2142" s="82"/>
      <c r="AO2142" s="60"/>
      <c r="AP2142" s="84"/>
      <c r="AQ2142" s="82"/>
      <c r="AR2142" s="82"/>
      <c r="AS2142" s="60"/>
      <c r="AT2142" s="60"/>
      <c r="AU2142" s="60"/>
      <c r="AV2142" s="9"/>
      <c r="AW2142" s="9"/>
      <c r="AX2142" s="9"/>
      <c r="AY2142" s="9"/>
      <c r="AZ2142" s="9"/>
      <c r="BA2142" s="9"/>
      <c r="BB2142" s="9"/>
      <c r="BC2142" s="9"/>
      <c r="BD2142" s="9"/>
      <c r="BE2142" s="9"/>
      <c r="BF2142" s="9"/>
      <c r="BG2142" s="9"/>
      <c r="BH2142" s="9"/>
      <c r="BI2142" s="9"/>
      <c r="BJ2142" s="9"/>
      <c r="BK2142" s="9"/>
    </row>
    <row r="2143" spans="1:63" ht="33" customHeight="1" x14ac:dyDescent="0.2">
      <c r="A2143" s="81"/>
      <c r="B2143" s="60"/>
      <c r="C2143" s="82"/>
      <c r="D2143" s="60"/>
      <c r="E2143" s="60"/>
      <c r="F2143" s="82"/>
      <c r="G2143" s="82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6"/>
      <c r="AJ2143" s="60"/>
      <c r="AK2143" s="60"/>
      <c r="AL2143" s="83"/>
      <c r="AM2143" s="82"/>
      <c r="AN2143" s="82"/>
      <c r="AO2143" s="60"/>
      <c r="AP2143" s="84"/>
      <c r="AQ2143" s="82"/>
      <c r="AR2143" s="82"/>
      <c r="AS2143" s="60"/>
      <c r="AT2143" s="60"/>
      <c r="AU2143" s="60"/>
      <c r="AV2143" s="9"/>
      <c r="AW2143" s="9"/>
      <c r="AX2143" s="9"/>
      <c r="AY2143" s="9"/>
      <c r="AZ2143" s="9"/>
      <c r="BA2143" s="9"/>
      <c r="BB2143" s="9"/>
      <c r="BC2143" s="9"/>
      <c r="BD2143" s="9"/>
      <c r="BE2143" s="9"/>
      <c r="BF2143" s="9"/>
      <c r="BG2143" s="9"/>
      <c r="BH2143" s="9"/>
      <c r="BI2143" s="9"/>
      <c r="BJ2143" s="9"/>
      <c r="BK2143" s="9"/>
    </row>
    <row r="2144" spans="1:63" ht="33" customHeight="1" x14ac:dyDescent="0.2">
      <c r="A2144" s="81"/>
      <c r="B2144" s="60"/>
      <c r="C2144" s="82"/>
      <c r="D2144" s="60"/>
      <c r="E2144" s="60"/>
      <c r="F2144" s="82"/>
      <c r="G2144" s="82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6"/>
      <c r="AJ2144" s="60"/>
      <c r="AK2144" s="60"/>
      <c r="AL2144" s="83"/>
      <c r="AM2144" s="82"/>
      <c r="AN2144" s="82"/>
      <c r="AO2144" s="60"/>
      <c r="AP2144" s="84"/>
      <c r="AQ2144" s="82"/>
      <c r="AR2144" s="82"/>
      <c r="AS2144" s="60"/>
      <c r="AT2144" s="60"/>
      <c r="AU2144" s="60"/>
      <c r="AV2144" s="9"/>
      <c r="AW2144" s="9"/>
      <c r="AX2144" s="9"/>
      <c r="AY2144" s="9"/>
      <c r="AZ2144" s="9"/>
      <c r="BA2144" s="9"/>
      <c r="BB2144" s="9"/>
      <c r="BC2144" s="9"/>
      <c r="BD2144" s="9"/>
      <c r="BE2144" s="9"/>
      <c r="BF2144" s="9"/>
      <c r="BG2144" s="9"/>
      <c r="BH2144" s="9"/>
      <c r="BI2144" s="9"/>
      <c r="BJ2144" s="9"/>
      <c r="BK2144" s="9"/>
    </row>
    <row r="2145" spans="1:63" ht="33" customHeight="1" x14ac:dyDescent="0.2">
      <c r="A2145" s="81"/>
      <c r="B2145" s="60"/>
      <c r="C2145" s="82"/>
      <c r="D2145" s="60"/>
      <c r="E2145" s="60"/>
      <c r="F2145" s="82"/>
      <c r="G2145" s="82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6"/>
      <c r="AJ2145" s="60"/>
      <c r="AK2145" s="60"/>
      <c r="AL2145" s="83"/>
      <c r="AM2145" s="82"/>
      <c r="AN2145" s="82"/>
      <c r="AO2145" s="60"/>
      <c r="AP2145" s="84"/>
      <c r="AQ2145" s="82"/>
      <c r="AR2145" s="82"/>
      <c r="AS2145" s="60"/>
      <c r="AT2145" s="60"/>
      <c r="AU2145" s="60"/>
      <c r="AV2145" s="9"/>
      <c r="AW2145" s="9"/>
      <c r="AX2145" s="9"/>
      <c r="AY2145" s="9"/>
      <c r="AZ2145" s="9"/>
      <c r="BA2145" s="9"/>
      <c r="BB2145" s="9"/>
      <c r="BC2145" s="9"/>
      <c r="BD2145" s="9"/>
      <c r="BE2145" s="9"/>
      <c r="BF2145" s="9"/>
      <c r="BG2145" s="9"/>
      <c r="BH2145" s="9"/>
      <c r="BI2145" s="9"/>
      <c r="BJ2145" s="9"/>
      <c r="BK2145" s="9"/>
    </row>
    <row r="2146" spans="1:63" ht="33" customHeight="1" x14ac:dyDescent="0.2">
      <c r="A2146" s="81"/>
      <c r="B2146" s="60"/>
      <c r="C2146" s="82"/>
      <c r="D2146" s="60"/>
      <c r="E2146" s="60"/>
      <c r="F2146" s="82"/>
      <c r="G2146" s="82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6"/>
      <c r="AJ2146" s="60"/>
      <c r="AK2146" s="60"/>
      <c r="AL2146" s="83"/>
      <c r="AM2146" s="82"/>
      <c r="AN2146" s="82"/>
      <c r="AO2146" s="60"/>
      <c r="AP2146" s="84"/>
      <c r="AQ2146" s="82"/>
      <c r="AR2146" s="82"/>
      <c r="AS2146" s="60"/>
      <c r="AT2146" s="60"/>
      <c r="AU2146" s="60"/>
      <c r="AV2146" s="9"/>
      <c r="AW2146" s="9"/>
      <c r="AX2146" s="9"/>
      <c r="AY2146" s="9"/>
      <c r="AZ2146" s="9"/>
      <c r="BA2146" s="9"/>
      <c r="BB2146" s="9"/>
      <c r="BC2146" s="9"/>
      <c r="BD2146" s="9"/>
      <c r="BE2146" s="9"/>
      <c r="BF2146" s="9"/>
      <c r="BG2146" s="9"/>
      <c r="BH2146" s="9"/>
      <c r="BI2146" s="9"/>
      <c r="BJ2146" s="9"/>
      <c r="BK2146" s="9"/>
    </row>
    <row r="2147" spans="1:63" ht="33" customHeight="1" x14ac:dyDescent="0.2">
      <c r="A2147" s="81"/>
      <c r="B2147" s="60"/>
      <c r="C2147" s="82"/>
      <c r="D2147" s="60"/>
      <c r="E2147" s="60"/>
      <c r="F2147" s="82"/>
      <c r="G2147" s="82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6"/>
      <c r="AJ2147" s="60"/>
      <c r="AK2147" s="60"/>
      <c r="AL2147" s="83"/>
      <c r="AM2147" s="82"/>
      <c r="AN2147" s="82"/>
      <c r="AO2147" s="60"/>
      <c r="AP2147" s="84"/>
      <c r="AQ2147" s="82"/>
      <c r="AR2147" s="82"/>
      <c r="AS2147" s="60"/>
      <c r="AT2147" s="60"/>
      <c r="AU2147" s="60"/>
      <c r="AV2147" s="9"/>
      <c r="AW2147" s="9"/>
      <c r="AX2147" s="9"/>
      <c r="AY2147" s="9"/>
      <c r="AZ2147" s="9"/>
      <c r="BA2147" s="9"/>
      <c r="BB2147" s="9"/>
      <c r="BC2147" s="9"/>
      <c r="BD2147" s="9"/>
      <c r="BE2147" s="9"/>
      <c r="BF2147" s="9"/>
      <c r="BG2147" s="9"/>
      <c r="BH2147" s="9"/>
      <c r="BI2147" s="9"/>
      <c r="BJ2147" s="9"/>
      <c r="BK2147" s="9"/>
    </row>
    <row r="2148" spans="1:63" ht="33" customHeight="1" x14ac:dyDescent="0.2">
      <c r="A2148" s="81"/>
      <c r="B2148" s="60"/>
      <c r="C2148" s="82"/>
      <c r="D2148" s="60"/>
      <c r="E2148" s="60"/>
      <c r="F2148" s="82"/>
      <c r="G2148" s="82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6"/>
      <c r="AJ2148" s="60"/>
      <c r="AK2148" s="60"/>
      <c r="AL2148" s="83"/>
      <c r="AM2148" s="82"/>
      <c r="AN2148" s="82"/>
      <c r="AO2148" s="60"/>
      <c r="AP2148" s="84"/>
      <c r="AQ2148" s="82"/>
      <c r="AR2148" s="82"/>
      <c r="AS2148" s="60"/>
      <c r="AT2148" s="60"/>
      <c r="AU2148" s="60"/>
      <c r="AV2148" s="9"/>
      <c r="AW2148" s="9"/>
      <c r="AX2148" s="9"/>
      <c r="AY2148" s="9"/>
      <c r="AZ2148" s="9"/>
      <c r="BA2148" s="9"/>
      <c r="BB2148" s="9"/>
      <c r="BC2148" s="9"/>
      <c r="BD2148" s="9"/>
      <c r="BE2148" s="9"/>
      <c r="BF2148" s="9"/>
      <c r="BG2148" s="9"/>
      <c r="BH2148" s="9"/>
      <c r="BI2148" s="9"/>
      <c r="BJ2148" s="9"/>
      <c r="BK2148" s="9"/>
    </row>
    <row r="2149" spans="1:63" ht="33" customHeight="1" x14ac:dyDescent="0.2">
      <c r="A2149" s="81"/>
      <c r="B2149" s="60"/>
      <c r="C2149" s="82"/>
      <c r="D2149" s="60"/>
      <c r="E2149" s="60"/>
      <c r="F2149" s="82"/>
      <c r="G2149" s="82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6"/>
      <c r="AJ2149" s="60"/>
      <c r="AK2149" s="60"/>
      <c r="AL2149" s="83"/>
      <c r="AM2149" s="82"/>
      <c r="AN2149" s="82"/>
      <c r="AO2149" s="60"/>
      <c r="AP2149" s="84"/>
      <c r="AQ2149" s="82"/>
      <c r="AR2149" s="82"/>
      <c r="AS2149" s="60"/>
      <c r="AT2149" s="60"/>
      <c r="AU2149" s="60"/>
      <c r="AV2149" s="9"/>
      <c r="AW2149" s="9"/>
      <c r="AX2149" s="9"/>
      <c r="AY2149" s="9"/>
      <c r="AZ2149" s="9"/>
      <c r="BA2149" s="9"/>
      <c r="BB2149" s="9"/>
      <c r="BC2149" s="9"/>
      <c r="BD2149" s="9"/>
      <c r="BE2149" s="9"/>
      <c r="BF2149" s="9"/>
      <c r="BG2149" s="9"/>
      <c r="BH2149" s="9"/>
      <c r="BI2149" s="9"/>
      <c r="BJ2149" s="9"/>
      <c r="BK2149" s="9"/>
    </row>
    <row r="2150" spans="1:63" ht="33" customHeight="1" x14ac:dyDescent="0.2">
      <c r="A2150" s="81"/>
      <c r="B2150" s="60"/>
      <c r="C2150" s="82"/>
      <c r="D2150" s="60"/>
      <c r="E2150" s="60"/>
      <c r="F2150" s="82"/>
      <c r="G2150" s="82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6"/>
      <c r="AJ2150" s="60"/>
      <c r="AK2150" s="60"/>
      <c r="AL2150" s="83"/>
      <c r="AM2150" s="82"/>
      <c r="AN2150" s="82"/>
      <c r="AO2150" s="60"/>
      <c r="AP2150" s="84"/>
      <c r="AQ2150" s="82"/>
      <c r="AR2150" s="82"/>
      <c r="AS2150" s="60"/>
      <c r="AT2150" s="60"/>
      <c r="AU2150" s="60"/>
      <c r="AV2150" s="9"/>
      <c r="AW2150" s="9"/>
      <c r="AX2150" s="9"/>
      <c r="AY2150" s="9"/>
      <c r="AZ2150" s="9"/>
      <c r="BA2150" s="9"/>
      <c r="BB2150" s="9"/>
      <c r="BC2150" s="9"/>
      <c r="BD2150" s="9"/>
      <c r="BE2150" s="9"/>
      <c r="BF2150" s="9"/>
      <c r="BG2150" s="9"/>
      <c r="BH2150" s="9"/>
      <c r="BI2150" s="9"/>
      <c r="BJ2150" s="9"/>
      <c r="BK2150" s="9"/>
    </row>
    <row r="2151" spans="1:63" ht="33" customHeight="1" x14ac:dyDescent="0.2">
      <c r="A2151" s="81"/>
      <c r="B2151" s="60"/>
      <c r="C2151" s="82"/>
      <c r="D2151" s="60"/>
      <c r="E2151" s="60"/>
      <c r="F2151" s="82"/>
      <c r="G2151" s="82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6"/>
      <c r="AJ2151" s="60"/>
      <c r="AK2151" s="60"/>
      <c r="AL2151" s="83"/>
      <c r="AM2151" s="82"/>
      <c r="AN2151" s="82"/>
      <c r="AO2151" s="60"/>
      <c r="AP2151" s="84"/>
      <c r="AQ2151" s="82"/>
      <c r="AR2151" s="82"/>
      <c r="AS2151" s="60"/>
      <c r="AT2151" s="60"/>
      <c r="AU2151" s="60"/>
      <c r="AV2151" s="9"/>
      <c r="AW2151" s="9"/>
      <c r="AX2151" s="9"/>
      <c r="AY2151" s="9"/>
      <c r="AZ2151" s="9"/>
      <c r="BA2151" s="9"/>
      <c r="BB2151" s="9"/>
      <c r="BC2151" s="9"/>
      <c r="BD2151" s="9"/>
      <c r="BE2151" s="9"/>
      <c r="BF2151" s="9"/>
      <c r="BG2151" s="9"/>
      <c r="BH2151" s="9"/>
      <c r="BI2151" s="9"/>
      <c r="BJ2151" s="9"/>
      <c r="BK2151" s="9"/>
    </row>
    <row r="2152" spans="1:63" ht="33" customHeight="1" x14ac:dyDescent="0.2">
      <c r="A2152" s="81"/>
      <c r="B2152" s="60"/>
      <c r="C2152" s="82"/>
      <c r="D2152" s="60"/>
      <c r="E2152" s="60"/>
      <c r="F2152" s="82"/>
      <c r="G2152" s="82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6"/>
      <c r="AJ2152" s="60"/>
      <c r="AK2152" s="60"/>
      <c r="AL2152" s="83"/>
      <c r="AM2152" s="82"/>
      <c r="AN2152" s="82"/>
      <c r="AO2152" s="60"/>
      <c r="AP2152" s="84"/>
      <c r="AQ2152" s="82"/>
      <c r="AR2152" s="82"/>
      <c r="AS2152" s="60"/>
      <c r="AT2152" s="60"/>
      <c r="AU2152" s="60"/>
      <c r="AV2152" s="9"/>
      <c r="AW2152" s="9"/>
      <c r="AX2152" s="9"/>
      <c r="AY2152" s="9"/>
      <c r="AZ2152" s="9"/>
      <c r="BA2152" s="9"/>
      <c r="BB2152" s="9"/>
      <c r="BC2152" s="9"/>
      <c r="BD2152" s="9"/>
      <c r="BE2152" s="9"/>
      <c r="BF2152" s="9"/>
      <c r="BG2152" s="9"/>
      <c r="BH2152" s="9"/>
      <c r="BI2152" s="9"/>
      <c r="BJ2152" s="9"/>
      <c r="BK2152" s="9"/>
    </row>
    <row r="2153" spans="1:63" ht="33" customHeight="1" x14ac:dyDescent="0.2">
      <c r="A2153" s="81"/>
      <c r="B2153" s="60"/>
      <c r="C2153" s="82"/>
      <c r="D2153" s="60"/>
      <c r="E2153" s="60"/>
      <c r="F2153" s="82"/>
      <c r="G2153" s="82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6"/>
      <c r="AJ2153" s="60"/>
      <c r="AK2153" s="60"/>
      <c r="AL2153" s="83"/>
      <c r="AM2153" s="82"/>
      <c r="AN2153" s="82"/>
      <c r="AO2153" s="60"/>
      <c r="AP2153" s="84"/>
      <c r="AQ2153" s="82"/>
      <c r="AR2153" s="82"/>
      <c r="AS2153" s="60"/>
      <c r="AT2153" s="60"/>
      <c r="AU2153" s="60"/>
      <c r="AV2153" s="9"/>
      <c r="AW2153" s="9"/>
      <c r="AX2153" s="9"/>
      <c r="AY2153" s="9"/>
      <c r="AZ2153" s="9"/>
      <c r="BA2153" s="9"/>
      <c r="BB2153" s="9"/>
      <c r="BC2153" s="9"/>
      <c r="BD2153" s="9"/>
      <c r="BE2153" s="9"/>
      <c r="BF2153" s="9"/>
      <c r="BG2153" s="9"/>
      <c r="BH2153" s="9"/>
      <c r="BI2153" s="9"/>
      <c r="BJ2153" s="9"/>
      <c r="BK2153" s="9"/>
    </row>
    <row r="2154" spans="1:63" ht="33" customHeight="1" x14ac:dyDescent="0.2">
      <c r="A2154" s="81"/>
      <c r="B2154" s="60"/>
      <c r="C2154" s="82"/>
      <c r="D2154" s="60"/>
      <c r="E2154" s="60"/>
      <c r="F2154" s="82"/>
      <c r="G2154" s="82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6"/>
      <c r="AJ2154" s="60"/>
      <c r="AK2154" s="60"/>
      <c r="AL2154" s="83"/>
      <c r="AM2154" s="82"/>
      <c r="AN2154" s="82"/>
      <c r="AO2154" s="60"/>
      <c r="AP2154" s="84"/>
      <c r="AQ2154" s="82"/>
      <c r="AR2154" s="82"/>
      <c r="AS2154" s="60"/>
      <c r="AT2154" s="60"/>
      <c r="AU2154" s="60"/>
      <c r="AV2154" s="9"/>
      <c r="AW2154" s="9"/>
      <c r="AX2154" s="9"/>
      <c r="AY2154" s="9"/>
      <c r="AZ2154" s="9"/>
      <c r="BA2154" s="9"/>
      <c r="BB2154" s="9"/>
      <c r="BC2154" s="9"/>
      <c r="BD2154" s="9"/>
      <c r="BE2154" s="9"/>
      <c r="BF2154" s="9"/>
      <c r="BG2154" s="9"/>
      <c r="BH2154" s="9"/>
      <c r="BI2154" s="9"/>
      <c r="BJ2154" s="9"/>
      <c r="BK2154" s="9"/>
    </row>
    <row r="2155" spans="1:63" ht="33" customHeight="1" x14ac:dyDescent="0.2">
      <c r="A2155" s="81"/>
      <c r="B2155" s="60"/>
      <c r="C2155" s="82"/>
      <c r="D2155" s="60"/>
      <c r="E2155" s="60"/>
      <c r="F2155" s="82"/>
      <c r="G2155" s="82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6"/>
      <c r="AJ2155" s="60"/>
      <c r="AK2155" s="60"/>
      <c r="AL2155" s="83"/>
      <c r="AM2155" s="82"/>
      <c r="AN2155" s="82"/>
      <c r="AO2155" s="60"/>
      <c r="AP2155" s="84"/>
      <c r="AQ2155" s="82"/>
      <c r="AR2155" s="82"/>
      <c r="AS2155" s="60"/>
      <c r="AT2155" s="60"/>
      <c r="AU2155" s="60"/>
      <c r="AV2155" s="9"/>
      <c r="AW2155" s="9"/>
      <c r="AX2155" s="9"/>
      <c r="AY2155" s="9"/>
      <c r="AZ2155" s="9"/>
      <c r="BA2155" s="9"/>
      <c r="BB2155" s="9"/>
      <c r="BC2155" s="9"/>
      <c r="BD2155" s="9"/>
      <c r="BE2155" s="9"/>
      <c r="BF2155" s="9"/>
      <c r="BG2155" s="9"/>
      <c r="BH2155" s="9"/>
      <c r="BI2155" s="9"/>
      <c r="BJ2155" s="9"/>
      <c r="BK2155" s="9"/>
    </row>
    <row r="2156" spans="1:63" ht="33" customHeight="1" x14ac:dyDescent="0.2">
      <c r="A2156" s="81"/>
      <c r="B2156" s="60"/>
      <c r="C2156" s="82"/>
      <c r="D2156" s="60"/>
      <c r="E2156" s="60"/>
      <c r="F2156" s="82"/>
      <c r="G2156" s="82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6"/>
      <c r="AJ2156" s="60"/>
      <c r="AK2156" s="60"/>
      <c r="AL2156" s="83"/>
      <c r="AM2156" s="82"/>
      <c r="AN2156" s="82"/>
      <c r="AO2156" s="60"/>
      <c r="AP2156" s="84"/>
      <c r="AQ2156" s="82"/>
      <c r="AR2156" s="82"/>
      <c r="AS2156" s="60"/>
      <c r="AT2156" s="60"/>
      <c r="AU2156" s="60"/>
      <c r="AV2156" s="9"/>
      <c r="AW2156" s="9"/>
      <c r="AX2156" s="9"/>
      <c r="AY2156" s="9"/>
      <c r="AZ2156" s="9"/>
      <c r="BA2156" s="9"/>
      <c r="BB2156" s="9"/>
      <c r="BC2156" s="9"/>
      <c r="BD2156" s="9"/>
      <c r="BE2156" s="9"/>
      <c r="BF2156" s="9"/>
      <c r="BG2156" s="9"/>
      <c r="BH2156" s="9"/>
      <c r="BI2156" s="9"/>
      <c r="BJ2156" s="9"/>
      <c r="BK2156" s="9"/>
    </row>
    <row r="2157" spans="1:63" ht="33" customHeight="1" x14ac:dyDescent="0.2">
      <c r="A2157" s="81"/>
      <c r="B2157" s="60"/>
      <c r="C2157" s="82"/>
      <c r="D2157" s="60"/>
      <c r="E2157" s="60"/>
      <c r="F2157" s="82"/>
      <c r="G2157" s="82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6"/>
      <c r="AJ2157" s="60"/>
      <c r="AK2157" s="60"/>
      <c r="AL2157" s="83"/>
      <c r="AM2157" s="82"/>
      <c r="AN2157" s="82"/>
      <c r="AO2157" s="60"/>
      <c r="AP2157" s="84"/>
      <c r="AQ2157" s="82"/>
      <c r="AR2157" s="82"/>
      <c r="AS2157" s="60"/>
      <c r="AT2157" s="60"/>
      <c r="AU2157" s="60"/>
      <c r="AV2157" s="9"/>
      <c r="AW2157" s="9"/>
      <c r="AX2157" s="9"/>
      <c r="AY2157" s="9"/>
      <c r="AZ2157" s="9"/>
      <c r="BA2157" s="9"/>
      <c r="BB2157" s="9"/>
      <c r="BC2157" s="9"/>
      <c r="BD2157" s="9"/>
      <c r="BE2157" s="9"/>
      <c r="BF2157" s="9"/>
      <c r="BG2157" s="9"/>
      <c r="BH2157" s="9"/>
      <c r="BI2157" s="9"/>
      <c r="BJ2157" s="9"/>
      <c r="BK2157" s="9"/>
    </row>
    <row r="2158" spans="1:63" ht="33" customHeight="1" x14ac:dyDescent="0.2">
      <c r="A2158" s="81"/>
      <c r="B2158" s="60"/>
      <c r="C2158" s="82"/>
      <c r="D2158" s="60"/>
      <c r="E2158" s="60"/>
      <c r="F2158" s="82"/>
      <c r="G2158" s="82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6"/>
      <c r="AJ2158" s="60"/>
      <c r="AK2158" s="60"/>
      <c r="AL2158" s="83"/>
      <c r="AM2158" s="82"/>
      <c r="AN2158" s="82"/>
      <c r="AO2158" s="60"/>
      <c r="AP2158" s="84"/>
      <c r="AQ2158" s="82"/>
      <c r="AR2158" s="82"/>
      <c r="AS2158" s="60"/>
      <c r="AT2158" s="60"/>
      <c r="AU2158" s="60"/>
      <c r="AV2158" s="9"/>
      <c r="AW2158" s="9"/>
      <c r="AX2158" s="9"/>
      <c r="AY2158" s="9"/>
      <c r="AZ2158" s="9"/>
      <c r="BA2158" s="9"/>
      <c r="BB2158" s="9"/>
      <c r="BC2158" s="9"/>
      <c r="BD2158" s="9"/>
      <c r="BE2158" s="9"/>
      <c r="BF2158" s="9"/>
      <c r="BG2158" s="9"/>
      <c r="BH2158" s="9"/>
      <c r="BI2158" s="9"/>
      <c r="BJ2158" s="9"/>
      <c r="BK2158" s="9"/>
    </row>
    <row r="2159" spans="1:63" ht="33" customHeight="1" x14ac:dyDescent="0.2">
      <c r="A2159" s="81"/>
      <c r="B2159" s="60"/>
      <c r="C2159" s="82"/>
      <c r="D2159" s="60"/>
      <c r="E2159" s="60"/>
      <c r="F2159" s="82"/>
      <c r="G2159" s="82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6"/>
      <c r="AJ2159" s="60"/>
      <c r="AK2159" s="60"/>
      <c r="AL2159" s="83"/>
      <c r="AM2159" s="82"/>
      <c r="AN2159" s="82"/>
      <c r="AO2159" s="60"/>
      <c r="AP2159" s="84"/>
      <c r="AQ2159" s="82"/>
      <c r="AR2159" s="82"/>
      <c r="AS2159" s="60"/>
      <c r="AT2159" s="60"/>
      <c r="AU2159" s="60"/>
      <c r="AV2159" s="9"/>
      <c r="AW2159" s="9"/>
      <c r="AX2159" s="9"/>
      <c r="AY2159" s="9"/>
      <c r="AZ2159" s="9"/>
      <c r="BA2159" s="9"/>
      <c r="BB2159" s="9"/>
      <c r="BC2159" s="9"/>
      <c r="BD2159" s="9"/>
      <c r="BE2159" s="9"/>
      <c r="BF2159" s="9"/>
      <c r="BG2159" s="9"/>
      <c r="BH2159" s="9"/>
      <c r="BI2159" s="9"/>
      <c r="BJ2159" s="9"/>
      <c r="BK2159" s="9"/>
    </row>
    <row r="2160" spans="1:63" ht="33" customHeight="1" x14ac:dyDescent="0.2">
      <c r="A2160" s="81"/>
      <c r="B2160" s="60"/>
      <c r="C2160" s="82"/>
      <c r="D2160" s="60"/>
      <c r="E2160" s="60"/>
      <c r="F2160" s="82"/>
      <c r="G2160" s="82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6"/>
      <c r="AJ2160" s="60"/>
      <c r="AK2160" s="60"/>
      <c r="AL2160" s="83"/>
      <c r="AM2160" s="82"/>
      <c r="AN2160" s="82"/>
      <c r="AO2160" s="60"/>
      <c r="AP2160" s="84"/>
      <c r="AQ2160" s="82"/>
      <c r="AR2160" s="82"/>
      <c r="AS2160" s="60"/>
      <c r="AT2160" s="60"/>
      <c r="AU2160" s="60"/>
      <c r="AV2160" s="9"/>
      <c r="AW2160" s="9"/>
      <c r="AX2160" s="9"/>
      <c r="AY2160" s="9"/>
      <c r="AZ2160" s="9"/>
      <c r="BA2160" s="9"/>
      <c r="BB2160" s="9"/>
      <c r="BC2160" s="9"/>
      <c r="BD2160" s="9"/>
      <c r="BE2160" s="9"/>
      <c r="BF2160" s="9"/>
      <c r="BG2160" s="9"/>
      <c r="BH2160" s="9"/>
      <c r="BI2160" s="9"/>
      <c r="BJ2160" s="9"/>
      <c r="BK2160" s="9"/>
    </row>
    <row r="2161" spans="1:63" ht="33" customHeight="1" x14ac:dyDescent="0.2">
      <c r="A2161" s="81"/>
      <c r="B2161" s="60"/>
      <c r="C2161" s="82"/>
      <c r="D2161" s="60"/>
      <c r="E2161" s="60"/>
      <c r="F2161" s="82"/>
      <c r="G2161" s="82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6"/>
      <c r="AJ2161" s="60"/>
      <c r="AK2161" s="60"/>
      <c r="AL2161" s="83"/>
      <c r="AM2161" s="82"/>
      <c r="AN2161" s="82"/>
      <c r="AO2161" s="60"/>
      <c r="AP2161" s="84"/>
      <c r="AQ2161" s="82"/>
      <c r="AR2161" s="82"/>
      <c r="AS2161" s="60"/>
      <c r="AT2161" s="60"/>
      <c r="AU2161" s="60"/>
      <c r="AV2161" s="9"/>
      <c r="AW2161" s="9"/>
      <c r="AX2161" s="9"/>
      <c r="AY2161" s="9"/>
      <c r="AZ2161" s="9"/>
      <c r="BA2161" s="9"/>
      <c r="BB2161" s="9"/>
      <c r="BC2161" s="9"/>
      <c r="BD2161" s="9"/>
      <c r="BE2161" s="9"/>
      <c r="BF2161" s="9"/>
      <c r="BG2161" s="9"/>
      <c r="BH2161" s="9"/>
      <c r="BI2161" s="9"/>
      <c r="BJ2161" s="9"/>
      <c r="BK2161" s="9"/>
    </row>
    <row r="2162" spans="1:63" ht="33" customHeight="1" x14ac:dyDescent="0.2">
      <c r="A2162" s="81"/>
      <c r="B2162" s="60"/>
      <c r="C2162" s="82"/>
      <c r="D2162" s="60"/>
      <c r="E2162" s="60"/>
      <c r="F2162" s="82"/>
      <c r="G2162" s="82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6"/>
      <c r="AJ2162" s="60"/>
      <c r="AK2162" s="60"/>
      <c r="AL2162" s="83"/>
      <c r="AM2162" s="82"/>
      <c r="AN2162" s="82"/>
      <c r="AO2162" s="60"/>
      <c r="AP2162" s="84"/>
      <c r="AQ2162" s="82"/>
      <c r="AR2162" s="82"/>
      <c r="AS2162" s="60"/>
      <c r="AT2162" s="60"/>
      <c r="AU2162" s="60"/>
      <c r="AV2162" s="9"/>
      <c r="AW2162" s="9"/>
      <c r="AX2162" s="9"/>
      <c r="AY2162" s="9"/>
      <c r="AZ2162" s="9"/>
      <c r="BA2162" s="9"/>
      <c r="BB2162" s="9"/>
      <c r="BC2162" s="9"/>
      <c r="BD2162" s="9"/>
      <c r="BE2162" s="9"/>
      <c r="BF2162" s="9"/>
      <c r="BG2162" s="9"/>
      <c r="BH2162" s="9"/>
      <c r="BI2162" s="9"/>
      <c r="BJ2162" s="9"/>
      <c r="BK2162" s="9"/>
    </row>
    <row r="2163" spans="1:63" ht="33" customHeight="1" x14ac:dyDescent="0.2">
      <c r="A2163" s="81"/>
      <c r="B2163" s="60"/>
      <c r="C2163" s="82"/>
      <c r="D2163" s="60"/>
      <c r="E2163" s="60"/>
      <c r="F2163" s="82"/>
      <c r="G2163" s="82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6"/>
      <c r="AJ2163" s="60"/>
      <c r="AK2163" s="60"/>
      <c r="AL2163" s="83"/>
      <c r="AM2163" s="82"/>
      <c r="AN2163" s="82"/>
      <c r="AO2163" s="60"/>
      <c r="AP2163" s="84"/>
      <c r="AQ2163" s="82"/>
      <c r="AR2163" s="82"/>
      <c r="AS2163" s="60"/>
      <c r="AT2163" s="60"/>
      <c r="AU2163" s="60"/>
      <c r="AV2163" s="9"/>
      <c r="AW2163" s="9"/>
      <c r="AX2163" s="9"/>
      <c r="AY2163" s="9"/>
      <c r="AZ2163" s="9"/>
      <c r="BA2163" s="9"/>
      <c r="BB2163" s="9"/>
      <c r="BC2163" s="9"/>
      <c r="BD2163" s="9"/>
      <c r="BE2163" s="9"/>
      <c r="BF2163" s="9"/>
      <c r="BG2163" s="9"/>
      <c r="BH2163" s="9"/>
      <c r="BI2163" s="9"/>
      <c r="BJ2163" s="9"/>
      <c r="BK2163" s="9"/>
    </row>
    <row r="2164" spans="1:63" ht="33" customHeight="1" x14ac:dyDescent="0.2">
      <c r="A2164" s="81"/>
      <c r="B2164" s="60"/>
      <c r="C2164" s="82"/>
      <c r="D2164" s="60"/>
      <c r="E2164" s="60"/>
      <c r="F2164" s="82"/>
      <c r="G2164" s="82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6"/>
      <c r="AJ2164" s="60"/>
      <c r="AK2164" s="60"/>
      <c r="AL2164" s="83"/>
      <c r="AM2164" s="82"/>
      <c r="AN2164" s="82"/>
      <c r="AO2164" s="60"/>
      <c r="AP2164" s="84"/>
      <c r="AQ2164" s="82"/>
      <c r="AR2164" s="82"/>
      <c r="AS2164" s="60"/>
      <c r="AT2164" s="60"/>
      <c r="AU2164" s="60"/>
      <c r="AV2164" s="9"/>
      <c r="AW2164" s="9"/>
      <c r="AX2164" s="9"/>
      <c r="AY2164" s="9"/>
      <c r="AZ2164" s="9"/>
      <c r="BA2164" s="9"/>
      <c r="BB2164" s="9"/>
      <c r="BC2164" s="9"/>
      <c r="BD2164" s="9"/>
      <c r="BE2164" s="9"/>
      <c r="BF2164" s="9"/>
      <c r="BG2164" s="9"/>
      <c r="BH2164" s="9"/>
      <c r="BI2164" s="9"/>
      <c r="BJ2164" s="9"/>
      <c r="BK2164" s="9"/>
    </row>
    <row r="2165" spans="1:63" ht="33" customHeight="1" x14ac:dyDescent="0.2">
      <c r="A2165" s="81"/>
      <c r="B2165" s="60"/>
      <c r="C2165" s="82"/>
      <c r="D2165" s="60"/>
      <c r="E2165" s="60"/>
      <c r="F2165" s="82"/>
      <c r="G2165" s="82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6"/>
      <c r="AJ2165" s="60"/>
      <c r="AK2165" s="60"/>
      <c r="AL2165" s="83"/>
      <c r="AM2165" s="82"/>
      <c r="AN2165" s="82"/>
      <c r="AO2165" s="60"/>
      <c r="AP2165" s="84"/>
      <c r="AQ2165" s="82"/>
      <c r="AR2165" s="82"/>
      <c r="AS2165" s="60"/>
      <c r="AT2165" s="60"/>
      <c r="AU2165" s="60"/>
      <c r="AV2165" s="9"/>
      <c r="AW2165" s="9"/>
      <c r="AX2165" s="9"/>
      <c r="AY2165" s="9"/>
      <c r="AZ2165" s="9"/>
      <c r="BA2165" s="9"/>
      <c r="BB2165" s="9"/>
      <c r="BC2165" s="9"/>
      <c r="BD2165" s="9"/>
      <c r="BE2165" s="9"/>
      <c r="BF2165" s="9"/>
      <c r="BG2165" s="9"/>
      <c r="BH2165" s="9"/>
      <c r="BI2165" s="9"/>
      <c r="BJ2165" s="9"/>
      <c r="BK2165" s="9"/>
    </row>
    <row r="2166" spans="1:63" ht="33" customHeight="1" x14ac:dyDescent="0.2">
      <c r="A2166" s="81"/>
      <c r="B2166" s="60"/>
      <c r="C2166" s="82"/>
      <c r="D2166" s="60"/>
      <c r="E2166" s="60"/>
      <c r="F2166" s="82"/>
      <c r="G2166" s="82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6"/>
      <c r="AJ2166" s="60"/>
      <c r="AK2166" s="60"/>
      <c r="AL2166" s="83"/>
      <c r="AM2166" s="82"/>
      <c r="AN2166" s="82"/>
      <c r="AO2166" s="60"/>
      <c r="AP2166" s="84"/>
      <c r="AQ2166" s="82"/>
      <c r="AR2166" s="82"/>
      <c r="AS2166" s="60"/>
      <c r="AT2166" s="60"/>
      <c r="AU2166" s="60"/>
      <c r="AV2166" s="9"/>
      <c r="AW2166" s="9"/>
      <c r="AX2166" s="9"/>
      <c r="AY2166" s="9"/>
      <c r="AZ2166" s="9"/>
      <c r="BA2166" s="9"/>
      <c r="BB2166" s="9"/>
      <c r="BC2166" s="9"/>
      <c r="BD2166" s="9"/>
      <c r="BE2166" s="9"/>
      <c r="BF2166" s="9"/>
      <c r="BG2166" s="9"/>
      <c r="BH2166" s="9"/>
      <c r="BI2166" s="9"/>
      <c r="BJ2166" s="9"/>
      <c r="BK2166" s="9"/>
    </row>
    <row r="2167" spans="1:63" ht="33" customHeight="1" x14ac:dyDescent="0.2">
      <c r="A2167" s="81"/>
      <c r="B2167" s="60"/>
      <c r="C2167" s="82"/>
      <c r="D2167" s="60"/>
      <c r="E2167" s="60"/>
      <c r="F2167" s="82"/>
      <c r="G2167" s="82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6"/>
      <c r="AJ2167" s="60"/>
      <c r="AK2167" s="60"/>
      <c r="AL2167" s="83"/>
      <c r="AM2167" s="82"/>
      <c r="AN2167" s="82"/>
      <c r="AO2167" s="60"/>
      <c r="AP2167" s="84"/>
      <c r="AQ2167" s="82"/>
      <c r="AR2167" s="82"/>
      <c r="AS2167" s="60"/>
      <c r="AT2167" s="60"/>
      <c r="AU2167" s="60"/>
      <c r="AV2167" s="9"/>
      <c r="AW2167" s="9"/>
      <c r="AX2167" s="9"/>
      <c r="AY2167" s="9"/>
      <c r="AZ2167" s="9"/>
      <c r="BA2167" s="9"/>
      <c r="BB2167" s="9"/>
      <c r="BC2167" s="9"/>
      <c r="BD2167" s="9"/>
      <c r="BE2167" s="9"/>
      <c r="BF2167" s="9"/>
      <c r="BG2167" s="9"/>
      <c r="BH2167" s="9"/>
      <c r="BI2167" s="9"/>
      <c r="BJ2167" s="9"/>
      <c r="BK2167" s="9"/>
    </row>
    <row r="2168" spans="1:63" ht="33" customHeight="1" x14ac:dyDescent="0.2">
      <c r="A2168" s="81"/>
      <c r="B2168" s="60"/>
      <c r="C2168" s="82"/>
      <c r="D2168" s="60"/>
      <c r="E2168" s="60"/>
      <c r="F2168" s="82"/>
      <c r="G2168" s="82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6"/>
      <c r="AJ2168" s="60"/>
      <c r="AK2168" s="60"/>
      <c r="AL2168" s="83"/>
      <c r="AM2168" s="82"/>
      <c r="AN2168" s="82"/>
      <c r="AO2168" s="60"/>
      <c r="AP2168" s="84"/>
      <c r="AQ2168" s="82"/>
      <c r="AR2168" s="82"/>
      <c r="AS2168" s="60"/>
      <c r="AT2168" s="60"/>
      <c r="AU2168" s="60"/>
      <c r="AV2168" s="9"/>
      <c r="AW2168" s="9"/>
      <c r="AX2168" s="9"/>
      <c r="AY2168" s="9"/>
      <c r="AZ2168" s="9"/>
      <c r="BA2168" s="9"/>
      <c r="BB2168" s="9"/>
      <c r="BC2168" s="9"/>
      <c r="BD2168" s="9"/>
      <c r="BE2168" s="9"/>
      <c r="BF2168" s="9"/>
      <c r="BG2168" s="9"/>
      <c r="BH2168" s="9"/>
      <c r="BI2168" s="9"/>
      <c r="BJ2168" s="9"/>
      <c r="BK2168" s="9"/>
    </row>
    <row r="2169" spans="1:63" ht="33" customHeight="1" x14ac:dyDescent="0.2">
      <c r="A2169" s="81"/>
      <c r="B2169" s="60"/>
      <c r="C2169" s="82"/>
      <c r="D2169" s="60"/>
      <c r="E2169" s="60"/>
      <c r="F2169" s="82"/>
      <c r="G2169" s="82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6"/>
      <c r="AJ2169" s="60"/>
      <c r="AK2169" s="60"/>
      <c r="AL2169" s="83"/>
      <c r="AM2169" s="82"/>
      <c r="AN2169" s="82"/>
      <c r="AO2169" s="60"/>
      <c r="AP2169" s="84"/>
      <c r="AQ2169" s="82"/>
      <c r="AR2169" s="82"/>
      <c r="AS2169" s="60"/>
      <c r="AT2169" s="60"/>
      <c r="AU2169" s="60"/>
      <c r="AV2169" s="9"/>
      <c r="AW2169" s="9"/>
      <c r="AX2169" s="9"/>
      <c r="AY2169" s="9"/>
      <c r="AZ2169" s="9"/>
      <c r="BA2169" s="9"/>
      <c r="BB2169" s="9"/>
      <c r="BC2169" s="9"/>
      <c r="BD2169" s="9"/>
      <c r="BE2169" s="9"/>
      <c r="BF2169" s="9"/>
      <c r="BG2169" s="9"/>
      <c r="BH2169" s="9"/>
      <c r="BI2169" s="9"/>
      <c r="BJ2169" s="9"/>
      <c r="BK2169" s="9"/>
    </row>
    <row r="2170" spans="1:63" ht="33" customHeight="1" x14ac:dyDescent="0.2">
      <c r="A2170" s="81"/>
      <c r="B2170" s="60"/>
      <c r="C2170" s="82"/>
      <c r="D2170" s="60"/>
      <c r="E2170" s="60"/>
      <c r="F2170" s="82"/>
      <c r="G2170" s="82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6"/>
      <c r="AJ2170" s="60"/>
      <c r="AK2170" s="60"/>
      <c r="AL2170" s="83"/>
      <c r="AM2170" s="82"/>
      <c r="AN2170" s="82"/>
      <c r="AO2170" s="60"/>
      <c r="AP2170" s="84"/>
      <c r="AQ2170" s="82"/>
      <c r="AR2170" s="82"/>
      <c r="AS2170" s="60"/>
      <c r="AT2170" s="60"/>
      <c r="AU2170" s="60"/>
      <c r="AV2170" s="9"/>
      <c r="AW2170" s="9"/>
      <c r="AX2170" s="9"/>
      <c r="AY2170" s="9"/>
      <c r="AZ2170" s="9"/>
      <c r="BA2170" s="9"/>
      <c r="BB2170" s="9"/>
      <c r="BC2170" s="9"/>
      <c r="BD2170" s="9"/>
      <c r="BE2170" s="9"/>
      <c r="BF2170" s="9"/>
      <c r="BG2170" s="9"/>
      <c r="BH2170" s="9"/>
      <c r="BI2170" s="9"/>
      <c r="BJ2170" s="9"/>
      <c r="BK2170" s="9"/>
    </row>
    <row r="2171" spans="1:63" ht="33" customHeight="1" x14ac:dyDescent="0.2">
      <c r="A2171" s="81"/>
      <c r="B2171" s="60"/>
      <c r="C2171" s="82"/>
      <c r="D2171" s="60"/>
      <c r="E2171" s="60"/>
      <c r="F2171" s="82"/>
      <c r="G2171" s="82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6"/>
      <c r="AJ2171" s="60"/>
      <c r="AK2171" s="60"/>
      <c r="AL2171" s="83"/>
      <c r="AM2171" s="82"/>
      <c r="AN2171" s="82"/>
      <c r="AO2171" s="60"/>
      <c r="AP2171" s="84"/>
      <c r="AQ2171" s="82"/>
      <c r="AR2171" s="82"/>
      <c r="AS2171" s="60"/>
      <c r="AT2171" s="60"/>
      <c r="AU2171" s="60"/>
      <c r="AV2171" s="9"/>
      <c r="AW2171" s="9"/>
      <c r="AX2171" s="9"/>
      <c r="AY2171" s="9"/>
      <c r="AZ2171" s="9"/>
      <c r="BA2171" s="9"/>
      <c r="BB2171" s="9"/>
      <c r="BC2171" s="9"/>
      <c r="BD2171" s="9"/>
      <c r="BE2171" s="9"/>
      <c r="BF2171" s="9"/>
      <c r="BG2171" s="9"/>
      <c r="BH2171" s="9"/>
      <c r="BI2171" s="9"/>
      <c r="BJ2171" s="9"/>
      <c r="BK2171" s="9"/>
    </row>
  </sheetData>
  <autoFilter ref="A11:BK11" xr:uid="{00000000-0009-0000-0000-000000000000}"/>
  <mergeCells count="11">
    <mergeCell ref="AP8:AR8"/>
    <mergeCell ref="H9:X9"/>
    <mergeCell ref="Y9:AB9"/>
    <mergeCell ref="AC9:AF9"/>
    <mergeCell ref="AG9:AH9"/>
    <mergeCell ref="B2:C3"/>
    <mergeCell ref="D2:E2"/>
    <mergeCell ref="AG2:AH2"/>
    <mergeCell ref="BH2:BI2"/>
    <mergeCell ref="AG3:AH3"/>
    <mergeCell ref="BH3:BI3"/>
  </mergeCells>
  <conditionalFormatting sqref="B16:C165 AK16:AM196 AO16:AO196 AQ16:AR206 AP16:AP217 B167:C196 AR426:AR616 E456:E508 H456:AI508 C748 AR836:AR1026 AR1098:AR1124 AR1246:AR1436 E1313:E1333 H1313:AI1333 F1326:F1330 AN1326:AN1376 F1332:F1376 C1384 B1403:B1481 G1482:G1487 AR1656:AR1846">
    <cfRule type="containsBlanks" dxfId="65" priority="3">
      <formula>LEN(TRIM(B16))=0</formula>
    </cfRule>
  </conditionalFormatting>
  <conditionalFormatting sqref="C1770">
    <cfRule type="containsBlanks" dxfId="64" priority="5">
      <formula>LEN(TRIM(C1770))=0</formula>
    </cfRule>
  </conditionalFormatting>
  <conditionalFormatting sqref="E19:E24 H19:AI24 E32 H32:AI32 E40 H40:AI40">
    <cfRule type="containsBlanks" dxfId="63" priority="71">
      <formula>LEN(TRIM(E19))=0</formula>
    </cfRule>
  </conditionalFormatting>
  <conditionalFormatting sqref="E43:E44 H43:AI44 E52:E53 H52:AI53 E60 H60:AI60 E66:E68 H66:AI68 E70 H70:AI70 E76 H76:AI76 E99 H99:AI99 E160 H160:AI160 E163:E164 H163:AI164">
    <cfRule type="containsBlanks" dxfId="62" priority="70">
      <formula>LEN(TRIM(E43))=0</formula>
    </cfRule>
  </conditionalFormatting>
  <conditionalFormatting sqref="E220:E221 H220:AI221">
    <cfRule type="containsBlanks" dxfId="61" priority="10">
      <formula>LEN(TRIM(E220))=0</formula>
    </cfRule>
  </conditionalFormatting>
  <conditionalFormatting sqref="E224:E225 H224:AI225 E246 H246:AI246 E249:E250 H249:AI250 E253 H253:AI253">
    <cfRule type="containsBlanks" dxfId="60" priority="11">
      <formula>LEN(TRIM(E224))=0</formula>
    </cfRule>
  </conditionalFormatting>
  <conditionalFormatting sqref="E244 H244:AI244 E1347 H1347:AI1347">
    <cfRule type="containsBlanks" dxfId="59" priority="84">
      <formula>LEN(TRIM(E244))=0</formula>
    </cfRule>
  </conditionalFormatting>
  <conditionalFormatting sqref="E256 H256:AI256">
    <cfRule type="containsBlanks" dxfId="58" priority="12">
      <formula>LEN(TRIM(E256))=0</formula>
    </cfRule>
  </conditionalFormatting>
  <conditionalFormatting sqref="E262:E263 H262:AI263 E269:E277 H269:AI277 E284 H284:AI284">
    <cfRule type="containsBlanks" dxfId="57" priority="13">
      <formula>LEN(TRIM(E262))=0</formula>
    </cfRule>
  </conditionalFormatting>
  <conditionalFormatting sqref="E265:E267 H265:AI267">
    <cfRule type="containsBlanks" dxfId="56" priority="14">
      <formula>LEN(TRIM(E265))=0</formula>
    </cfRule>
  </conditionalFormatting>
  <conditionalFormatting sqref="E279:E281 H279:AI281 E286:E288 H286:AI288 E301:E450 H301:AI450">
    <cfRule type="containsBlanks" dxfId="55" priority="15">
      <formula>LEN(TRIM(E279))=0</formula>
    </cfRule>
  </conditionalFormatting>
  <conditionalFormatting sqref="E552:E557 H552:AI557 E625:E629 H625:AI629 E657 H657:AI657 E664:E670 H664:AI670">
    <cfRule type="containsBlanks" dxfId="54" priority="83">
      <formula>LEN(TRIM(E552))=0</formula>
    </cfRule>
  </conditionalFormatting>
  <conditionalFormatting sqref="E562:E567 H562:AI567 E1395 H1395:AI1395">
    <cfRule type="containsBlanks" dxfId="53" priority="16">
      <formula>LEN(TRIM(E562))=0</formula>
    </cfRule>
  </conditionalFormatting>
  <conditionalFormatting sqref="E573 H573:AI573">
    <cfRule type="containsBlanks" dxfId="52" priority="17">
      <formula>LEN(TRIM(E573))=0</formula>
    </cfRule>
  </conditionalFormatting>
  <conditionalFormatting sqref="E586 H586:AI586">
    <cfRule type="containsBlanks" dxfId="51" priority="18">
      <formula>LEN(TRIM(E586))=0</formula>
    </cfRule>
  </conditionalFormatting>
  <conditionalFormatting sqref="E642:E645 H642:AI645">
    <cfRule type="containsBlanks" dxfId="50" priority="19">
      <formula>LEN(TRIM(E642))=0</formula>
    </cfRule>
  </conditionalFormatting>
  <conditionalFormatting sqref="E697:E702 H697:AI702 E704:E711 H704:AI711 E714:E722 H714:AI722 E727:E733 H727:AI733">
    <cfRule type="containsBlanks" dxfId="49" priority="61">
      <formula>LEN(TRIM(E697))=0</formula>
    </cfRule>
  </conditionalFormatting>
  <conditionalFormatting sqref="E762:E776 H762:AI776">
    <cfRule type="containsBlanks" dxfId="48" priority="63">
      <formula>LEN(TRIM(E762))=0</formula>
    </cfRule>
  </conditionalFormatting>
  <conditionalFormatting sqref="E799 H799:AI799 E1388:E1389 H1388:AI1389">
    <cfRule type="containsBlanks" dxfId="47" priority="20">
      <formula>LEN(TRIM(E799))=0</formula>
    </cfRule>
  </conditionalFormatting>
  <conditionalFormatting sqref="E844:E845 H844:AI845">
    <cfRule type="containsBlanks" dxfId="46" priority="21">
      <formula>LEN(TRIM(E844))=0</formula>
    </cfRule>
  </conditionalFormatting>
  <conditionalFormatting sqref="E1099:E1128 H1099:AI1128">
    <cfRule type="containsBlanks" dxfId="45" priority="22">
      <formula>LEN(TRIM(E1099))=0</formula>
    </cfRule>
  </conditionalFormatting>
  <conditionalFormatting sqref="E1145:E1234 H1145:AI1234">
    <cfRule type="containsBlanks" dxfId="44" priority="23">
      <formula>LEN(TRIM(E1145))=0</formula>
    </cfRule>
  </conditionalFormatting>
  <conditionalFormatting sqref="E1280:E1285 H1280:AI1285">
    <cfRule type="containsBlanks" dxfId="43" priority="24">
      <formula>LEN(TRIM(E1280))=0</formula>
    </cfRule>
  </conditionalFormatting>
  <conditionalFormatting sqref="E1311 H1311:AI1311">
    <cfRule type="containsBlanks" dxfId="42" priority="25">
      <formula>LEN(TRIM(E1311))=0</formula>
    </cfRule>
  </conditionalFormatting>
  <conditionalFormatting sqref="E1337 H1337:AI1337 E1344 H1344:AI1344 E1352:E1353 H1352:AI1353">
    <cfRule type="containsBlanks" dxfId="41" priority="65">
      <formula>LEN(TRIM(E1337))=0</formula>
    </cfRule>
  </conditionalFormatting>
  <conditionalFormatting sqref="E1342 H1342:AI1342">
    <cfRule type="containsBlanks" dxfId="40" priority="80">
      <formula>LEN(TRIM(E1342))=0</formula>
    </cfRule>
  </conditionalFormatting>
  <conditionalFormatting sqref="E1349:E1350 H1349:AI1350">
    <cfRule type="containsBlanks" dxfId="39" priority="81">
      <formula>LEN(TRIM(E1349))=0</formula>
    </cfRule>
  </conditionalFormatting>
  <conditionalFormatting sqref="E1355:E1363 H1355:AI1363 G1387:G1419">
    <cfRule type="containsBlanks" dxfId="38" priority="2">
      <formula>LEN(TRIM(E1355))=0</formula>
    </cfRule>
  </conditionalFormatting>
  <conditionalFormatting sqref="E1382:E1383 H1382:AI1383">
    <cfRule type="containsBlanks" dxfId="37" priority="27">
      <formula>LEN(TRIM(E1382))=0</formula>
    </cfRule>
  </conditionalFormatting>
  <conditionalFormatting sqref="E1393 H1393:AI1393 E1402:E1403 H1402:AI1403">
    <cfRule type="containsBlanks" dxfId="36" priority="28">
      <formula>LEN(TRIM(E1393))=0</formula>
    </cfRule>
  </conditionalFormatting>
  <conditionalFormatting sqref="E1407:E1411 H1407:AI1411">
    <cfRule type="containsBlanks" dxfId="35" priority="29">
      <formula>LEN(TRIM(E1407))=0</formula>
    </cfRule>
  </conditionalFormatting>
  <conditionalFormatting sqref="E1413:E1481 H1413:AI1481">
    <cfRule type="containsBlanks" dxfId="34" priority="30">
      <formula>LEN(TRIM(E1413))=0</formula>
    </cfRule>
  </conditionalFormatting>
  <conditionalFormatting sqref="E1769:E1770 H1769:AI1770">
    <cfRule type="containsBlanks" dxfId="33" priority="31">
      <formula>LEN(TRIM(E1769))=0</formula>
    </cfRule>
  </conditionalFormatting>
  <conditionalFormatting sqref="F1480:F1481">
    <cfRule type="containsBlanks" dxfId="32" priority="8">
      <formula>LEN(TRIM(F1480))=0</formula>
    </cfRule>
  </conditionalFormatting>
  <conditionalFormatting sqref="F1770:F1771">
    <cfRule type="containsBlanks" dxfId="31" priority="9">
      <formula>LEN(TRIM(F1770))=0</formula>
    </cfRule>
  </conditionalFormatting>
  <conditionalFormatting sqref="G12:G2171 AN16:AN196 E16:E219 H16:AI219 F16:F1325 D16:D1387 B166:C166 C197:C747 AK197:AN1325 B197:B1387 E222:E223 H222:AI223 E226:E245 H226:AI245 E247:E248 H247:AI248 E251:E252 H251:AI252 E254:E255 H254:AI255 E257:E261 H257:AI261 E264:E265 H264:AI265 E267:E268 H267:AI268 E278 H278:AI278 E282:E283 H282:AI283 E285 H285:AI285 E289:E300 H289:AI300 E302:E352 H302:AI352 AO353:AO508 AP397:AP406 AQ397:AR1348 AP408:AP1348 E509:E561 H509:AI561 E568:E572 H568:AI572 E574:E585 H574:AI585 E587:E641 H587:AI641 AO646:AO747 E646:E798 H646:AI798 C749:C1383 E800:E843 H800:AI843 E846:E1098 H846:AI1098 AO1099:AO1331 E1236:E1278 H1236:AI1278 E1287:E1290 H1287:AI1290 AK1326:AM1376 E1331:F1331 H1331:AI1331 E1377:E1381 H1377:AI1381 F1377:F1387 AK1377:AN1387 E1384:E1387 H1384:AI1387 C1386:C1387 B1488:F1494 H1488:AI1494 AK1488:AO1494 AR1627:AR1651 B1769:D1769 F1769 AK1769:AR1769 B1771:E1771 H1771:AI1771 AK1771:AO1771">
    <cfRule type="containsBlanks" dxfId="30" priority="1">
      <formula>LEN(TRIM(B166))=0</formula>
    </cfRule>
  </conditionalFormatting>
  <conditionalFormatting sqref="G1908:G2171">
    <cfRule type="containsBlanks" dxfId="29" priority="69">
      <formula>LEN(TRIM(G1908))=0</formula>
    </cfRule>
  </conditionalFormatting>
  <conditionalFormatting sqref="AM1480:AM1481">
    <cfRule type="containsBlanks" dxfId="28" priority="7">
      <formula>LEN(TRIM(AM1480))=0</formula>
    </cfRule>
  </conditionalFormatting>
  <conditionalFormatting sqref="AO197:AO352 AQ207:AR396 AP218 AP220:AP221 AP224:AP225 AP228 AP234 AP238 AP246:AP250 AP253:AP254 AP262:AP263 AP269:AP277 AP279:AP282 AP284 AP286:AP349 AP365:AP367 AP369 AP371:AP375 AP378:AP380 AP389:AP390 AP392 AP395 AO509:AO645 AR617:AR806 AO749:AO1098 AR1027:AR1216 AO1332:AO1387 AQ1349:AR1387 AP1351:AP1353 AP1355:AP1381 AP1383 C1385 AP1387 AR1437:AR1626 AP1488:AQ1488 G1488:G1768 AQ1493:AQ1494 AR1847:AR1941">
    <cfRule type="containsBlanks" dxfId="27" priority="36">
      <formula>LEN(TRIM(C1385))=0</formula>
    </cfRule>
  </conditionalFormatting>
  <conditionalFormatting sqref="AO748">
    <cfRule type="containsBlanks" dxfId="26" priority="35">
      <formula>LEN(TRIM(AO748))=0</formula>
    </cfRule>
  </conditionalFormatting>
  <conditionalFormatting sqref="AP219 AP222:AP223 AP235:AP237 AP239:AP245 AP283">
    <cfRule type="containsBlanks" dxfId="25" priority="39">
      <formula>LEN(TRIM(AP219))=0</formula>
    </cfRule>
  </conditionalFormatting>
  <conditionalFormatting sqref="AP226:AP227 AP229:AP233 AP251:AP252 AP255:AP261 AP264:AP268 AP278 AP285 AP350:AP364 AP368 AP370 AP376:AP377 AP1384:AP1386">
    <cfRule type="containsBlanks" dxfId="24" priority="40">
      <formula>LEN(TRIM(AP226))=0</formula>
    </cfRule>
  </conditionalFormatting>
  <conditionalFormatting sqref="AP381:AP388 AP391 AP393:AP394 AP396">
    <cfRule type="containsBlanks" dxfId="23" priority="38">
      <formula>LEN(TRIM(AP381))=0</formula>
    </cfRule>
  </conditionalFormatting>
  <conditionalFormatting sqref="AP1349:AP1350">
    <cfRule type="containsBlanks" dxfId="22" priority="41">
      <formula>LEN(TRIM(AP1349))=0</formula>
    </cfRule>
  </conditionalFormatting>
  <conditionalFormatting sqref="AP1354">
    <cfRule type="containsBlanks" dxfId="21" priority="42">
      <formula>LEN(TRIM(AP1354))=0</formula>
    </cfRule>
  </conditionalFormatting>
  <conditionalFormatting sqref="AP1382 AP1388:AP1389 AP1493:AP1494 AP1770">
    <cfRule type="containsBlanks" dxfId="20" priority="43">
      <formula>LEN(TRIM(AP1382))=0</formula>
    </cfRule>
  </conditionalFormatting>
  <conditionalFormatting sqref="AP1403 AP1408 AP1421">
    <cfRule type="containsBlanks" dxfId="19" priority="44">
      <formula>LEN(TRIM(AP1403))=0</formula>
    </cfRule>
  </conditionalFormatting>
  <conditionalFormatting sqref="AP1771:AQ1771">
    <cfRule type="containsBlanks" dxfId="18" priority="33">
      <formula>LEN(TRIM(AP1771))=0</formula>
    </cfRule>
  </conditionalFormatting>
  <conditionalFormatting sqref="AR12:AR2171 AQ1771 AS12:AS1941">
    <cfRule type="expression" dxfId="17" priority="45">
      <formula>AQ12&lt;&gt;AP12</formula>
    </cfRule>
  </conditionalFormatting>
  <conditionalFormatting sqref="AR232:AR233 AR235:AR237 AR239:AR243 AR245 AR251 AR255 AR257 AR261 AR642:AR643 AR645:AR647 AR649:AR653 AR655 AR661 AR665 AR667 AR671 AR1052:AR1053 AR1055:AR1057 AR1059:AR1063 AR1065 AR1071 AR1075 AR1077 AR1081 AR1454:AR1473 AR1475 AR1480:AR1481 AR1485 AR1487 AR1489:AR1584 AR1872:AR1873 AR1875:AR1877 AR1879:AR1883 AR1885 AR1891 AR1895 AR1897 AR1901">
    <cfRule type="containsBlanks" dxfId="16" priority="46">
      <formula>LEN(TRIM(AR232))=0</formula>
    </cfRule>
  </conditionalFormatting>
  <conditionalFormatting sqref="AR799">
    <cfRule type="containsBlanks" dxfId="15" priority="47">
      <formula>LEN(TRIM(AR799))=0</formula>
    </cfRule>
  </conditionalFormatting>
  <conditionalFormatting sqref="AR1235">
    <cfRule type="containsBlanks" dxfId="14" priority="48">
      <formula>LEN(TRIM(AR1235))=0</formula>
    </cfRule>
  </conditionalFormatting>
  <conditionalFormatting sqref="AR1349">
    <cfRule type="containsBlanks" dxfId="13" priority="82">
      <formula>LEN(TRIM(AR1349))=0</formula>
    </cfRule>
  </conditionalFormatting>
  <conditionalFormatting sqref="AR1355:AR1383">
    <cfRule type="containsBlanks" dxfId="12" priority="49">
      <formula>LEN(TRIM(AR1355))=0</formula>
    </cfRule>
  </conditionalFormatting>
  <conditionalFormatting sqref="AR1388:AR1393">
    <cfRule type="containsBlanks" dxfId="11" priority="50">
      <formula>LEN(TRIM(AR1388))=0</formula>
    </cfRule>
  </conditionalFormatting>
  <conditionalFormatting sqref="AR1400">
    <cfRule type="containsBlanks" dxfId="10" priority="51">
      <formula>LEN(TRIM(AR1400))=0</formula>
    </cfRule>
  </conditionalFormatting>
  <conditionalFormatting sqref="AR1402:AR1403">
    <cfRule type="containsBlanks" dxfId="9" priority="52">
      <formula>LEN(TRIM(AR1402))=0</formula>
    </cfRule>
  </conditionalFormatting>
  <conditionalFormatting sqref="AR1407">
    <cfRule type="containsBlanks" dxfId="8" priority="53">
      <formula>LEN(TRIM(AR1407))=0</formula>
    </cfRule>
  </conditionalFormatting>
  <conditionalFormatting sqref="AR1409:AR1417">
    <cfRule type="containsBlanks" dxfId="7" priority="54">
      <formula>LEN(TRIM(AR1409))=0</formula>
    </cfRule>
  </conditionalFormatting>
  <conditionalFormatting sqref="AR1430:AR1436">
    <cfRule type="containsBlanks" dxfId="6" priority="55">
      <formula>LEN(TRIM(AR1430))=0</formula>
    </cfRule>
  </conditionalFormatting>
  <conditionalFormatting sqref="AR1687 AR1768">
    <cfRule type="containsBlanks" dxfId="5" priority="59">
      <formula>LEN(TRIM(AR1687))=0</formula>
    </cfRule>
  </conditionalFormatting>
  <conditionalFormatting sqref="AR1770">
    <cfRule type="containsBlanks" dxfId="4" priority="60">
      <formula>LEN(TRIM(AR1770))=0</formula>
    </cfRule>
  </conditionalFormatting>
  <dataValidations count="4">
    <dataValidation type="list" allowBlank="1" showErrorMessage="1" sqref="AK10:AK1770 AK1772:AK1907" xr:uid="{00000000-0002-0000-0000-000000000000}">
      <formula1>"Male,Female"</formula1>
    </dataValidation>
    <dataValidation type="list" allowBlank="1" showErrorMessage="1" sqref="F12:F1770 F1772:F1907" xr:uid="{00000000-0002-0000-0000-000001000000}">
      <formula1>"IT,Non-IT"</formula1>
    </dataValidation>
    <dataValidation type="list" allowBlank="1" showErrorMessage="1" sqref="G12:G1770 G1772:G2171" xr:uid="{00000000-0002-0000-0000-000002000000}">
      <formula1>"Ha Noi,Da Nang,Ho Chi Minh,Thai Nguyen"</formula1>
    </dataValidation>
    <dataValidation type="list" allowBlank="1" showErrorMessage="1" sqref="AQ16:AQ1387 AQ1488 AQ1493:AQ1494 AQ1769" xr:uid="{00000000-0002-0000-0000-000003000000}">
      <formula1>"Big Data,Artificial Intelligence,Internet of Things"</formula1>
    </dataValidation>
  </dataValidations>
  <hyperlinks>
    <hyperlink ref="AO40" r:id="rId1" xr:uid="{00000000-0004-0000-0000-000000000000}"/>
    <hyperlink ref="AO168" r:id="rId2" xr:uid="{00000000-0004-0000-0000-000001000000}"/>
    <hyperlink ref="AO195" r:id="rId3" xr:uid="{00000000-0004-0000-0000-000002000000}"/>
    <hyperlink ref="AO217" r:id="rId4" xr:uid="{00000000-0004-0000-0000-000003000000}"/>
    <hyperlink ref="AO220" r:id="rId5" xr:uid="{00000000-0004-0000-0000-000004000000}"/>
    <hyperlink ref="AO235" r:id="rId6" xr:uid="{00000000-0004-0000-0000-000005000000}"/>
    <hyperlink ref="AO247" r:id="rId7" xr:uid="{00000000-0004-0000-0000-000006000000}"/>
    <hyperlink ref="AO257" r:id="rId8" xr:uid="{00000000-0004-0000-0000-000007000000}"/>
    <hyperlink ref="AO327" r:id="rId9" xr:uid="{00000000-0004-0000-0000-000008000000}"/>
    <hyperlink ref="AO328" r:id="rId10" xr:uid="{00000000-0004-0000-0000-000009000000}"/>
    <hyperlink ref="AO389" r:id="rId11" xr:uid="{00000000-0004-0000-0000-00000A000000}"/>
    <hyperlink ref="AO392" r:id="rId12" xr:uid="{00000000-0004-0000-0000-00000B000000}"/>
    <hyperlink ref="AO405" r:id="rId13" xr:uid="{00000000-0004-0000-0000-00000C000000}"/>
    <hyperlink ref="AO411" r:id="rId14" xr:uid="{00000000-0004-0000-0000-00000D000000}"/>
    <hyperlink ref="AO430" r:id="rId15" xr:uid="{00000000-0004-0000-0000-00000E000000}"/>
    <hyperlink ref="AO432" r:id="rId16" xr:uid="{00000000-0004-0000-0000-00000F000000}"/>
    <hyperlink ref="AO675" r:id="rId17" xr:uid="{00000000-0004-0000-0000-000010000000}"/>
    <hyperlink ref="AO690" r:id="rId18" xr:uid="{00000000-0004-0000-0000-000011000000}"/>
    <hyperlink ref="AO740" r:id="rId19" xr:uid="{00000000-0004-0000-0000-000012000000}"/>
    <hyperlink ref="AO808" r:id="rId20" xr:uid="{00000000-0004-0000-0000-000013000000}"/>
    <hyperlink ref="AO847" r:id="rId21" xr:uid="{00000000-0004-0000-0000-000014000000}"/>
    <hyperlink ref="AO875" r:id="rId22" xr:uid="{00000000-0004-0000-0000-000015000000}"/>
    <hyperlink ref="AO891" r:id="rId23" xr:uid="{00000000-0004-0000-0000-000016000000}"/>
    <hyperlink ref="AO893" r:id="rId24" xr:uid="{00000000-0004-0000-0000-000017000000}"/>
    <hyperlink ref="AO914" r:id="rId25" xr:uid="{00000000-0004-0000-0000-000018000000}"/>
    <hyperlink ref="AO972" r:id="rId26" xr:uid="{00000000-0004-0000-0000-000019000000}"/>
    <hyperlink ref="AO988" r:id="rId27" xr:uid="{00000000-0004-0000-0000-00001A000000}"/>
    <hyperlink ref="AO1046" r:id="rId28" xr:uid="{00000000-0004-0000-0000-00001B000000}"/>
    <hyperlink ref="AO1054" r:id="rId29" xr:uid="{00000000-0004-0000-0000-00001C000000}"/>
    <hyperlink ref="AO1199" r:id="rId30" xr:uid="{00000000-0004-0000-0000-00001D000000}"/>
    <hyperlink ref="AO1274" r:id="rId31" xr:uid="{00000000-0004-0000-0000-00001E000000}"/>
    <hyperlink ref="AO1290" r:id="rId32" xr:uid="{00000000-0004-0000-0000-00001F000000}"/>
    <hyperlink ref="AO1389" r:id="rId33" xr:uid="{00000000-0004-0000-0000-000020000000}"/>
    <hyperlink ref="AO1439" r:id="rId34" xr:uid="{00000000-0004-0000-0000-000021000000}"/>
    <hyperlink ref="AO1452" r:id="rId35" xr:uid="{00000000-0004-0000-0000-000022000000}"/>
    <hyperlink ref="AO1454" r:id="rId36" xr:uid="{00000000-0004-0000-0000-000023000000}"/>
    <hyperlink ref="AO1486" r:id="rId37" xr:uid="{00000000-0004-0000-0000-000024000000}"/>
    <hyperlink ref="AO1963" r:id="rId38" xr:uid="{00000000-0004-0000-0000-000025000000}"/>
    <hyperlink ref="AO1964" r:id="rId39" xr:uid="{00000000-0004-0000-0000-000026000000}"/>
  </hyperlinks>
  <pageMargins left="0.7" right="0.7" top="0.75" bottom="0.75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9102-1949-384B-82AE-AA91E3EE8C2E}">
  <sheetPr filterMode="1">
    <tabColor rgb="FFFF0000"/>
    <outlinePr summaryBelow="0" summaryRight="0"/>
    <pageSetUpPr fitToPage="1"/>
  </sheetPr>
  <dimension ref="A1:BK1004"/>
  <sheetViews>
    <sheetView tabSelected="1" topLeftCell="D1" zoomScale="75" zoomScaleNormal="40" workbookViewId="0">
      <pane ySplit="14" topLeftCell="A15" activePane="bottomLeft" state="frozen"/>
      <selection pane="bottomLeft" activeCell="N16" sqref="N16:N41"/>
    </sheetView>
  </sheetViews>
  <sheetFormatPr baseColWidth="10" defaultColWidth="14.5" defaultRowHeight="15" customHeight="1" x14ac:dyDescent="0.2"/>
  <cols>
    <col min="1" max="1" width="9.1640625" style="102" customWidth="1"/>
    <col min="2" max="2" width="26" style="102" customWidth="1"/>
    <col min="3" max="3" width="24.5" style="102" customWidth="1"/>
    <col min="4" max="4" width="21.1640625" style="102" customWidth="1"/>
    <col min="5" max="5" width="20.5" style="102" customWidth="1"/>
    <col min="6" max="6" width="28" style="102" customWidth="1"/>
    <col min="7" max="7" width="39.6640625" style="102" customWidth="1"/>
    <col min="8" max="8" width="18.6640625" style="102" customWidth="1"/>
    <col min="9" max="9" width="16.33203125" style="102" customWidth="1"/>
    <col min="10" max="10" width="17.33203125" style="102" customWidth="1"/>
    <col min="11" max="27" width="14.6640625" style="102" customWidth="1"/>
    <col min="28" max="32" width="16" style="102" customWidth="1"/>
    <col min="33" max="34" width="14.6640625" style="102" customWidth="1"/>
    <col min="35" max="35" width="43.5" style="102" customWidth="1"/>
    <col min="36" max="36" width="15" style="102" customWidth="1"/>
    <col min="37" max="37" width="17" style="102" customWidth="1"/>
    <col min="38" max="38" width="15.5" style="102" customWidth="1"/>
    <col min="39" max="39" width="18.5" style="102" customWidth="1"/>
    <col min="40" max="40" width="13.5" style="102" customWidth="1"/>
    <col min="41" max="41" width="38.1640625" style="102" customWidth="1"/>
    <col min="42" max="42" width="15" style="102" customWidth="1"/>
    <col min="43" max="43" width="18.1640625" style="102" customWidth="1"/>
    <col min="44" max="44" width="15" style="102" customWidth="1"/>
    <col min="45" max="45" width="21.6640625" style="102" customWidth="1"/>
    <col min="46" max="46" width="22.1640625" style="102" customWidth="1"/>
    <col min="47" max="47" width="37.5" style="102" customWidth="1"/>
    <col min="48" max="63" width="12.5" style="102" customWidth="1"/>
    <col min="64" max="16384" width="14.5" style="102"/>
  </cols>
  <sheetData>
    <row r="1" spans="1:63" ht="15" customHeight="1" x14ac:dyDescent="0.2">
      <c r="A1" s="98"/>
      <c r="B1" s="85"/>
      <c r="C1" s="85"/>
      <c r="D1" s="99"/>
      <c r="E1" s="85"/>
      <c r="F1" s="87"/>
      <c r="G1" s="8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6"/>
      <c r="AJ1" s="85"/>
      <c r="AK1" s="87"/>
      <c r="AL1" s="100"/>
      <c r="AM1" s="85"/>
      <c r="AN1" s="85"/>
      <c r="AO1" s="85"/>
      <c r="AP1" s="87"/>
      <c r="AQ1" s="85"/>
      <c r="AR1" s="85"/>
      <c r="AS1" s="85"/>
      <c r="AT1" s="85"/>
      <c r="AU1" s="101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</row>
    <row r="2" spans="1:63" ht="24" customHeight="1" x14ac:dyDescent="0.2">
      <c r="A2" s="5"/>
      <c r="B2" s="175" t="e">
        <v>#VALUE!</v>
      </c>
      <c r="C2" s="196"/>
      <c r="D2" s="179" t="s">
        <v>0</v>
      </c>
      <c r="E2" s="199"/>
      <c r="F2" s="91"/>
      <c r="G2" s="92"/>
      <c r="H2" s="93"/>
      <c r="I2" s="93"/>
      <c r="J2" s="93"/>
      <c r="K2" s="92"/>
      <c r="L2" s="92"/>
      <c r="M2" s="90"/>
      <c r="N2" s="9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2"/>
      <c r="AG2" s="181" t="s">
        <v>1</v>
      </c>
      <c r="AH2" s="195"/>
      <c r="AI2" s="13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2"/>
      <c r="BH2" s="181" t="s">
        <v>1</v>
      </c>
      <c r="BI2" s="195"/>
      <c r="BJ2" s="13"/>
      <c r="BK2" s="14"/>
    </row>
    <row r="3" spans="1:63" ht="2" customHeight="1" x14ac:dyDescent="0.2">
      <c r="A3" s="5"/>
      <c r="B3" s="197"/>
      <c r="C3" s="198"/>
      <c r="D3" s="15"/>
      <c r="E3" s="16"/>
      <c r="F3" s="94"/>
      <c r="G3" s="95"/>
      <c r="H3" s="95"/>
      <c r="I3" s="95"/>
      <c r="J3" s="95"/>
      <c r="K3" s="95"/>
      <c r="L3" s="95"/>
      <c r="M3" s="158"/>
      <c r="N3" s="158"/>
      <c r="O3" s="159"/>
      <c r="P3" s="159"/>
      <c r="Q3" s="159"/>
      <c r="R3" s="159"/>
      <c r="S3" s="159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7"/>
      <c r="AG3" s="183" t="s">
        <v>2</v>
      </c>
      <c r="AH3" s="200"/>
      <c r="AI3" s="13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7"/>
      <c r="BH3" s="183" t="s">
        <v>2</v>
      </c>
      <c r="BI3" s="200"/>
      <c r="BJ3" s="13"/>
      <c r="BK3" s="14"/>
    </row>
    <row r="4" spans="1:63" ht="38" customHeight="1" x14ac:dyDescent="0.2">
      <c r="A4" s="18"/>
      <c r="B4" s="18"/>
      <c r="C4" s="18"/>
      <c r="D4" s="18"/>
      <c r="E4" s="18"/>
      <c r="F4" s="103"/>
      <c r="G4" s="160"/>
      <c r="H4" s="190" t="s">
        <v>7125</v>
      </c>
      <c r="I4" s="190"/>
      <c r="J4" s="190" t="s">
        <v>7126</v>
      </c>
      <c r="K4" s="190"/>
      <c r="L4" s="156" t="s">
        <v>7129</v>
      </c>
      <c r="M4" s="169"/>
      <c r="N4" s="169"/>
      <c r="O4" s="164"/>
      <c r="P4" s="164"/>
      <c r="Q4" s="164"/>
      <c r="R4" s="170"/>
      <c r="S4" s="170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6"/>
      <c r="AJ4" s="18"/>
      <c r="AK4" s="18"/>
      <c r="AL4" s="107"/>
      <c r="AM4" s="107"/>
      <c r="AN4" s="105"/>
      <c r="AO4" s="105"/>
      <c r="AP4" s="18"/>
      <c r="AQ4" s="18"/>
      <c r="AR4" s="18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6"/>
      <c r="BK4" s="22"/>
    </row>
    <row r="5" spans="1:63" ht="18" customHeight="1" x14ac:dyDescent="0.2">
      <c r="A5" s="5"/>
      <c r="B5" s="5"/>
      <c r="F5" s="96"/>
      <c r="G5" s="153" t="s">
        <v>3</v>
      </c>
      <c r="H5" s="168" t="s">
        <v>5420</v>
      </c>
      <c r="I5" s="168" t="s">
        <v>5420</v>
      </c>
      <c r="J5" s="168" t="s">
        <v>5420</v>
      </c>
      <c r="K5" s="168" t="s">
        <v>5420</v>
      </c>
      <c r="L5" s="168" t="s">
        <v>5420</v>
      </c>
      <c r="M5" s="168" t="s">
        <v>5420</v>
      </c>
      <c r="N5" s="168" t="s">
        <v>5420</v>
      </c>
      <c r="O5" s="168" t="s">
        <v>5420</v>
      </c>
      <c r="P5" s="168" t="s">
        <v>5420</v>
      </c>
      <c r="Q5" s="168" t="s">
        <v>5420</v>
      </c>
      <c r="R5" s="168" t="s">
        <v>5420</v>
      </c>
      <c r="S5" s="168" t="s">
        <v>5420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6"/>
      <c r="AJ5" s="5"/>
      <c r="AK5" s="108" t="s">
        <v>4</v>
      </c>
      <c r="AL5" s="109" t="e">
        <f>VLOOKUP($D$5,[1]!CustomerList36[[Class code]:[Lecturer]],5,0)</f>
        <v>#REF!</v>
      </c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6"/>
      <c r="BK5" s="6" t="s">
        <v>5</v>
      </c>
    </row>
    <row r="6" spans="1:63" ht="53" customHeight="1" x14ac:dyDescent="0.2">
      <c r="A6" s="5"/>
      <c r="B6" s="5"/>
      <c r="F6" s="96"/>
      <c r="G6" s="154" t="s">
        <v>6</v>
      </c>
      <c r="H6" s="171" t="s">
        <v>7134</v>
      </c>
      <c r="I6" s="160" t="s">
        <v>7135</v>
      </c>
      <c r="J6" s="172" t="s">
        <v>7134</v>
      </c>
      <c r="K6" s="171" t="s">
        <v>7136</v>
      </c>
      <c r="L6" s="171" t="s">
        <v>7137</v>
      </c>
      <c r="M6" s="165" t="s">
        <v>7138</v>
      </c>
      <c r="N6" s="165" t="s">
        <v>7138</v>
      </c>
      <c r="O6" s="166"/>
      <c r="P6" s="166"/>
      <c r="Q6" s="166"/>
      <c r="R6" s="173"/>
      <c r="S6" s="173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6"/>
      <c r="AJ6" s="5"/>
      <c r="AK6" s="108" t="s">
        <v>7</v>
      </c>
      <c r="AL6" s="110" t="e">
        <f>VLOOKUP($D$5,[1]!CustomerList36[[Class code]:[Lecturer]],6,0)</f>
        <v>#REF!</v>
      </c>
      <c r="AM6" s="5"/>
      <c r="AN6" s="5"/>
      <c r="AO6" s="5"/>
      <c r="AP6" s="5"/>
      <c r="AQ6" s="5"/>
      <c r="AR6" s="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6"/>
      <c r="BK6" s="6"/>
    </row>
    <row r="7" spans="1:63" ht="37" customHeight="1" x14ac:dyDescent="0.2">
      <c r="A7" s="18"/>
      <c r="B7" s="18"/>
      <c r="F7" s="111"/>
      <c r="G7" s="154" t="s">
        <v>8</v>
      </c>
      <c r="H7" s="160" t="s">
        <v>7139</v>
      </c>
      <c r="I7" s="160" t="s">
        <v>7140</v>
      </c>
      <c r="J7" s="171" t="s">
        <v>7141</v>
      </c>
      <c r="K7" s="171" t="s">
        <v>7142</v>
      </c>
      <c r="L7" s="171" t="s">
        <v>7143</v>
      </c>
      <c r="M7" s="171" t="s">
        <v>7144</v>
      </c>
      <c r="N7" s="171" t="s">
        <v>7145</v>
      </c>
      <c r="O7" s="166"/>
      <c r="P7" s="173"/>
      <c r="Q7" s="167"/>
      <c r="R7" s="173"/>
      <c r="S7" s="173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6"/>
      <c r="AJ7" s="18"/>
      <c r="AK7" s="108" t="s">
        <v>10</v>
      </c>
      <c r="AL7" s="29" t="e">
        <f>VLOOKUP($D$5,[1]!CustomerList36[[#All],[Class code]:[Total Student]],8,0)</f>
        <v>#REF!</v>
      </c>
      <c r="AM7" s="18"/>
      <c r="AN7" s="18"/>
      <c r="AO7" s="107" t="s">
        <v>11</v>
      </c>
      <c r="AP7" s="30" t="s">
        <v>12</v>
      </c>
      <c r="AQ7" s="107" t="s">
        <v>13</v>
      </c>
      <c r="AR7" s="18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6"/>
      <c r="BK7" s="22"/>
    </row>
    <row r="8" spans="1:63" ht="18" customHeight="1" x14ac:dyDescent="0.2">
      <c r="A8" s="18"/>
      <c r="B8" s="18"/>
      <c r="F8" s="111"/>
      <c r="G8" s="154" t="s">
        <v>4</v>
      </c>
      <c r="H8" s="162" t="s">
        <v>7123</v>
      </c>
      <c r="I8" s="162" t="s">
        <v>7123</v>
      </c>
      <c r="J8" s="162" t="s">
        <v>7132</v>
      </c>
      <c r="K8" s="163" t="s">
        <v>7133</v>
      </c>
      <c r="L8" s="162" t="s">
        <v>7123</v>
      </c>
      <c r="M8" s="163" t="s">
        <v>7133</v>
      </c>
      <c r="N8" s="163" t="s">
        <v>7133</v>
      </c>
      <c r="O8" s="166"/>
      <c r="P8" s="173"/>
      <c r="Q8" s="167"/>
      <c r="R8" s="173"/>
      <c r="S8" s="173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6"/>
      <c r="AJ8" s="18"/>
      <c r="AK8" s="108"/>
      <c r="AL8" s="29"/>
      <c r="AM8" s="18"/>
      <c r="AN8" s="18"/>
      <c r="AO8" s="107"/>
      <c r="AP8" s="30"/>
      <c r="AQ8" s="107"/>
      <c r="AR8" s="18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  <c r="BI8" s="105"/>
      <c r="BJ8" s="106"/>
      <c r="BK8" s="22"/>
    </row>
    <row r="9" spans="1:63" ht="18" customHeight="1" x14ac:dyDescent="0.2">
      <c r="A9" s="143"/>
      <c r="B9" s="143"/>
      <c r="C9" s="144"/>
      <c r="D9" s="144"/>
      <c r="E9" s="144"/>
      <c r="F9" s="145"/>
      <c r="G9" s="154" t="s">
        <v>7</v>
      </c>
      <c r="H9" s="162">
        <v>45435</v>
      </c>
      <c r="I9" s="162">
        <v>45436</v>
      </c>
      <c r="J9" s="162">
        <v>45437</v>
      </c>
      <c r="K9" s="162">
        <v>45438</v>
      </c>
      <c r="L9" s="162">
        <v>45440</v>
      </c>
      <c r="M9" s="174">
        <v>45809</v>
      </c>
      <c r="N9" s="174">
        <v>45445</v>
      </c>
      <c r="O9" s="166"/>
      <c r="P9" s="173"/>
      <c r="Q9" s="167"/>
      <c r="R9" s="173"/>
      <c r="S9" s="173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6"/>
      <c r="AJ9" s="18"/>
      <c r="AK9" s="108"/>
      <c r="AL9" s="29"/>
      <c r="AM9" s="18"/>
      <c r="AN9" s="18"/>
      <c r="AO9" s="107"/>
      <c r="AP9" s="30"/>
      <c r="AQ9" s="107"/>
      <c r="AR9" s="18"/>
      <c r="AS9" s="105"/>
      <c r="AT9" s="105"/>
      <c r="AU9" s="105"/>
      <c r="AV9" s="105"/>
      <c r="AW9" s="105"/>
      <c r="AX9" s="105"/>
      <c r="AY9" s="105"/>
      <c r="AZ9" s="105"/>
      <c r="BA9" s="105"/>
      <c r="BB9" s="105"/>
      <c r="BC9" s="105"/>
      <c r="BD9" s="105"/>
      <c r="BE9" s="105"/>
      <c r="BF9" s="105"/>
      <c r="BG9" s="105"/>
      <c r="BH9" s="105"/>
      <c r="BI9" s="105"/>
      <c r="BJ9" s="106"/>
      <c r="BK9" s="22"/>
    </row>
    <row r="10" spans="1:63" ht="17.25" customHeight="1" thickBot="1" x14ac:dyDescent="0.4">
      <c r="A10" s="146"/>
      <c r="B10" s="147"/>
      <c r="C10" s="147"/>
      <c r="D10" s="147"/>
      <c r="E10" s="147"/>
      <c r="F10" s="148"/>
      <c r="G10" s="154" t="s">
        <v>10</v>
      </c>
      <c r="H10" s="201" t="s">
        <v>7146</v>
      </c>
      <c r="I10" s="160" t="s">
        <v>7124</v>
      </c>
      <c r="J10" s="160" t="s">
        <v>7124</v>
      </c>
      <c r="K10" s="160" t="s">
        <v>7124</v>
      </c>
      <c r="L10" s="160" t="s">
        <v>7124</v>
      </c>
      <c r="M10" s="160" t="s">
        <v>7124</v>
      </c>
      <c r="N10" s="160" t="s">
        <v>7124</v>
      </c>
      <c r="O10" s="160" t="s">
        <v>7124</v>
      </c>
      <c r="P10" s="160" t="s">
        <v>7124</v>
      </c>
      <c r="Q10" s="160" t="s">
        <v>7124</v>
      </c>
      <c r="R10" s="160" t="s">
        <v>7124</v>
      </c>
      <c r="S10" s="160" t="s">
        <v>7124</v>
      </c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6"/>
      <c r="AJ10" s="113"/>
      <c r="AK10" s="86"/>
      <c r="AL10" s="86"/>
      <c r="AM10" s="86"/>
      <c r="AN10" s="86"/>
      <c r="AO10" s="114"/>
      <c r="AP10" s="191">
        <v>45445</v>
      </c>
      <c r="AQ10" s="192"/>
      <c r="AR10" s="193"/>
      <c r="AS10" s="118"/>
      <c r="AT10" s="85"/>
      <c r="AU10" s="101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</row>
    <row r="11" spans="1:63" ht="17.25" customHeight="1" thickBot="1" x14ac:dyDescent="0.4">
      <c r="A11" s="146"/>
      <c r="B11" s="147"/>
      <c r="C11" s="147"/>
      <c r="D11" s="147"/>
      <c r="E11" s="147"/>
      <c r="F11" s="148"/>
      <c r="G11" s="152"/>
      <c r="H11" s="97"/>
      <c r="I11" s="97"/>
      <c r="J11" s="97"/>
      <c r="K11" s="97"/>
      <c r="L11" s="157"/>
      <c r="M11" s="104"/>
      <c r="N11" s="104"/>
      <c r="O11" s="18"/>
      <c r="P11" s="18"/>
      <c r="Q11" s="18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6"/>
      <c r="AJ11" s="113"/>
      <c r="AK11" s="137"/>
      <c r="AL11" s="137"/>
      <c r="AM11" s="137"/>
      <c r="AN11" s="137"/>
      <c r="AO11" s="138"/>
      <c r="AP11" s="115"/>
      <c r="AQ11" s="116"/>
      <c r="AR11" s="117"/>
      <c r="AS11" s="118"/>
      <c r="AT11" s="85"/>
      <c r="AU11" s="101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</row>
    <row r="12" spans="1:63" ht="17.25" customHeight="1" thickBot="1" x14ac:dyDescent="0.4">
      <c r="A12" s="146"/>
      <c r="B12" s="147"/>
      <c r="C12" s="147"/>
      <c r="D12" s="147"/>
      <c r="E12" s="147"/>
      <c r="F12" s="149"/>
      <c r="G12" s="139" t="s">
        <v>7127</v>
      </c>
      <c r="H12" s="112"/>
      <c r="I12" s="30" t="s">
        <v>7128</v>
      </c>
      <c r="J12" s="107"/>
      <c r="K12" s="119"/>
      <c r="L12" s="110"/>
      <c r="M12" s="163"/>
      <c r="N12" s="105"/>
      <c r="O12" s="18"/>
      <c r="P12" s="18"/>
      <c r="Q12" s="18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6"/>
      <c r="AJ12" s="113"/>
      <c r="AK12" s="86"/>
      <c r="AL12" s="86"/>
      <c r="AM12" s="86"/>
      <c r="AN12" s="86"/>
      <c r="AO12" s="114"/>
      <c r="AP12" s="191">
        <v>45445</v>
      </c>
      <c r="AQ12" s="192"/>
      <c r="AR12" s="193"/>
      <c r="AS12" s="118"/>
      <c r="AT12" s="85"/>
      <c r="AU12" s="101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</row>
    <row r="13" spans="1:63" ht="15" customHeight="1" x14ac:dyDescent="0.2">
      <c r="A13" s="150"/>
      <c r="B13" s="140"/>
      <c r="C13" s="140"/>
      <c r="D13" s="140"/>
      <c r="E13" s="151"/>
      <c r="F13" s="140"/>
      <c r="G13" s="140"/>
      <c r="H13" s="188" t="s">
        <v>14</v>
      </c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4"/>
      <c r="U13" s="194"/>
      <c r="V13" s="194"/>
      <c r="W13" s="194"/>
      <c r="X13" s="195"/>
      <c r="Y13" s="188" t="s">
        <v>15</v>
      </c>
      <c r="Z13" s="194"/>
      <c r="AA13" s="194"/>
      <c r="AB13" s="195"/>
      <c r="AC13" s="188" t="s">
        <v>16</v>
      </c>
      <c r="AD13" s="194"/>
      <c r="AE13" s="194"/>
      <c r="AF13" s="195"/>
      <c r="AG13" s="188" t="s">
        <v>17</v>
      </c>
      <c r="AH13" s="195"/>
      <c r="AI13" s="106"/>
      <c r="AJ13" s="87"/>
      <c r="AK13" s="87"/>
      <c r="AL13" s="100"/>
      <c r="AM13" s="85"/>
      <c r="AN13" s="85"/>
      <c r="AO13" s="85"/>
      <c r="AP13" s="85"/>
      <c r="AQ13" s="85"/>
      <c r="AR13" s="85"/>
      <c r="AS13" s="85"/>
      <c r="AT13" s="85"/>
      <c r="AU13" s="101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</row>
    <row r="14" spans="1:63" ht="39.75" customHeight="1" x14ac:dyDescent="0.2">
      <c r="A14" s="141" t="s">
        <v>18</v>
      </c>
      <c r="B14" s="142" t="s">
        <v>19</v>
      </c>
      <c r="C14" s="142" t="s">
        <v>20</v>
      </c>
      <c r="D14" s="142" t="s">
        <v>21</v>
      </c>
      <c r="E14" s="142" t="s">
        <v>22</v>
      </c>
      <c r="F14" s="142" t="s">
        <v>23</v>
      </c>
      <c r="G14" s="88" t="s">
        <v>24</v>
      </c>
      <c r="H14" s="40" t="s">
        <v>25</v>
      </c>
      <c r="I14" s="40" t="s">
        <v>26</v>
      </c>
      <c r="J14" s="40" t="s">
        <v>27</v>
      </c>
      <c r="K14" s="40" t="s">
        <v>28</v>
      </c>
      <c r="L14" s="40" t="s">
        <v>29</v>
      </c>
      <c r="M14" s="40" t="s">
        <v>30</v>
      </c>
      <c r="N14" s="40" t="s">
        <v>31</v>
      </c>
      <c r="O14" s="40" t="s">
        <v>32</v>
      </c>
      <c r="P14" s="40" t="s">
        <v>33</v>
      </c>
      <c r="Q14" s="40" t="s">
        <v>34</v>
      </c>
      <c r="R14" s="40" t="s">
        <v>35</v>
      </c>
      <c r="S14" s="40" t="s">
        <v>36</v>
      </c>
      <c r="T14" s="40" t="s">
        <v>37</v>
      </c>
      <c r="U14" s="40" t="s">
        <v>38</v>
      </c>
      <c r="V14" s="40" t="s">
        <v>39</v>
      </c>
      <c r="W14" s="40" t="s">
        <v>40</v>
      </c>
      <c r="X14" s="40" t="s">
        <v>41</v>
      </c>
      <c r="Y14" s="41" t="s">
        <v>42</v>
      </c>
      <c r="Z14" s="41" t="s">
        <v>43</v>
      </c>
      <c r="AA14" s="41" t="s">
        <v>44</v>
      </c>
      <c r="AB14" s="41" t="s">
        <v>45</v>
      </c>
      <c r="AC14" s="41" t="s">
        <v>46</v>
      </c>
      <c r="AD14" s="41" t="s">
        <v>47</v>
      </c>
      <c r="AE14" s="41" t="s">
        <v>48</v>
      </c>
      <c r="AF14" s="41" t="s">
        <v>49</v>
      </c>
      <c r="AG14" s="41" t="s">
        <v>50</v>
      </c>
      <c r="AH14" s="41" t="s">
        <v>51</v>
      </c>
      <c r="AI14" s="42" t="s">
        <v>52</v>
      </c>
      <c r="AJ14" s="88" t="s">
        <v>53</v>
      </c>
      <c r="AK14" s="88" t="s">
        <v>54</v>
      </c>
      <c r="AL14" s="88" t="s">
        <v>55</v>
      </c>
      <c r="AM14" s="88" t="s">
        <v>56</v>
      </c>
      <c r="AN14" s="88" t="s">
        <v>57</v>
      </c>
      <c r="AO14" s="88" t="s">
        <v>58</v>
      </c>
      <c r="AP14" s="121" t="s">
        <v>59</v>
      </c>
      <c r="AQ14" s="122" t="s">
        <v>60</v>
      </c>
      <c r="AR14" s="88" t="s">
        <v>61</v>
      </c>
      <c r="AS14" s="122" t="s">
        <v>62</v>
      </c>
      <c r="AT14" s="122" t="s">
        <v>63</v>
      </c>
      <c r="AU14" s="45" t="s">
        <v>63</v>
      </c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</row>
    <row r="15" spans="1:63" ht="46" customHeight="1" x14ac:dyDescent="0.2">
      <c r="A15" s="120" t="s">
        <v>18</v>
      </c>
      <c r="B15" s="88" t="s">
        <v>19</v>
      </c>
      <c r="C15" s="88" t="s">
        <v>20</v>
      </c>
      <c r="D15" s="88" t="s">
        <v>21</v>
      </c>
      <c r="E15" s="88" t="s">
        <v>22</v>
      </c>
      <c r="F15" s="88" t="s">
        <v>23</v>
      </c>
      <c r="G15" s="88" t="s">
        <v>24</v>
      </c>
      <c r="H15" s="161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8"/>
      <c r="AJ15" s="123"/>
      <c r="AK15" s="123"/>
      <c r="AL15" s="123"/>
      <c r="AM15" s="123"/>
      <c r="AN15" s="123"/>
      <c r="AO15" s="123"/>
      <c r="AP15" s="124"/>
      <c r="AQ15" s="123"/>
      <c r="AR15" s="123"/>
      <c r="AS15" s="123"/>
      <c r="AT15" s="125"/>
      <c r="AU15" s="52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</row>
    <row r="16" spans="1:63" ht="39.75" customHeight="1" x14ac:dyDescent="0.2">
      <c r="A16" s="126" t="s">
        <v>65</v>
      </c>
      <c r="B16" s="155">
        <v>1203030956</v>
      </c>
      <c r="C16" s="2" t="s">
        <v>5418</v>
      </c>
      <c r="D16" s="2" t="s">
        <v>67</v>
      </c>
      <c r="E16" s="8" t="s">
        <v>5419</v>
      </c>
      <c r="F16" s="2" t="s">
        <v>5420</v>
      </c>
      <c r="G16" s="85" t="s">
        <v>5407</v>
      </c>
      <c r="H16" s="5" t="s">
        <v>7131</v>
      </c>
      <c r="I16" s="127" t="s">
        <v>7131</v>
      </c>
      <c r="J16" s="5" t="s">
        <v>9</v>
      </c>
      <c r="K16" s="5" t="s">
        <v>12</v>
      </c>
      <c r="L16" s="5" t="s">
        <v>9</v>
      </c>
      <c r="M16" s="5" t="s">
        <v>7130</v>
      </c>
      <c r="N16" s="5" t="s">
        <v>9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J16" s="85"/>
      <c r="AK16" s="128"/>
      <c r="AL16" s="85"/>
      <c r="AM16" s="85"/>
      <c r="AN16" s="85"/>
      <c r="AO16" s="85"/>
      <c r="AP16" s="129"/>
      <c r="AQ16" s="130"/>
      <c r="AR16" s="85"/>
      <c r="AS16" s="85"/>
      <c r="AT16" s="131"/>
      <c r="AU16" s="82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</row>
    <row r="17" spans="1:63" ht="39.75" hidden="1" customHeight="1" x14ac:dyDescent="0.2">
      <c r="A17" s="126" t="s">
        <v>78</v>
      </c>
      <c r="B17" s="155">
        <v>1203000024</v>
      </c>
      <c r="C17" s="2" t="s">
        <v>5432</v>
      </c>
      <c r="D17" s="2" t="s">
        <v>67</v>
      </c>
      <c r="E17" s="8" t="s">
        <v>5433</v>
      </c>
      <c r="F17" s="2" t="s">
        <v>5420</v>
      </c>
      <c r="G17" s="85" t="s">
        <v>5407</v>
      </c>
      <c r="H17" s="5" t="s">
        <v>9</v>
      </c>
      <c r="I17" s="127" t="s">
        <v>9</v>
      </c>
      <c r="J17" s="5" t="s">
        <v>12</v>
      </c>
      <c r="K17" s="5" t="s">
        <v>9</v>
      </c>
      <c r="L17" s="5" t="s">
        <v>9</v>
      </c>
      <c r="M17" s="5" t="s">
        <v>9</v>
      </c>
      <c r="N17" s="5" t="s">
        <v>12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6"/>
      <c r="AJ17" s="85"/>
      <c r="AK17" s="118"/>
      <c r="AL17" s="85"/>
      <c r="AM17" s="85"/>
      <c r="AN17" s="85"/>
      <c r="AO17" s="85"/>
      <c r="AP17" s="129"/>
      <c r="AQ17" s="130"/>
      <c r="AR17" s="85"/>
      <c r="AS17" s="85"/>
      <c r="AT17" s="131"/>
      <c r="AU17" s="82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</row>
    <row r="18" spans="1:63" ht="39.75" hidden="1" customHeight="1" x14ac:dyDescent="0.2">
      <c r="A18" s="126" t="s">
        <v>84</v>
      </c>
      <c r="B18" s="155">
        <v>19205002085</v>
      </c>
      <c r="C18" s="2" t="s">
        <v>1418</v>
      </c>
      <c r="D18" s="2" t="s">
        <v>67</v>
      </c>
      <c r="E18" s="8" t="s">
        <v>5437</v>
      </c>
      <c r="F18" s="2" t="s">
        <v>5420</v>
      </c>
      <c r="G18" s="85" t="s">
        <v>5407</v>
      </c>
      <c r="H18" s="5" t="s">
        <v>7131</v>
      </c>
      <c r="I18" s="127" t="s">
        <v>7131</v>
      </c>
      <c r="J18" s="5" t="s">
        <v>12</v>
      </c>
      <c r="K18" s="5" t="s">
        <v>12</v>
      </c>
      <c r="L18" s="5" t="s">
        <v>12</v>
      </c>
      <c r="M18" s="5" t="s">
        <v>12</v>
      </c>
      <c r="N18" s="5" t="s">
        <v>12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/>
      <c r="AJ18" s="85"/>
      <c r="AK18" s="118"/>
      <c r="AL18" s="85"/>
      <c r="AM18" s="85"/>
      <c r="AN18" s="85"/>
      <c r="AO18" s="85"/>
      <c r="AP18" s="129"/>
      <c r="AQ18" s="130"/>
      <c r="AR18" s="85"/>
      <c r="AS18" s="85"/>
      <c r="AT18" s="131"/>
      <c r="AU18" s="82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</row>
    <row r="19" spans="1:63" ht="39.75" customHeight="1" x14ac:dyDescent="0.2">
      <c r="A19" s="126" t="s">
        <v>91</v>
      </c>
      <c r="B19" s="155">
        <v>1202009487</v>
      </c>
      <c r="C19" s="2" t="s">
        <v>5445</v>
      </c>
      <c r="D19" s="2" t="s">
        <v>67</v>
      </c>
      <c r="E19" s="8">
        <v>974738625</v>
      </c>
      <c r="F19" s="2" t="s">
        <v>5420</v>
      </c>
      <c r="G19" s="85" t="s">
        <v>5407</v>
      </c>
      <c r="H19" s="5" t="s">
        <v>9</v>
      </c>
      <c r="I19" s="127" t="s">
        <v>9</v>
      </c>
      <c r="J19" s="5" t="s">
        <v>9</v>
      </c>
      <c r="K19" s="5" t="s">
        <v>9</v>
      </c>
      <c r="L19" s="5" t="s">
        <v>9</v>
      </c>
      <c r="M19" s="5" t="s">
        <v>9</v>
      </c>
      <c r="N19" s="5" t="s">
        <v>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6"/>
      <c r="AJ19" s="85"/>
      <c r="AK19" s="128"/>
      <c r="AL19" s="85"/>
      <c r="AM19" s="85"/>
      <c r="AN19" s="85"/>
      <c r="AO19" s="85"/>
      <c r="AP19" s="129"/>
      <c r="AQ19" s="130"/>
      <c r="AR19" s="85"/>
      <c r="AS19" s="85"/>
      <c r="AT19" s="131"/>
      <c r="AU19" s="82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</row>
    <row r="20" spans="1:63" ht="39.75" customHeight="1" x14ac:dyDescent="0.2">
      <c r="A20" s="126" t="s">
        <v>97</v>
      </c>
      <c r="B20" s="155">
        <v>10205003780</v>
      </c>
      <c r="C20" s="2" t="s">
        <v>5449</v>
      </c>
      <c r="D20" s="2" t="s">
        <v>67</v>
      </c>
      <c r="E20" s="8">
        <v>989079328</v>
      </c>
      <c r="F20" s="2" t="s">
        <v>5420</v>
      </c>
      <c r="G20" s="85" t="s">
        <v>5407</v>
      </c>
      <c r="H20" s="5" t="s">
        <v>9</v>
      </c>
      <c r="I20" s="127" t="s">
        <v>9</v>
      </c>
      <c r="J20" s="5" t="s">
        <v>9</v>
      </c>
      <c r="K20" s="5" t="s">
        <v>9</v>
      </c>
      <c r="L20" s="5" t="s">
        <v>9</v>
      </c>
      <c r="M20" s="5" t="s">
        <v>9</v>
      </c>
      <c r="N20" s="5" t="s">
        <v>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6"/>
      <c r="AJ20" s="85"/>
      <c r="AK20" s="118"/>
      <c r="AL20" s="85"/>
      <c r="AM20" s="85"/>
      <c r="AN20" s="85"/>
      <c r="AO20" s="85"/>
      <c r="AP20" s="129"/>
      <c r="AQ20" s="130"/>
      <c r="AR20" s="85"/>
      <c r="AS20" s="85"/>
      <c r="AT20" s="131"/>
      <c r="AU20" s="82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</row>
    <row r="21" spans="1:63" ht="39.75" customHeight="1" x14ac:dyDescent="0.2">
      <c r="A21" s="126" t="s">
        <v>104</v>
      </c>
      <c r="B21" s="155">
        <v>35204000626</v>
      </c>
      <c r="C21" s="2" t="s">
        <v>5453</v>
      </c>
      <c r="D21" s="2" t="s">
        <v>67</v>
      </c>
      <c r="E21" s="8" t="s">
        <v>5454</v>
      </c>
      <c r="F21" s="2" t="s">
        <v>5420</v>
      </c>
      <c r="G21" s="85" t="s">
        <v>5407</v>
      </c>
      <c r="H21" s="5" t="s">
        <v>7131</v>
      </c>
      <c r="I21" s="127" t="s">
        <v>9</v>
      </c>
      <c r="J21" s="5" t="s">
        <v>9</v>
      </c>
      <c r="K21" s="5" t="s">
        <v>9</v>
      </c>
      <c r="L21" s="5" t="s">
        <v>9</v>
      </c>
      <c r="M21" s="5" t="s">
        <v>9</v>
      </c>
      <c r="N21" s="5" t="s">
        <v>9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6"/>
      <c r="AJ21" s="85"/>
      <c r="AK21" s="85"/>
      <c r="AL21" s="118"/>
      <c r="AM21" s="85"/>
      <c r="AN21" s="85"/>
      <c r="AO21" s="85"/>
      <c r="AP21" s="129"/>
      <c r="AQ21" s="130"/>
      <c r="AR21" s="85"/>
      <c r="AS21" s="85"/>
      <c r="AT21" s="131"/>
      <c r="AU21" s="82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</row>
    <row r="22" spans="1:63" ht="39.75" customHeight="1" x14ac:dyDescent="0.2">
      <c r="A22" s="126" t="s">
        <v>111</v>
      </c>
      <c r="B22" s="155">
        <v>1203021377</v>
      </c>
      <c r="C22" s="2" t="s">
        <v>5371</v>
      </c>
      <c r="D22" s="2" t="s">
        <v>67</v>
      </c>
      <c r="E22" s="8" t="s">
        <v>5460</v>
      </c>
      <c r="F22" s="2" t="s">
        <v>5420</v>
      </c>
      <c r="G22" s="85" t="s">
        <v>5407</v>
      </c>
      <c r="H22" s="5" t="s">
        <v>9</v>
      </c>
      <c r="I22" s="127" t="s">
        <v>9</v>
      </c>
      <c r="J22" s="5" t="s">
        <v>9</v>
      </c>
      <c r="K22" s="5" t="s">
        <v>9</v>
      </c>
      <c r="L22" s="5" t="s">
        <v>9</v>
      </c>
      <c r="M22" s="5" t="s">
        <v>9</v>
      </c>
      <c r="N22" s="5" t="s">
        <v>9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6"/>
      <c r="AJ22" s="85"/>
      <c r="AK22" s="85"/>
      <c r="AL22" s="118"/>
      <c r="AM22" s="85"/>
      <c r="AN22" s="85"/>
      <c r="AO22" s="85"/>
      <c r="AP22" s="129"/>
      <c r="AQ22" s="130"/>
      <c r="AR22" s="85"/>
      <c r="AS22" s="85"/>
      <c r="AT22" s="131"/>
      <c r="AU22" s="82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</row>
    <row r="23" spans="1:63" ht="39.75" customHeight="1" x14ac:dyDescent="0.2">
      <c r="A23" s="126" t="s">
        <v>117</v>
      </c>
      <c r="B23" s="155">
        <v>37203001627</v>
      </c>
      <c r="C23" s="2" t="s">
        <v>5464</v>
      </c>
      <c r="D23" s="2" t="s">
        <v>67</v>
      </c>
      <c r="E23" s="8" t="s">
        <v>5465</v>
      </c>
      <c r="F23" s="2" t="s">
        <v>5420</v>
      </c>
      <c r="G23" s="85" t="s">
        <v>5407</v>
      </c>
      <c r="H23" s="5" t="s">
        <v>7131</v>
      </c>
      <c r="I23" s="127" t="s">
        <v>9</v>
      </c>
      <c r="J23" s="5" t="s">
        <v>9</v>
      </c>
      <c r="K23" s="5" t="s">
        <v>9</v>
      </c>
      <c r="L23" s="5" t="s">
        <v>9</v>
      </c>
      <c r="M23" s="5" t="s">
        <v>9</v>
      </c>
      <c r="N23" s="5" t="s">
        <v>9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6"/>
      <c r="AJ23" s="85"/>
      <c r="AK23" s="128"/>
      <c r="AL23" s="85"/>
      <c r="AM23" s="85"/>
      <c r="AN23" s="85"/>
      <c r="AO23" s="85"/>
      <c r="AP23" s="129"/>
      <c r="AQ23" s="130"/>
      <c r="AR23" s="132"/>
      <c r="AS23" s="85"/>
      <c r="AT23" s="131"/>
      <c r="AU23" s="82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</row>
    <row r="24" spans="1:63" ht="39.75" hidden="1" customHeight="1" x14ac:dyDescent="0.2">
      <c r="A24" s="126" t="s">
        <v>124</v>
      </c>
      <c r="B24" s="155">
        <v>1203040687</v>
      </c>
      <c r="C24" s="2" t="s">
        <v>656</v>
      </c>
      <c r="D24" s="2" t="s">
        <v>67</v>
      </c>
      <c r="E24" s="8">
        <v>975900269</v>
      </c>
      <c r="F24" s="2" t="s">
        <v>5420</v>
      </c>
      <c r="G24" s="85" t="s">
        <v>5407</v>
      </c>
      <c r="H24" s="5" t="s">
        <v>9</v>
      </c>
      <c r="I24" s="127" t="s">
        <v>9</v>
      </c>
      <c r="J24" s="5" t="s">
        <v>9</v>
      </c>
      <c r="K24" s="5" t="s">
        <v>12</v>
      </c>
      <c r="L24" s="5" t="s">
        <v>9</v>
      </c>
      <c r="M24" s="5" t="s">
        <v>9</v>
      </c>
      <c r="N24" s="5" t="s">
        <v>12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6"/>
      <c r="AJ24" s="85"/>
      <c r="AK24" s="85"/>
      <c r="AL24" s="118"/>
      <c r="AM24" s="85"/>
      <c r="AN24" s="85"/>
      <c r="AO24" s="85"/>
      <c r="AP24" s="129"/>
      <c r="AQ24" s="130"/>
      <c r="AR24" s="132"/>
      <c r="AS24" s="85"/>
      <c r="AT24" s="131"/>
      <c r="AU24" s="82"/>
      <c r="AV24" s="89"/>
      <c r="AW24" s="89"/>
      <c r="AX24" s="89"/>
      <c r="AY24" s="89"/>
      <c r="AZ24" s="89"/>
      <c r="BA24" s="89"/>
      <c r="BB24" s="89"/>
      <c r="BC24" s="89"/>
      <c r="BD24" s="89"/>
      <c r="BE24" s="89"/>
      <c r="BF24" s="89"/>
      <c r="BG24" s="89"/>
      <c r="BH24" s="89"/>
      <c r="BI24" s="89"/>
      <c r="BJ24" s="89"/>
      <c r="BK24" s="89"/>
    </row>
    <row r="25" spans="1:63" ht="39.75" hidden="1" customHeight="1" x14ac:dyDescent="0.2">
      <c r="A25" s="126" t="s">
        <v>129</v>
      </c>
      <c r="B25" s="155">
        <v>34203000198</v>
      </c>
      <c r="C25" s="2" t="s">
        <v>5488</v>
      </c>
      <c r="D25" s="2" t="s">
        <v>67</v>
      </c>
      <c r="E25" s="8" t="s">
        <v>5489</v>
      </c>
      <c r="F25" s="2" t="s">
        <v>5420</v>
      </c>
      <c r="G25" s="85" t="s">
        <v>5407</v>
      </c>
      <c r="H25" s="5" t="s">
        <v>7131</v>
      </c>
      <c r="I25" s="127" t="s">
        <v>7131</v>
      </c>
      <c r="J25" s="5" t="s">
        <v>12</v>
      </c>
      <c r="K25" s="5" t="s">
        <v>12</v>
      </c>
      <c r="L25" s="5" t="s">
        <v>12</v>
      </c>
      <c r="M25" s="5" t="s">
        <v>12</v>
      </c>
      <c r="N25" s="5" t="s">
        <v>12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6"/>
      <c r="AJ25" s="85"/>
      <c r="AK25" s="85"/>
      <c r="AL25" s="118"/>
      <c r="AM25" s="85"/>
      <c r="AN25" s="85"/>
      <c r="AO25" s="85"/>
      <c r="AP25" s="129"/>
      <c r="AQ25" s="130"/>
      <c r="AR25" s="85"/>
      <c r="AS25" s="85"/>
      <c r="AT25" s="131"/>
      <c r="AU25" s="82"/>
      <c r="AV25" s="89"/>
      <c r="AW25" s="89"/>
      <c r="AX25" s="89"/>
      <c r="AY25" s="89"/>
      <c r="AZ25" s="89"/>
      <c r="BA25" s="89"/>
      <c r="BB25" s="89"/>
      <c r="BC25" s="89"/>
      <c r="BD25" s="89"/>
      <c r="BE25" s="89"/>
      <c r="BF25" s="89"/>
      <c r="BG25" s="89"/>
      <c r="BH25" s="89"/>
      <c r="BI25" s="89"/>
      <c r="BJ25" s="89"/>
      <c r="BK25" s="89"/>
    </row>
    <row r="26" spans="1:63" ht="39.75" hidden="1" customHeight="1" x14ac:dyDescent="0.2">
      <c r="A26" s="126" t="s">
        <v>133</v>
      </c>
      <c r="B26" s="155">
        <v>8302000877</v>
      </c>
      <c r="C26" s="2" t="s">
        <v>5493</v>
      </c>
      <c r="D26" s="2" t="s">
        <v>86</v>
      </c>
      <c r="E26" s="8">
        <v>978390530</v>
      </c>
      <c r="F26" s="2" t="s">
        <v>5420</v>
      </c>
      <c r="G26" s="85" t="s">
        <v>5407</v>
      </c>
      <c r="H26" s="5" t="s">
        <v>9</v>
      </c>
      <c r="I26" s="127" t="s">
        <v>9</v>
      </c>
      <c r="J26" s="5" t="s">
        <v>9</v>
      </c>
      <c r="K26" s="5" t="s">
        <v>12</v>
      </c>
      <c r="L26" s="5" t="s">
        <v>9</v>
      </c>
      <c r="M26" s="5" t="s">
        <v>12</v>
      </c>
      <c r="N26" s="5" t="s">
        <v>12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/>
      <c r="AJ26" s="85"/>
      <c r="AK26" s="85"/>
      <c r="AL26" s="118"/>
      <c r="AM26" s="85"/>
      <c r="AN26" s="85"/>
      <c r="AO26" s="85"/>
      <c r="AP26" s="129"/>
      <c r="AQ26" s="130"/>
      <c r="AR26" s="85"/>
      <c r="AS26" s="85"/>
      <c r="AT26" s="131"/>
      <c r="AU26" s="82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89"/>
      <c r="BK26" s="89"/>
    </row>
    <row r="27" spans="1:63" ht="39.75" customHeight="1" x14ac:dyDescent="0.2">
      <c r="A27" s="126" t="s">
        <v>138</v>
      </c>
      <c r="B27" s="155">
        <v>17205000914</v>
      </c>
      <c r="C27" s="2" t="s">
        <v>5497</v>
      </c>
      <c r="D27" s="2" t="s">
        <v>67</v>
      </c>
      <c r="E27" s="8" t="s">
        <v>5498</v>
      </c>
      <c r="F27" s="2" t="s">
        <v>5420</v>
      </c>
      <c r="G27" s="85" t="s">
        <v>5407</v>
      </c>
      <c r="H27" s="5" t="s">
        <v>9</v>
      </c>
      <c r="I27" s="127" t="s">
        <v>9</v>
      </c>
      <c r="J27" s="5" t="s">
        <v>9</v>
      </c>
      <c r="K27" s="5" t="s">
        <v>9</v>
      </c>
      <c r="L27" s="5" t="s">
        <v>9</v>
      </c>
      <c r="M27" s="5" t="s">
        <v>9</v>
      </c>
      <c r="N27" s="5" t="s">
        <v>9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  <c r="AJ27" s="85"/>
      <c r="AK27" s="85"/>
      <c r="AL27" s="118"/>
      <c r="AM27" s="85"/>
      <c r="AN27" s="85"/>
      <c r="AO27" s="85"/>
      <c r="AP27" s="129"/>
      <c r="AQ27" s="130"/>
      <c r="AR27" s="85"/>
      <c r="AS27" s="85"/>
      <c r="AT27" s="131"/>
      <c r="AU27" s="82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</row>
    <row r="28" spans="1:63" ht="39.75" hidden="1" customHeight="1" x14ac:dyDescent="0.2">
      <c r="A28" s="126" t="s">
        <v>142</v>
      </c>
      <c r="B28" s="155">
        <v>1204017081</v>
      </c>
      <c r="C28" s="2" t="s">
        <v>5502</v>
      </c>
      <c r="D28" s="2" t="s">
        <v>67</v>
      </c>
      <c r="E28" s="8">
        <v>395156030</v>
      </c>
      <c r="F28" s="2" t="s">
        <v>5420</v>
      </c>
      <c r="G28" s="85" t="s">
        <v>5407</v>
      </c>
      <c r="H28" s="5" t="s">
        <v>7131</v>
      </c>
      <c r="I28" s="127" t="s">
        <v>9</v>
      </c>
      <c r="J28" s="5" t="s">
        <v>9</v>
      </c>
      <c r="K28" s="5" t="s">
        <v>12</v>
      </c>
      <c r="L28" s="5" t="s">
        <v>9</v>
      </c>
      <c r="M28" s="5" t="s">
        <v>9</v>
      </c>
      <c r="N28" s="5" t="s">
        <v>12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6"/>
      <c r="AJ28" s="85"/>
      <c r="AK28" s="85"/>
      <c r="AL28" s="118"/>
      <c r="AM28" s="85"/>
      <c r="AN28" s="85"/>
      <c r="AO28" s="85"/>
      <c r="AP28" s="129"/>
      <c r="AQ28" s="130"/>
      <c r="AR28" s="132"/>
      <c r="AS28" s="85"/>
      <c r="AT28" s="131"/>
      <c r="AU28" s="82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</row>
    <row r="29" spans="1:63" ht="39.75" customHeight="1" x14ac:dyDescent="0.2">
      <c r="A29" s="126" t="s">
        <v>145</v>
      </c>
      <c r="B29" s="155">
        <v>1203047554</v>
      </c>
      <c r="C29" s="2" t="s">
        <v>5531</v>
      </c>
      <c r="D29" s="2" t="s">
        <v>67</v>
      </c>
      <c r="E29" s="8">
        <v>984091167</v>
      </c>
      <c r="F29" s="2" t="s">
        <v>5420</v>
      </c>
      <c r="G29" s="85" t="s">
        <v>5407</v>
      </c>
      <c r="H29" s="5" t="s">
        <v>9</v>
      </c>
      <c r="I29" s="127" t="s">
        <v>9</v>
      </c>
      <c r="J29" s="5" t="s">
        <v>9</v>
      </c>
      <c r="K29" s="5" t="s">
        <v>9</v>
      </c>
      <c r="L29" s="5" t="s">
        <v>9</v>
      </c>
      <c r="M29" s="5" t="s">
        <v>9</v>
      </c>
      <c r="N29" s="5" t="s">
        <v>9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6"/>
      <c r="AJ29" s="85"/>
      <c r="AK29" s="85"/>
      <c r="AL29" s="118"/>
      <c r="AM29" s="85"/>
      <c r="AN29" s="85"/>
      <c r="AO29" s="85"/>
      <c r="AP29" s="129"/>
      <c r="AQ29" s="130"/>
      <c r="AR29" s="85"/>
      <c r="AS29" s="85"/>
      <c r="AT29" s="131"/>
      <c r="AU29" s="82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</row>
    <row r="30" spans="1:63" ht="39.75" hidden="1" customHeight="1" x14ac:dyDescent="0.2">
      <c r="A30" s="126" t="s">
        <v>149</v>
      </c>
      <c r="B30" s="155">
        <v>40202000973</v>
      </c>
      <c r="C30" s="2" t="s">
        <v>5535</v>
      </c>
      <c r="D30" s="2" t="s">
        <v>67</v>
      </c>
      <c r="E30" s="8">
        <v>336256877</v>
      </c>
      <c r="F30" s="2" t="s">
        <v>5420</v>
      </c>
      <c r="G30" s="85" t="s">
        <v>5407</v>
      </c>
      <c r="H30" s="5" t="s">
        <v>7131</v>
      </c>
      <c r="I30" s="127" t="s">
        <v>7131</v>
      </c>
      <c r="J30" s="5" t="s">
        <v>12</v>
      </c>
      <c r="K30" s="5" t="s">
        <v>12</v>
      </c>
      <c r="L30" s="5" t="s">
        <v>12</v>
      </c>
      <c r="M30" s="5" t="s">
        <v>12</v>
      </c>
      <c r="N30" s="5" t="s">
        <v>12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J30" s="85"/>
      <c r="AK30" s="128"/>
      <c r="AL30" s="85"/>
      <c r="AM30" s="85"/>
      <c r="AN30" s="85"/>
      <c r="AO30" s="85"/>
      <c r="AP30" s="129"/>
      <c r="AQ30" s="130"/>
      <c r="AR30" s="85"/>
      <c r="AS30" s="85"/>
      <c r="AT30" s="131"/>
      <c r="AU30" s="82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</row>
    <row r="31" spans="1:63" ht="39.75" hidden="1" customHeight="1" x14ac:dyDescent="0.2">
      <c r="A31" s="126" t="s">
        <v>157</v>
      </c>
      <c r="B31" s="155">
        <v>67203001566</v>
      </c>
      <c r="C31" s="2" t="s">
        <v>5546</v>
      </c>
      <c r="D31" s="2" t="s">
        <v>67</v>
      </c>
      <c r="E31" s="8">
        <v>365006809</v>
      </c>
      <c r="F31" s="2" t="s">
        <v>5420</v>
      </c>
      <c r="G31" s="85" t="s">
        <v>5407</v>
      </c>
      <c r="H31" s="5" t="s">
        <v>7131</v>
      </c>
      <c r="I31" s="127" t="s">
        <v>7131</v>
      </c>
      <c r="J31" s="5" t="s">
        <v>12</v>
      </c>
      <c r="K31" s="5" t="s">
        <v>12</v>
      </c>
      <c r="L31" s="5" t="s">
        <v>12</v>
      </c>
      <c r="M31" s="5" t="s">
        <v>12</v>
      </c>
      <c r="N31" s="5" t="s">
        <v>12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6"/>
      <c r="AJ31" s="85"/>
      <c r="AK31" s="85"/>
      <c r="AL31" s="118"/>
      <c r="AM31" s="85"/>
      <c r="AN31" s="85"/>
      <c r="AO31" s="85"/>
      <c r="AP31" s="129"/>
      <c r="AQ31" s="130"/>
      <c r="AR31" s="132"/>
      <c r="AS31" s="85"/>
      <c r="AT31" s="131"/>
      <c r="AU31" s="82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</row>
    <row r="32" spans="1:63" ht="39.75" hidden="1" customHeight="1" x14ac:dyDescent="0.2">
      <c r="A32" s="126" t="s">
        <v>164</v>
      </c>
      <c r="B32" s="155">
        <v>67204001196</v>
      </c>
      <c r="C32" s="2" t="s">
        <v>5550</v>
      </c>
      <c r="D32" s="2" t="s">
        <v>67</v>
      </c>
      <c r="E32" s="8">
        <v>827501079</v>
      </c>
      <c r="F32" s="2" t="s">
        <v>5420</v>
      </c>
      <c r="G32" s="85" t="s">
        <v>5407</v>
      </c>
      <c r="H32" s="5" t="s">
        <v>7131</v>
      </c>
      <c r="I32" s="127" t="s">
        <v>7131</v>
      </c>
      <c r="J32" s="5" t="s">
        <v>12</v>
      </c>
      <c r="K32" s="5" t="s">
        <v>12</v>
      </c>
      <c r="L32" s="5" t="s">
        <v>12</v>
      </c>
      <c r="M32" s="5" t="s">
        <v>12</v>
      </c>
      <c r="N32" s="5" t="s">
        <v>12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6"/>
      <c r="AJ32" s="85"/>
      <c r="AK32" s="85"/>
      <c r="AL32" s="118"/>
      <c r="AM32" s="85"/>
      <c r="AN32" s="85"/>
      <c r="AO32" s="85"/>
      <c r="AP32" s="129"/>
      <c r="AQ32" s="130"/>
      <c r="AR32" s="85"/>
      <c r="AS32" s="85"/>
      <c r="AT32" s="131"/>
      <c r="AU32" s="82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</row>
    <row r="33" spans="1:63" ht="39.75" hidden="1" customHeight="1" x14ac:dyDescent="0.2">
      <c r="A33" s="126" t="s">
        <v>169</v>
      </c>
      <c r="B33" s="155">
        <v>87204000646</v>
      </c>
      <c r="C33" s="2" t="s">
        <v>5553</v>
      </c>
      <c r="D33" s="2" t="s">
        <v>67</v>
      </c>
      <c r="E33" s="8">
        <v>763875849</v>
      </c>
      <c r="F33" s="2" t="s">
        <v>5420</v>
      </c>
      <c r="G33" s="85" t="s">
        <v>5407</v>
      </c>
      <c r="H33" s="5" t="s">
        <v>7131</v>
      </c>
      <c r="I33" s="127" t="s">
        <v>7131</v>
      </c>
      <c r="J33" s="5" t="s">
        <v>12</v>
      </c>
      <c r="K33" s="5" t="s">
        <v>12</v>
      </c>
      <c r="L33" s="5" t="s">
        <v>12</v>
      </c>
      <c r="M33" s="5" t="s">
        <v>12</v>
      </c>
      <c r="N33" s="5" t="s">
        <v>12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6"/>
      <c r="AJ33" s="85"/>
      <c r="AK33" s="85"/>
      <c r="AL33" s="118"/>
      <c r="AM33" s="85"/>
      <c r="AN33" s="85"/>
      <c r="AO33" s="85"/>
      <c r="AP33" s="129"/>
      <c r="AQ33" s="130"/>
      <c r="AR33" s="132"/>
      <c r="AS33" s="85"/>
      <c r="AT33" s="131"/>
      <c r="AU33" s="82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</row>
    <row r="34" spans="1:63" ht="39.75" hidden="1" customHeight="1" x14ac:dyDescent="0.2">
      <c r="A34" s="126" t="s">
        <v>173</v>
      </c>
      <c r="B34" s="155">
        <v>10205002695</v>
      </c>
      <c r="C34" s="2" t="s">
        <v>5557</v>
      </c>
      <c r="D34" s="2" t="s">
        <v>67</v>
      </c>
      <c r="E34" s="8" t="s">
        <v>5558</v>
      </c>
      <c r="F34" s="2" t="s">
        <v>5420</v>
      </c>
      <c r="G34" s="85" t="s">
        <v>5407</v>
      </c>
      <c r="H34" s="5" t="s">
        <v>7131</v>
      </c>
      <c r="I34" s="127" t="s">
        <v>7131</v>
      </c>
      <c r="J34" s="5" t="s">
        <v>12</v>
      </c>
      <c r="K34" s="5" t="s">
        <v>12</v>
      </c>
      <c r="L34" s="5" t="s">
        <v>12</v>
      </c>
      <c r="M34" s="5" t="s">
        <v>12</v>
      </c>
      <c r="N34" s="5" t="s">
        <v>12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  <c r="AJ34" s="85"/>
      <c r="AK34" s="85"/>
      <c r="AL34" s="118"/>
      <c r="AM34" s="85"/>
      <c r="AN34" s="85"/>
      <c r="AO34" s="85"/>
      <c r="AP34" s="129"/>
      <c r="AQ34" s="130"/>
      <c r="AR34" s="132"/>
      <c r="AS34" s="85"/>
      <c r="AT34" s="131"/>
      <c r="AU34" s="82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</row>
    <row r="35" spans="1:63" ht="39.75" hidden="1" customHeight="1" x14ac:dyDescent="0.2">
      <c r="A35" s="126" t="s">
        <v>177</v>
      </c>
      <c r="B35" s="155">
        <v>113813124</v>
      </c>
      <c r="C35" s="2" t="s">
        <v>5565</v>
      </c>
      <c r="D35" s="2" t="s">
        <v>67</v>
      </c>
      <c r="E35" s="8">
        <v>971022028</v>
      </c>
      <c r="F35" s="2" t="s">
        <v>5420</v>
      </c>
      <c r="G35" s="85" t="s">
        <v>5407</v>
      </c>
      <c r="H35" s="5" t="s">
        <v>7131</v>
      </c>
      <c r="I35" s="127" t="s">
        <v>7131</v>
      </c>
      <c r="J35" s="5" t="s">
        <v>12</v>
      </c>
      <c r="K35" s="5" t="s">
        <v>12</v>
      </c>
      <c r="L35" s="5" t="s">
        <v>12</v>
      </c>
      <c r="M35" s="5" t="s">
        <v>12</v>
      </c>
      <c r="N35" s="5" t="s">
        <v>12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  <c r="AJ35" s="85"/>
      <c r="AK35" s="85"/>
      <c r="AL35" s="118"/>
      <c r="AM35" s="85"/>
      <c r="AN35" s="85"/>
      <c r="AO35" s="85"/>
      <c r="AP35" s="129"/>
      <c r="AQ35" s="130"/>
      <c r="AR35" s="132"/>
      <c r="AS35" s="85"/>
      <c r="AT35" s="131"/>
      <c r="AU35" s="82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</row>
    <row r="36" spans="1:63" ht="39.75" hidden="1" customHeight="1" x14ac:dyDescent="0.2">
      <c r="A36" s="126" t="s">
        <v>180</v>
      </c>
      <c r="B36" s="155">
        <v>40499228</v>
      </c>
      <c r="C36" s="2" t="s">
        <v>5611</v>
      </c>
      <c r="D36" s="2" t="s">
        <v>67</v>
      </c>
      <c r="E36" s="8">
        <v>912396043</v>
      </c>
      <c r="F36" s="2" t="s">
        <v>5420</v>
      </c>
      <c r="G36" s="85" t="s">
        <v>5407</v>
      </c>
      <c r="H36" s="5" t="s">
        <v>7131</v>
      </c>
      <c r="I36" s="127" t="s">
        <v>7131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  <c r="AJ36" s="85"/>
      <c r="AK36" s="85"/>
      <c r="AL36" s="118"/>
      <c r="AM36" s="85"/>
      <c r="AN36" s="85"/>
      <c r="AO36" s="85"/>
      <c r="AP36" s="129"/>
      <c r="AQ36" s="130"/>
      <c r="AR36" s="85"/>
      <c r="AS36" s="85"/>
      <c r="AT36" s="131"/>
      <c r="AU36" s="82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</row>
    <row r="37" spans="1:63" ht="39.75" customHeight="1" x14ac:dyDescent="0.2">
      <c r="A37" s="126" t="s">
        <v>184</v>
      </c>
      <c r="B37"/>
      <c r="C37" s="2" t="s">
        <v>5614</v>
      </c>
      <c r="D37" s="2" t="s">
        <v>67</v>
      </c>
      <c r="E37" s="8">
        <v>338317161</v>
      </c>
      <c r="F37" s="2" t="s">
        <v>5420</v>
      </c>
      <c r="G37" s="85" t="s">
        <v>5407</v>
      </c>
      <c r="H37" s="5" t="s">
        <v>9</v>
      </c>
      <c r="I37" s="127" t="s">
        <v>9</v>
      </c>
      <c r="J37" s="5" t="s">
        <v>12</v>
      </c>
      <c r="K37" s="5" t="s">
        <v>9</v>
      </c>
      <c r="L37" s="5" t="s">
        <v>9</v>
      </c>
      <c r="M37" s="5" t="s">
        <v>9</v>
      </c>
      <c r="N37" s="5" t="s">
        <v>9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6"/>
      <c r="AJ37" s="85"/>
      <c r="AK37" s="85"/>
      <c r="AL37" s="118"/>
      <c r="AM37" s="85"/>
      <c r="AN37" s="85"/>
      <c r="AO37" s="85"/>
      <c r="AP37" s="129"/>
      <c r="AQ37" s="130"/>
      <c r="AR37" s="85"/>
      <c r="AS37" s="85"/>
      <c r="AT37" s="131"/>
      <c r="AU37" s="82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</row>
    <row r="38" spans="1:63" ht="39.75" hidden="1" customHeight="1" x14ac:dyDescent="0.2">
      <c r="A38" s="126" t="s">
        <v>190</v>
      </c>
      <c r="B38"/>
      <c r="C38" s="2" t="s">
        <v>5617</v>
      </c>
      <c r="D38" s="2" t="s">
        <v>67</v>
      </c>
      <c r="E38" s="8">
        <v>949665459</v>
      </c>
      <c r="F38" s="2" t="s">
        <v>5420</v>
      </c>
      <c r="G38" s="85" t="s">
        <v>5407</v>
      </c>
      <c r="H38" s="5" t="s">
        <v>7131</v>
      </c>
      <c r="I38" s="127" t="s">
        <v>7131</v>
      </c>
      <c r="J38" s="5" t="s">
        <v>12</v>
      </c>
      <c r="K38" s="5" t="s">
        <v>12</v>
      </c>
      <c r="L38" s="5" t="s">
        <v>12</v>
      </c>
      <c r="M38" s="5" t="s">
        <v>12</v>
      </c>
      <c r="N38" s="5" t="s">
        <v>12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6"/>
      <c r="AJ38" s="85"/>
      <c r="AK38" s="85"/>
      <c r="AL38" s="118"/>
      <c r="AM38" s="85"/>
      <c r="AN38" s="85"/>
      <c r="AO38" s="85"/>
      <c r="AP38" s="129"/>
      <c r="AQ38" s="130"/>
      <c r="AR38" s="132"/>
      <c r="AS38" s="85"/>
      <c r="AT38" s="131"/>
      <c r="AU38" s="82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</row>
    <row r="39" spans="1:63" ht="39.75" hidden="1" customHeight="1" x14ac:dyDescent="0.2">
      <c r="A39" s="126" t="s">
        <v>194</v>
      </c>
      <c r="B39"/>
      <c r="C39" s="2" t="s">
        <v>5620</v>
      </c>
      <c r="D39" s="2" t="s">
        <v>67</v>
      </c>
      <c r="E39" s="8">
        <v>354466469</v>
      </c>
      <c r="F39" s="2" t="s">
        <v>5420</v>
      </c>
      <c r="G39" s="85" t="s">
        <v>5407</v>
      </c>
      <c r="H39" s="5" t="s">
        <v>7131</v>
      </c>
      <c r="I39" s="127" t="s">
        <v>7131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6"/>
      <c r="AJ39" s="85"/>
      <c r="AK39" s="85"/>
      <c r="AL39" s="118"/>
      <c r="AM39" s="85"/>
      <c r="AN39" s="85"/>
      <c r="AO39" s="85"/>
      <c r="AP39" s="129"/>
      <c r="AQ39" s="130"/>
      <c r="AR39" s="132"/>
      <c r="AS39" s="85"/>
      <c r="AT39" s="131"/>
      <c r="AU39" s="82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</row>
    <row r="40" spans="1:63" ht="39.75" hidden="1" customHeight="1" x14ac:dyDescent="0.2">
      <c r="A40" s="126" t="s">
        <v>199</v>
      </c>
      <c r="B40"/>
      <c r="C40" s="2" t="s">
        <v>5623</v>
      </c>
      <c r="D40" s="2" t="s">
        <v>67</v>
      </c>
      <c r="E40" s="8">
        <v>376648766</v>
      </c>
      <c r="F40" s="2" t="s">
        <v>5420</v>
      </c>
      <c r="G40" s="85" t="s">
        <v>5407</v>
      </c>
      <c r="H40" s="5" t="s">
        <v>7131</v>
      </c>
      <c r="I40" s="127" t="s">
        <v>7131</v>
      </c>
      <c r="J40" s="5" t="s">
        <v>12</v>
      </c>
      <c r="K40" s="5" t="s">
        <v>12</v>
      </c>
      <c r="L40" s="5" t="s">
        <v>12</v>
      </c>
      <c r="M40" s="5" t="s">
        <v>12</v>
      </c>
      <c r="N40" s="5" t="s">
        <v>12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6"/>
      <c r="AJ40" s="85"/>
      <c r="AK40" s="128"/>
      <c r="AL40" s="85"/>
      <c r="AM40" s="85"/>
      <c r="AN40" s="85"/>
      <c r="AO40" s="85"/>
      <c r="AP40" s="129"/>
      <c r="AQ40" s="130"/>
      <c r="AR40" s="85"/>
      <c r="AS40" s="85"/>
      <c r="AT40" s="131"/>
      <c r="AU40" s="82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</row>
    <row r="41" spans="1:63" ht="39.75" customHeight="1" x14ac:dyDescent="0.2">
      <c r="A41" s="126" t="s">
        <v>205</v>
      </c>
      <c r="B41" s="155">
        <v>37204003274</v>
      </c>
      <c r="C41" s="2" t="s">
        <v>5484</v>
      </c>
      <c r="D41" s="2" t="s">
        <v>67</v>
      </c>
      <c r="E41" s="8" t="s">
        <v>5485</v>
      </c>
      <c r="F41" s="2" t="s">
        <v>5420</v>
      </c>
      <c r="G41" s="85" t="s">
        <v>5407</v>
      </c>
      <c r="H41" s="5" t="s">
        <v>9</v>
      </c>
      <c r="I41" s="127" t="s">
        <v>9</v>
      </c>
      <c r="J41" s="5" t="s">
        <v>9</v>
      </c>
      <c r="K41" s="5" t="s">
        <v>9</v>
      </c>
      <c r="L41" s="5" t="s">
        <v>9</v>
      </c>
      <c r="M41" s="5" t="s">
        <v>9</v>
      </c>
      <c r="N41" s="5" t="s">
        <v>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6"/>
      <c r="AJ41" s="85"/>
      <c r="AK41" s="128"/>
      <c r="AL41" s="85"/>
      <c r="AM41" s="85"/>
      <c r="AN41" s="85"/>
      <c r="AO41" s="133"/>
      <c r="AP41" s="129"/>
      <c r="AQ41" s="130"/>
      <c r="AR41" s="85"/>
      <c r="AS41" s="85"/>
      <c r="AT41" s="131"/>
      <c r="AU41" s="82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</row>
    <row r="42" spans="1:63" ht="39.75" hidden="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6"/>
      <c r="AJ42" s="85"/>
      <c r="AK42" s="128"/>
      <c r="AL42" s="85"/>
      <c r="AM42" s="85"/>
      <c r="AN42" s="85"/>
      <c r="AO42" s="85"/>
      <c r="AP42" s="129"/>
      <c r="AQ42" s="130"/>
      <c r="AR42" s="132"/>
      <c r="AS42" s="85"/>
      <c r="AT42" s="131"/>
      <c r="AU42" s="82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</row>
    <row r="43" spans="1:63" ht="39.75" hidden="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6"/>
      <c r="AJ43" s="85"/>
      <c r="AK43" s="128"/>
      <c r="AL43" s="85"/>
      <c r="AM43" s="85"/>
      <c r="AN43" s="85"/>
      <c r="AO43" s="85"/>
      <c r="AP43" s="129"/>
      <c r="AQ43" s="130"/>
      <c r="AR43" s="132"/>
      <c r="AS43" s="85"/>
      <c r="AT43" s="131"/>
      <c r="AU43" s="82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</row>
    <row r="44" spans="1:63" ht="39.75" hidden="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6"/>
      <c r="AJ44" s="85"/>
      <c r="AK44" s="128"/>
      <c r="AL44" s="85"/>
      <c r="AM44" s="85"/>
      <c r="AN44" s="85"/>
      <c r="AO44" s="85"/>
      <c r="AP44" s="129"/>
      <c r="AQ44" s="130"/>
      <c r="AR44" s="132"/>
      <c r="AS44" s="85"/>
      <c r="AT44" s="131"/>
      <c r="AU44" s="82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</row>
    <row r="45" spans="1:63" ht="33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6"/>
      <c r="AJ45" s="85"/>
      <c r="AK45" s="87"/>
      <c r="AL45" s="100"/>
      <c r="AM45" s="85"/>
      <c r="AN45" s="85"/>
      <c r="AO45" s="85"/>
      <c r="AP45" s="129"/>
      <c r="AQ45" s="134"/>
      <c r="AR45" s="85"/>
      <c r="AS45" s="85"/>
      <c r="AT45" s="85"/>
      <c r="AU45" s="82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</row>
    <row r="46" spans="1:63" ht="33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6"/>
      <c r="AJ46" s="85"/>
      <c r="AK46" s="87"/>
      <c r="AL46" s="100"/>
      <c r="AM46" s="85"/>
      <c r="AN46" s="85"/>
      <c r="AO46" s="85"/>
      <c r="AP46" s="129"/>
      <c r="AQ46" s="134"/>
      <c r="AR46" s="85"/>
      <c r="AS46" s="85"/>
      <c r="AT46" s="85"/>
      <c r="AU46" s="82"/>
      <c r="AV46" s="89"/>
      <c r="AW46" s="89"/>
      <c r="AX46" s="89"/>
      <c r="AY46" s="89"/>
      <c r="AZ46" s="89"/>
      <c r="BA46" s="89"/>
      <c r="BB46" s="89"/>
      <c r="BC46" s="89"/>
      <c r="BD46" s="89"/>
      <c r="BE46" s="89"/>
      <c r="BF46" s="89"/>
      <c r="BG46" s="89"/>
      <c r="BH46" s="89"/>
      <c r="BI46" s="89"/>
      <c r="BJ46" s="89"/>
      <c r="BK46" s="89"/>
    </row>
    <row r="47" spans="1:63" ht="33" customHeight="1" x14ac:dyDescent="0.2">
      <c r="A47" s="98"/>
      <c r="B47" s="85"/>
      <c r="C47" s="85"/>
      <c r="D47" s="99"/>
      <c r="E47" s="87"/>
      <c r="F47" s="134"/>
      <c r="G47"/>
      <c r="H47"/>
      <c r="I47"/>
      <c r="J47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6"/>
      <c r="AJ47" s="85"/>
      <c r="AK47" s="87"/>
      <c r="AL47" s="100"/>
      <c r="AM47" s="85"/>
      <c r="AN47" s="85"/>
      <c r="AO47" s="85"/>
      <c r="AP47" s="129"/>
      <c r="AQ47" s="134"/>
      <c r="AR47" s="85"/>
      <c r="AS47" s="85"/>
      <c r="AT47" s="85"/>
      <c r="AU47" s="82"/>
      <c r="AV47" s="89"/>
      <c r="AW47" s="89"/>
      <c r="AX47" s="89"/>
      <c r="AY47" s="89"/>
      <c r="AZ47" s="89"/>
      <c r="BA47" s="89"/>
      <c r="BB47" s="89"/>
      <c r="BC47" s="89"/>
      <c r="BD47" s="89"/>
      <c r="BE47" s="89"/>
      <c r="BF47" s="89"/>
      <c r="BG47" s="89"/>
      <c r="BH47" s="89"/>
      <c r="BI47" s="89"/>
      <c r="BJ47" s="89"/>
      <c r="BK47" s="89"/>
    </row>
    <row r="48" spans="1:63" ht="33" customHeight="1" x14ac:dyDescent="0.2">
      <c r="A48" s="135"/>
      <c r="B48" s="82"/>
      <c r="C48" s="82"/>
      <c r="D48" s="82"/>
      <c r="E48" s="82"/>
      <c r="F48" s="82"/>
      <c r="G48"/>
      <c r="H48"/>
      <c r="I48"/>
      <c r="J48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6"/>
      <c r="AJ48" s="82"/>
      <c r="AK48" s="82"/>
      <c r="AL48" s="136"/>
      <c r="AM48" s="82"/>
      <c r="AN48" s="82"/>
      <c r="AO48" s="82"/>
      <c r="AP48" s="84"/>
      <c r="AQ48" s="82"/>
      <c r="AR48" s="82"/>
      <c r="AS48" s="82"/>
      <c r="AT48" s="82"/>
      <c r="AU48" s="82"/>
      <c r="AV48" s="89"/>
      <c r="AW48" s="89"/>
      <c r="AX48" s="89"/>
      <c r="AY48" s="89"/>
      <c r="AZ48" s="89"/>
      <c r="BA48" s="89"/>
      <c r="BB48" s="89"/>
      <c r="BC48" s="89"/>
      <c r="BD48" s="89"/>
      <c r="BE48" s="89"/>
      <c r="BF48" s="89"/>
      <c r="BG48" s="89"/>
      <c r="BH48" s="89"/>
      <c r="BI48" s="89"/>
      <c r="BJ48" s="89"/>
      <c r="BK48" s="89"/>
    </row>
    <row r="49" spans="1:63" ht="33" customHeight="1" x14ac:dyDescent="0.2">
      <c r="A49" s="135"/>
      <c r="B49" s="82"/>
      <c r="C49" s="82"/>
      <c r="D49" s="82"/>
      <c r="E49" s="82"/>
      <c r="F49" s="82"/>
      <c r="G49"/>
      <c r="H49"/>
      <c r="I49"/>
      <c r="J4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6"/>
      <c r="AJ49" s="82"/>
      <c r="AK49" s="82"/>
      <c r="AL49" s="136"/>
      <c r="AM49" s="82"/>
      <c r="AN49" s="82"/>
      <c r="AO49" s="82"/>
      <c r="AP49" s="84"/>
      <c r="AQ49" s="82"/>
      <c r="AR49" s="82"/>
      <c r="AS49" s="82"/>
      <c r="AT49" s="82"/>
      <c r="AU49" s="82"/>
      <c r="AV49" s="89"/>
      <c r="AW49" s="89"/>
      <c r="AX49" s="89"/>
      <c r="AY49" s="89"/>
      <c r="AZ49" s="89"/>
      <c r="BA49" s="89"/>
      <c r="BB49" s="89"/>
      <c r="BC49" s="89"/>
      <c r="BD49" s="89"/>
      <c r="BE49" s="89"/>
      <c r="BF49" s="89"/>
      <c r="BG49" s="89"/>
      <c r="BH49" s="89"/>
      <c r="BI49" s="89"/>
      <c r="BJ49" s="89"/>
      <c r="BK49" s="89"/>
    </row>
    <row r="50" spans="1:63" ht="33" customHeight="1" x14ac:dyDescent="0.2">
      <c r="A50" s="135"/>
      <c r="B50" s="82"/>
      <c r="C50" s="82"/>
      <c r="D50" s="82"/>
      <c r="E50" s="82"/>
      <c r="F50" s="82"/>
      <c r="G50"/>
      <c r="H50"/>
      <c r="I50"/>
      <c r="J5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6"/>
      <c r="AJ50" s="82"/>
      <c r="AK50" s="82"/>
      <c r="AL50" s="136"/>
      <c r="AM50" s="82"/>
      <c r="AN50" s="82"/>
      <c r="AO50" s="82"/>
      <c r="AP50" s="84"/>
      <c r="AQ50" s="82"/>
      <c r="AR50" s="82"/>
      <c r="AS50" s="82"/>
      <c r="AT50" s="82"/>
      <c r="AU50" s="82"/>
      <c r="AV50" s="89"/>
      <c r="AW50" s="89"/>
      <c r="AX50" s="89"/>
      <c r="AY50" s="89"/>
      <c r="AZ50" s="89"/>
      <c r="BA50" s="89"/>
      <c r="BB50" s="89"/>
      <c r="BC50" s="89"/>
      <c r="BD50" s="89"/>
      <c r="BE50" s="89"/>
      <c r="BF50" s="89"/>
      <c r="BG50" s="89"/>
      <c r="BH50" s="89"/>
      <c r="BI50" s="89"/>
      <c r="BJ50" s="89"/>
      <c r="BK50" s="89"/>
    </row>
    <row r="51" spans="1:63" ht="33" customHeight="1" x14ac:dyDescent="0.2">
      <c r="A51" s="135"/>
      <c r="B51" s="82"/>
      <c r="C51" s="82"/>
      <c r="D51" s="82"/>
      <c r="E51" s="82"/>
      <c r="F51" s="82"/>
      <c r="G51"/>
      <c r="H51"/>
      <c r="I51"/>
      <c r="J51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6"/>
      <c r="AJ51" s="82"/>
      <c r="AK51" s="82"/>
      <c r="AL51" s="136"/>
      <c r="AM51" s="82"/>
      <c r="AN51" s="82"/>
      <c r="AO51" s="82"/>
      <c r="AP51" s="84"/>
      <c r="AQ51" s="82"/>
      <c r="AR51" s="82"/>
      <c r="AS51" s="82"/>
      <c r="AT51" s="82"/>
      <c r="AU51" s="82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</row>
    <row r="52" spans="1:63" ht="33" customHeight="1" x14ac:dyDescent="0.2">
      <c r="A52" s="135"/>
      <c r="B52" s="82"/>
      <c r="C52" s="82"/>
      <c r="D52" s="82"/>
      <c r="E52" s="82"/>
      <c r="F52" s="82"/>
      <c r="G52"/>
      <c r="H52"/>
      <c r="I52"/>
      <c r="J52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6"/>
      <c r="AJ52" s="82"/>
      <c r="AK52" s="82"/>
      <c r="AL52" s="136"/>
      <c r="AM52" s="82"/>
      <c r="AN52" s="82"/>
      <c r="AO52" s="82"/>
      <c r="AP52" s="84"/>
      <c r="AQ52" s="82"/>
      <c r="AR52" s="82"/>
      <c r="AS52" s="82"/>
      <c r="AT52" s="82"/>
      <c r="AU52" s="82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89"/>
      <c r="BG52" s="89"/>
      <c r="BH52" s="89"/>
      <c r="BI52" s="89"/>
      <c r="BJ52" s="89"/>
      <c r="BK52" s="89"/>
    </row>
    <row r="53" spans="1:63" ht="33" customHeight="1" x14ac:dyDescent="0.2">
      <c r="A53" s="135"/>
      <c r="B53" s="82"/>
      <c r="C53" s="82"/>
      <c r="D53" s="82"/>
      <c r="E53" s="82"/>
      <c r="F53" s="82"/>
      <c r="G53"/>
      <c r="H53"/>
      <c r="I53"/>
      <c r="J5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6"/>
      <c r="AJ53" s="82"/>
      <c r="AK53" s="82"/>
      <c r="AL53" s="136"/>
      <c r="AM53" s="82"/>
      <c r="AN53" s="82"/>
      <c r="AO53" s="82"/>
      <c r="AP53" s="84"/>
      <c r="AQ53" s="82"/>
      <c r="AR53" s="82"/>
      <c r="AS53" s="82"/>
      <c r="AT53" s="82"/>
      <c r="AU53" s="82"/>
      <c r="AV53" s="89"/>
      <c r="AW53" s="89"/>
      <c r="AX53" s="89"/>
      <c r="AY53" s="89"/>
      <c r="AZ53" s="89"/>
      <c r="BA53" s="89"/>
      <c r="BB53" s="89"/>
      <c r="BC53" s="89"/>
      <c r="BD53" s="89"/>
      <c r="BE53" s="89"/>
      <c r="BF53" s="89"/>
      <c r="BG53" s="89"/>
      <c r="BH53" s="89"/>
      <c r="BI53" s="89"/>
      <c r="BJ53" s="89"/>
      <c r="BK53" s="89"/>
    </row>
    <row r="54" spans="1:63" ht="33" customHeight="1" x14ac:dyDescent="0.2">
      <c r="A54" s="135"/>
      <c r="B54" s="82"/>
      <c r="C54" s="82"/>
      <c r="D54" s="82"/>
      <c r="E54" s="82"/>
      <c r="F54" s="82"/>
      <c r="G54"/>
      <c r="H54"/>
      <c r="I54"/>
      <c r="J5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6"/>
      <c r="AJ54" s="82"/>
      <c r="AK54" s="82"/>
      <c r="AL54" s="136"/>
      <c r="AM54" s="82"/>
      <c r="AN54" s="82"/>
      <c r="AO54" s="82"/>
      <c r="AP54" s="84"/>
      <c r="AQ54" s="82"/>
      <c r="AR54" s="82"/>
      <c r="AS54" s="82"/>
      <c r="AT54" s="82"/>
      <c r="AU54" s="82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89"/>
      <c r="BG54" s="89"/>
      <c r="BH54" s="89"/>
      <c r="BI54" s="89"/>
      <c r="BJ54" s="89"/>
      <c r="BK54" s="89"/>
    </row>
    <row r="55" spans="1:63" ht="33" customHeight="1" x14ac:dyDescent="0.2">
      <c r="A55" s="135"/>
      <c r="B55" s="82"/>
      <c r="C55" s="82"/>
      <c r="D55" s="82"/>
      <c r="E55" s="82"/>
      <c r="F55" s="82"/>
      <c r="G55"/>
      <c r="H55"/>
      <c r="I55"/>
      <c r="J5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6"/>
      <c r="AJ55" s="82"/>
      <c r="AK55" s="82"/>
      <c r="AL55" s="136"/>
      <c r="AM55" s="82"/>
      <c r="AN55" s="82"/>
      <c r="AO55" s="82"/>
      <c r="AP55" s="84"/>
      <c r="AQ55" s="82"/>
      <c r="AR55" s="82"/>
      <c r="AS55" s="82"/>
      <c r="AT55" s="82"/>
      <c r="AU55" s="82"/>
      <c r="AV55" s="89"/>
      <c r="AW55" s="89"/>
      <c r="AX55" s="89"/>
      <c r="AY55" s="89"/>
      <c r="AZ55" s="89"/>
      <c r="BA55" s="89"/>
      <c r="BB55" s="89"/>
      <c r="BC55" s="89"/>
      <c r="BD55" s="89"/>
      <c r="BE55" s="89"/>
      <c r="BF55" s="89"/>
      <c r="BG55" s="89"/>
      <c r="BH55" s="89"/>
      <c r="BI55" s="89"/>
      <c r="BJ55" s="89"/>
      <c r="BK55" s="89"/>
    </row>
    <row r="56" spans="1:63" ht="33" customHeight="1" x14ac:dyDescent="0.2">
      <c r="A56" s="135"/>
      <c r="B56" s="82"/>
      <c r="C56" s="82"/>
      <c r="D56" s="82"/>
      <c r="E56" s="82"/>
      <c r="F56" s="82"/>
      <c r="G56"/>
      <c r="H56"/>
      <c r="I56"/>
      <c r="J5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6"/>
      <c r="AJ56" s="82"/>
      <c r="AK56" s="82"/>
      <c r="AL56" s="136"/>
      <c r="AM56" s="82"/>
      <c r="AN56" s="82"/>
      <c r="AO56" s="82"/>
      <c r="AP56" s="84"/>
      <c r="AQ56" s="82"/>
      <c r="AR56" s="82"/>
      <c r="AS56" s="82"/>
      <c r="AT56" s="82"/>
      <c r="AU56" s="82"/>
      <c r="AV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89"/>
      <c r="BH56" s="89"/>
      <c r="BI56" s="89"/>
      <c r="BJ56" s="89"/>
      <c r="BK56" s="89"/>
    </row>
    <row r="57" spans="1:63" ht="33" customHeight="1" x14ac:dyDescent="0.2">
      <c r="A57" s="135"/>
      <c r="B57" s="82"/>
      <c r="C57" s="82"/>
      <c r="D57" s="82"/>
      <c r="E57" s="82"/>
      <c r="F57" s="82"/>
      <c r="G57"/>
      <c r="H57"/>
      <c r="I57"/>
      <c r="J57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6"/>
      <c r="AJ57" s="82"/>
      <c r="AK57" s="82"/>
      <c r="AL57" s="136"/>
      <c r="AM57" s="82"/>
      <c r="AN57" s="82"/>
      <c r="AO57" s="82"/>
      <c r="AP57" s="84"/>
      <c r="AQ57" s="82"/>
      <c r="AR57" s="82"/>
      <c r="AS57" s="82"/>
      <c r="AT57" s="82"/>
      <c r="AU57" s="82"/>
      <c r="AV57" s="89"/>
      <c r="AW57" s="89"/>
      <c r="AX57" s="89"/>
      <c r="AY57" s="89"/>
      <c r="AZ57" s="89"/>
      <c r="BA57" s="89"/>
      <c r="BB57" s="89"/>
      <c r="BC57" s="89"/>
      <c r="BD57" s="89"/>
      <c r="BE57" s="89"/>
      <c r="BF57" s="89"/>
      <c r="BG57" s="89"/>
      <c r="BH57" s="89"/>
      <c r="BI57" s="89"/>
      <c r="BJ57" s="89"/>
      <c r="BK57" s="89"/>
    </row>
    <row r="58" spans="1:63" ht="33" customHeight="1" x14ac:dyDescent="0.2">
      <c r="A58" s="135"/>
      <c r="B58" s="82"/>
      <c r="C58" s="82"/>
      <c r="D58" s="82"/>
      <c r="E58" s="82"/>
      <c r="F58" s="82"/>
      <c r="G58"/>
      <c r="H58"/>
      <c r="I58"/>
      <c r="J58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6"/>
      <c r="AJ58" s="82"/>
      <c r="AK58" s="82"/>
      <c r="AL58" s="136"/>
      <c r="AM58" s="82"/>
      <c r="AN58" s="82"/>
      <c r="AO58" s="82"/>
      <c r="AP58" s="84"/>
      <c r="AQ58" s="82"/>
      <c r="AR58" s="82"/>
      <c r="AS58" s="82"/>
      <c r="AT58" s="82"/>
      <c r="AU58" s="82"/>
      <c r="AV58" s="89"/>
      <c r="AW58" s="89"/>
      <c r="AX58" s="89"/>
      <c r="AY58" s="89"/>
      <c r="AZ58" s="89"/>
      <c r="BA58" s="89"/>
      <c r="BB58" s="89"/>
      <c r="BC58" s="89"/>
      <c r="BD58" s="89"/>
      <c r="BE58" s="89"/>
      <c r="BF58" s="89"/>
      <c r="BG58" s="89"/>
      <c r="BH58" s="89"/>
      <c r="BI58" s="89"/>
      <c r="BJ58" s="89"/>
      <c r="BK58" s="89"/>
    </row>
    <row r="59" spans="1:63" ht="33" customHeight="1" x14ac:dyDescent="0.2">
      <c r="A59" s="135"/>
      <c r="B59" s="82"/>
      <c r="C59" s="82"/>
      <c r="D59" s="82"/>
      <c r="E59" s="82"/>
      <c r="F59" s="82"/>
      <c r="G59"/>
      <c r="H59"/>
      <c r="I59"/>
      <c r="J5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6"/>
      <c r="AJ59" s="82"/>
      <c r="AK59" s="82"/>
      <c r="AL59" s="136"/>
      <c r="AM59" s="82"/>
      <c r="AN59" s="82"/>
      <c r="AO59" s="82"/>
      <c r="AP59" s="84"/>
      <c r="AQ59" s="82"/>
      <c r="AR59" s="82"/>
      <c r="AS59" s="82"/>
      <c r="AT59" s="82"/>
      <c r="AU59" s="82"/>
      <c r="AV59" s="89"/>
      <c r="AW59" s="89"/>
      <c r="AX59" s="89"/>
      <c r="AY59" s="89"/>
      <c r="AZ59" s="89"/>
      <c r="BA59" s="89"/>
      <c r="BB59" s="89"/>
      <c r="BC59" s="89"/>
      <c r="BD59" s="89"/>
      <c r="BE59" s="89"/>
      <c r="BF59" s="89"/>
      <c r="BG59" s="89"/>
      <c r="BH59" s="89"/>
      <c r="BI59" s="89"/>
      <c r="BJ59" s="89"/>
      <c r="BK59" s="89"/>
    </row>
    <row r="60" spans="1:63" ht="33" customHeight="1" x14ac:dyDescent="0.2">
      <c r="A60" s="135"/>
      <c r="B60" s="82"/>
      <c r="C60" s="82"/>
      <c r="D60" s="82"/>
      <c r="E60" s="82"/>
      <c r="F60" s="82"/>
      <c r="G60"/>
      <c r="H60"/>
      <c r="I60"/>
      <c r="J60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6"/>
      <c r="AJ60" s="82"/>
      <c r="AK60" s="82"/>
      <c r="AL60" s="136"/>
      <c r="AM60" s="82"/>
      <c r="AN60" s="82"/>
      <c r="AO60" s="82"/>
      <c r="AP60" s="84"/>
      <c r="AQ60" s="82"/>
      <c r="AR60" s="82"/>
      <c r="AS60" s="82"/>
      <c r="AT60" s="82"/>
      <c r="AU60" s="82"/>
      <c r="AV60" s="89"/>
      <c r="AW60" s="89"/>
      <c r="AX60" s="89"/>
      <c r="AY60" s="89"/>
      <c r="AZ60" s="89"/>
      <c r="BA60" s="89"/>
      <c r="BB60" s="89"/>
      <c r="BC60" s="89"/>
      <c r="BD60" s="89"/>
      <c r="BE60" s="89"/>
      <c r="BF60" s="89"/>
      <c r="BG60" s="89"/>
      <c r="BH60" s="89"/>
      <c r="BI60" s="89"/>
      <c r="BJ60" s="89"/>
      <c r="BK60" s="89"/>
    </row>
    <row r="61" spans="1:63" ht="33" customHeight="1" x14ac:dyDescent="0.2">
      <c r="A61" s="135"/>
      <c r="B61" s="82"/>
      <c r="C61" s="82"/>
      <c r="D61" s="82"/>
      <c r="E61" s="82"/>
      <c r="F61" s="82"/>
      <c r="G61"/>
      <c r="H61"/>
      <c r="I61"/>
      <c r="J61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6"/>
      <c r="AJ61" s="82"/>
      <c r="AK61" s="82"/>
      <c r="AL61" s="136"/>
      <c r="AM61" s="82"/>
      <c r="AN61" s="82"/>
      <c r="AO61" s="82"/>
      <c r="AP61" s="84"/>
      <c r="AQ61" s="82"/>
      <c r="AR61" s="82"/>
      <c r="AS61" s="82"/>
      <c r="AT61" s="82"/>
      <c r="AU61" s="82"/>
      <c r="AV61" s="89"/>
      <c r="AW61" s="89"/>
      <c r="AX61" s="89"/>
      <c r="AY61" s="89"/>
      <c r="AZ61" s="89"/>
      <c r="BA61" s="89"/>
      <c r="BB61" s="89"/>
      <c r="BC61" s="89"/>
      <c r="BD61" s="89"/>
      <c r="BE61" s="89"/>
      <c r="BF61" s="89"/>
      <c r="BG61" s="89"/>
      <c r="BH61" s="89"/>
      <c r="BI61" s="89"/>
      <c r="BJ61" s="89"/>
      <c r="BK61" s="89"/>
    </row>
    <row r="62" spans="1:63" ht="33" customHeight="1" x14ac:dyDescent="0.2">
      <c r="A62" s="135"/>
      <c r="B62" s="82"/>
      <c r="C62" s="82"/>
      <c r="D62" s="82"/>
      <c r="E62" s="82"/>
      <c r="F62" s="82"/>
      <c r="G62"/>
      <c r="H62"/>
      <c r="I62"/>
      <c r="J62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6"/>
      <c r="AJ62" s="82"/>
      <c r="AK62" s="82"/>
      <c r="AL62" s="136"/>
      <c r="AM62" s="82"/>
      <c r="AN62" s="82"/>
      <c r="AO62" s="82"/>
      <c r="AP62" s="84"/>
      <c r="AQ62" s="82"/>
      <c r="AR62" s="82"/>
      <c r="AS62" s="82"/>
      <c r="AT62" s="82"/>
      <c r="AU62" s="82"/>
      <c r="AV62" s="89"/>
      <c r="AW62" s="89"/>
      <c r="AX62" s="89"/>
      <c r="AY62" s="89"/>
      <c r="AZ62" s="89"/>
      <c r="BA62" s="89"/>
      <c r="BB62" s="89"/>
      <c r="BC62" s="89"/>
      <c r="BD62" s="89"/>
      <c r="BE62" s="89"/>
      <c r="BF62" s="89"/>
      <c r="BG62" s="89"/>
      <c r="BH62" s="89"/>
      <c r="BI62" s="89"/>
      <c r="BJ62" s="89"/>
      <c r="BK62" s="89"/>
    </row>
    <row r="63" spans="1:63" ht="33" customHeight="1" x14ac:dyDescent="0.2">
      <c r="A63" s="135"/>
      <c r="B63" s="82"/>
      <c r="C63" s="82"/>
      <c r="D63" s="82"/>
      <c r="E63" s="82"/>
      <c r="F63" s="82"/>
      <c r="G63"/>
      <c r="H63"/>
      <c r="I63"/>
      <c r="J63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6"/>
      <c r="AJ63" s="82"/>
      <c r="AK63" s="82"/>
      <c r="AL63" s="136"/>
      <c r="AM63" s="82"/>
      <c r="AN63" s="82"/>
      <c r="AO63" s="82"/>
      <c r="AP63" s="84"/>
      <c r="AQ63" s="82"/>
      <c r="AR63" s="82"/>
      <c r="AS63" s="82"/>
      <c r="AT63" s="82"/>
      <c r="AU63" s="82"/>
      <c r="AV63" s="89"/>
      <c r="AW63" s="89"/>
      <c r="AX63" s="89"/>
      <c r="AY63" s="89"/>
      <c r="AZ63" s="89"/>
      <c r="BA63" s="89"/>
      <c r="BB63" s="89"/>
      <c r="BC63" s="89"/>
      <c r="BD63" s="89"/>
      <c r="BE63" s="89"/>
      <c r="BF63" s="89"/>
      <c r="BG63" s="89"/>
      <c r="BH63" s="89"/>
      <c r="BI63" s="89"/>
      <c r="BJ63" s="89"/>
      <c r="BK63" s="89"/>
    </row>
    <row r="64" spans="1:63" ht="33" customHeight="1" x14ac:dyDescent="0.2">
      <c r="A64" s="135"/>
      <c r="B64" s="82"/>
      <c r="C64" s="82"/>
      <c r="D64" s="82"/>
      <c r="E64" s="82"/>
      <c r="F64" s="82"/>
      <c r="G64"/>
      <c r="H64"/>
      <c r="I64"/>
      <c r="J64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6"/>
      <c r="AJ64" s="82"/>
      <c r="AK64" s="82"/>
      <c r="AL64" s="136"/>
      <c r="AM64" s="82"/>
      <c r="AN64" s="82"/>
      <c r="AO64" s="82"/>
      <c r="AP64" s="84"/>
      <c r="AQ64" s="82"/>
      <c r="AR64" s="82"/>
      <c r="AS64" s="82"/>
      <c r="AT64" s="82"/>
      <c r="AU64" s="82"/>
      <c r="AV64" s="89"/>
      <c r="AW64" s="89"/>
      <c r="AX64" s="89"/>
      <c r="AY64" s="89"/>
      <c r="AZ64" s="89"/>
      <c r="BA64" s="89"/>
      <c r="BB64" s="89"/>
      <c r="BC64" s="89"/>
      <c r="BD64" s="89"/>
      <c r="BE64" s="89"/>
      <c r="BF64" s="89"/>
      <c r="BG64" s="89"/>
      <c r="BH64" s="89"/>
      <c r="BI64" s="89"/>
      <c r="BJ64" s="89"/>
      <c r="BK64" s="89"/>
    </row>
    <row r="65" spans="1:63" ht="33" customHeight="1" x14ac:dyDescent="0.2">
      <c r="A65" s="135"/>
      <c r="B65" s="82"/>
      <c r="C65" s="82"/>
      <c r="D65" s="82"/>
      <c r="E65" s="82"/>
      <c r="F65" s="82"/>
      <c r="G65"/>
      <c r="H65"/>
      <c r="I65"/>
      <c r="J6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6"/>
      <c r="AJ65" s="82"/>
      <c r="AK65" s="82"/>
      <c r="AL65" s="136"/>
      <c r="AM65" s="82"/>
      <c r="AN65" s="82"/>
      <c r="AO65" s="82"/>
      <c r="AP65" s="84"/>
      <c r="AQ65" s="82"/>
      <c r="AR65" s="82"/>
      <c r="AS65" s="82"/>
      <c r="AT65" s="82"/>
      <c r="AU65" s="82"/>
      <c r="AV65" s="89"/>
      <c r="AW65" s="89"/>
      <c r="AX65" s="89"/>
      <c r="AY65" s="89"/>
      <c r="AZ65" s="89"/>
      <c r="BA65" s="89"/>
      <c r="BB65" s="89"/>
      <c r="BC65" s="89"/>
      <c r="BD65" s="89"/>
      <c r="BE65" s="89"/>
      <c r="BF65" s="89"/>
      <c r="BG65" s="89"/>
      <c r="BH65" s="89"/>
      <c r="BI65" s="89"/>
      <c r="BJ65" s="89"/>
      <c r="BK65" s="89"/>
    </row>
    <row r="66" spans="1:63" ht="33" customHeight="1" x14ac:dyDescent="0.2">
      <c r="A66" s="135"/>
      <c r="B66" s="82"/>
      <c r="C66" s="82"/>
      <c r="D66" s="82"/>
      <c r="E66" s="82"/>
      <c r="F66" s="82"/>
      <c r="G66"/>
      <c r="H66"/>
      <c r="I66"/>
      <c r="J66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6"/>
      <c r="AJ66" s="82"/>
      <c r="AK66" s="82"/>
      <c r="AL66" s="136"/>
      <c r="AM66" s="82"/>
      <c r="AN66" s="82"/>
      <c r="AO66" s="82"/>
      <c r="AP66" s="84"/>
      <c r="AQ66" s="82"/>
      <c r="AR66" s="82"/>
      <c r="AS66" s="82"/>
      <c r="AT66" s="82"/>
      <c r="AU66" s="82"/>
      <c r="AV66" s="89"/>
      <c r="AW66" s="89"/>
      <c r="AX66" s="89"/>
      <c r="AY66" s="89"/>
      <c r="AZ66" s="89"/>
      <c r="BA66" s="89"/>
      <c r="BB66" s="89"/>
      <c r="BC66" s="89"/>
      <c r="BD66" s="89"/>
      <c r="BE66" s="89"/>
      <c r="BF66" s="89"/>
      <c r="BG66" s="89"/>
      <c r="BH66" s="89"/>
      <c r="BI66" s="89"/>
      <c r="BJ66" s="89"/>
      <c r="BK66" s="89"/>
    </row>
    <row r="67" spans="1:63" ht="33" customHeight="1" x14ac:dyDescent="0.2">
      <c r="A67" s="135"/>
      <c r="B67" s="82"/>
      <c r="C67" s="82"/>
      <c r="D67" s="82"/>
      <c r="E67" s="82"/>
      <c r="F67" s="82"/>
      <c r="G67"/>
      <c r="H67"/>
      <c r="I67"/>
      <c r="J67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6"/>
      <c r="AJ67" s="82"/>
      <c r="AK67" s="82"/>
      <c r="AL67" s="136"/>
      <c r="AM67" s="82"/>
      <c r="AN67" s="82"/>
      <c r="AO67" s="82"/>
      <c r="AP67" s="84"/>
      <c r="AQ67" s="82"/>
      <c r="AR67" s="82"/>
      <c r="AS67" s="82"/>
      <c r="AT67" s="82"/>
      <c r="AU67" s="82"/>
      <c r="AV67" s="89"/>
      <c r="AW67" s="89"/>
      <c r="AX67" s="89"/>
      <c r="AY67" s="89"/>
      <c r="AZ67" s="89"/>
      <c r="BA67" s="89"/>
      <c r="BB67" s="89"/>
      <c r="BC67" s="89"/>
      <c r="BD67" s="89"/>
      <c r="BE67" s="89"/>
      <c r="BF67" s="89"/>
      <c r="BG67" s="89"/>
      <c r="BH67" s="89"/>
      <c r="BI67" s="89"/>
      <c r="BJ67" s="89"/>
      <c r="BK67" s="89"/>
    </row>
    <row r="68" spans="1:63" ht="33" customHeight="1" x14ac:dyDescent="0.2">
      <c r="A68" s="135"/>
      <c r="B68" s="82"/>
      <c r="C68" s="82"/>
      <c r="D68" s="82"/>
      <c r="E68" s="82"/>
      <c r="F68" s="82"/>
      <c r="G68"/>
      <c r="H68"/>
      <c r="I68"/>
      <c r="J68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6"/>
      <c r="AJ68" s="82"/>
      <c r="AK68" s="82"/>
      <c r="AL68" s="136"/>
      <c r="AM68" s="82"/>
      <c r="AN68" s="82"/>
      <c r="AO68" s="82"/>
      <c r="AP68" s="84"/>
      <c r="AQ68" s="82"/>
      <c r="AR68" s="82"/>
      <c r="AS68" s="82"/>
      <c r="AT68" s="82"/>
      <c r="AU68" s="82"/>
      <c r="AV68" s="89"/>
      <c r="AW68" s="89"/>
      <c r="AX68" s="89"/>
      <c r="AY68" s="89"/>
      <c r="AZ68" s="89"/>
      <c r="BA68" s="89"/>
      <c r="BB68" s="89"/>
      <c r="BC68" s="89"/>
      <c r="BD68" s="89"/>
      <c r="BE68" s="89"/>
      <c r="BF68" s="89"/>
      <c r="BG68" s="89"/>
      <c r="BH68" s="89"/>
      <c r="BI68" s="89"/>
      <c r="BJ68" s="89"/>
      <c r="BK68" s="89"/>
    </row>
    <row r="69" spans="1:63" ht="33" customHeight="1" x14ac:dyDescent="0.2">
      <c r="A69" s="135"/>
      <c r="B69" s="82"/>
      <c r="C69" s="82"/>
      <c r="D69" s="82"/>
      <c r="E69" s="82"/>
      <c r="F69" s="82"/>
      <c r="G69"/>
      <c r="H69"/>
      <c r="I69"/>
      <c r="J69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6"/>
      <c r="AJ69" s="82"/>
      <c r="AK69" s="82"/>
      <c r="AL69" s="136"/>
      <c r="AM69" s="82"/>
      <c r="AN69" s="82"/>
      <c r="AO69" s="82"/>
      <c r="AP69" s="84"/>
      <c r="AQ69" s="82"/>
      <c r="AR69" s="82"/>
      <c r="AS69" s="82"/>
      <c r="AT69" s="82"/>
      <c r="AU69" s="82"/>
      <c r="AV69" s="89"/>
      <c r="AW69" s="89"/>
      <c r="AX69" s="89"/>
      <c r="AY69" s="89"/>
      <c r="AZ69" s="89"/>
      <c r="BA69" s="89"/>
      <c r="BB69" s="89"/>
      <c r="BC69" s="89"/>
      <c r="BD69" s="89"/>
      <c r="BE69" s="89"/>
      <c r="BF69" s="89"/>
      <c r="BG69" s="89"/>
      <c r="BH69" s="89"/>
      <c r="BI69" s="89"/>
      <c r="BJ69" s="89"/>
      <c r="BK69" s="89"/>
    </row>
    <row r="70" spans="1:63" ht="33" customHeight="1" x14ac:dyDescent="0.2">
      <c r="A70" s="135"/>
      <c r="B70" s="82"/>
      <c r="C70" s="82"/>
      <c r="D70" s="82"/>
      <c r="E70" s="82"/>
      <c r="F70" s="82"/>
      <c r="G70"/>
      <c r="H70"/>
      <c r="I70"/>
      <c r="J7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6"/>
      <c r="AJ70" s="82"/>
      <c r="AK70" s="82"/>
      <c r="AL70" s="136"/>
      <c r="AM70" s="82"/>
      <c r="AN70" s="82"/>
      <c r="AO70" s="82"/>
      <c r="AP70" s="84"/>
      <c r="AQ70" s="82"/>
      <c r="AR70" s="82"/>
      <c r="AS70" s="82"/>
      <c r="AT70" s="82"/>
      <c r="AU70" s="82"/>
      <c r="AV70" s="89"/>
      <c r="AW70" s="89"/>
      <c r="AX70" s="89"/>
      <c r="AY70" s="89"/>
      <c r="AZ70" s="89"/>
      <c r="BA70" s="89"/>
      <c r="BB70" s="89"/>
      <c r="BC70" s="89"/>
      <c r="BD70" s="89"/>
      <c r="BE70" s="89"/>
      <c r="BF70" s="89"/>
      <c r="BG70" s="89"/>
      <c r="BH70" s="89"/>
      <c r="BI70" s="89"/>
      <c r="BJ70" s="89"/>
      <c r="BK70" s="89"/>
    </row>
    <row r="71" spans="1:63" ht="33" customHeight="1" x14ac:dyDescent="0.2">
      <c r="A71" s="135"/>
      <c r="B71" s="82"/>
      <c r="C71" s="82"/>
      <c r="D71" s="82"/>
      <c r="E71" s="82"/>
      <c r="F71" s="82"/>
      <c r="G71"/>
      <c r="H71"/>
      <c r="I71"/>
      <c r="J71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6"/>
      <c r="AJ71" s="82"/>
      <c r="AK71" s="82"/>
      <c r="AL71" s="136"/>
      <c r="AM71" s="82"/>
      <c r="AN71" s="82"/>
      <c r="AO71" s="82"/>
      <c r="AP71" s="84"/>
      <c r="AQ71" s="82"/>
      <c r="AR71" s="82"/>
      <c r="AS71" s="82"/>
      <c r="AT71" s="82"/>
      <c r="AU71" s="82"/>
      <c r="AV71" s="89"/>
      <c r="AW71" s="89"/>
      <c r="AX71" s="89"/>
      <c r="AY71" s="89"/>
      <c r="AZ71" s="89"/>
      <c r="BA71" s="89"/>
      <c r="BB71" s="89"/>
      <c r="BC71" s="89"/>
      <c r="BD71" s="89"/>
      <c r="BE71" s="89"/>
      <c r="BF71" s="89"/>
      <c r="BG71" s="89"/>
      <c r="BH71" s="89"/>
      <c r="BI71" s="89"/>
      <c r="BJ71" s="89"/>
      <c r="BK71" s="89"/>
    </row>
    <row r="72" spans="1:63" ht="33" customHeight="1" x14ac:dyDescent="0.2">
      <c r="A72" s="135"/>
      <c r="B72" s="82"/>
      <c r="C72" s="82"/>
      <c r="D72" s="82"/>
      <c r="E72" s="82"/>
      <c r="F72" s="82"/>
      <c r="G72"/>
      <c r="H72"/>
      <c r="I72"/>
      <c r="J72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6"/>
      <c r="AJ72" s="82"/>
      <c r="AK72" s="82"/>
      <c r="AL72" s="136"/>
      <c r="AM72" s="82"/>
      <c r="AN72" s="82"/>
      <c r="AO72" s="82"/>
      <c r="AP72" s="84"/>
      <c r="AQ72" s="82"/>
      <c r="AR72" s="82"/>
      <c r="AS72" s="82"/>
      <c r="AT72" s="82"/>
      <c r="AU72" s="82"/>
      <c r="AV72" s="89"/>
      <c r="AW72" s="89"/>
      <c r="AX72" s="89"/>
      <c r="AY72" s="89"/>
      <c r="AZ72" s="89"/>
      <c r="BA72" s="89"/>
      <c r="BB72" s="89"/>
      <c r="BC72" s="89"/>
      <c r="BD72" s="89"/>
      <c r="BE72" s="89"/>
      <c r="BF72" s="89"/>
      <c r="BG72" s="89"/>
      <c r="BH72" s="89"/>
      <c r="BI72" s="89"/>
      <c r="BJ72" s="89"/>
      <c r="BK72" s="89"/>
    </row>
    <row r="73" spans="1:63" ht="33" customHeight="1" x14ac:dyDescent="0.2">
      <c r="A73" s="135"/>
      <c r="B73" s="82"/>
      <c r="C73" s="82"/>
      <c r="D73" s="82"/>
      <c r="E73" s="82"/>
      <c r="F73" s="82"/>
      <c r="G73"/>
      <c r="H73"/>
      <c r="I73"/>
      <c r="J73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6"/>
      <c r="AJ73" s="82"/>
      <c r="AK73" s="82"/>
      <c r="AL73" s="136"/>
      <c r="AM73" s="82"/>
      <c r="AN73" s="82"/>
      <c r="AO73" s="82"/>
      <c r="AP73" s="84"/>
      <c r="AQ73" s="82"/>
      <c r="AR73" s="82"/>
      <c r="AS73" s="82"/>
      <c r="AT73" s="82"/>
      <c r="AU73" s="82"/>
      <c r="AV73" s="89"/>
      <c r="AW73" s="89"/>
      <c r="AX73" s="89"/>
      <c r="AY73" s="89"/>
      <c r="AZ73" s="89"/>
      <c r="BA73" s="89"/>
      <c r="BB73" s="89"/>
      <c r="BC73" s="89"/>
      <c r="BD73" s="89"/>
      <c r="BE73" s="89"/>
      <c r="BF73" s="89"/>
      <c r="BG73" s="89"/>
      <c r="BH73" s="89"/>
      <c r="BI73" s="89"/>
      <c r="BJ73" s="89"/>
      <c r="BK73" s="89"/>
    </row>
    <row r="74" spans="1:63" ht="33" customHeight="1" x14ac:dyDescent="0.2">
      <c r="A74" s="135"/>
      <c r="B74" s="82"/>
      <c r="C74" s="82"/>
      <c r="D74" s="82"/>
      <c r="E74" s="82"/>
      <c r="F74" s="82"/>
      <c r="G74"/>
      <c r="H74"/>
      <c r="I74"/>
      <c r="J74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6"/>
      <c r="AJ74" s="82"/>
      <c r="AK74" s="82"/>
      <c r="AL74" s="136"/>
      <c r="AM74" s="82"/>
      <c r="AN74" s="82"/>
      <c r="AO74" s="82"/>
      <c r="AP74" s="84"/>
      <c r="AQ74" s="82"/>
      <c r="AR74" s="82"/>
      <c r="AS74" s="82"/>
      <c r="AT74" s="82"/>
      <c r="AU74" s="82"/>
      <c r="AV74" s="89"/>
      <c r="AW74" s="89"/>
      <c r="AX74" s="89"/>
      <c r="AY74" s="89"/>
      <c r="AZ74" s="89"/>
      <c r="BA74" s="89"/>
      <c r="BB74" s="89"/>
      <c r="BC74" s="89"/>
      <c r="BD74" s="89"/>
      <c r="BE74" s="89"/>
      <c r="BF74" s="89"/>
      <c r="BG74" s="89"/>
      <c r="BH74" s="89"/>
      <c r="BI74" s="89"/>
      <c r="BJ74" s="89"/>
      <c r="BK74" s="89"/>
    </row>
    <row r="75" spans="1:63" ht="33" customHeight="1" x14ac:dyDescent="0.2">
      <c r="A75" s="135"/>
      <c r="B75" s="82"/>
      <c r="C75" s="82"/>
      <c r="D75" s="82"/>
      <c r="E75" s="82"/>
      <c r="F75" s="82"/>
      <c r="G75"/>
      <c r="H75"/>
      <c r="I75"/>
      <c r="J7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6"/>
      <c r="AJ75" s="82"/>
      <c r="AK75" s="82"/>
      <c r="AL75" s="136"/>
      <c r="AM75" s="82"/>
      <c r="AN75" s="82"/>
      <c r="AO75" s="82"/>
      <c r="AP75" s="84"/>
      <c r="AQ75" s="82"/>
      <c r="AR75" s="82"/>
      <c r="AS75" s="82"/>
      <c r="AT75" s="82"/>
      <c r="AU75" s="82"/>
      <c r="AV75" s="89"/>
      <c r="AW75" s="89"/>
      <c r="AX75" s="89"/>
      <c r="AY75" s="89"/>
      <c r="AZ75" s="89"/>
      <c r="BA75" s="89"/>
      <c r="BB75" s="89"/>
      <c r="BC75" s="89"/>
      <c r="BD75" s="89"/>
      <c r="BE75" s="89"/>
      <c r="BF75" s="89"/>
      <c r="BG75" s="89"/>
      <c r="BH75" s="89"/>
      <c r="BI75" s="89"/>
      <c r="BJ75" s="89"/>
      <c r="BK75" s="89"/>
    </row>
    <row r="76" spans="1:63" ht="33" customHeight="1" x14ac:dyDescent="0.2">
      <c r="A76" s="135"/>
      <c r="B76" s="82"/>
      <c r="C76" s="82"/>
      <c r="D76" s="82"/>
      <c r="E76" s="82"/>
      <c r="F76" s="82"/>
      <c r="G76"/>
      <c r="H76"/>
      <c r="I76"/>
      <c r="J76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6"/>
      <c r="AJ76" s="82"/>
      <c r="AK76" s="82"/>
      <c r="AL76" s="136"/>
      <c r="AM76" s="82"/>
      <c r="AN76" s="82"/>
      <c r="AO76" s="82"/>
      <c r="AP76" s="84"/>
      <c r="AQ76" s="82"/>
      <c r="AR76" s="82"/>
      <c r="AS76" s="82"/>
      <c r="AT76" s="82"/>
      <c r="AU76" s="82"/>
      <c r="AV76" s="89"/>
      <c r="AW76" s="89"/>
      <c r="AX76" s="89"/>
      <c r="AY76" s="89"/>
      <c r="AZ76" s="89"/>
      <c r="BA76" s="89"/>
      <c r="BB76" s="89"/>
      <c r="BC76" s="89"/>
      <c r="BD76" s="89"/>
      <c r="BE76" s="89"/>
      <c r="BF76" s="89"/>
      <c r="BG76" s="89"/>
      <c r="BH76" s="89"/>
      <c r="BI76" s="89"/>
      <c r="BJ76" s="89"/>
      <c r="BK76" s="89"/>
    </row>
    <row r="77" spans="1:63" ht="33" customHeight="1" x14ac:dyDescent="0.2">
      <c r="A77" s="135"/>
      <c r="B77" s="82"/>
      <c r="C77" s="82"/>
      <c r="D77" s="82"/>
      <c r="E77" s="82"/>
      <c r="F77" s="82"/>
      <c r="G77"/>
      <c r="H77"/>
      <c r="I77"/>
      <c r="J77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6"/>
      <c r="AJ77" s="82"/>
      <c r="AK77" s="82"/>
      <c r="AL77" s="136"/>
      <c r="AM77" s="82"/>
      <c r="AN77" s="82"/>
      <c r="AO77" s="82"/>
      <c r="AP77" s="84"/>
      <c r="AQ77" s="82"/>
      <c r="AR77" s="82"/>
      <c r="AS77" s="82"/>
      <c r="AT77" s="82"/>
      <c r="AU77" s="82"/>
      <c r="AV77" s="89"/>
      <c r="AW77" s="89"/>
      <c r="AX77" s="89"/>
      <c r="AY77" s="89"/>
      <c r="AZ77" s="89"/>
      <c r="BA77" s="89"/>
      <c r="BB77" s="89"/>
      <c r="BC77" s="89"/>
      <c r="BD77" s="89"/>
      <c r="BE77" s="89"/>
      <c r="BF77" s="89"/>
      <c r="BG77" s="89"/>
      <c r="BH77" s="89"/>
      <c r="BI77" s="89"/>
      <c r="BJ77" s="89"/>
      <c r="BK77" s="89"/>
    </row>
    <row r="78" spans="1:63" ht="33" customHeight="1" x14ac:dyDescent="0.2">
      <c r="A78" s="135"/>
      <c r="B78" s="82"/>
      <c r="C78" s="82"/>
      <c r="D78" s="82"/>
      <c r="E78" s="82"/>
      <c r="F78" s="82"/>
      <c r="G78"/>
      <c r="H78"/>
      <c r="I78"/>
      <c r="J78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6"/>
      <c r="AJ78" s="82"/>
      <c r="AK78" s="82"/>
      <c r="AL78" s="136"/>
      <c r="AM78" s="82"/>
      <c r="AN78" s="82"/>
      <c r="AO78" s="82"/>
      <c r="AP78" s="84"/>
      <c r="AQ78" s="82"/>
      <c r="AR78" s="82"/>
      <c r="AS78" s="82"/>
      <c r="AT78" s="82"/>
      <c r="AU78" s="82"/>
      <c r="AV78" s="89"/>
      <c r="AW78" s="89"/>
      <c r="AX78" s="89"/>
      <c r="AY78" s="89"/>
      <c r="AZ78" s="89"/>
      <c r="BA78" s="89"/>
      <c r="BB78" s="89"/>
      <c r="BC78" s="89"/>
      <c r="BD78" s="89"/>
      <c r="BE78" s="89"/>
      <c r="BF78" s="89"/>
      <c r="BG78" s="89"/>
      <c r="BH78" s="89"/>
      <c r="BI78" s="89"/>
      <c r="BJ78" s="89"/>
      <c r="BK78" s="89"/>
    </row>
    <row r="79" spans="1:63" ht="33" customHeight="1" x14ac:dyDescent="0.2">
      <c r="A79" s="135"/>
      <c r="B79" s="82"/>
      <c r="C79" s="82"/>
      <c r="D79" s="82"/>
      <c r="E79" s="82"/>
      <c r="F79" s="82"/>
      <c r="G79"/>
      <c r="H79"/>
      <c r="I79"/>
      <c r="J79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6"/>
      <c r="AJ79" s="82"/>
      <c r="AK79" s="82"/>
      <c r="AL79" s="136"/>
      <c r="AM79" s="82"/>
      <c r="AN79" s="82"/>
      <c r="AO79" s="82"/>
      <c r="AP79" s="84"/>
      <c r="AQ79" s="82"/>
      <c r="AR79" s="82"/>
      <c r="AS79" s="82"/>
      <c r="AT79" s="82"/>
      <c r="AU79" s="82"/>
      <c r="AV79" s="89"/>
      <c r="AW79" s="89"/>
      <c r="AX79" s="89"/>
      <c r="AY79" s="89"/>
      <c r="AZ79" s="89"/>
      <c r="BA79" s="89"/>
      <c r="BB79" s="89"/>
      <c r="BC79" s="89"/>
      <c r="BD79" s="89"/>
      <c r="BE79" s="89"/>
      <c r="BF79" s="89"/>
      <c r="BG79" s="89"/>
      <c r="BH79" s="89"/>
      <c r="BI79" s="89"/>
      <c r="BJ79" s="89"/>
      <c r="BK79" s="89"/>
    </row>
    <row r="80" spans="1:63" ht="33" customHeight="1" x14ac:dyDescent="0.2">
      <c r="A80" s="135"/>
      <c r="B80" s="82"/>
      <c r="C80" s="82"/>
      <c r="D80" s="82"/>
      <c r="E80" s="82"/>
      <c r="F80" s="82"/>
      <c r="G80"/>
      <c r="H80"/>
      <c r="I80"/>
      <c r="J80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6"/>
      <c r="AJ80" s="82"/>
      <c r="AK80" s="82"/>
      <c r="AL80" s="136"/>
      <c r="AM80" s="82"/>
      <c r="AN80" s="82"/>
      <c r="AO80" s="82"/>
      <c r="AP80" s="84"/>
      <c r="AQ80" s="82"/>
      <c r="AR80" s="82"/>
      <c r="AS80" s="82"/>
      <c r="AT80" s="82"/>
      <c r="AU80" s="82"/>
      <c r="AV80" s="89"/>
      <c r="AW80" s="89"/>
      <c r="AX80" s="89"/>
      <c r="AY80" s="89"/>
      <c r="AZ80" s="89"/>
      <c r="BA80" s="89"/>
      <c r="BB80" s="89"/>
      <c r="BC80" s="89"/>
      <c r="BD80" s="89"/>
      <c r="BE80" s="89"/>
      <c r="BF80" s="89"/>
      <c r="BG80" s="89"/>
      <c r="BH80" s="89"/>
      <c r="BI80" s="89"/>
      <c r="BJ80" s="89"/>
      <c r="BK80" s="89"/>
    </row>
    <row r="81" spans="1:63" ht="33" customHeight="1" x14ac:dyDescent="0.2">
      <c r="A81" s="135"/>
      <c r="B81" s="82"/>
      <c r="C81" s="82"/>
      <c r="D81" s="82"/>
      <c r="E81" s="82"/>
      <c r="F81" s="82"/>
      <c r="G81"/>
      <c r="H81"/>
      <c r="I81"/>
      <c r="J81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6"/>
      <c r="AJ81" s="82"/>
      <c r="AK81" s="82"/>
      <c r="AL81" s="136"/>
      <c r="AM81" s="82"/>
      <c r="AN81" s="82"/>
      <c r="AO81" s="82"/>
      <c r="AP81" s="84"/>
      <c r="AQ81" s="82"/>
      <c r="AR81" s="82"/>
      <c r="AS81" s="82"/>
      <c r="AT81" s="82"/>
      <c r="AU81" s="82"/>
      <c r="AV81" s="89"/>
      <c r="AW81" s="89"/>
      <c r="AX81" s="89"/>
      <c r="AY81" s="89"/>
      <c r="AZ81" s="89"/>
      <c r="BA81" s="89"/>
      <c r="BB81" s="89"/>
      <c r="BC81" s="89"/>
      <c r="BD81" s="89"/>
      <c r="BE81" s="89"/>
      <c r="BF81" s="89"/>
      <c r="BG81" s="89"/>
      <c r="BH81" s="89"/>
      <c r="BI81" s="89"/>
      <c r="BJ81" s="89"/>
      <c r="BK81" s="89"/>
    </row>
    <row r="82" spans="1:63" ht="33" customHeight="1" x14ac:dyDescent="0.2">
      <c r="A82" s="135"/>
      <c r="B82" s="82"/>
      <c r="C82" s="82"/>
      <c r="D82" s="82"/>
      <c r="E82" s="82"/>
      <c r="F82" s="82"/>
      <c r="G82"/>
      <c r="H82"/>
      <c r="I82"/>
      <c r="J82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6"/>
      <c r="AJ82" s="82"/>
      <c r="AK82" s="82"/>
      <c r="AL82" s="136"/>
      <c r="AM82" s="82"/>
      <c r="AN82" s="82"/>
      <c r="AO82" s="82"/>
      <c r="AP82" s="84"/>
      <c r="AQ82" s="82"/>
      <c r="AR82" s="82"/>
      <c r="AS82" s="82"/>
      <c r="AT82" s="82"/>
      <c r="AU82" s="82"/>
      <c r="AV82" s="89"/>
      <c r="AW82" s="89"/>
      <c r="AX82" s="89"/>
      <c r="AY82" s="89"/>
      <c r="AZ82" s="89"/>
      <c r="BA82" s="89"/>
      <c r="BB82" s="89"/>
      <c r="BC82" s="89"/>
      <c r="BD82" s="89"/>
      <c r="BE82" s="89"/>
      <c r="BF82" s="89"/>
      <c r="BG82" s="89"/>
      <c r="BH82" s="89"/>
      <c r="BI82" s="89"/>
      <c r="BJ82" s="89"/>
      <c r="BK82" s="89"/>
    </row>
    <row r="83" spans="1:63" ht="33" customHeight="1" x14ac:dyDescent="0.2">
      <c r="A83" s="135"/>
      <c r="B83" s="82"/>
      <c r="C83" s="82"/>
      <c r="D83" s="82"/>
      <c r="E83" s="82"/>
      <c r="F83" s="82"/>
      <c r="G83"/>
      <c r="H83"/>
      <c r="I83"/>
      <c r="J83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6"/>
      <c r="AJ83" s="82"/>
      <c r="AK83" s="82"/>
      <c r="AL83" s="136"/>
      <c r="AM83" s="82"/>
      <c r="AN83" s="82"/>
      <c r="AO83" s="82"/>
      <c r="AP83" s="84"/>
      <c r="AQ83" s="82"/>
      <c r="AR83" s="82"/>
      <c r="AS83" s="82"/>
      <c r="AT83" s="82"/>
      <c r="AU83" s="82"/>
      <c r="AV83" s="89"/>
      <c r="AW83" s="89"/>
      <c r="AX83" s="89"/>
      <c r="AY83" s="89"/>
      <c r="AZ83" s="89"/>
      <c r="BA83" s="89"/>
      <c r="BB83" s="89"/>
      <c r="BC83" s="89"/>
      <c r="BD83" s="89"/>
      <c r="BE83" s="89"/>
      <c r="BF83" s="89"/>
      <c r="BG83" s="89"/>
      <c r="BH83" s="89"/>
      <c r="BI83" s="89"/>
      <c r="BJ83" s="89"/>
      <c r="BK83" s="89"/>
    </row>
    <row r="84" spans="1:63" ht="33" customHeight="1" x14ac:dyDescent="0.2">
      <c r="A84" s="135"/>
      <c r="B84" s="82"/>
      <c r="C84" s="82"/>
      <c r="D84" s="82"/>
      <c r="E84" s="82"/>
      <c r="F84" s="82"/>
      <c r="G84"/>
      <c r="H84"/>
      <c r="I84"/>
      <c r="J84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6"/>
      <c r="AJ84" s="82"/>
      <c r="AK84" s="82"/>
      <c r="AL84" s="136"/>
      <c r="AM84" s="82"/>
      <c r="AN84" s="82"/>
      <c r="AO84" s="82"/>
      <c r="AP84" s="84"/>
      <c r="AQ84" s="82"/>
      <c r="AR84" s="82"/>
      <c r="AS84" s="82"/>
      <c r="AT84" s="82"/>
      <c r="AU84" s="82"/>
      <c r="AV84" s="89"/>
      <c r="AW84" s="89"/>
      <c r="AX84" s="89"/>
      <c r="AY84" s="89"/>
      <c r="AZ84" s="89"/>
      <c r="BA84" s="89"/>
      <c r="BB84" s="89"/>
      <c r="BC84" s="89"/>
      <c r="BD84" s="89"/>
      <c r="BE84" s="89"/>
      <c r="BF84" s="89"/>
      <c r="BG84" s="89"/>
      <c r="BH84" s="89"/>
      <c r="BI84" s="89"/>
      <c r="BJ84" s="89"/>
      <c r="BK84" s="89"/>
    </row>
    <row r="85" spans="1:63" ht="33" customHeight="1" x14ac:dyDescent="0.2">
      <c r="A85" s="135"/>
      <c r="B85" s="82"/>
      <c r="C85" s="82"/>
      <c r="D85" s="82"/>
      <c r="E85" s="82"/>
      <c r="F85" s="82"/>
      <c r="G85"/>
      <c r="H85"/>
      <c r="I85"/>
      <c r="J8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6"/>
      <c r="AJ85" s="82"/>
      <c r="AK85" s="82"/>
      <c r="AL85" s="136"/>
      <c r="AM85" s="82"/>
      <c r="AN85" s="82"/>
      <c r="AO85" s="82"/>
      <c r="AP85" s="84"/>
      <c r="AQ85" s="82"/>
      <c r="AR85" s="82"/>
      <c r="AS85" s="82"/>
      <c r="AT85" s="82"/>
      <c r="AU85" s="82"/>
      <c r="AV85" s="89"/>
      <c r="AW85" s="89"/>
      <c r="AX85" s="89"/>
      <c r="AY85" s="89"/>
      <c r="AZ85" s="89"/>
      <c r="BA85" s="89"/>
      <c r="BB85" s="89"/>
      <c r="BC85" s="89"/>
      <c r="BD85" s="89"/>
      <c r="BE85" s="89"/>
      <c r="BF85" s="89"/>
      <c r="BG85" s="89"/>
      <c r="BH85" s="89"/>
      <c r="BI85" s="89"/>
      <c r="BJ85" s="89"/>
      <c r="BK85" s="89"/>
    </row>
    <row r="86" spans="1:63" ht="33" customHeight="1" x14ac:dyDescent="0.2">
      <c r="A86" s="135"/>
      <c r="B86" s="82"/>
      <c r="C86" s="82"/>
      <c r="D86" s="82"/>
      <c r="E86" s="82"/>
      <c r="F86" s="82"/>
      <c r="G86"/>
      <c r="H86"/>
      <c r="I86"/>
      <c r="J86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6"/>
      <c r="AJ86" s="82"/>
      <c r="AK86" s="82"/>
      <c r="AL86" s="136"/>
      <c r="AM86" s="82"/>
      <c r="AN86" s="82"/>
      <c r="AO86" s="82"/>
      <c r="AP86" s="84"/>
      <c r="AQ86" s="82"/>
      <c r="AR86" s="82"/>
      <c r="AS86" s="82"/>
      <c r="AT86" s="82"/>
      <c r="AU86" s="82"/>
      <c r="AV86" s="89"/>
      <c r="AW86" s="89"/>
      <c r="AX86" s="89"/>
      <c r="AY86" s="89"/>
      <c r="AZ86" s="89"/>
      <c r="BA86" s="89"/>
      <c r="BB86" s="89"/>
      <c r="BC86" s="89"/>
      <c r="BD86" s="89"/>
      <c r="BE86" s="89"/>
      <c r="BF86" s="89"/>
      <c r="BG86" s="89"/>
      <c r="BH86" s="89"/>
      <c r="BI86" s="89"/>
      <c r="BJ86" s="89"/>
      <c r="BK86" s="89"/>
    </row>
    <row r="87" spans="1:63" ht="33" customHeight="1" x14ac:dyDescent="0.2">
      <c r="A87" s="135"/>
      <c r="B87" s="82"/>
      <c r="C87" s="82"/>
      <c r="D87" s="82"/>
      <c r="E87" s="82"/>
      <c r="F87" s="82"/>
      <c r="G87"/>
      <c r="H87"/>
      <c r="I87"/>
      <c r="J87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6"/>
      <c r="AJ87" s="82"/>
      <c r="AK87" s="82"/>
      <c r="AL87" s="136"/>
      <c r="AM87" s="82"/>
      <c r="AN87" s="82"/>
      <c r="AO87" s="82"/>
      <c r="AP87" s="84"/>
      <c r="AQ87" s="82"/>
      <c r="AR87" s="82"/>
      <c r="AS87" s="82"/>
      <c r="AT87" s="82"/>
      <c r="AU87" s="82"/>
      <c r="AV87" s="89"/>
      <c r="AW87" s="89"/>
      <c r="AX87" s="89"/>
      <c r="AY87" s="89"/>
      <c r="AZ87" s="89"/>
      <c r="BA87" s="89"/>
      <c r="BB87" s="89"/>
      <c r="BC87" s="89"/>
      <c r="BD87" s="89"/>
      <c r="BE87" s="89"/>
      <c r="BF87" s="89"/>
      <c r="BG87" s="89"/>
      <c r="BH87" s="89"/>
      <c r="BI87" s="89"/>
      <c r="BJ87" s="89"/>
      <c r="BK87" s="89"/>
    </row>
    <row r="88" spans="1:63" ht="33" customHeight="1" x14ac:dyDescent="0.2">
      <c r="A88" s="135"/>
      <c r="B88" s="82"/>
      <c r="C88" s="82"/>
      <c r="D88" s="82"/>
      <c r="E88" s="82"/>
      <c r="F88" s="82"/>
      <c r="G88"/>
      <c r="H88"/>
      <c r="I88"/>
      <c r="J88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6"/>
      <c r="AJ88" s="82"/>
      <c r="AK88" s="82"/>
      <c r="AL88" s="136"/>
      <c r="AM88" s="82"/>
      <c r="AN88" s="82"/>
      <c r="AO88" s="82"/>
      <c r="AP88" s="84"/>
      <c r="AQ88" s="82"/>
      <c r="AR88" s="82"/>
      <c r="AS88" s="82"/>
      <c r="AT88" s="82"/>
      <c r="AU88" s="82"/>
      <c r="AV88" s="89"/>
      <c r="AW88" s="89"/>
      <c r="AX88" s="89"/>
      <c r="AY88" s="89"/>
      <c r="AZ88" s="89"/>
      <c r="BA88" s="89"/>
      <c r="BB88" s="89"/>
      <c r="BC88" s="89"/>
      <c r="BD88" s="89"/>
      <c r="BE88" s="89"/>
      <c r="BF88" s="89"/>
      <c r="BG88" s="89"/>
      <c r="BH88" s="89"/>
      <c r="BI88" s="89"/>
      <c r="BJ88" s="89"/>
      <c r="BK88" s="89"/>
    </row>
    <row r="89" spans="1:63" ht="33" customHeight="1" x14ac:dyDescent="0.2">
      <c r="A89" s="135"/>
      <c r="B89" s="82"/>
      <c r="C89" s="82"/>
      <c r="D89" s="82"/>
      <c r="E89" s="82"/>
      <c r="F89" s="82"/>
      <c r="G89"/>
      <c r="H89"/>
      <c r="I89"/>
      <c r="J89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6"/>
      <c r="AJ89" s="82"/>
      <c r="AK89" s="82"/>
      <c r="AL89" s="136"/>
      <c r="AM89" s="82"/>
      <c r="AN89" s="82"/>
      <c r="AO89" s="82"/>
      <c r="AP89" s="84"/>
      <c r="AQ89" s="82"/>
      <c r="AR89" s="82"/>
      <c r="AS89" s="82"/>
      <c r="AT89" s="82"/>
      <c r="AU89" s="82"/>
      <c r="AV89" s="89"/>
      <c r="AW89" s="89"/>
      <c r="AX89" s="89"/>
      <c r="AY89" s="89"/>
      <c r="AZ89" s="89"/>
      <c r="BA89" s="89"/>
      <c r="BB89" s="89"/>
      <c r="BC89" s="89"/>
      <c r="BD89" s="89"/>
      <c r="BE89" s="89"/>
      <c r="BF89" s="89"/>
      <c r="BG89" s="89"/>
      <c r="BH89" s="89"/>
      <c r="BI89" s="89"/>
      <c r="BJ89" s="89"/>
      <c r="BK89" s="89"/>
    </row>
    <row r="90" spans="1:63" ht="33" customHeight="1" x14ac:dyDescent="0.2">
      <c r="A90" s="135"/>
      <c r="B90" s="82"/>
      <c r="C90" s="82"/>
      <c r="D90" s="82"/>
      <c r="E90" s="82"/>
      <c r="F90" s="82"/>
      <c r="G90"/>
      <c r="H90"/>
      <c r="I90"/>
      <c r="J90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6"/>
      <c r="AJ90" s="82"/>
      <c r="AK90" s="82"/>
      <c r="AL90" s="136"/>
      <c r="AM90" s="82"/>
      <c r="AN90" s="82"/>
      <c r="AO90" s="82"/>
      <c r="AP90" s="84"/>
      <c r="AQ90" s="82"/>
      <c r="AR90" s="82"/>
      <c r="AS90" s="82"/>
      <c r="AT90" s="82"/>
      <c r="AU90" s="82"/>
      <c r="AV90" s="89"/>
      <c r="AW90" s="89"/>
      <c r="AX90" s="89"/>
      <c r="AY90" s="89"/>
      <c r="AZ90" s="89"/>
      <c r="BA90" s="89"/>
      <c r="BB90" s="89"/>
      <c r="BC90" s="89"/>
      <c r="BD90" s="89"/>
      <c r="BE90" s="89"/>
      <c r="BF90" s="89"/>
      <c r="BG90" s="89"/>
      <c r="BH90" s="89"/>
      <c r="BI90" s="89"/>
      <c r="BJ90" s="89"/>
      <c r="BK90" s="89"/>
    </row>
    <row r="91" spans="1:63" ht="33" customHeight="1" x14ac:dyDescent="0.2">
      <c r="A91" s="135"/>
      <c r="B91" s="82"/>
      <c r="C91" s="82"/>
      <c r="D91" s="82"/>
      <c r="E91" s="82"/>
      <c r="F91" s="82"/>
      <c r="G91"/>
      <c r="H91"/>
      <c r="I91"/>
      <c r="J91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6"/>
      <c r="AJ91" s="82"/>
      <c r="AK91" s="82"/>
      <c r="AL91" s="136"/>
      <c r="AM91" s="82"/>
      <c r="AN91" s="82"/>
      <c r="AO91" s="82"/>
      <c r="AP91" s="84"/>
      <c r="AQ91" s="82"/>
      <c r="AR91" s="82"/>
      <c r="AS91" s="82"/>
      <c r="AT91" s="82"/>
      <c r="AU91" s="82"/>
      <c r="AV91" s="89"/>
      <c r="AW91" s="89"/>
      <c r="AX91" s="89"/>
      <c r="AY91" s="89"/>
      <c r="AZ91" s="89"/>
      <c r="BA91" s="89"/>
      <c r="BB91" s="89"/>
      <c r="BC91" s="89"/>
      <c r="BD91" s="89"/>
      <c r="BE91" s="89"/>
      <c r="BF91" s="89"/>
      <c r="BG91" s="89"/>
      <c r="BH91" s="89"/>
      <c r="BI91" s="89"/>
      <c r="BJ91" s="89"/>
      <c r="BK91" s="89"/>
    </row>
    <row r="92" spans="1:63" ht="33" customHeight="1" x14ac:dyDescent="0.2">
      <c r="A92" s="135"/>
      <c r="B92" s="82"/>
      <c r="C92" s="82"/>
      <c r="D92" s="82"/>
      <c r="E92" s="82"/>
      <c r="F92" s="82"/>
      <c r="G92"/>
      <c r="H92"/>
      <c r="I92"/>
      <c r="J92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6"/>
      <c r="AJ92" s="82"/>
      <c r="AK92" s="82"/>
      <c r="AL92" s="136"/>
      <c r="AM92" s="82"/>
      <c r="AN92" s="82"/>
      <c r="AO92" s="82"/>
      <c r="AP92" s="84"/>
      <c r="AQ92" s="82"/>
      <c r="AR92" s="82"/>
      <c r="AS92" s="82"/>
      <c r="AT92" s="82"/>
      <c r="AU92" s="82"/>
      <c r="AV92" s="89"/>
      <c r="AW92" s="89"/>
      <c r="AX92" s="89"/>
      <c r="AY92" s="89"/>
      <c r="AZ92" s="89"/>
      <c r="BA92" s="89"/>
      <c r="BB92" s="89"/>
      <c r="BC92" s="89"/>
      <c r="BD92" s="89"/>
      <c r="BE92" s="89"/>
      <c r="BF92" s="89"/>
      <c r="BG92" s="89"/>
      <c r="BH92" s="89"/>
      <c r="BI92" s="89"/>
      <c r="BJ92" s="89"/>
      <c r="BK92" s="89"/>
    </row>
    <row r="93" spans="1:63" ht="33" customHeight="1" x14ac:dyDescent="0.2">
      <c r="A93" s="135"/>
      <c r="B93" s="82"/>
      <c r="C93" s="82"/>
      <c r="D93" s="82"/>
      <c r="E93" s="82"/>
      <c r="F93" s="82"/>
      <c r="G93"/>
      <c r="H93"/>
      <c r="I93"/>
      <c r="J93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6"/>
      <c r="AJ93" s="82"/>
      <c r="AK93" s="82"/>
      <c r="AL93" s="136"/>
      <c r="AM93" s="82"/>
      <c r="AN93" s="82"/>
      <c r="AO93" s="82"/>
      <c r="AP93" s="84"/>
      <c r="AQ93" s="82"/>
      <c r="AR93" s="82"/>
      <c r="AS93" s="82"/>
      <c r="AT93" s="82"/>
      <c r="AU93" s="82"/>
      <c r="AV93" s="89"/>
      <c r="AW93" s="89"/>
      <c r="AX93" s="89"/>
      <c r="AY93" s="89"/>
      <c r="AZ93" s="89"/>
      <c r="BA93" s="89"/>
      <c r="BB93" s="89"/>
      <c r="BC93" s="89"/>
      <c r="BD93" s="89"/>
      <c r="BE93" s="89"/>
      <c r="BF93" s="89"/>
      <c r="BG93" s="89"/>
      <c r="BH93" s="89"/>
      <c r="BI93" s="89"/>
      <c r="BJ93" s="89"/>
      <c r="BK93" s="89"/>
    </row>
    <row r="94" spans="1:63" ht="33" customHeight="1" x14ac:dyDescent="0.2">
      <c r="A94" s="135"/>
      <c r="B94" s="82"/>
      <c r="C94" s="82"/>
      <c r="D94" s="82"/>
      <c r="E94" s="82"/>
      <c r="F94" s="82"/>
      <c r="G94"/>
      <c r="H94"/>
      <c r="I94"/>
      <c r="J94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6"/>
      <c r="AJ94" s="82"/>
      <c r="AK94" s="82"/>
      <c r="AL94" s="136"/>
      <c r="AM94" s="82"/>
      <c r="AN94" s="82"/>
      <c r="AO94" s="82"/>
      <c r="AP94" s="84"/>
      <c r="AQ94" s="82"/>
      <c r="AR94" s="82"/>
      <c r="AS94" s="82"/>
      <c r="AT94" s="82"/>
      <c r="AU94" s="82"/>
      <c r="AV94" s="89"/>
      <c r="AW94" s="89"/>
      <c r="AX94" s="89"/>
      <c r="AY94" s="89"/>
      <c r="AZ94" s="89"/>
      <c r="BA94" s="89"/>
      <c r="BB94" s="89"/>
      <c r="BC94" s="89"/>
      <c r="BD94" s="89"/>
      <c r="BE94" s="89"/>
      <c r="BF94" s="89"/>
      <c r="BG94" s="89"/>
      <c r="BH94" s="89"/>
      <c r="BI94" s="89"/>
      <c r="BJ94" s="89"/>
      <c r="BK94" s="89"/>
    </row>
    <row r="95" spans="1:63" ht="33" customHeight="1" x14ac:dyDescent="0.2">
      <c r="A95" s="135"/>
      <c r="B95" s="82"/>
      <c r="C95" s="82"/>
      <c r="D95" s="82"/>
      <c r="E95" s="82"/>
      <c r="F95" s="82"/>
      <c r="G95"/>
      <c r="H95"/>
      <c r="I95"/>
      <c r="J9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6"/>
      <c r="AJ95" s="82"/>
      <c r="AK95" s="82"/>
      <c r="AL95" s="136"/>
      <c r="AM95" s="82"/>
      <c r="AN95" s="82"/>
      <c r="AO95" s="82"/>
      <c r="AP95" s="84"/>
      <c r="AQ95" s="82"/>
      <c r="AR95" s="82"/>
      <c r="AS95" s="82"/>
      <c r="AT95" s="82"/>
      <c r="AU95" s="82"/>
      <c r="AV95" s="89"/>
      <c r="AW95" s="89"/>
      <c r="AX95" s="89"/>
      <c r="AY95" s="89"/>
      <c r="AZ95" s="89"/>
      <c r="BA95" s="89"/>
      <c r="BB95" s="89"/>
      <c r="BC95" s="89"/>
      <c r="BD95" s="89"/>
      <c r="BE95" s="89"/>
      <c r="BF95" s="89"/>
      <c r="BG95" s="89"/>
      <c r="BH95" s="89"/>
      <c r="BI95" s="89"/>
      <c r="BJ95" s="89"/>
      <c r="BK95" s="89"/>
    </row>
    <row r="96" spans="1:63" ht="33" customHeight="1" x14ac:dyDescent="0.2">
      <c r="A96" s="135"/>
      <c r="B96" s="82"/>
      <c r="C96" s="82"/>
      <c r="D96" s="82"/>
      <c r="E96" s="82"/>
      <c r="F96" s="82"/>
      <c r="G96"/>
      <c r="H96"/>
      <c r="I96"/>
      <c r="J96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6"/>
      <c r="AJ96" s="82"/>
      <c r="AK96" s="82"/>
      <c r="AL96" s="136"/>
      <c r="AM96" s="82"/>
      <c r="AN96" s="82"/>
      <c r="AO96" s="82"/>
      <c r="AP96" s="84"/>
      <c r="AQ96" s="82"/>
      <c r="AR96" s="82"/>
      <c r="AS96" s="82"/>
      <c r="AT96" s="82"/>
      <c r="AU96" s="82"/>
      <c r="AV96" s="89"/>
      <c r="AW96" s="89"/>
      <c r="AX96" s="89"/>
      <c r="AY96" s="89"/>
      <c r="AZ96" s="89"/>
      <c r="BA96" s="89"/>
      <c r="BB96" s="89"/>
      <c r="BC96" s="89"/>
      <c r="BD96" s="89"/>
      <c r="BE96" s="89"/>
      <c r="BF96" s="89"/>
      <c r="BG96" s="89"/>
      <c r="BH96" s="89"/>
      <c r="BI96" s="89"/>
      <c r="BJ96" s="89"/>
      <c r="BK96" s="89"/>
    </row>
    <row r="97" spans="1:63" ht="33" customHeight="1" x14ac:dyDescent="0.2">
      <c r="A97" s="135"/>
      <c r="B97" s="82"/>
      <c r="C97" s="82"/>
      <c r="D97" s="82"/>
      <c r="E97" s="82"/>
      <c r="F97" s="82"/>
      <c r="G97"/>
      <c r="H97"/>
      <c r="I97"/>
      <c r="J97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6"/>
      <c r="AJ97" s="82"/>
      <c r="AK97" s="82"/>
      <c r="AL97" s="136"/>
      <c r="AM97" s="82"/>
      <c r="AN97" s="82"/>
      <c r="AO97" s="82"/>
      <c r="AP97" s="84"/>
      <c r="AQ97" s="82"/>
      <c r="AR97" s="82"/>
      <c r="AS97" s="82"/>
      <c r="AT97" s="82"/>
      <c r="AU97" s="82"/>
      <c r="AV97" s="89"/>
      <c r="AW97" s="89"/>
      <c r="AX97" s="89"/>
      <c r="AY97" s="89"/>
      <c r="AZ97" s="89"/>
      <c r="BA97" s="89"/>
      <c r="BB97" s="89"/>
      <c r="BC97" s="89"/>
      <c r="BD97" s="89"/>
      <c r="BE97" s="89"/>
      <c r="BF97" s="89"/>
      <c r="BG97" s="89"/>
      <c r="BH97" s="89"/>
      <c r="BI97" s="89"/>
      <c r="BJ97" s="89"/>
      <c r="BK97" s="89"/>
    </row>
    <row r="98" spans="1:63" ht="33" customHeight="1" x14ac:dyDescent="0.2">
      <c r="A98" s="135"/>
      <c r="B98" s="82"/>
      <c r="C98" s="82"/>
      <c r="D98" s="82"/>
      <c r="E98" s="82"/>
      <c r="F98" s="82"/>
      <c r="G98"/>
      <c r="H98"/>
      <c r="I98"/>
      <c r="J98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6"/>
      <c r="AJ98" s="82"/>
      <c r="AK98" s="82"/>
      <c r="AL98" s="136"/>
      <c r="AM98" s="82"/>
      <c r="AN98" s="82"/>
      <c r="AO98" s="82"/>
      <c r="AP98" s="84"/>
      <c r="AQ98" s="82"/>
      <c r="AR98" s="82"/>
      <c r="AS98" s="82"/>
      <c r="AT98" s="82"/>
      <c r="AU98" s="82"/>
      <c r="AV98" s="89"/>
      <c r="AW98" s="89"/>
      <c r="AX98" s="89"/>
      <c r="AY98" s="89"/>
      <c r="AZ98" s="89"/>
      <c r="BA98" s="89"/>
      <c r="BB98" s="89"/>
      <c r="BC98" s="89"/>
      <c r="BD98" s="89"/>
      <c r="BE98" s="89"/>
      <c r="BF98" s="89"/>
      <c r="BG98" s="89"/>
      <c r="BH98" s="89"/>
      <c r="BI98" s="89"/>
      <c r="BJ98" s="89"/>
      <c r="BK98" s="89"/>
    </row>
    <row r="99" spans="1:63" ht="33" customHeight="1" x14ac:dyDescent="0.2">
      <c r="A99" s="135"/>
      <c r="B99" s="82"/>
      <c r="C99" s="82"/>
      <c r="D99" s="82"/>
      <c r="E99" s="82"/>
      <c r="F99" s="82"/>
      <c r="G99"/>
      <c r="H99"/>
      <c r="I99"/>
      <c r="J99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6"/>
      <c r="AJ99" s="82"/>
      <c r="AK99" s="82"/>
      <c r="AL99" s="136"/>
      <c r="AM99" s="82"/>
      <c r="AN99" s="82"/>
      <c r="AO99" s="82"/>
      <c r="AP99" s="84"/>
      <c r="AQ99" s="82"/>
      <c r="AR99" s="82"/>
      <c r="AS99" s="82"/>
      <c r="AT99" s="82"/>
      <c r="AU99" s="82"/>
      <c r="AV99" s="89"/>
      <c r="AW99" s="89"/>
      <c r="AX99" s="89"/>
      <c r="AY99" s="89"/>
      <c r="AZ99" s="89"/>
      <c r="BA99" s="89"/>
      <c r="BB99" s="89"/>
      <c r="BC99" s="89"/>
      <c r="BD99" s="89"/>
      <c r="BE99" s="89"/>
      <c r="BF99" s="89"/>
      <c r="BG99" s="89"/>
      <c r="BH99" s="89"/>
      <c r="BI99" s="89"/>
      <c r="BJ99" s="89"/>
      <c r="BK99" s="89"/>
    </row>
    <row r="100" spans="1:63" ht="33" customHeight="1" x14ac:dyDescent="0.2">
      <c r="A100" s="135"/>
      <c r="B100" s="82"/>
      <c r="C100" s="82"/>
      <c r="D100" s="82"/>
      <c r="E100" s="82"/>
      <c r="F100" s="82"/>
      <c r="G100"/>
      <c r="H100"/>
      <c r="I100"/>
      <c r="J100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6"/>
      <c r="AJ100" s="82"/>
      <c r="AK100" s="82"/>
      <c r="AL100" s="136"/>
      <c r="AM100" s="82"/>
      <c r="AN100" s="82"/>
      <c r="AO100" s="82"/>
      <c r="AP100" s="84"/>
      <c r="AQ100" s="82"/>
      <c r="AR100" s="82"/>
      <c r="AS100" s="82"/>
      <c r="AT100" s="82"/>
      <c r="AU100" s="82"/>
      <c r="AV100" s="89"/>
      <c r="AW100" s="89"/>
      <c r="AX100" s="89"/>
      <c r="AY100" s="89"/>
      <c r="AZ100" s="89"/>
      <c r="BA100" s="89"/>
      <c r="BB100" s="89"/>
      <c r="BC100" s="89"/>
      <c r="BD100" s="89"/>
      <c r="BE100" s="89"/>
      <c r="BF100" s="89"/>
      <c r="BG100" s="89"/>
      <c r="BH100" s="89"/>
      <c r="BI100" s="89"/>
      <c r="BJ100" s="89"/>
      <c r="BK100" s="89"/>
    </row>
    <row r="101" spans="1:63" ht="33" customHeight="1" x14ac:dyDescent="0.2">
      <c r="A101" s="135"/>
      <c r="B101" s="82"/>
      <c r="C101" s="82"/>
      <c r="D101" s="82"/>
      <c r="E101" s="82"/>
      <c r="F101" s="82"/>
      <c r="G101"/>
      <c r="H101"/>
      <c r="I101"/>
      <c r="J101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6"/>
      <c r="AJ101" s="82"/>
      <c r="AK101" s="82"/>
      <c r="AL101" s="136"/>
      <c r="AM101" s="82"/>
      <c r="AN101" s="82"/>
      <c r="AO101" s="82"/>
      <c r="AP101" s="84"/>
      <c r="AQ101" s="82"/>
      <c r="AR101" s="82"/>
      <c r="AS101" s="82"/>
      <c r="AT101" s="82"/>
      <c r="AU101" s="82"/>
      <c r="AV101" s="89"/>
      <c r="AW101" s="89"/>
      <c r="AX101" s="89"/>
      <c r="AY101" s="89"/>
      <c r="AZ101" s="89"/>
      <c r="BA101" s="89"/>
      <c r="BB101" s="89"/>
      <c r="BC101" s="89"/>
      <c r="BD101" s="89"/>
      <c r="BE101" s="89"/>
      <c r="BF101" s="89"/>
      <c r="BG101" s="89"/>
      <c r="BH101" s="89"/>
      <c r="BI101" s="89"/>
      <c r="BJ101" s="89"/>
      <c r="BK101" s="89"/>
    </row>
    <row r="102" spans="1:63" ht="33" customHeight="1" x14ac:dyDescent="0.2">
      <c r="A102" s="135"/>
      <c r="B102" s="82"/>
      <c r="C102" s="82"/>
      <c r="D102" s="82"/>
      <c r="E102" s="82"/>
      <c r="F102" s="82"/>
      <c r="G102"/>
      <c r="H102"/>
      <c r="I102"/>
      <c r="J102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6"/>
      <c r="AJ102" s="82"/>
      <c r="AK102" s="82"/>
      <c r="AL102" s="136"/>
      <c r="AM102" s="82"/>
      <c r="AN102" s="82"/>
      <c r="AO102" s="82"/>
      <c r="AP102" s="84"/>
      <c r="AQ102" s="82"/>
      <c r="AR102" s="82"/>
      <c r="AS102" s="82"/>
      <c r="AT102" s="82"/>
      <c r="AU102" s="82"/>
      <c r="AV102" s="89"/>
      <c r="AW102" s="89"/>
      <c r="AX102" s="89"/>
      <c r="AY102" s="89"/>
      <c r="AZ102" s="89"/>
      <c r="BA102" s="89"/>
      <c r="BB102" s="89"/>
      <c r="BC102" s="89"/>
      <c r="BD102" s="89"/>
      <c r="BE102" s="89"/>
      <c r="BF102" s="89"/>
      <c r="BG102" s="89"/>
      <c r="BH102" s="89"/>
      <c r="BI102" s="89"/>
      <c r="BJ102" s="89"/>
      <c r="BK102" s="89"/>
    </row>
    <row r="103" spans="1:63" ht="33" customHeight="1" x14ac:dyDescent="0.2">
      <c r="A103" s="135"/>
      <c r="B103" s="82"/>
      <c r="C103" s="82"/>
      <c r="D103" s="82"/>
      <c r="E103" s="82"/>
      <c r="F103" s="82"/>
      <c r="G103"/>
      <c r="H103"/>
      <c r="I103"/>
      <c r="J103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6"/>
      <c r="AJ103" s="82"/>
      <c r="AK103" s="82"/>
      <c r="AL103" s="136"/>
      <c r="AM103" s="82"/>
      <c r="AN103" s="82"/>
      <c r="AO103" s="82"/>
      <c r="AP103" s="84"/>
      <c r="AQ103" s="82"/>
      <c r="AR103" s="82"/>
      <c r="AS103" s="82"/>
      <c r="AT103" s="82"/>
      <c r="AU103" s="82"/>
      <c r="AV103" s="89"/>
      <c r="AW103" s="89"/>
      <c r="AX103" s="89"/>
      <c r="AY103" s="89"/>
      <c r="AZ103" s="89"/>
      <c r="BA103" s="89"/>
      <c r="BB103" s="89"/>
      <c r="BC103" s="89"/>
      <c r="BD103" s="89"/>
      <c r="BE103" s="89"/>
      <c r="BF103" s="89"/>
      <c r="BG103" s="89"/>
      <c r="BH103" s="89"/>
      <c r="BI103" s="89"/>
      <c r="BJ103" s="89"/>
      <c r="BK103" s="89"/>
    </row>
    <row r="104" spans="1:63" ht="33" customHeight="1" x14ac:dyDescent="0.2">
      <c r="A104" s="135"/>
      <c r="B104" s="82"/>
      <c r="C104" s="82"/>
      <c r="D104" s="82"/>
      <c r="E104" s="82"/>
      <c r="F104" s="82"/>
      <c r="G104"/>
      <c r="H104"/>
      <c r="I104"/>
      <c r="J104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6"/>
      <c r="AJ104" s="82"/>
      <c r="AK104" s="82"/>
      <c r="AL104" s="136"/>
      <c r="AM104" s="82"/>
      <c r="AN104" s="82"/>
      <c r="AO104" s="82"/>
      <c r="AP104" s="84"/>
      <c r="AQ104" s="82"/>
      <c r="AR104" s="82"/>
      <c r="AS104" s="82"/>
      <c r="AT104" s="82"/>
      <c r="AU104" s="82"/>
      <c r="AV104" s="89"/>
      <c r="AW104" s="89"/>
      <c r="AX104" s="89"/>
      <c r="AY104" s="89"/>
      <c r="AZ104" s="89"/>
      <c r="BA104" s="89"/>
      <c r="BB104" s="89"/>
      <c r="BC104" s="89"/>
      <c r="BD104" s="89"/>
      <c r="BE104" s="89"/>
      <c r="BF104" s="89"/>
      <c r="BG104" s="89"/>
      <c r="BH104" s="89"/>
      <c r="BI104" s="89"/>
      <c r="BJ104" s="89"/>
      <c r="BK104" s="89"/>
    </row>
    <row r="105" spans="1:63" ht="33" customHeight="1" x14ac:dyDescent="0.2">
      <c r="A105" s="135"/>
      <c r="B105" s="82"/>
      <c r="C105" s="82"/>
      <c r="D105" s="82"/>
      <c r="E105" s="82"/>
      <c r="F105" s="82"/>
      <c r="G105"/>
      <c r="H105"/>
      <c r="I105"/>
      <c r="J10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6"/>
      <c r="AJ105" s="82"/>
      <c r="AK105" s="82"/>
      <c r="AL105" s="136"/>
      <c r="AM105" s="82"/>
      <c r="AN105" s="82"/>
      <c r="AO105" s="82"/>
      <c r="AP105" s="84"/>
      <c r="AQ105" s="82"/>
      <c r="AR105" s="82"/>
      <c r="AS105" s="82"/>
      <c r="AT105" s="82"/>
      <c r="AU105" s="82"/>
      <c r="AV105" s="89"/>
      <c r="AW105" s="89"/>
      <c r="AX105" s="89"/>
      <c r="AY105" s="89"/>
      <c r="AZ105" s="89"/>
      <c r="BA105" s="89"/>
      <c r="BB105" s="89"/>
      <c r="BC105" s="89"/>
      <c r="BD105" s="89"/>
      <c r="BE105" s="89"/>
      <c r="BF105" s="89"/>
      <c r="BG105" s="89"/>
      <c r="BH105" s="89"/>
      <c r="BI105" s="89"/>
      <c r="BJ105" s="89"/>
      <c r="BK105" s="89"/>
    </row>
    <row r="106" spans="1:63" ht="33" customHeight="1" x14ac:dyDescent="0.2">
      <c r="A106" s="135"/>
      <c r="B106" s="82"/>
      <c r="C106" s="82"/>
      <c r="D106" s="82"/>
      <c r="E106" s="82"/>
      <c r="F106" s="82"/>
      <c r="G106"/>
      <c r="H106"/>
      <c r="I106"/>
      <c r="J106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6"/>
      <c r="AJ106" s="82"/>
      <c r="AK106" s="82"/>
      <c r="AL106" s="136"/>
      <c r="AM106" s="82"/>
      <c r="AN106" s="82"/>
      <c r="AO106" s="82"/>
      <c r="AP106" s="84"/>
      <c r="AQ106" s="82"/>
      <c r="AR106" s="82"/>
      <c r="AS106" s="82"/>
      <c r="AT106" s="82"/>
      <c r="AU106" s="82"/>
      <c r="AV106" s="89"/>
      <c r="AW106" s="89"/>
      <c r="AX106" s="89"/>
      <c r="AY106" s="89"/>
      <c r="AZ106" s="89"/>
      <c r="BA106" s="89"/>
      <c r="BB106" s="89"/>
      <c r="BC106" s="89"/>
      <c r="BD106" s="89"/>
      <c r="BE106" s="89"/>
      <c r="BF106" s="89"/>
      <c r="BG106" s="89"/>
      <c r="BH106" s="89"/>
      <c r="BI106" s="89"/>
      <c r="BJ106" s="89"/>
      <c r="BK106" s="89"/>
    </row>
    <row r="107" spans="1:63" ht="33" customHeight="1" x14ac:dyDescent="0.2">
      <c r="A107" s="135"/>
      <c r="B107" s="82"/>
      <c r="C107" s="82"/>
      <c r="D107" s="82"/>
      <c r="E107" s="82"/>
      <c r="F107" s="82"/>
      <c r="G107"/>
      <c r="H107"/>
      <c r="I107"/>
      <c r="J107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6"/>
      <c r="AJ107" s="82"/>
      <c r="AK107" s="82"/>
      <c r="AL107" s="136"/>
      <c r="AM107" s="82"/>
      <c r="AN107" s="82"/>
      <c r="AO107" s="82"/>
      <c r="AP107" s="84"/>
      <c r="AQ107" s="82"/>
      <c r="AR107" s="82"/>
      <c r="AS107" s="82"/>
      <c r="AT107" s="82"/>
      <c r="AU107" s="82"/>
      <c r="AV107" s="89"/>
      <c r="AW107" s="89"/>
      <c r="AX107" s="89"/>
      <c r="AY107" s="89"/>
      <c r="AZ107" s="89"/>
      <c r="BA107" s="89"/>
      <c r="BB107" s="89"/>
      <c r="BC107" s="89"/>
      <c r="BD107" s="89"/>
      <c r="BE107" s="89"/>
      <c r="BF107" s="89"/>
      <c r="BG107" s="89"/>
      <c r="BH107" s="89"/>
      <c r="BI107" s="89"/>
      <c r="BJ107" s="89"/>
      <c r="BK107" s="89"/>
    </row>
    <row r="108" spans="1:63" ht="33" customHeight="1" x14ac:dyDescent="0.2">
      <c r="A108" s="135"/>
      <c r="B108" s="82"/>
      <c r="C108" s="82"/>
      <c r="D108"/>
      <c r="E108"/>
      <c r="F108"/>
      <c r="G108"/>
      <c r="H108"/>
      <c r="I108"/>
      <c r="J108"/>
      <c r="K108"/>
      <c r="L108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6"/>
      <c r="AJ108" s="82"/>
      <c r="AK108" s="82"/>
      <c r="AL108" s="136"/>
      <c r="AM108" s="82"/>
      <c r="AN108" s="82"/>
      <c r="AO108" s="82"/>
      <c r="AP108" s="84"/>
      <c r="AQ108" s="82"/>
      <c r="AR108" s="82"/>
      <c r="AS108" s="82"/>
      <c r="AT108" s="82"/>
      <c r="AU108" s="82"/>
      <c r="AV108" s="89"/>
      <c r="AW108" s="89"/>
      <c r="AX108" s="89"/>
      <c r="AY108" s="89"/>
      <c r="AZ108" s="89"/>
      <c r="BA108" s="89"/>
      <c r="BB108" s="89"/>
      <c r="BC108" s="89"/>
      <c r="BD108" s="89"/>
      <c r="BE108" s="89"/>
      <c r="BF108" s="89"/>
      <c r="BG108" s="89"/>
      <c r="BH108" s="89"/>
      <c r="BI108" s="89"/>
      <c r="BJ108" s="89"/>
      <c r="BK108" s="89"/>
    </row>
    <row r="109" spans="1:63" ht="33" customHeight="1" x14ac:dyDescent="0.2">
      <c r="A109" s="135"/>
      <c r="B109" s="82"/>
      <c r="C109" s="82"/>
      <c r="D109"/>
      <c r="E109"/>
      <c r="F109"/>
      <c r="G109"/>
      <c r="H109"/>
      <c r="I109"/>
      <c r="J109"/>
      <c r="K109"/>
      <c r="L109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6"/>
      <c r="AJ109" s="82"/>
      <c r="AK109" s="82"/>
      <c r="AL109" s="136"/>
      <c r="AM109" s="82"/>
      <c r="AN109" s="82"/>
      <c r="AO109" s="82"/>
      <c r="AP109" s="84"/>
      <c r="AQ109" s="82"/>
      <c r="AR109" s="82"/>
      <c r="AS109" s="82"/>
      <c r="AT109" s="82"/>
      <c r="AU109" s="82"/>
      <c r="AV109" s="89"/>
      <c r="AW109" s="89"/>
      <c r="AX109" s="89"/>
      <c r="AY109" s="89"/>
      <c r="AZ109" s="89"/>
      <c r="BA109" s="89"/>
      <c r="BB109" s="89"/>
      <c r="BC109" s="89"/>
      <c r="BD109" s="89"/>
      <c r="BE109" s="89"/>
      <c r="BF109" s="89"/>
      <c r="BG109" s="89"/>
      <c r="BH109" s="89"/>
      <c r="BI109" s="89"/>
      <c r="BJ109" s="89"/>
      <c r="BK109" s="89"/>
    </row>
    <row r="110" spans="1:63" ht="33" customHeight="1" x14ac:dyDescent="0.2">
      <c r="A110" s="135"/>
      <c r="B110" s="82"/>
      <c r="C110" s="82"/>
      <c r="D110"/>
      <c r="E110"/>
      <c r="F110"/>
      <c r="G110"/>
      <c r="H110"/>
      <c r="I110"/>
      <c r="J110"/>
      <c r="K110"/>
      <c r="L110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6"/>
      <c r="AJ110" s="82"/>
      <c r="AK110" s="82"/>
      <c r="AL110" s="136"/>
      <c r="AM110" s="82"/>
      <c r="AN110" s="82"/>
      <c r="AO110" s="82"/>
      <c r="AP110" s="84"/>
      <c r="AQ110" s="82"/>
      <c r="AR110" s="82"/>
      <c r="AS110" s="82"/>
      <c r="AT110" s="82"/>
      <c r="AU110" s="82"/>
      <c r="AV110" s="89"/>
      <c r="AW110" s="89"/>
      <c r="AX110" s="89"/>
      <c r="AY110" s="89"/>
      <c r="AZ110" s="89"/>
      <c r="BA110" s="89"/>
      <c r="BB110" s="89"/>
      <c r="BC110" s="89"/>
      <c r="BD110" s="89"/>
      <c r="BE110" s="89"/>
      <c r="BF110" s="89"/>
      <c r="BG110" s="89"/>
      <c r="BH110" s="89"/>
      <c r="BI110" s="89"/>
      <c r="BJ110" s="89"/>
      <c r="BK110" s="89"/>
    </row>
    <row r="111" spans="1:63" ht="33" customHeight="1" x14ac:dyDescent="0.2">
      <c r="A111" s="135"/>
      <c r="B111" s="82"/>
      <c r="C111" s="82"/>
      <c r="D111"/>
      <c r="E111"/>
      <c r="F111"/>
      <c r="G111"/>
      <c r="H111"/>
      <c r="I111"/>
      <c r="J111"/>
      <c r="K111"/>
      <c r="L111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6"/>
      <c r="AJ111" s="82"/>
      <c r="AK111" s="82"/>
      <c r="AL111" s="136"/>
      <c r="AM111" s="82"/>
      <c r="AN111" s="82"/>
      <c r="AO111" s="82"/>
      <c r="AP111" s="84"/>
      <c r="AQ111" s="82"/>
      <c r="AR111" s="82"/>
      <c r="AS111" s="82"/>
      <c r="AT111" s="82"/>
      <c r="AU111" s="82"/>
      <c r="AV111" s="89"/>
      <c r="AW111" s="89"/>
      <c r="AX111" s="89"/>
      <c r="AY111" s="89"/>
      <c r="AZ111" s="89"/>
      <c r="BA111" s="89"/>
      <c r="BB111" s="89"/>
      <c r="BC111" s="89"/>
      <c r="BD111" s="89"/>
      <c r="BE111" s="89"/>
      <c r="BF111" s="89"/>
      <c r="BG111" s="89"/>
      <c r="BH111" s="89"/>
      <c r="BI111" s="89"/>
      <c r="BJ111" s="89"/>
      <c r="BK111" s="89"/>
    </row>
    <row r="112" spans="1:63" ht="33" customHeight="1" x14ac:dyDescent="0.2">
      <c r="A112" s="135"/>
      <c r="B112" s="82"/>
      <c r="C112" s="82"/>
      <c r="D112"/>
      <c r="E112"/>
      <c r="F112"/>
      <c r="G112"/>
      <c r="H112"/>
      <c r="I112"/>
      <c r="J112"/>
      <c r="K112"/>
      <c r="L112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6"/>
      <c r="AJ112" s="82"/>
      <c r="AK112" s="82"/>
      <c r="AL112" s="136"/>
      <c r="AM112" s="82"/>
      <c r="AN112" s="82"/>
      <c r="AO112" s="82"/>
      <c r="AP112" s="84"/>
      <c r="AQ112" s="82"/>
      <c r="AR112" s="82"/>
      <c r="AS112" s="82"/>
      <c r="AT112" s="82"/>
      <c r="AU112" s="82"/>
      <c r="AV112" s="89"/>
      <c r="AW112" s="89"/>
      <c r="AX112" s="89"/>
      <c r="AY112" s="89"/>
      <c r="AZ112" s="89"/>
      <c r="BA112" s="89"/>
      <c r="BB112" s="89"/>
      <c r="BC112" s="89"/>
      <c r="BD112" s="89"/>
      <c r="BE112" s="89"/>
      <c r="BF112" s="89"/>
      <c r="BG112" s="89"/>
      <c r="BH112" s="89"/>
      <c r="BI112" s="89"/>
      <c r="BJ112" s="89"/>
      <c r="BK112" s="89"/>
    </row>
    <row r="113" spans="1:63" ht="33" customHeight="1" x14ac:dyDescent="0.2">
      <c r="A113" s="135"/>
      <c r="B113" s="82"/>
      <c r="C113" s="82"/>
      <c r="D113"/>
      <c r="E113"/>
      <c r="F113"/>
      <c r="G113"/>
      <c r="H113"/>
      <c r="I113"/>
      <c r="J113"/>
      <c r="K113"/>
      <c r="L113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6"/>
      <c r="AJ113" s="82"/>
      <c r="AK113" s="82"/>
      <c r="AL113" s="136"/>
      <c r="AM113" s="82"/>
      <c r="AN113" s="82"/>
      <c r="AO113" s="82"/>
      <c r="AP113" s="84"/>
      <c r="AQ113" s="82"/>
      <c r="AR113" s="82"/>
      <c r="AS113" s="82"/>
      <c r="AT113" s="82"/>
      <c r="AU113" s="82"/>
      <c r="AV113" s="89"/>
      <c r="AW113" s="89"/>
      <c r="AX113" s="89"/>
      <c r="AY113" s="89"/>
      <c r="AZ113" s="89"/>
      <c r="BA113" s="89"/>
      <c r="BB113" s="89"/>
      <c r="BC113" s="89"/>
      <c r="BD113" s="89"/>
      <c r="BE113" s="89"/>
      <c r="BF113" s="89"/>
      <c r="BG113" s="89"/>
      <c r="BH113" s="89"/>
      <c r="BI113" s="89"/>
      <c r="BJ113" s="89"/>
      <c r="BK113" s="89"/>
    </row>
    <row r="114" spans="1:63" ht="33" customHeight="1" x14ac:dyDescent="0.2">
      <c r="A114" s="135"/>
      <c r="B114" s="82"/>
      <c r="C114" s="82"/>
      <c r="D114"/>
      <c r="E114"/>
      <c r="F114"/>
      <c r="G114"/>
      <c r="H114"/>
      <c r="I114"/>
      <c r="J114"/>
      <c r="K114"/>
      <c r="L114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6"/>
      <c r="AJ114" s="82"/>
      <c r="AK114" s="82"/>
      <c r="AL114" s="136"/>
      <c r="AM114" s="82"/>
      <c r="AN114" s="82"/>
      <c r="AO114" s="82"/>
      <c r="AP114" s="84"/>
      <c r="AQ114" s="82"/>
      <c r="AR114" s="82"/>
      <c r="AS114" s="82"/>
      <c r="AT114" s="82"/>
      <c r="AU114" s="82"/>
      <c r="AV114" s="89"/>
      <c r="AW114" s="89"/>
      <c r="AX114" s="89"/>
      <c r="AY114" s="89"/>
      <c r="AZ114" s="89"/>
      <c r="BA114" s="89"/>
      <c r="BB114" s="89"/>
      <c r="BC114" s="89"/>
      <c r="BD114" s="89"/>
      <c r="BE114" s="89"/>
      <c r="BF114" s="89"/>
      <c r="BG114" s="89"/>
      <c r="BH114" s="89"/>
      <c r="BI114" s="89"/>
      <c r="BJ114" s="89"/>
      <c r="BK114" s="89"/>
    </row>
    <row r="115" spans="1:63" ht="33" customHeight="1" x14ac:dyDescent="0.2">
      <c r="A115" s="135"/>
      <c r="B115" s="82"/>
      <c r="C115" s="82"/>
      <c r="D115"/>
      <c r="E115"/>
      <c r="F115"/>
      <c r="G115"/>
      <c r="H115"/>
      <c r="I115"/>
      <c r="J115"/>
      <c r="K115"/>
      <c r="L11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6"/>
      <c r="AJ115" s="82"/>
      <c r="AK115" s="82"/>
      <c r="AL115" s="136"/>
      <c r="AM115" s="82"/>
      <c r="AN115" s="82"/>
      <c r="AO115" s="82"/>
      <c r="AP115" s="84"/>
      <c r="AQ115" s="82"/>
      <c r="AR115" s="82"/>
      <c r="AS115" s="82"/>
      <c r="AT115" s="82"/>
      <c r="AU115" s="82"/>
      <c r="AV115" s="89"/>
      <c r="AW115" s="89"/>
      <c r="AX115" s="89"/>
      <c r="AY115" s="89"/>
      <c r="AZ115" s="89"/>
      <c r="BA115" s="89"/>
      <c r="BB115" s="89"/>
      <c r="BC115" s="89"/>
      <c r="BD115" s="89"/>
      <c r="BE115" s="89"/>
      <c r="BF115" s="89"/>
      <c r="BG115" s="89"/>
      <c r="BH115" s="89"/>
      <c r="BI115" s="89"/>
      <c r="BJ115" s="89"/>
      <c r="BK115" s="89"/>
    </row>
    <row r="116" spans="1:63" ht="33" customHeight="1" x14ac:dyDescent="0.2">
      <c r="A116" s="135"/>
      <c r="B116" s="82"/>
      <c r="C116" s="82"/>
      <c r="D116"/>
      <c r="E116"/>
      <c r="F116"/>
      <c r="G116"/>
      <c r="H116"/>
      <c r="I116"/>
      <c r="J116"/>
      <c r="K116"/>
      <c r="L116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6"/>
      <c r="AJ116" s="82"/>
      <c r="AK116" s="82"/>
      <c r="AL116" s="136"/>
      <c r="AM116" s="82"/>
      <c r="AN116" s="82"/>
      <c r="AO116" s="82"/>
      <c r="AP116" s="84"/>
      <c r="AQ116" s="82"/>
      <c r="AR116" s="82"/>
      <c r="AS116" s="82"/>
      <c r="AT116" s="82"/>
      <c r="AU116" s="82"/>
      <c r="AV116" s="89"/>
      <c r="AW116" s="89"/>
      <c r="AX116" s="89"/>
      <c r="AY116" s="89"/>
      <c r="AZ116" s="89"/>
      <c r="BA116" s="89"/>
      <c r="BB116" s="89"/>
      <c r="BC116" s="89"/>
      <c r="BD116" s="89"/>
      <c r="BE116" s="89"/>
      <c r="BF116" s="89"/>
      <c r="BG116" s="89"/>
      <c r="BH116" s="89"/>
      <c r="BI116" s="89"/>
      <c r="BJ116" s="89"/>
      <c r="BK116" s="89"/>
    </row>
    <row r="117" spans="1:63" ht="33" customHeight="1" x14ac:dyDescent="0.2">
      <c r="A117" s="135"/>
      <c r="B117" s="82"/>
      <c r="C117" s="82"/>
      <c r="D117"/>
      <c r="E117"/>
      <c r="F117"/>
      <c r="G117"/>
      <c r="H117"/>
      <c r="I117"/>
      <c r="J117"/>
      <c r="K117"/>
      <c r="L117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6"/>
      <c r="AJ117" s="82"/>
      <c r="AK117" s="82"/>
      <c r="AL117" s="136"/>
      <c r="AM117" s="82"/>
      <c r="AN117" s="82"/>
      <c r="AO117" s="82"/>
      <c r="AP117" s="84"/>
      <c r="AQ117" s="82"/>
      <c r="AR117" s="82"/>
      <c r="AS117" s="82"/>
      <c r="AT117" s="82"/>
      <c r="AU117" s="82"/>
      <c r="AV117" s="89"/>
      <c r="AW117" s="89"/>
      <c r="AX117" s="89"/>
      <c r="AY117" s="89"/>
      <c r="AZ117" s="89"/>
      <c r="BA117" s="89"/>
      <c r="BB117" s="89"/>
      <c r="BC117" s="89"/>
      <c r="BD117" s="89"/>
      <c r="BE117" s="89"/>
      <c r="BF117" s="89"/>
      <c r="BG117" s="89"/>
      <c r="BH117" s="89"/>
      <c r="BI117" s="89"/>
      <c r="BJ117" s="89"/>
      <c r="BK117" s="89"/>
    </row>
    <row r="118" spans="1:63" ht="33" customHeight="1" x14ac:dyDescent="0.2">
      <c r="A118" s="135"/>
      <c r="B118" s="82"/>
      <c r="C118" s="82"/>
      <c r="D118"/>
      <c r="E118"/>
      <c r="F118"/>
      <c r="G118"/>
      <c r="H118"/>
      <c r="I118"/>
      <c r="J118"/>
      <c r="K118"/>
      <c r="L118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6"/>
      <c r="AJ118" s="82"/>
      <c r="AK118" s="82"/>
      <c r="AL118" s="136"/>
      <c r="AM118" s="82"/>
      <c r="AN118" s="82"/>
      <c r="AO118" s="82"/>
      <c r="AP118" s="84"/>
      <c r="AQ118" s="82"/>
      <c r="AR118" s="82"/>
      <c r="AS118" s="82"/>
      <c r="AT118" s="82"/>
      <c r="AU118" s="82"/>
      <c r="AV118" s="89"/>
      <c r="AW118" s="89"/>
      <c r="AX118" s="89"/>
      <c r="AY118" s="89"/>
      <c r="AZ118" s="89"/>
      <c r="BA118" s="89"/>
      <c r="BB118" s="89"/>
      <c r="BC118" s="89"/>
      <c r="BD118" s="89"/>
      <c r="BE118" s="89"/>
      <c r="BF118" s="89"/>
      <c r="BG118" s="89"/>
      <c r="BH118" s="89"/>
      <c r="BI118" s="89"/>
      <c r="BJ118" s="89"/>
      <c r="BK118" s="89"/>
    </row>
    <row r="119" spans="1:63" ht="33" customHeight="1" x14ac:dyDescent="0.2">
      <c r="A119" s="135"/>
      <c r="B119" s="82"/>
      <c r="C119" s="82"/>
      <c r="D119"/>
      <c r="E119"/>
      <c r="F119"/>
      <c r="G119"/>
      <c r="H119"/>
      <c r="I119"/>
      <c r="J119"/>
      <c r="K119"/>
      <c r="L119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6"/>
      <c r="AJ119" s="82"/>
      <c r="AK119" s="82"/>
      <c r="AL119" s="136"/>
      <c r="AM119" s="82"/>
      <c r="AN119" s="82"/>
      <c r="AO119" s="82"/>
      <c r="AP119" s="84"/>
      <c r="AQ119" s="82"/>
      <c r="AR119" s="82"/>
      <c r="AS119" s="82"/>
      <c r="AT119" s="82"/>
      <c r="AU119" s="82"/>
      <c r="AV119" s="89"/>
      <c r="AW119" s="89"/>
      <c r="AX119" s="89"/>
      <c r="AY119" s="89"/>
      <c r="AZ119" s="89"/>
      <c r="BA119" s="89"/>
      <c r="BB119" s="89"/>
      <c r="BC119" s="89"/>
      <c r="BD119" s="89"/>
      <c r="BE119" s="89"/>
      <c r="BF119" s="89"/>
      <c r="BG119" s="89"/>
      <c r="BH119" s="89"/>
      <c r="BI119" s="89"/>
      <c r="BJ119" s="89"/>
      <c r="BK119" s="89"/>
    </row>
    <row r="120" spans="1:63" ht="33" customHeight="1" x14ac:dyDescent="0.2">
      <c r="A120" s="135"/>
      <c r="B120" s="82"/>
      <c r="C120" s="82"/>
      <c r="D120"/>
      <c r="E120"/>
      <c r="F120"/>
      <c r="G120"/>
      <c r="H120"/>
      <c r="I120"/>
      <c r="J120"/>
      <c r="K120"/>
      <c r="L120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6"/>
      <c r="AJ120" s="82"/>
      <c r="AK120" s="82"/>
      <c r="AL120" s="136"/>
      <c r="AM120" s="82"/>
      <c r="AN120" s="82"/>
      <c r="AO120" s="82"/>
      <c r="AP120" s="84"/>
      <c r="AQ120" s="82"/>
      <c r="AR120" s="82"/>
      <c r="AS120" s="82"/>
      <c r="AT120" s="82"/>
      <c r="AU120" s="82"/>
      <c r="AV120" s="89"/>
      <c r="AW120" s="89"/>
      <c r="AX120" s="89"/>
      <c r="AY120" s="89"/>
      <c r="AZ120" s="89"/>
      <c r="BA120" s="89"/>
      <c r="BB120" s="89"/>
      <c r="BC120" s="89"/>
      <c r="BD120" s="89"/>
      <c r="BE120" s="89"/>
      <c r="BF120" s="89"/>
      <c r="BG120" s="89"/>
      <c r="BH120" s="89"/>
      <c r="BI120" s="89"/>
      <c r="BJ120" s="89"/>
      <c r="BK120" s="89"/>
    </row>
    <row r="121" spans="1:63" ht="33" customHeight="1" x14ac:dyDescent="0.2">
      <c r="A121" s="135"/>
      <c r="B121" s="82"/>
      <c r="C121" s="82"/>
      <c r="D121"/>
      <c r="E121"/>
      <c r="F121"/>
      <c r="G121"/>
      <c r="H121"/>
      <c r="I121"/>
      <c r="J121"/>
      <c r="K121"/>
      <c r="L121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6"/>
      <c r="AJ121" s="82"/>
      <c r="AK121" s="82"/>
      <c r="AL121" s="136"/>
      <c r="AM121" s="82"/>
      <c r="AN121" s="82"/>
      <c r="AO121" s="82"/>
      <c r="AP121" s="84"/>
      <c r="AQ121" s="82"/>
      <c r="AR121" s="82"/>
      <c r="AS121" s="82"/>
      <c r="AT121" s="82"/>
      <c r="AU121" s="82"/>
      <c r="AV121" s="89"/>
      <c r="AW121" s="89"/>
      <c r="AX121" s="89"/>
      <c r="AY121" s="89"/>
      <c r="AZ121" s="89"/>
      <c r="BA121" s="89"/>
      <c r="BB121" s="89"/>
      <c r="BC121" s="89"/>
      <c r="BD121" s="89"/>
      <c r="BE121" s="89"/>
      <c r="BF121" s="89"/>
      <c r="BG121" s="89"/>
      <c r="BH121" s="89"/>
      <c r="BI121" s="89"/>
      <c r="BJ121" s="89"/>
      <c r="BK121" s="89"/>
    </row>
    <row r="122" spans="1:63" ht="33" customHeight="1" x14ac:dyDescent="0.2">
      <c r="A122" s="135"/>
      <c r="B122" s="82"/>
      <c r="C122" s="82"/>
      <c r="D122"/>
      <c r="E122"/>
      <c r="F122"/>
      <c r="G122"/>
      <c r="H122"/>
      <c r="I122"/>
      <c r="J122"/>
      <c r="K122"/>
      <c r="L122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6"/>
      <c r="AJ122" s="82"/>
      <c r="AK122" s="82"/>
      <c r="AL122" s="136"/>
      <c r="AM122" s="82"/>
      <c r="AN122" s="82"/>
      <c r="AO122" s="82"/>
      <c r="AP122" s="84"/>
      <c r="AQ122" s="82"/>
      <c r="AR122" s="82"/>
      <c r="AS122" s="82"/>
      <c r="AT122" s="82"/>
      <c r="AU122" s="82"/>
      <c r="AV122" s="89"/>
      <c r="AW122" s="89"/>
      <c r="AX122" s="89"/>
      <c r="AY122" s="89"/>
      <c r="AZ122" s="89"/>
      <c r="BA122" s="89"/>
      <c r="BB122" s="89"/>
      <c r="BC122" s="89"/>
      <c r="BD122" s="89"/>
      <c r="BE122" s="89"/>
      <c r="BF122" s="89"/>
      <c r="BG122" s="89"/>
      <c r="BH122" s="89"/>
      <c r="BI122" s="89"/>
      <c r="BJ122" s="89"/>
      <c r="BK122" s="89"/>
    </row>
    <row r="123" spans="1:63" ht="33" customHeight="1" x14ac:dyDescent="0.2">
      <c r="A123" s="135"/>
      <c r="B123" s="82"/>
      <c r="C123" s="82"/>
      <c r="D123"/>
      <c r="E123"/>
      <c r="F123"/>
      <c r="G123"/>
      <c r="H123"/>
      <c r="I123"/>
      <c r="J123"/>
      <c r="K123"/>
      <c r="L123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6"/>
      <c r="AJ123" s="82"/>
      <c r="AK123" s="82"/>
      <c r="AL123" s="136"/>
      <c r="AM123" s="82"/>
      <c r="AN123" s="82"/>
      <c r="AO123" s="82"/>
      <c r="AP123" s="84"/>
      <c r="AQ123" s="82"/>
      <c r="AR123" s="82"/>
      <c r="AS123" s="82"/>
      <c r="AT123" s="82"/>
      <c r="AU123" s="82"/>
      <c r="AV123" s="89"/>
      <c r="AW123" s="89"/>
      <c r="AX123" s="89"/>
      <c r="AY123" s="89"/>
      <c r="AZ123" s="89"/>
      <c r="BA123" s="89"/>
      <c r="BB123" s="89"/>
      <c r="BC123" s="89"/>
      <c r="BD123" s="89"/>
      <c r="BE123" s="89"/>
      <c r="BF123" s="89"/>
      <c r="BG123" s="89"/>
      <c r="BH123" s="89"/>
      <c r="BI123" s="89"/>
      <c r="BJ123" s="89"/>
      <c r="BK123" s="89"/>
    </row>
    <row r="124" spans="1:63" ht="33" customHeight="1" x14ac:dyDescent="0.2">
      <c r="A124" s="135"/>
      <c r="B124" s="82"/>
      <c r="C124" s="82"/>
      <c r="D124"/>
      <c r="E124"/>
      <c r="F124"/>
      <c r="G124"/>
      <c r="H124"/>
      <c r="I124"/>
      <c r="J124"/>
      <c r="K124"/>
      <c r="L124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6"/>
      <c r="AJ124" s="82"/>
      <c r="AK124" s="82"/>
      <c r="AL124" s="136"/>
      <c r="AM124" s="82"/>
      <c r="AN124" s="82"/>
      <c r="AO124" s="82"/>
      <c r="AP124" s="84"/>
      <c r="AQ124" s="82"/>
      <c r="AR124" s="82"/>
      <c r="AS124" s="82"/>
      <c r="AT124" s="82"/>
      <c r="AU124" s="82"/>
      <c r="AV124" s="89"/>
      <c r="AW124" s="89"/>
      <c r="AX124" s="89"/>
      <c r="AY124" s="89"/>
      <c r="AZ124" s="89"/>
      <c r="BA124" s="89"/>
      <c r="BB124" s="89"/>
      <c r="BC124" s="89"/>
      <c r="BD124" s="89"/>
      <c r="BE124" s="89"/>
      <c r="BF124" s="89"/>
      <c r="BG124" s="89"/>
      <c r="BH124" s="89"/>
      <c r="BI124" s="89"/>
      <c r="BJ124" s="89"/>
      <c r="BK124" s="89"/>
    </row>
    <row r="125" spans="1:63" ht="33" customHeight="1" x14ac:dyDescent="0.2">
      <c r="A125" s="135"/>
      <c r="B125" s="82"/>
      <c r="C125" s="82"/>
      <c r="D125"/>
      <c r="E125"/>
      <c r="F125"/>
      <c r="G125"/>
      <c r="H125"/>
      <c r="I125"/>
      <c r="J125"/>
      <c r="K125"/>
      <c r="L12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6"/>
      <c r="AJ125" s="82"/>
      <c r="AK125" s="82"/>
      <c r="AL125" s="136"/>
      <c r="AM125" s="82"/>
      <c r="AN125" s="82"/>
      <c r="AO125" s="82"/>
      <c r="AP125" s="84"/>
      <c r="AQ125" s="82"/>
      <c r="AR125" s="82"/>
      <c r="AS125" s="82"/>
      <c r="AT125" s="82"/>
      <c r="AU125" s="82"/>
      <c r="AV125" s="89"/>
      <c r="AW125" s="89"/>
      <c r="AX125" s="89"/>
      <c r="AY125" s="89"/>
      <c r="AZ125" s="89"/>
      <c r="BA125" s="89"/>
      <c r="BB125" s="89"/>
      <c r="BC125" s="89"/>
      <c r="BD125" s="89"/>
      <c r="BE125" s="89"/>
      <c r="BF125" s="89"/>
      <c r="BG125" s="89"/>
      <c r="BH125" s="89"/>
      <c r="BI125" s="89"/>
      <c r="BJ125" s="89"/>
      <c r="BK125" s="89"/>
    </row>
    <row r="126" spans="1:63" ht="33" customHeight="1" x14ac:dyDescent="0.2">
      <c r="A126" s="135"/>
      <c r="B126" s="82"/>
      <c r="C126" s="82"/>
      <c r="D126"/>
      <c r="E126"/>
      <c r="F126"/>
      <c r="G126"/>
      <c r="H126"/>
      <c r="I126"/>
      <c r="J126"/>
      <c r="K126"/>
      <c r="L126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6"/>
      <c r="AJ126" s="82"/>
      <c r="AK126" s="82"/>
      <c r="AL126" s="136"/>
      <c r="AM126" s="82"/>
      <c r="AN126" s="82"/>
      <c r="AO126" s="82"/>
      <c r="AP126" s="84"/>
      <c r="AQ126" s="82"/>
      <c r="AR126" s="82"/>
      <c r="AS126" s="82"/>
      <c r="AT126" s="82"/>
      <c r="AU126" s="82"/>
      <c r="AV126" s="89"/>
      <c r="AW126" s="89"/>
      <c r="AX126" s="89"/>
      <c r="AY126" s="89"/>
      <c r="AZ126" s="89"/>
      <c r="BA126" s="89"/>
      <c r="BB126" s="89"/>
      <c r="BC126" s="89"/>
      <c r="BD126" s="89"/>
      <c r="BE126" s="89"/>
      <c r="BF126" s="89"/>
      <c r="BG126" s="89"/>
      <c r="BH126" s="89"/>
      <c r="BI126" s="89"/>
      <c r="BJ126" s="89"/>
      <c r="BK126" s="89"/>
    </row>
    <row r="127" spans="1:63" ht="33" customHeight="1" x14ac:dyDescent="0.2">
      <c r="A127" s="135"/>
      <c r="B127" s="82"/>
      <c r="C127" s="82"/>
      <c r="D127"/>
      <c r="E127"/>
      <c r="F127"/>
      <c r="G127"/>
      <c r="H127"/>
      <c r="I127"/>
      <c r="J127"/>
      <c r="K127"/>
      <c r="L127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6"/>
      <c r="AJ127" s="82"/>
      <c r="AK127" s="82"/>
      <c r="AL127" s="136"/>
      <c r="AM127" s="82"/>
      <c r="AN127" s="82"/>
      <c r="AO127" s="82"/>
      <c r="AP127" s="84"/>
      <c r="AQ127" s="82"/>
      <c r="AR127" s="82"/>
      <c r="AS127" s="82"/>
      <c r="AT127" s="82"/>
      <c r="AU127" s="82"/>
      <c r="AV127" s="89"/>
      <c r="AW127" s="89"/>
      <c r="AX127" s="89"/>
      <c r="AY127" s="89"/>
      <c r="AZ127" s="89"/>
      <c r="BA127" s="89"/>
      <c r="BB127" s="89"/>
      <c r="BC127" s="89"/>
      <c r="BD127" s="89"/>
      <c r="BE127" s="89"/>
      <c r="BF127" s="89"/>
      <c r="BG127" s="89"/>
      <c r="BH127" s="89"/>
      <c r="BI127" s="89"/>
      <c r="BJ127" s="89"/>
      <c r="BK127" s="89"/>
    </row>
    <row r="128" spans="1:63" ht="33" customHeight="1" x14ac:dyDescent="0.2">
      <c r="A128" s="135"/>
      <c r="B128" s="82"/>
      <c r="C128" s="82"/>
      <c r="D128"/>
      <c r="E128"/>
      <c r="F128"/>
      <c r="G128"/>
      <c r="H128"/>
      <c r="I128"/>
      <c r="J128"/>
      <c r="K128"/>
      <c r="L128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6"/>
      <c r="AJ128" s="82"/>
      <c r="AK128" s="82"/>
      <c r="AL128" s="136"/>
      <c r="AM128" s="82"/>
      <c r="AN128" s="82"/>
      <c r="AO128" s="82"/>
      <c r="AP128" s="84"/>
      <c r="AQ128" s="82"/>
      <c r="AR128" s="82"/>
      <c r="AS128" s="82"/>
      <c r="AT128" s="82"/>
      <c r="AU128" s="82"/>
      <c r="AV128" s="89"/>
      <c r="AW128" s="89"/>
      <c r="AX128" s="89"/>
      <c r="AY128" s="89"/>
      <c r="AZ128" s="89"/>
      <c r="BA128" s="89"/>
      <c r="BB128" s="89"/>
      <c r="BC128" s="89"/>
      <c r="BD128" s="89"/>
      <c r="BE128" s="89"/>
      <c r="BF128" s="89"/>
      <c r="BG128" s="89"/>
      <c r="BH128" s="89"/>
      <c r="BI128" s="89"/>
      <c r="BJ128" s="89"/>
      <c r="BK128" s="89"/>
    </row>
    <row r="129" spans="1:63" ht="33" customHeight="1" x14ac:dyDescent="0.2">
      <c r="A129" s="135"/>
      <c r="B129" s="82"/>
      <c r="C129" s="82"/>
      <c r="D129"/>
      <c r="E129"/>
      <c r="F129"/>
      <c r="G129"/>
      <c r="H129"/>
      <c r="I129"/>
      <c r="J129"/>
      <c r="K129"/>
      <c r="L129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6"/>
      <c r="AJ129" s="82"/>
      <c r="AK129" s="82"/>
      <c r="AL129" s="136"/>
      <c r="AM129" s="82"/>
      <c r="AN129" s="82"/>
      <c r="AO129" s="82"/>
      <c r="AP129" s="84"/>
      <c r="AQ129" s="82"/>
      <c r="AR129" s="82"/>
      <c r="AS129" s="82"/>
      <c r="AT129" s="82"/>
      <c r="AU129" s="82"/>
      <c r="AV129" s="89"/>
      <c r="AW129" s="89"/>
      <c r="AX129" s="89"/>
      <c r="AY129" s="89"/>
      <c r="AZ129" s="89"/>
      <c r="BA129" s="89"/>
      <c r="BB129" s="89"/>
      <c r="BC129" s="89"/>
      <c r="BD129" s="89"/>
      <c r="BE129" s="89"/>
      <c r="BF129" s="89"/>
      <c r="BG129" s="89"/>
      <c r="BH129" s="89"/>
      <c r="BI129" s="89"/>
      <c r="BJ129" s="89"/>
      <c r="BK129" s="89"/>
    </row>
    <row r="130" spans="1:63" ht="33" customHeight="1" x14ac:dyDescent="0.2">
      <c r="A130" s="135"/>
      <c r="B130" s="82"/>
      <c r="C130" s="82"/>
      <c r="D130"/>
      <c r="E130"/>
      <c r="F130"/>
      <c r="G130"/>
      <c r="H130"/>
      <c r="I130"/>
      <c r="J130"/>
      <c r="K130"/>
      <c r="L130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6"/>
      <c r="AJ130" s="82"/>
      <c r="AK130" s="82"/>
      <c r="AL130" s="136"/>
      <c r="AM130" s="82"/>
      <c r="AN130" s="82"/>
      <c r="AO130" s="82"/>
      <c r="AP130" s="84"/>
      <c r="AQ130" s="82"/>
      <c r="AR130" s="82"/>
      <c r="AS130" s="82"/>
      <c r="AT130" s="82"/>
      <c r="AU130" s="82"/>
      <c r="AV130" s="89"/>
      <c r="AW130" s="89"/>
      <c r="AX130" s="89"/>
      <c r="AY130" s="89"/>
      <c r="AZ130" s="89"/>
      <c r="BA130" s="89"/>
      <c r="BB130" s="89"/>
      <c r="BC130" s="89"/>
      <c r="BD130" s="89"/>
      <c r="BE130" s="89"/>
      <c r="BF130" s="89"/>
      <c r="BG130" s="89"/>
      <c r="BH130" s="89"/>
      <c r="BI130" s="89"/>
      <c r="BJ130" s="89"/>
      <c r="BK130" s="89"/>
    </row>
    <row r="131" spans="1:63" ht="33" customHeight="1" x14ac:dyDescent="0.2">
      <c r="A131" s="135"/>
      <c r="B131" s="82"/>
      <c r="C131" s="82"/>
      <c r="D131"/>
      <c r="E131"/>
      <c r="F131"/>
      <c r="G131"/>
      <c r="H131"/>
      <c r="I131"/>
      <c r="J131"/>
      <c r="K131"/>
      <c r="L131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6"/>
      <c r="AJ131" s="82"/>
      <c r="AK131" s="82"/>
      <c r="AL131" s="136"/>
      <c r="AM131" s="82"/>
      <c r="AN131" s="82"/>
      <c r="AO131" s="82"/>
      <c r="AP131" s="84"/>
      <c r="AQ131" s="82"/>
      <c r="AR131" s="82"/>
      <c r="AS131" s="82"/>
      <c r="AT131" s="82"/>
      <c r="AU131" s="82"/>
      <c r="AV131" s="89"/>
      <c r="AW131" s="89"/>
      <c r="AX131" s="89"/>
      <c r="AY131" s="89"/>
      <c r="AZ131" s="89"/>
      <c r="BA131" s="89"/>
      <c r="BB131" s="89"/>
      <c r="BC131" s="89"/>
      <c r="BD131" s="89"/>
      <c r="BE131" s="89"/>
      <c r="BF131" s="89"/>
      <c r="BG131" s="89"/>
      <c r="BH131" s="89"/>
      <c r="BI131" s="89"/>
      <c r="BJ131" s="89"/>
      <c r="BK131" s="89"/>
    </row>
    <row r="132" spans="1:63" ht="33" customHeight="1" x14ac:dyDescent="0.2">
      <c r="A132" s="135"/>
      <c r="B132" s="82"/>
      <c r="C132" s="82"/>
      <c r="D132"/>
      <c r="E132"/>
      <c r="F132"/>
      <c r="G132"/>
      <c r="H132"/>
      <c r="I132"/>
      <c r="J132"/>
      <c r="K132"/>
      <c r="L132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6"/>
      <c r="AJ132" s="82"/>
      <c r="AK132" s="82"/>
      <c r="AL132" s="136"/>
      <c r="AM132" s="82"/>
      <c r="AN132" s="82"/>
      <c r="AO132" s="82"/>
      <c r="AP132" s="84"/>
      <c r="AQ132" s="82"/>
      <c r="AR132" s="82"/>
      <c r="AS132" s="82"/>
      <c r="AT132" s="82"/>
      <c r="AU132" s="82"/>
      <c r="AV132" s="89"/>
      <c r="AW132" s="89"/>
      <c r="AX132" s="89"/>
      <c r="AY132" s="89"/>
      <c r="AZ132" s="89"/>
      <c r="BA132" s="89"/>
      <c r="BB132" s="89"/>
      <c r="BC132" s="89"/>
      <c r="BD132" s="89"/>
      <c r="BE132" s="89"/>
      <c r="BF132" s="89"/>
      <c r="BG132" s="89"/>
      <c r="BH132" s="89"/>
      <c r="BI132" s="89"/>
      <c r="BJ132" s="89"/>
      <c r="BK132" s="89"/>
    </row>
    <row r="133" spans="1:63" ht="33" customHeight="1" x14ac:dyDescent="0.2">
      <c r="A133" s="135"/>
      <c r="B133" s="82"/>
      <c r="C133" s="82"/>
      <c r="D133"/>
      <c r="E133"/>
      <c r="F133"/>
      <c r="G133"/>
      <c r="H133"/>
      <c r="I133"/>
      <c r="J133"/>
      <c r="K133"/>
      <c r="L133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6"/>
      <c r="AJ133" s="82"/>
      <c r="AK133" s="82"/>
      <c r="AL133" s="136"/>
      <c r="AM133" s="82"/>
      <c r="AN133" s="82"/>
      <c r="AO133" s="82"/>
      <c r="AP133" s="84"/>
      <c r="AQ133" s="82"/>
      <c r="AR133" s="82"/>
      <c r="AS133" s="82"/>
      <c r="AT133" s="82"/>
      <c r="AU133" s="82"/>
      <c r="AV133" s="89"/>
      <c r="AW133" s="89"/>
      <c r="AX133" s="89"/>
      <c r="AY133" s="89"/>
      <c r="AZ133" s="89"/>
      <c r="BA133" s="89"/>
      <c r="BB133" s="89"/>
      <c r="BC133" s="89"/>
      <c r="BD133" s="89"/>
      <c r="BE133" s="89"/>
      <c r="BF133" s="89"/>
      <c r="BG133" s="89"/>
      <c r="BH133" s="89"/>
      <c r="BI133" s="89"/>
      <c r="BJ133" s="89"/>
      <c r="BK133" s="89"/>
    </row>
    <row r="134" spans="1:63" ht="33" customHeight="1" x14ac:dyDescent="0.2">
      <c r="A134" s="135"/>
      <c r="B134" s="82"/>
      <c r="C134" s="82"/>
      <c r="D134"/>
      <c r="E134"/>
      <c r="F134"/>
      <c r="G134"/>
      <c r="H134"/>
      <c r="I134"/>
      <c r="J134"/>
      <c r="K134"/>
      <c r="L134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6"/>
      <c r="AJ134" s="82"/>
      <c r="AK134" s="82"/>
      <c r="AL134" s="136"/>
      <c r="AM134" s="82"/>
      <c r="AN134" s="82"/>
      <c r="AO134" s="82"/>
      <c r="AP134" s="84"/>
      <c r="AQ134" s="82"/>
      <c r="AR134" s="82"/>
      <c r="AS134" s="82"/>
      <c r="AT134" s="82"/>
      <c r="AU134" s="82"/>
      <c r="AV134" s="89"/>
      <c r="AW134" s="89"/>
      <c r="AX134" s="89"/>
      <c r="AY134" s="89"/>
      <c r="AZ134" s="89"/>
      <c r="BA134" s="89"/>
      <c r="BB134" s="89"/>
      <c r="BC134" s="89"/>
      <c r="BD134" s="89"/>
      <c r="BE134" s="89"/>
      <c r="BF134" s="89"/>
      <c r="BG134" s="89"/>
      <c r="BH134" s="89"/>
      <c r="BI134" s="89"/>
      <c r="BJ134" s="89"/>
      <c r="BK134" s="89"/>
    </row>
    <row r="135" spans="1:63" ht="33" customHeight="1" x14ac:dyDescent="0.2">
      <c r="A135" s="135"/>
      <c r="B135" s="82"/>
      <c r="C135" s="82"/>
      <c r="D135"/>
      <c r="E135"/>
      <c r="F135"/>
      <c r="G135"/>
      <c r="H135"/>
      <c r="I135"/>
      <c r="J135"/>
      <c r="K135"/>
      <c r="L13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6"/>
      <c r="AJ135" s="82"/>
      <c r="AK135" s="82"/>
      <c r="AL135" s="136"/>
      <c r="AM135" s="82"/>
      <c r="AN135" s="82"/>
      <c r="AO135" s="82"/>
      <c r="AP135" s="84"/>
      <c r="AQ135" s="82"/>
      <c r="AR135" s="82"/>
      <c r="AS135" s="82"/>
      <c r="AT135" s="82"/>
      <c r="AU135" s="82"/>
      <c r="AV135" s="89"/>
      <c r="AW135" s="89"/>
      <c r="AX135" s="89"/>
      <c r="AY135" s="89"/>
      <c r="AZ135" s="89"/>
      <c r="BA135" s="89"/>
      <c r="BB135" s="89"/>
      <c r="BC135" s="89"/>
      <c r="BD135" s="89"/>
      <c r="BE135" s="89"/>
      <c r="BF135" s="89"/>
      <c r="BG135" s="89"/>
      <c r="BH135" s="89"/>
      <c r="BI135" s="89"/>
      <c r="BJ135" s="89"/>
      <c r="BK135" s="89"/>
    </row>
    <row r="136" spans="1:63" ht="33" customHeight="1" x14ac:dyDescent="0.2">
      <c r="A136" s="135"/>
      <c r="B136" s="82"/>
      <c r="C136" s="82"/>
      <c r="D136"/>
      <c r="E136"/>
      <c r="F136"/>
      <c r="G136"/>
      <c r="H136"/>
      <c r="I136"/>
      <c r="J136"/>
      <c r="K136"/>
      <c r="L136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6"/>
      <c r="AJ136" s="82"/>
      <c r="AK136" s="82"/>
      <c r="AL136" s="136"/>
      <c r="AM136" s="82"/>
      <c r="AN136" s="82"/>
      <c r="AO136" s="82"/>
      <c r="AP136" s="84"/>
      <c r="AQ136" s="82"/>
      <c r="AR136" s="82"/>
      <c r="AS136" s="82"/>
      <c r="AT136" s="82"/>
      <c r="AU136" s="82"/>
      <c r="AV136" s="89"/>
      <c r="AW136" s="89"/>
      <c r="AX136" s="89"/>
      <c r="AY136" s="89"/>
      <c r="AZ136" s="89"/>
      <c r="BA136" s="89"/>
      <c r="BB136" s="89"/>
      <c r="BC136" s="89"/>
      <c r="BD136" s="89"/>
      <c r="BE136" s="89"/>
      <c r="BF136" s="89"/>
      <c r="BG136" s="89"/>
      <c r="BH136" s="89"/>
      <c r="BI136" s="89"/>
      <c r="BJ136" s="89"/>
      <c r="BK136" s="89"/>
    </row>
    <row r="137" spans="1:63" ht="33" customHeight="1" x14ac:dyDescent="0.2">
      <c r="A137" s="135"/>
      <c r="B137" s="82"/>
      <c r="C137" s="82"/>
      <c r="D137"/>
      <c r="E137"/>
      <c r="F137"/>
      <c r="G137"/>
      <c r="H137"/>
      <c r="I137"/>
      <c r="J137"/>
      <c r="K137"/>
      <c r="L137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6"/>
      <c r="AJ137" s="82"/>
      <c r="AK137" s="82"/>
      <c r="AL137" s="136"/>
      <c r="AM137" s="82"/>
      <c r="AN137" s="82"/>
      <c r="AO137" s="82"/>
      <c r="AP137" s="84"/>
      <c r="AQ137" s="82"/>
      <c r="AR137" s="82"/>
      <c r="AS137" s="82"/>
      <c r="AT137" s="82"/>
      <c r="AU137" s="82"/>
      <c r="AV137" s="89"/>
      <c r="AW137" s="89"/>
      <c r="AX137" s="89"/>
      <c r="AY137" s="89"/>
      <c r="AZ137" s="89"/>
      <c r="BA137" s="89"/>
      <c r="BB137" s="89"/>
      <c r="BC137" s="89"/>
      <c r="BD137" s="89"/>
      <c r="BE137" s="89"/>
      <c r="BF137" s="89"/>
      <c r="BG137" s="89"/>
      <c r="BH137" s="89"/>
      <c r="BI137" s="89"/>
      <c r="BJ137" s="89"/>
      <c r="BK137" s="89"/>
    </row>
    <row r="138" spans="1:63" ht="33" customHeight="1" x14ac:dyDescent="0.2">
      <c r="A138" s="135"/>
      <c r="B138" s="82"/>
      <c r="C138" s="82"/>
      <c r="D138"/>
      <c r="E138"/>
      <c r="F138"/>
      <c r="G138"/>
      <c r="H138"/>
      <c r="I138"/>
      <c r="J138"/>
      <c r="K138"/>
      <c r="L138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6"/>
      <c r="AJ138" s="82"/>
      <c r="AK138" s="82"/>
      <c r="AL138" s="136"/>
      <c r="AM138" s="82"/>
      <c r="AN138" s="82"/>
      <c r="AO138" s="82"/>
      <c r="AP138" s="84"/>
      <c r="AQ138" s="82"/>
      <c r="AR138" s="82"/>
      <c r="AS138" s="82"/>
      <c r="AT138" s="82"/>
      <c r="AU138" s="82"/>
      <c r="AV138" s="89"/>
      <c r="AW138" s="89"/>
      <c r="AX138" s="89"/>
      <c r="AY138" s="89"/>
      <c r="AZ138" s="89"/>
      <c r="BA138" s="89"/>
      <c r="BB138" s="89"/>
      <c r="BC138" s="89"/>
      <c r="BD138" s="89"/>
      <c r="BE138" s="89"/>
      <c r="BF138" s="89"/>
      <c r="BG138" s="89"/>
      <c r="BH138" s="89"/>
      <c r="BI138" s="89"/>
      <c r="BJ138" s="89"/>
      <c r="BK138" s="89"/>
    </row>
    <row r="139" spans="1:63" ht="33" customHeight="1" x14ac:dyDescent="0.2">
      <c r="A139" s="135"/>
      <c r="B139" s="82"/>
      <c r="C139" s="82"/>
      <c r="D139"/>
      <c r="E139"/>
      <c r="F139"/>
      <c r="G139"/>
      <c r="H139"/>
      <c r="I139"/>
      <c r="J139"/>
      <c r="K139"/>
      <c r="L139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6"/>
      <c r="AJ139" s="82"/>
      <c r="AK139" s="82"/>
      <c r="AL139" s="136"/>
      <c r="AM139" s="82"/>
      <c r="AN139" s="82"/>
      <c r="AO139" s="82"/>
      <c r="AP139" s="84"/>
      <c r="AQ139" s="82"/>
      <c r="AR139" s="82"/>
      <c r="AS139" s="82"/>
      <c r="AT139" s="82"/>
      <c r="AU139" s="82"/>
      <c r="AV139" s="89"/>
      <c r="AW139" s="89"/>
      <c r="AX139" s="89"/>
      <c r="AY139" s="89"/>
      <c r="AZ139" s="89"/>
      <c r="BA139" s="89"/>
      <c r="BB139" s="89"/>
      <c r="BC139" s="89"/>
      <c r="BD139" s="89"/>
      <c r="BE139" s="89"/>
      <c r="BF139" s="89"/>
      <c r="BG139" s="89"/>
      <c r="BH139" s="89"/>
      <c r="BI139" s="89"/>
      <c r="BJ139" s="89"/>
      <c r="BK139" s="89"/>
    </row>
    <row r="140" spans="1:63" ht="33" customHeight="1" x14ac:dyDescent="0.2">
      <c r="A140" s="135"/>
      <c r="B140" s="82"/>
      <c r="C140" s="82"/>
      <c r="D140"/>
      <c r="E140"/>
      <c r="F140"/>
      <c r="G140"/>
      <c r="H140"/>
      <c r="I140"/>
      <c r="J140"/>
      <c r="K140"/>
      <c r="L140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6"/>
      <c r="AJ140" s="82"/>
      <c r="AK140" s="82"/>
      <c r="AL140" s="136"/>
      <c r="AM140" s="82"/>
      <c r="AN140" s="82"/>
      <c r="AO140" s="82"/>
      <c r="AP140" s="84"/>
      <c r="AQ140" s="82"/>
      <c r="AR140" s="82"/>
      <c r="AS140" s="82"/>
      <c r="AT140" s="82"/>
      <c r="AU140" s="82"/>
      <c r="AV140" s="89"/>
      <c r="AW140" s="89"/>
      <c r="AX140" s="89"/>
      <c r="AY140" s="89"/>
      <c r="AZ140" s="89"/>
      <c r="BA140" s="89"/>
      <c r="BB140" s="89"/>
      <c r="BC140" s="89"/>
      <c r="BD140" s="89"/>
      <c r="BE140" s="89"/>
      <c r="BF140" s="89"/>
      <c r="BG140" s="89"/>
      <c r="BH140" s="89"/>
      <c r="BI140" s="89"/>
      <c r="BJ140" s="89"/>
      <c r="BK140" s="89"/>
    </row>
    <row r="141" spans="1:63" ht="33" customHeight="1" x14ac:dyDescent="0.2">
      <c r="A141" s="135"/>
      <c r="B141" s="82"/>
      <c r="C141" s="82"/>
      <c r="D141"/>
      <c r="E141"/>
      <c r="F141"/>
      <c r="G141"/>
      <c r="H141"/>
      <c r="I141"/>
      <c r="J141"/>
      <c r="K141"/>
      <c r="L141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6"/>
      <c r="AJ141" s="82"/>
      <c r="AK141" s="82"/>
      <c r="AL141" s="136"/>
      <c r="AM141" s="82"/>
      <c r="AN141" s="82"/>
      <c r="AO141" s="82"/>
      <c r="AP141" s="84"/>
      <c r="AQ141" s="82"/>
      <c r="AR141" s="82"/>
      <c r="AS141" s="82"/>
      <c r="AT141" s="82"/>
      <c r="AU141" s="82"/>
      <c r="AV141" s="89"/>
      <c r="AW141" s="89"/>
      <c r="AX141" s="89"/>
      <c r="AY141" s="89"/>
      <c r="AZ141" s="89"/>
      <c r="BA141" s="89"/>
      <c r="BB141" s="89"/>
      <c r="BC141" s="89"/>
      <c r="BD141" s="89"/>
      <c r="BE141" s="89"/>
      <c r="BF141" s="89"/>
      <c r="BG141" s="89"/>
      <c r="BH141" s="89"/>
      <c r="BI141" s="89"/>
      <c r="BJ141" s="89"/>
      <c r="BK141" s="89"/>
    </row>
    <row r="142" spans="1:63" ht="33" customHeight="1" x14ac:dyDescent="0.2">
      <c r="A142" s="135"/>
      <c r="B142" s="82"/>
      <c r="C142" s="82"/>
      <c r="D142"/>
      <c r="E142"/>
      <c r="F142"/>
      <c r="G142"/>
      <c r="H142"/>
      <c r="I142"/>
      <c r="J142"/>
      <c r="K142"/>
      <c r="L142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6"/>
      <c r="AJ142" s="82"/>
      <c r="AK142" s="82"/>
      <c r="AL142" s="136"/>
      <c r="AM142" s="82"/>
      <c r="AN142" s="82"/>
      <c r="AO142" s="82"/>
      <c r="AP142" s="84"/>
      <c r="AQ142" s="82"/>
      <c r="AR142" s="82"/>
      <c r="AS142" s="82"/>
      <c r="AT142" s="82"/>
      <c r="AU142" s="82"/>
      <c r="AV142" s="89"/>
      <c r="AW142" s="89"/>
      <c r="AX142" s="89"/>
      <c r="AY142" s="89"/>
      <c r="AZ142" s="89"/>
      <c r="BA142" s="89"/>
      <c r="BB142" s="89"/>
      <c r="BC142" s="89"/>
      <c r="BD142" s="89"/>
      <c r="BE142" s="89"/>
      <c r="BF142" s="89"/>
      <c r="BG142" s="89"/>
      <c r="BH142" s="89"/>
      <c r="BI142" s="89"/>
      <c r="BJ142" s="89"/>
      <c r="BK142" s="89"/>
    </row>
    <row r="143" spans="1:63" ht="33" customHeight="1" x14ac:dyDescent="0.2">
      <c r="A143" s="135"/>
      <c r="B143" s="82"/>
      <c r="C143" s="82"/>
      <c r="D143"/>
      <c r="E143"/>
      <c r="F143"/>
      <c r="G143"/>
      <c r="H143"/>
      <c r="I143"/>
      <c r="J143"/>
      <c r="K143"/>
      <c r="L143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6"/>
      <c r="AJ143" s="82"/>
      <c r="AK143" s="82"/>
      <c r="AL143" s="136"/>
      <c r="AM143" s="82"/>
      <c r="AN143" s="82"/>
      <c r="AO143" s="82"/>
      <c r="AP143" s="84"/>
      <c r="AQ143" s="82"/>
      <c r="AR143" s="82"/>
      <c r="AS143" s="82"/>
      <c r="AT143" s="82"/>
      <c r="AU143" s="82"/>
      <c r="AV143" s="89"/>
      <c r="AW143" s="89"/>
      <c r="AX143" s="89"/>
      <c r="AY143" s="89"/>
      <c r="AZ143" s="89"/>
      <c r="BA143" s="89"/>
      <c r="BB143" s="89"/>
      <c r="BC143" s="89"/>
      <c r="BD143" s="89"/>
      <c r="BE143" s="89"/>
      <c r="BF143" s="89"/>
      <c r="BG143" s="89"/>
      <c r="BH143" s="89"/>
      <c r="BI143" s="89"/>
      <c r="BJ143" s="89"/>
      <c r="BK143" s="89"/>
    </row>
    <row r="144" spans="1:63" ht="33" customHeight="1" x14ac:dyDescent="0.2">
      <c r="A144" s="135"/>
      <c r="B144" s="82"/>
      <c r="C144" s="82"/>
      <c r="D144"/>
      <c r="E144"/>
      <c r="F144"/>
      <c r="G144"/>
      <c r="H144"/>
      <c r="I144"/>
      <c r="J144"/>
      <c r="K144"/>
      <c r="L144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6"/>
      <c r="AJ144" s="82"/>
      <c r="AK144" s="82"/>
      <c r="AL144" s="136"/>
      <c r="AM144" s="82"/>
      <c r="AN144" s="82"/>
      <c r="AO144" s="82"/>
      <c r="AP144" s="84"/>
      <c r="AQ144" s="82"/>
      <c r="AR144" s="82"/>
      <c r="AS144" s="82"/>
      <c r="AT144" s="82"/>
      <c r="AU144" s="82"/>
      <c r="AV144" s="89"/>
      <c r="AW144" s="89"/>
      <c r="AX144" s="89"/>
      <c r="AY144" s="89"/>
      <c r="AZ144" s="89"/>
      <c r="BA144" s="89"/>
      <c r="BB144" s="89"/>
      <c r="BC144" s="89"/>
      <c r="BD144" s="89"/>
      <c r="BE144" s="89"/>
      <c r="BF144" s="89"/>
      <c r="BG144" s="89"/>
      <c r="BH144" s="89"/>
      <c r="BI144" s="89"/>
      <c r="BJ144" s="89"/>
      <c r="BK144" s="89"/>
    </row>
    <row r="145" spans="1:63" ht="33" customHeight="1" x14ac:dyDescent="0.2">
      <c r="A145" s="135"/>
      <c r="B145" s="82"/>
      <c r="C145" s="82"/>
      <c r="D145"/>
      <c r="E145"/>
      <c r="F145"/>
      <c r="G145"/>
      <c r="H145"/>
      <c r="I145"/>
      <c r="J145"/>
      <c r="K145"/>
      <c r="L14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6"/>
      <c r="AJ145" s="82"/>
      <c r="AK145" s="82"/>
      <c r="AL145" s="136"/>
      <c r="AM145" s="82"/>
      <c r="AN145" s="82"/>
      <c r="AO145" s="82"/>
      <c r="AP145" s="84"/>
      <c r="AQ145" s="82"/>
      <c r="AR145" s="82"/>
      <c r="AS145" s="82"/>
      <c r="AT145" s="82"/>
      <c r="AU145" s="82"/>
      <c r="AV145" s="89"/>
      <c r="AW145" s="89"/>
      <c r="AX145" s="89"/>
      <c r="AY145" s="89"/>
      <c r="AZ145" s="89"/>
      <c r="BA145" s="89"/>
      <c r="BB145" s="89"/>
      <c r="BC145" s="89"/>
      <c r="BD145" s="89"/>
      <c r="BE145" s="89"/>
      <c r="BF145" s="89"/>
      <c r="BG145" s="89"/>
      <c r="BH145" s="89"/>
      <c r="BI145" s="89"/>
      <c r="BJ145" s="89"/>
      <c r="BK145" s="89"/>
    </row>
    <row r="146" spans="1:63" ht="33" customHeight="1" x14ac:dyDescent="0.2">
      <c r="A146" s="135"/>
      <c r="B146" s="82"/>
      <c r="C146" s="82"/>
      <c r="D146"/>
      <c r="E146"/>
      <c r="F146"/>
      <c r="G146"/>
      <c r="H146"/>
      <c r="I146"/>
      <c r="J146"/>
      <c r="K146"/>
      <c r="L146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6"/>
      <c r="AJ146" s="82"/>
      <c r="AK146" s="82"/>
      <c r="AL146" s="136"/>
      <c r="AM146" s="82"/>
      <c r="AN146" s="82"/>
      <c r="AO146" s="82"/>
      <c r="AP146" s="84"/>
      <c r="AQ146" s="82"/>
      <c r="AR146" s="82"/>
      <c r="AS146" s="82"/>
      <c r="AT146" s="82"/>
      <c r="AU146" s="82"/>
      <c r="AV146" s="89"/>
      <c r="AW146" s="89"/>
      <c r="AX146" s="89"/>
      <c r="AY146" s="89"/>
      <c r="AZ146" s="89"/>
      <c r="BA146" s="89"/>
      <c r="BB146" s="89"/>
      <c r="BC146" s="89"/>
      <c r="BD146" s="89"/>
      <c r="BE146" s="89"/>
      <c r="BF146" s="89"/>
      <c r="BG146" s="89"/>
      <c r="BH146" s="89"/>
      <c r="BI146" s="89"/>
      <c r="BJ146" s="89"/>
      <c r="BK146" s="89"/>
    </row>
    <row r="147" spans="1:63" ht="33" customHeight="1" x14ac:dyDescent="0.2">
      <c r="A147" s="135"/>
      <c r="B147" s="82"/>
      <c r="C147" s="82"/>
      <c r="D147"/>
      <c r="E147"/>
      <c r="F147"/>
      <c r="G147"/>
      <c r="H147"/>
      <c r="I147"/>
      <c r="J147"/>
      <c r="K147"/>
      <c r="L147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6"/>
      <c r="AJ147" s="82"/>
      <c r="AK147" s="82"/>
      <c r="AL147" s="136"/>
      <c r="AM147" s="82"/>
      <c r="AN147" s="82"/>
      <c r="AO147" s="82"/>
      <c r="AP147" s="84"/>
      <c r="AQ147" s="82"/>
      <c r="AR147" s="82"/>
      <c r="AS147" s="82"/>
      <c r="AT147" s="82"/>
      <c r="AU147" s="82"/>
      <c r="AV147" s="89"/>
      <c r="AW147" s="89"/>
      <c r="AX147" s="89"/>
      <c r="AY147" s="89"/>
      <c r="AZ147" s="89"/>
      <c r="BA147" s="89"/>
      <c r="BB147" s="89"/>
      <c r="BC147" s="89"/>
      <c r="BD147" s="89"/>
      <c r="BE147" s="89"/>
      <c r="BF147" s="89"/>
      <c r="BG147" s="89"/>
      <c r="BH147" s="89"/>
      <c r="BI147" s="89"/>
      <c r="BJ147" s="89"/>
      <c r="BK147" s="89"/>
    </row>
    <row r="148" spans="1:63" ht="33" customHeight="1" x14ac:dyDescent="0.2">
      <c r="A148" s="135"/>
      <c r="B148" s="82"/>
      <c r="C148" s="82"/>
      <c r="D148"/>
      <c r="E148"/>
      <c r="F148"/>
      <c r="G148"/>
      <c r="H148"/>
      <c r="I148"/>
      <c r="J148"/>
      <c r="K148"/>
      <c r="L148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6"/>
      <c r="AJ148" s="82"/>
      <c r="AK148" s="82"/>
      <c r="AL148" s="136"/>
      <c r="AM148" s="82"/>
      <c r="AN148" s="82"/>
      <c r="AO148" s="82"/>
      <c r="AP148" s="84"/>
      <c r="AQ148" s="82"/>
      <c r="AR148" s="82"/>
      <c r="AS148" s="82"/>
      <c r="AT148" s="82"/>
      <c r="AU148" s="82"/>
      <c r="AV148" s="89"/>
      <c r="AW148" s="89"/>
      <c r="AX148" s="89"/>
      <c r="AY148" s="89"/>
      <c r="AZ148" s="89"/>
      <c r="BA148" s="89"/>
      <c r="BB148" s="89"/>
      <c r="BC148" s="89"/>
      <c r="BD148" s="89"/>
      <c r="BE148" s="89"/>
      <c r="BF148" s="89"/>
      <c r="BG148" s="89"/>
      <c r="BH148" s="89"/>
      <c r="BI148" s="89"/>
      <c r="BJ148" s="89"/>
      <c r="BK148" s="89"/>
    </row>
    <row r="149" spans="1:63" ht="33" customHeight="1" x14ac:dyDescent="0.2">
      <c r="A149" s="135"/>
      <c r="B149" s="82"/>
      <c r="C149" s="82"/>
      <c r="D149"/>
      <c r="E149"/>
      <c r="F149"/>
      <c r="G149"/>
      <c r="H149"/>
      <c r="I149"/>
      <c r="J149"/>
      <c r="K149"/>
      <c r="L149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6"/>
      <c r="AJ149" s="82"/>
      <c r="AK149" s="82"/>
      <c r="AL149" s="136"/>
      <c r="AM149" s="82"/>
      <c r="AN149" s="82"/>
      <c r="AO149" s="82"/>
      <c r="AP149" s="84"/>
      <c r="AQ149" s="82"/>
      <c r="AR149" s="82"/>
      <c r="AS149" s="82"/>
      <c r="AT149" s="82"/>
      <c r="AU149" s="82"/>
      <c r="AV149" s="89"/>
      <c r="AW149" s="89"/>
      <c r="AX149" s="89"/>
      <c r="AY149" s="89"/>
      <c r="AZ149" s="89"/>
      <c r="BA149" s="89"/>
      <c r="BB149" s="89"/>
      <c r="BC149" s="89"/>
      <c r="BD149" s="89"/>
      <c r="BE149" s="89"/>
      <c r="BF149" s="89"/>
      <c r="BG149" s="89"/>
      <c r="BH149" s="89"/>
      <c r="BI149" s="89"/>
      <c r="BJ149" s="89"/>
      <c r="BK149" s="89"/>
    </row>
    <row r="150" spans="1:63" ht="33" customHeight="1" x14ac:dyDescent="0.2">
      <c r="A150" s="135"/>
      <c r="B150" s="82"/>
      <c r="C150" s="82"/>
      <c r="D150"/>
      <c r="E150"/>
      <c r="F150"/>
      <c r="G150"/>
      <c r="H150"/>
      <c r="I150"/>
      <c r="J150"/>
      <c r="K150"/>
      <c r="L150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6"/>
      <c r="AJ150" s="82"/>
      <c r="AK150" s="82"/>
      <c r="AL150" s="136"/>
      <c r="AM150" s="82"/>
      <c r="AN150" s="82"/>
      <c r="AO150" s="82"/>
      <c r="AP150" s="84"/>
      <c r="AQ150" s="82"/>
      <c r="AR150" s="82"/>
      <c r="AS150" s="82"/>
      <c r="AT150" s="82"/>
      <c r="AU150" s="82"/>
      <c r="AV150" s="89"/>
      <c r="AW150" s="89"/>
      <c r="AX150" s="89"/>
      <c r="AY150" s="89"/>
      <c r="AZ150" s="89"/>
      <c r="BA150" s="89"/>
      <c r="BB150" s="89"/>
      <c r="BC150" s="89"/>
      <c r="BD150" s="89"/>
      <c r="BE150" s="89"/>
      <c r="BF150" s="89"/>
      <c r="BG150" s="89"/>
      <c r="BH150" s="89"/>
      <c r="BI150" s="89"/>
      <c r="BJ150" s="89"/>
      <c r="BK150" s="89"/>
    </row>
    <row r="151" spans="1:63" ht="33" customHeight="1" x14ac:dyDescent="0.2">
      <c r="A151" s="135"/>
      <c r="B151" s="82"/>
      <c r="C151" s="82"/>
      <c r="D151"/>
      <c r="E151"/>
      <c r="F151"/>
      <c r="G151"/>
      <c r="H151"/>
      <c r="I151"/>
      <c r="J151"/>
      <c r="K151"/>
      <c r="L151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6"/>
      <c r="AJ151" s="82"/>
      <c r="AK151" s="82"/>
      <c r="AL151" s="136"/>
      <c r="AM151" s="82"/>
      <c r="AN151" s="82"/>
      <c r="AO151" s="82"/>
      <c r="AP151" s="84"/>
      <c r="AQ151" s="82"/>
      <c r="AR151" s="82"/>
      <c r="AS151" s="82"/>
      <c r="AT151" s="82"/>
      <c r="AU151" s="82"/>
      <c r="AV151" s="89"/>
      <c r="AW151" s="89"/>
      <c r="AX151" s="89"/>
      <c r="AY151" s="89"/>
      <c r="AZ151" s="89"/>
      <c r="BA151" s="89"/>
      <c r="BB151" s="89"/>
      <c r="BC151" s="89"/>
      <c r="BD151" s="89"/>
      <c r="BE151" s="89"/>
      <c r="BF151" s="89"/>
      <c r="BG151" s="89"/>
      <c r="BH151" s="89"/>
      <c r="BI151" s="89"/>
      <c r="BJ151" s="89"/>
      <c r="BK151" s="89"/>
    </row>
    <row r="152" spans="1:63" ht="33" customHeight="1" x14ac:dyDescent="0.2">
      <c r="A152" s="135"/>
      <c r="B152" s="82"/>
      <c r="C152" s="82"/>
      <c r="D152"/>
      <c r="E152"/>
      <c r="F152"/>
      <c r="G152"/>
      <c r="H152"/>
      <c r="I152"/>
      <c r="J152"/>
      <c r="K152"/>
      <c r="L152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6"/>
      <c r="AJ152" s="82"/>
      <c r="AK152" s="82"/>
      <c r="AL152" s="136"/>
      <c r="AM152" s="82"/>
      <c r="AN152" s="82"/>
      <c r="AO152" s="82"/>
      <c r="AP152" s="84"/>
      <c r="AQ152" s="82"/>
      <c r="AR152" s="82"/>
      <c r="AS152" s="82"/>
      <c r="AT152" s="82"/>
      <c r="AU152" s="82"/>
      <c r="AV152" s="89"/>
      <c r="AW152" s="89"/>
      <c r="AX152" s="89"/>
      <c r="AY152" s="89"/>
      <c r="AZ152" s="89"/>
      <c r="BA152" s="89"/>
      <c r="BB152" s="89"/>
      <c r="BC152" s="89"/>
      <c r="BD152" s="89"/>
      <c r="BE152" s="89"/>
      <c r="BF152" s="89"/>
      <c r="BG152" s="89"/>
      <c r="BH152" s="89"/>
      <c r="BI152" s="89"/>
      <c r="BJ152" s="89"/>
      <c r="BK152" s="89"/>
    </row>
    <row r="153" spans="1:63" ht="33" customHeight="1" x14ac:dyDescent="0.2">
      <c r="A153" s="135"/>
      <c r="B153" s="82"/>
      <c r="C153" s="82"/>
      <c r="D153"/>
      <c r="E153"/>
      <c r="F153"/>
      <c r="G153"/>
      <c r="H153"/>
      <c r="I153"/>
      <c r="J153"/>
      <c r="K153"/>
      <c r="L153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6"/>
      <c r="AJ153" s="82"/>
      <c r="AK153" s="82"/>
      <c r="AL153" s="136"/>
      <c r="AM153" s="82"/>
      <c r="AN153" s="82"/>
      <c r="AO153" s="82"/>
      <c r="AP153" s="84"/>
      <c r="AQ153" s="82"/>
      <c r="AR153" s="82"/>
      <c r="AS153" s="82"/>
      <c r="AT153" s="82"/>
      <c r="AU153" s="82"/>
      <c r="AV153" s="89"/>
      <c r="AW153" s="89"/>
      <c r="AX153" s="89"/>
      <c r="AY153" s="89"/>
      <c r="AZ153" s="89"/>
      <c r="BA153" s="89"/>
      <c r="BB153" s="89"/>
      <c r="BC153" s="89"/>
      <c r="BD153" s="89"/>
      <c r="BE153" s="89"/>
      <c r="BF153" s="89"/>
      <c r="BG153" s="89"/>
      <c r="BH153" s="89"/>
      <c r="BI153" s="89"/>
      <c r="BJ153" s="89"/>
      <c r="BK153" s="89"/>
    </row>
    <row r="154" spans="1:63" ht="33" customHeight="1" x14ac:dyDescent="0.2">
      <c r="A154" s="135"/>
      <c r="B154" s="82"/>
      <c r="C154" s="82"/>
      <c r="D154"/>
      <c r="E154"/>
      <c r="F154"/>
      <c r="G154"/>
      <c r="H154"/>
      <c r="I154"/>
      <c r="J154"/>
      <c r="K154"/>
      <c r="L154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6"/>
      <c r="AJ154" s="82"/>
      <c r="AK154" s="82"/>
      <c r="AL154" s="136"/>
      <c r="AM154" s="82"/>
      <c r="AN154" s="82"/>
      <c r="AO154" s="82"/>
      <c r="AP154" s="84"/>
      <c r="AQ154" s="82"/>
      <c r="AR154" s="82"/>
      <c r="AS154" s="82"/>
      <c r="AT154" s="82"/>
      <c r="AU154" s="82"/>
      <c r="AV154" s="89"/>
      <c r="AW154" s="89"/>
      <c r="AX154" s="89"/>
      <c r="AY154" s="89"/>
      <c r="AZ154" s="89"/>
      <c r="BA154" s="89"/>
      <c r="BB154" s="89"/>
      <c r="BC154" s="89"/>
      <c r="BD154" s="89"/>
      <c r="BE154" s="89"/>
      <c r="BF154" s="89"/>
      <c r="BG154" s="89"/>
      <c r="BH154" s="89"/>
      <c r="BI154" s="89"/>
      <c r="BJ154" s="89"/>
      <c r="BK154" s="89"/>
    </row>
    <row r="155" spans="1:63" ht="33" customHeight="1" x14ac:dyDescent="0.2">
      <c r="A155" s="135"/>
      <c r="B155" s="82"/>
      <c r="C155" s="82"/>
      <c r="D155"/>
      <c r="E155"/>
      <c r="F155"/>
      <c r="G155"/>
      <c r="H155"/>
      <c r="I155"/>
      <c r="J155"/>
      <c r="K155"/>
      <c r="L15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6"/>
      <c r="AJ155" s="82"/>
      <c r="AK155" s="82"/>
      <c r="AL155" s="136"/>
      <c r="AM155" s="82"/>
      <c r="AN155" s="82"/>
      <c r="AO155" s="82"/>
      <c r="AP155" s="84"/>
      <c r="AQ155" s="82"/>
      <c r="AR155" s="82"/>
      <c r="AS155" s="82"/>
      <c r="AT155" s="82"/>
      <c r="AU155" s="82"/>
      <c r="AV155" s="89"/>
      <c r="AW155" s="89"/>
      <c r="AX155" s="89"/>
      <c r="AY155" s="89"/>
      <c r="AZ155" s="89"/>
      <c r="BA155" s="89"/>
      <c r="BB155" s="89"/>
      <c r="BC155" s="89"/>
      <c r="BD155" s="89"/>
      <c r="BE155" s="89"/>
      <c r="BF155" s="89"/>
      <c r="BG155" s="89"/>
      <c r="BH155" s="89"/>
      <c r="BI155" s="89"/>
      <c r="BJ155" s="89"/>
      <c r="BK155" s="89"/>
    </row>
    <row r="156" spans="1:63" ht="33" customHeight="1" x14ac:dyDescent="0.2">
      <c r="A156" s="135"/>
      <c r="B156" s="82"/>
      <c r="C156" s="82"/>
      <c r="D156"/>
      <c r="E156"/>
      <c r="F156"/>
      <c r="G156"/>
      <c r="H156"/>
      <c r="I156"/>
      <c r="J156"/>
      <c r="K156"/>
      <c r="L156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6"/>
      <c r="AJ156" s="82"/>
      <c r="AK156" s="82"/>
      <c r="AL156" s="136"/>
      <c r="AM156" s="82"/>
      <c r="AN156" s="82"/>
      <c r="AO156" s="82"/>
      <c r="AP156" s="84"/>
      <c r="AQ156" s="82"/>
      <c r="AR156" s="82"/>
      <c r="AS156" s="82"/>
      <c r="AT156" s="82"/>
      <c r="AU156" s="82"/>
      <c r="AV156" s="89"/>
      <c r="AW156" s="89"/>
      <c r="AX156" s="89"/>
      <c r="AY156" s="89"/>
      <c r="AZ156" s="89"/>
      <c r="BA156" s="89"/>
      <c r="BB156" s="89"/>
      <c r="BC156" s="89"/>
      <c r="BD156" s="89"/>
      <c r="BE156" s="89"/>
      <c r="BF156" s="89"/>
      <c r="BG156" s="89"/>
      <c r="BH156" s="89"/>
      <c r="BI156" s="89"/>
      <c r="BJ156" s="89"/>
      <c r="BK156" s="89"/>
    </row>
    <row r="157" spans="1:63" ht="33" customHeight="1" x14ac:dyDescent="0.2">
      <c r="A157" s="135"/>
      <c r="B157" s="82"/>
      <c r="C157" s="82"/>
      <c r="D157"/>
      <c r="E157"/>
      <c r="F157"/>
      <c r="G157"/>
      <c r="H157"/>
      <c r="I157"/>
      <c r="J157"/>
      <c r="K157"/>
      <c r="L157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6"/>
      <c r="AJ157" s="82"/>
      <c r="AK157" s="82"/>
      <c r="AL157" s="136"/>
      <c r="AM157" s="82"/>
      <c r="AN157" s="82"/>
      <c r="AO157" s="82"/>
      <c r="AP157" s="84"/>
      <c r="AQ157" s="82"/>
      <c r="AR157" s="82"/>
      <c r="AS157" s="82"/>
      <c r="AT157" s="82"/>
      <c r="AU157" s="82"/>
      <c r="AV157" s="89"/>
      <c r="AW157" s="89"/>
      <c r="AX157" s="89"/>
      <c r="AY157" s="89"/>
      <c r="AZ157" s="89"/>
      <c r="BA157" s="89"/>
      <c r="BB157" s="89"/>
      <c r="BC157" s="89"/>
      <c r="BD157" s="89"/>
      <c r="BE157" s="89"/>
      <c r="BF157" s="89"/>
      <c r="BG157" s="89"/>
      <c r="BH157" s="89"/>
      <c r="BI157" s="89"/>
      <c r="BJ157" s="89"/>
      <c r="BK157" s="89"/>
    </row>
    <row r="158" spans="1:63" ht="33" customHeight="1" x14ac:dyDescent="0.2">
      <c r="A158" s="135"/>
      <c r="B158" s="82"/>
      <c r="C158" s="82"/>
      <c r="D158"/>
      <c r="E158"/>
      <c r="F158"/>
      <c r="G158"/>
      <c r="H158"/>
      <c r="I158"/>
      <c r="J158"/>
      <c r="K158"/>
      <c r="L158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6"/>
      <c r="AJ158" s="82"/>
      <c r="AK158" s="82"/>
      <c r="AL158" s="136"/>
      <c r="AM158" s="82"/>
      <c r="AN158" s="82"/>
      <c r="AO158" s="82"/>
      <c r="AP158" s="84"/>
      <c r="AQ158" s="82"/>
      <c r="AR158" s="82"/>
      <c r="AS158" s="82"/>
      <c r="AT158" s="82"/>
      <c r="AU158" s="82"/>
      <c r="AV158" s="89"/>
      <c r="AW158" s="89"/>
      <c r="AX158" s="89"/>
      <c r="AY158" s="89"/>
      <c r="AZ158" s="89"/>
      <c r="BA158" s="89"/>
      <c r="BB158" s="89"/>
      <c r="BC158" s="89"/>
      <c r="BD158" s="89"/>
      <c r="BE158" s="89"/>
      <c r="BF158" s="89"/>
      <c r="BG158" s="89"/>
      <c r="BH158" s="89"/>
      <c r="BI158" s="89"/>
      <c r="BJ158" s="89"/>
      <c r="BK158" s="89"/>
    </row>
    <row r="159" spans="1:63" ht="33" customHeight="1" x14ac:dyDescent="0.2">
      <c r="A159" s="135"/>
      <c r="B159" s="82"/>
      <c r="C159" s="82"/>
      <c r="D159"/>
      <c r="E159"/>
      <c r="F159"/>
      <c r="G159"/>
      <c r="H159"/>
      <c r="I159"/>
      <c r="J159"/>
      <c r="K159"/>
      <c r="L159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6"/>
      <c r="AJ159" s="82"/>
      <c r="AK159" s="82"/>
      <c r="AL159" s="136"/>
      <c r="AM159" s="82"/>
      <c r="AN159" s="82"/>
      <c r="AO159" s="82"/>
      <c r="AP159" s="84"/>
      <c r="AQ159" s="82"/>
      <c r="AR159" s="82"/>
      <c r="AS159" s="82"/>
      <c r="AT159" s="82"/>
      <c r="AU159" s="82"/>
      <c r="AV159" s="89"/>
      <c r="AW159" s="89"/>
      <c r="AX159" s="89"/>
      <c r="AY159" s="89"/>
      <c r="AZ159" s="89"/>
      <c r="BA159" s="89"/>
      <c r="BB159" s="89"/>
      <c r="BC159" s="89"/>
      <c r="BD159" s="89"/>
      <c r="BE159" s="89"/>
      <c r="BF159" s="89"/>
      <c r="BG159" s="89"/>
      <c r="BH159" s="89"/>
      <c r="BI159" s="89"/>
      <c r="BJ159" s="89"/>
      <c r="BK159" s="89"/>
    </row>
    <row r="160" spans="1:63" ht="33" customHeight="1" x14ac:dyDescent="0.2">
      <c r="A160" s="135"/>
      <c r="B160" s="82"/>
      <c r="C160" s="82"/>
      <c r="D160"/>
      <c r="E160"/>
      <c r="F160"/>
      <c r="G160"/>
      <c r="H160"/>
      <c r="I160"/>
      <c r="J160"/>
      <c r="K160"/>
      <c r="L160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6"/>
      <c r="AJ160" s="82"/>
      <c r="AK160" s="82"/>
      <c r="AL160" s="136"/>
      <c r="AM160" s="82"/>
      <c r="AN160" s="82"/>
      <c r="AO160" s="82"/>
      <c r="AP160" s="84"/>
      <c r="AQ160" s="82"/>
      <c r="AR160" s="82"/>
      <c r="AS160" s="82"/>
      <c r="AT160" s="82"/>
      <c r="AU160" s="82"/>
      <c r="AV160" s="89"/>
      <c r="AW160" s="89"/>
      <c r="AX160" s="89"/>
      <c r="AY160" s="89"/>
      <c r="AZ160" s="89"/>
      <c r="BA160" s="89"/>
      <c r="BB160" s="89"/>
      <c r="BC160" s="89"/>
      <c r="BD160" s="89"/>
      <c r="BE160" s="89"/>
      <c r="BF160" s="89"/>
      <c r="BG160" s="89"/>
      <c r="BH160" s="89"/>
      <c r="BI160" s="89"/>
      <c r="BJ160" s="89"/>
      <c r="BK160" s="89"/>
    </row>
    <row r="161" spans="1:63" ht="33" customHeight="1" x14ac:dyDescent="0.2">
      <c r="A161" s="135"/>
      <c r="B161" s="82"/>
      <c r="C161" s="82"/>
      <c r="D161"/>
      <c r="E161"/>
      <c r="F161"/>
      <c r="G161"/>
      <c r="H161"/>
      <c r="I161"/>
      <c r="J161"/>
      <c r="K161"/>
      <c r="L161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6"/>
      <c r="AJ161" s="82"/>
      <c r="AK161" s="82"/>
      <c r="AL161" s="136"/>
      <c r="AM161" s="82"/>
      <c r="AN161" s="82"/>
      <c r="AO161" s="82"/>
      <c r="AP161" s="84"/>
      <c r="AQ161" s="82"/>
      <c r="AR161" s="82"/>
      <c r="AS161" s="82"/>
      <c r="AT161" s="82"/>
      <c r="AU161" s="82"/>
      <c r="AV161" s="89"/>
      <c r="AW161" s="89"/>
      <c r="AX161" s="89"/>
      <c r="AY161" s="89"/>
      <c r="AZ161" s="89"/>
      <c r="BA161" s="89"/>
      <c r="BB161" s="89"/>
      <c r="BC161" s="89"/>
      <c r="BD161" s="89"/>
      <c r="BE161" s="89"/>
      <c r="BF161" s="89"/>
      <c r="BG161" s="89"/>
      <c r="BH161" s="89"/>
      <c r="BI161" s="89"/>
      <c r="BJ161" s="89"/>
      <c r="BK161" s="89"/>
    </row>
    <row r="162" spans="1:63" ht="33" customHeight="1" x14ac:dyDescent="0.2">
      <c r="A162" s="135"/>
      <c r="B162" s="82"/>
      <c r="C162" s="82"/>
      <c r="D162"/>
      <c r="E162"/>
      <c r="F162"/>
      <c r="G162"/>
      <c r="H162"/>
      <c r="I162"/>
      <c r="J162"/>
      <c r="K162"/>
      <c r="L162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6"/>
      <c r="AJ162" s="82"/>
      <c r="AK162" s="82"/>
      <c r="AL162" s="136"/>
      <c r="AM162" s="82"/>
      <c r="AN162" s="82"/>
      <c r="AO162" s="82"/>
      <c r="AP162" s="84"/>
      <c r="AQ162" s="82"/>
      <c r="AR162" s="82"/>
      <c r="AS162" s="82"/>
      <c r="AT162" s="82"/>
      <c r="AU162" s="82"/>
      <c r="AV162" s="89"/>
      <c r="AW162" s="89"/>
      <c r="AX162" s="89"/>
      <c r="AY162" s="89"/>
      <c r="AZ162" s="89"/>
      <c r="BA162" s="89"/>
      <c r="BB162" s="89"/>
      <c r="BC162" s="89"/>
      <c r="BD162" s="89"/>
      <c r="BE162" s="89"/>
      <c r="BF162" s="89"/>
      <c r="BG162" s="89"/>
      <c r="BH162" s="89"/>
      <c r="BI162" s="89"/>
      <c r="BJ162" s="89"/>
      <c r="BK162" s="89"/>
    </row>
    <row r="163" spans="1:63" ht="33" customHeight="1" x14ac:dyDescent="0.2">
      <c r="A163" s="135"/>
      <c r="B163" s="82"/>
      <c r="C163" s="82"/>
      <c r="D163"/>
      <c r="E163"/>
      <c r="F163"/>
      <c r="G163"/>
      <c r="H163"/>
      <c r="I163"/>
      <c r="J163"/>
      <c r="K163"/>
      <c r="L163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6"/>
      <c r="AJ163" s="82"/>
      <c r="AK163" s="82"/>
      <c r="AL163" s="136"/>
      <c r="AM163" s="82"/>
      <c r="AN163" s="82"/>
      <c r="AO163" s="82"/>
      <c r="AP163" s="84"/>
      <c r="AQ163" s="82"/>
      <c r="AR163" s="82"/>
      <c r="AS163" s="82"/>
      <c r="AT163" s="82"/>
      <c r="AU163" s="82"/>
      <c r="AV163" s="89"/>
      <c r="AW163" s="89"/>
      <c r="AX163" s="89"/>
      <c r="AY163" s="89"/>
      <c r="AZ163" s="89"/>
      <c r="BA163" s="89"/>
      <c r="BB163" s="89"/>
      <c r="BC163" s="89"/>
      <c r="BD163" s="89"/>
      <c r="BE163" s="89"/>
      <c r="BF163" s="89"/>
      <c r="BG163" s="89"/>
      <c r="BH163" s="89"/>
      <c r="BI163" s="89"/>
      <c r="BJ163" s="89"/>
      <c r="BK163" s="89"/>
    </row>
    <row r="164" spans="1:63" ht="33" customHeight="1" x14ac:dyDescent="0.2">
      <c r="A164" s="135"/>
      <c r="B164" s="82"/>
      <c r="C164" s="82"/>
      <c r="D164"/>
      <c r="E164"/>
      <c r="F164"/>
      <c r="G164"/>
      <c r="H164"/>
      <c r="I164"/>
      <c r="J164"/>
      <c r="K164"/>
      <c r="L164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6"/>
      <c r="AJ164" s="82"/>
      <c r="AK164" s="82"/>
      <c r="AL164" s="136"/>
      <c r="AM164" s="82"/>
      <c r="AN164" s="82"/>
      <c r="AO164" s="82"/>
      <c r="AP164" s="84"/>
      <c r="AQ164" s="82"/>
      <c r="AR164" s="82"/>
      <c r="AS164" s="82"/>
      <c r="AT164" s="82"/>
      <c r="AU164" s="82"/>
      <c r="AV164" s="89"/>
      <c r="AW164" s="89"/>
      <c r="AX164" s="89"/>
      <c r="AY164" s="89"/>
      <c r="AZ164" s="89"/>
      <c r="BA164" s="89"/>
      <c r="BB164" s="89"/>
      <c r="BC164" s="89"/>
      <c r="BD164" s="89"/>
      <c r="BE164" s="89"/>
      <c r="BF164" s="89"/>
      <c r="BG164" s="89"/>
      <c r="BH164" s="89"/>
      <c r="BI164" s="89"/>
      <c r="BJ164" s="89"/>
      <c r="BK164" s="89"/>
    </row>
    <row r="165" spans="1:63" ht="33" customHeight="1" x14ac:dyDescent="0.2">
      <c r="A165" s="135"/>
      <c r="B165" s="82"/>
      <c r="C165" s="82"/>
      <c r="D165"/>
      <c r="E165"/>
      <c r="F165"/>
      <c r="G165"/>
      <c r="H165"/>
      <c r="I165"/>
      <c r="J165"/>
      <c r="K165"/>
      <c r="L16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6"/>
      <c r="AJ165" s="82"/>
      <c r="AK165" s="82"/>
      <c r="AL165" s="136"/>
      <c r="AM165" s="82"/>
      <c r="AN165" s="82"/>
      <c r="AO165" s="82"/>
      <c r="AP165" s="84"/>
      <c r="AQ165" s="82"/>
      <c r="AR165" s="82"/>
      <c r="AS165" s="82"/>
      <c r="AT165" s="82"/>
      <c r="AU165" s="82"/>
      <c r="AV165" s="89"/>
      <c r="AW165" s="89"/>
      <c r="AX165" s="89"/>
      <c r="AY165" s="89"/>
      <c r="AZ165" s="89"/>
      <c r="BA165" s="89"/>
      <c r="BB165" s="89"/>
      <c r="BC165" s="89"/>
      <c r="BD165" s="89"/>
      <c r="BE165" s="89"/>
      <c r="BF165" s="89"/>
      <c r="BG165" s="89"/>
      <c r="BH165" s="89"/>
      <c r="BI165" s="89"/>
      <c r="BJ165" s="89"/>
      <c r="BK165" s="89"/>
    </row>
    <row r="166" spans="1:63" ht="33" customHeight="1" x14ac:dyDescent="0.2">
      <c r="A166" s="135"/>
      <c r="B166" s="82"/>
      <c r="C166" s="82"/>
      <c r="D166"/>
      <c r="E166"/>
      <c r="F166"/>
      <c r="G166"/>
      <c r="H166"/>
      <c r="I166"/>
      <c r="J166"/>
      <c r="K166"/>
      <c r="L166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6"/>
      <c r="AJ166" s="82"/>
      <c r="AK166" s="82"/>
      <c r="AL166" s="136"/>
      <c r="AM166" s="82"/>
      <c r="AN166" s="82"/>
      <c r="AO166" s="82"/>
      <c r="AP166" s="84"/>
      <c r="AQ166" s="82"/>
      <c r="AR166" s="82"/>
      <c r="AS166" s="82"/>
      <c r="AT166" s="82"/>
      <c r="AU166" s="82"/>
      <c r="AV166" s="89"/>
      <c r="AW166" s="89"/>
      <c r="AX166" s="89"/>
      <c r="AY166" s="89"/>
      <c r="AZ166" s="89"/>
      <c r="BA166" s="89"/>
      <c r="BB166" s="89"/>
      <c r="BC166" s="89"/>
      <c r="BD166" s="89"/>
      <c r="BE166" s="89"/>
      <c r="BF166" s="89"/>
      <c r="BG166" s="89"/>
      <c r="BH166" s="89"/>
      <c r="BI166" s="89"/>
      <c r="BJ166" s="89"/>
      <c r="BK166" s="89"/>
    </row>
    <row r="167" spans="1:63" ht="33" customHeight="1" x14ac:dyDescent="0.2">
      <c r="A167" s="135"/>
      <c r="B167" s="82"/>
      <c r="C167" s="82"/>
      <c r="D167"/>
      <c r="E167"/>
      <c r="F167"/>
      <c r="G167"/>
      <c r="H167"/>
      <c r="I167"/>
      <c r="J167"/>
      <c r="K167"/>
      <c r="L167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6"/>
      <c r="AJ167" s="82"/>
      <c r="AK167" s="82"/>
      <c r="AL167" s="136"/>
      <c r="AM167" s="82"/>
      <c r="AN167" s="82"/>
      <c r="AO167" s="82"/>
      <c r="AP167" s="84"/>
      <c r="AQ167" s="82"/>
      <c r="AR167" s="82"/>
      <c r="AS167" s="82"/>
      <c r="AT167" s="82"/>
      <c r="AU167" s="82"/>
      <c r="AV167" s="89"/>
      <c r="AW167" s="89"/>
      <c r="AX167" s="89"/>
      <c r="AY167" s="89"/>
      <c r="AZ167" s="89"/>
      <c r="BA167" s="89"/>
      <c r="BB167" s="89"/>
      <c r="BC167" s="89"/>
      <c r="BD167" s="89"/>
      <c r="BE167" s="89"/>
      <c r="BF167" s="89"/>
      <c r="BG167" s="89"/>
      <c r="BH167" s="89"/>
      <c r="BI167" s="89"/>
      <c r="BJ167" s="89"/>
      <c r="BK167" s="89"/>
    </row>
    <row r="168" spans="1:63" ht="33" customHeight="1" x14ac:dyDescent="0.2">
      <c r="A168" s="135"/>
      <c r="B168" s="82"/>
      <c r="C168" s="82"/>
      <c r="D168"/>
      <c r="E168"/>
      <c r="F168"/>
      <c r="G168"/>
      <c r="H168"/>
      <c r="I168"/>
      <c r="J168"/>
      <c r="K168"/>
      <c r="L168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6"/>
      <c r="AJ168" s="82"/>
      <c r="AK168" s="82"/>
      <c r="AL168" s="136"/>
      <c r="AM168" s="82"/>
      <c r="AN168" s="82"/>
      <c r="AO168" s="82"/>
      <c r="AP168" s="84"/>
      <c r="AQ168" s="82"/>
      <c r="AR168" s="82"/>
      <c r="AS168" s="82"/>
      <c r="AT168" s="82"/>
      <c r="AU168" s="82"/>
      <c r="AV168" s="89"/>
      <c r="AW168" s="89"/>
      <c r="AX168" s="89"/>
      <c r="AY168" s="89"/>
      <c r="AZ168" s="89"/>
      <c r="BA168" s="89"/>
      <c r="BB168" s="89"/>
      <c r="BC168" s="89"/>
      <c r="BD168" s="89"/>
      <c r="BE168" s="89"/>
      <c r="BF168" s="89"/>
      <c r="BG168" s="89"/>
      <c r="BH168" s="89"/>
      <c r="BI168" s="89"/>
      <c r="BJ168" s="89"/>
      <c r="BK168" s="89"/>
    </row>
    <row r="169" spans="1:63" ht="33" customHeight="1" x14ac:dyDescent="0.2">
      <c r="A169" s="135"/>
      <c r="B169" s="82"/>
      <c r="C169" s="82"/>
      <c r="D169"/>
      <c r="E169"/>
      <c r="F169"/>
      <c r="G169"/>
      <c r="H169"/>
      <c r="I169"/>
      <c r="J169"/>
      <c r="K169"/>
      <c r="L169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6"/>
      <c r="AJ169" s="82"/>
      <c r="AK169" s="82"/>
      <c r="AL169" s="136"/>
      <c r="AM169" s="82"/>
      <c r="AN169" s="82"/>
      <c r="AO169" s="82"/>
      <c r="AP169" s="84"/>
      <c r="AQ169" s="82"/>
      <c r="AR169" s="82"/>
      <c r="AS169" s="82"/>
      <c r="AT169" s="82"/>
      <c r="AU169" s="82"/>
      <c r="AV169" s="89"/>
      <c r="AW169" s="89"/>
      <c r="AX169" s="89"/>
      <c r="AY169" s="89"/>
      <c r="AZ169" s="89"/>
      <c r="BA169" s="89"/>
      <c r="BB169" s="89"/>
      <c r="BC169" s="89"/>
      <c r="BD169" s="89"/>
      <c r="BE169" s="89"/>
      <c r="BF169" s="89"/>
      <c r="BG169" s="89"/>
      <c r="BH169" s="89"/>
      <c r="BI169" s="89"/>
      <c r="BJ169" s="89"/>
      <c r="BK169" s="89"/>
    </row>
    <row r="170" spans="1:63" ht="33" customHeight="1" x14ac:dyDescent="0.2">
      <c r="A170" s="135"/>
      <c r="B170" s="82"/>
      <c r="C170" s="82"/>
      <c r="D170"/>
      <c r="E170"/>
      <c r="F170"/>
      <c r="G170"/>
      <c r="H170"/>
      <c r="I170"/>
      <c r="J170"/>
      <c r="K170"/>
      <c r="L170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6"/>
      <c r="AJ170" s="82"/>
      <c r="AK170" s="82"/>
      <c r="AL170" s="136"/>
      <c r="AM170" s="82"/>
      <c r="AN170" s="82"/>
      <c r="AO170" s="82"/>
      <c r="AP170" s="84"/>
      <c r="AQ170" s="82"/>
      <c r="AR170" s="82"/>
      <c r="AS170" s="82"/>
      <c r="AT170" s="82"/>
      <c r="AU170" s="82"/>
      <c r="AV170" s="89"/>
      <c r="AW170" s="89"/>
      <c r="AX170" s="89"/>
      <c r="AY170" s="89"/>
      <c r="AZ170" s="89"/>
      <c r="BA170" s="89"/>
      <c r="BB170" s="89"/>
      <c r="BC170" s="89"/>
      <c r="BD170" s="89"/>
      <c r="BE170" s="89"/>
      <c r="BF170" s="89"/>
      <c r="BG170" s="89"/>
      <c r="BH170" s="89"/>
      <c r="BI170" s="89"/>
      <c r="BJ170" s="89"/>
      <c r="BK170" s="89"/>
    </row>
    <row r="171" spans="1:63" ht="33" customHeight="1" x14ac:dyDescent="0.2">
      <c r="A171" s="135"/>
      <c r="B171" s="82"/>
      <c r="C171" s="82"/>
      <c r="D171"/>
      <c r="E171"/>
      <c r="F171"/>
      <c r="G171"/>
      <c r="H171"/>
      <c r="I171"/>
      <c r="J171"/>
      <c r="K171"/>
      <c r="L171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6"/>
      <c r="AJ171" s="82"/>
      <c r="AK171" s="82"/>
      <c r="AL171" s="136"/>
      <c r="AM171" s="82"/>
      <c r="AN171" s="82"/>
      <c r="AO171" s="82"/>
      <c r="AP171" s="84"/>
      <c r="AQ171" s="82"/>
      <c r="AR171" s="82"/>
      <c r="AS171" s="82"/>
      <c r="AT171" s="82"/>
      <c r="AU171" s="82"/>
      <c r="AV171" s="89"/>
      <c r="AW171" s="89"/>
      <c r="AX171" s="89"/>
      <c r="AY171" s="89"/>
      <c r="AZ171" s="89"/>
      <c r="BA171" s="89"/>
      <c r="BB171" s="89"/>
      <c r="BC171" s="89"/>
      <c r="BD171" s="89"/>
      <c r="BE171" s="89"/>
      <c r="BF171" s="89"/>
      <c r="BG171" s="89"/>
      <c r="BH171" s="89"/>
      <c r="BI171" s="89"/>
      <c r="BJ171" s="89"/>
      <c r="BK171" s="89"/>
    </row>
    <row r="172" spans="1:63" ht="33" customHeight="1" x14ac:dyDescent="0.2">
      <c r="A172" s="135"/>
      <c r="B172" s="82"/>
      <c r="C172" s="82"/>
      <c r="D172"/>
      <c r="E172"/>
      <c r="F172"/>
      <c r="G172"/>
      <c r="H172"/>
      <c r="I172"/>
      <c r="J172"/>
      <c r="K172"/>
      <c r="L172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6"/>
      <c r="AJ172" s="82"/>
      <c r="AK172" s="82"/>
      <c r="AL172" s="136"/>
      <c r="AM172" s="82"/>
      <c r="AN172" s="82"/>
      <c r="AO172" s="82"/>
      <c r="AP172" s="84"/>
      <c r="AQ172" s="82"/>
      <c r="AR172" s="82"/>
      <c r="AS172" s="82"/>
      <c r="AT172" s="82"/>
      <c r="AU172" s="82"/>
      <c r="AV172" s="89"/>
      <c r="AW172" s="89"/>
      <c r="AX172" s="89"/>
      <c r="AY172" s="89"/>
      <c r="AZ172" s="89"/>
      <c r="BA172" s="89"/>
      <c r="BB172" s="89"/>
      <c r="BC172" s="89"/>
      <c r="BD172" s="89"/>
      <c r="BE172" s="89"/>
      <c r="BF172" s="89"/>
      <c r="BG172" s="89"/>
      <c r="BH172" s="89"/>
      <c r="BI172" s="89"/>
      <c r="BJ172" s="89"/>
      <c r="BK172" s="89"/>
    </row>
    <row r="173" spans="1:63" ht="33" customHeight="1" x14ac:dyDescent="0.2">
      <c r="A173" s="135"/>
      <c r="B173" s="82"/>
      <c r="C173" s="82"/>
      <c r="D173"/>
      <c r="E173"/>
      <c r="F173"/>
      <c r="G173"/>
      <c r="H173"/>
      <c r="I173"/>
      <c r="J173"/>
      <c r="K173"/>
      <c r="L173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6"/>
      <c r="AJ173" s="82"/>
      <c r="AK173" s="82"/>
      <c r="AL173" s="136"/>
      <c r="AM173" s="82"/>
      <c r="AN173" s="82"/>
      <c r="AO173" s="82"/>
      <c r="AP173" s="84"/>
      <c r="AQ173" s="82"/>
      <c r="AR173" s="82"/>
      <c r="AS173" s="82"/>
      <c r="AT173" s="82"/>
      <c r="AU173" s="82"/>
      <c r="AV173" s="89"/>
      <c r="AW173" s="89"/>
      <c r="AX173" s="89"/>
      <c r="AY173" s="89"/>
      <c r="AZ173" s="89"/>
      <c r="BA173" s="89"/>
      <c r="BB173" s="89"/>
      <c r="BC173" s="89"/>
      <c r="BD173" s="89"/>
      <c r="BE173" s="89"/>
      <c r="BF173" s="89"/>
      <c r="BG173" s="89"/>
      <c r="BH173" s="89"/>
      <c r="BI173" s="89"/>
      <c r="BJ173" s="89"/>
      <c r="BK173" s="89"/>
    </row>
    <row r="174" spans="1:63" ht="33" customHeight="1" x14ac:dyDescent="0.2">
      <c r="A174" s="135"/>
      <c r="B174" s="82"/>
      <c r="C174" s="82"/>
      <c r="D174"/>
      <c r="E174"/>
      <c r="F174"/>
      <c r="G174"/>
      <c r="H174"/>
      <c r="I174"/>
      <c r="J174"/>
      <c r="K174"/>
      <c r="L174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6"/>
      <c r="AJ174" s="82"/>
      <c r="AK174" s="82"/>
      <c r="AL174" s="136"/>
      <c r="AM174" s="82"/>
      <c r="AN174" s="82"/>
      <c r="AO174" s="82"/>
      <c r="AP174" s="84"/>
      <c r="AQ174" s="82"/>
      <c r="AR174" s="82"/>
      <c r="AS174" s="82"/>
      <c r="AT174" s="82"/>
      <c r="AU174" s="82"/>
      <c r="AV174" s="89"/>
      <c r="AW174" s="89"/>
      <c r="AX174" s="89"/>
      <c r="AY174" s="89"/>
      <c r="AZ174" s="89"/>
      <c r="BA174" s="89"/>
      <c r="BB174" s="89"/>
      <c r="BC174" s="89"/>
      <c r="BD174" s="89"/>
      <c r="BE174" s="89"/>
      <c r="BF174" s="89"/>
      <c r="BG174" s="89"/>
      <c r="BH174" s="89"/>
      <c r="BI174" s="89"/>
      <c r="BJ174" s="89"/>
      <c r="BK174" s="89"/>
    </row>
    <row r="175" spans="1:63" ht="33" customHeight="1" x14ac:dyDescent="0.2">
      <c r="A175" s="135"/>
      <c r="B175" s="82"/>
      <c r="C175" s="82"/>
      <c r="D175"/>
      <c r="E175"/>
      <c r="F175"/>
      <c r="G175"/>
      <c r="H175"/>
      <c r="I175"/>
      <c r="J175"/>
      <c r="K175"/>
      <c r="L17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6"/>
      <c r="AJ175" s="82"/>
      <c r="AK175" s="82"/>
      <c r="AL175" s="136"/>
      <c r="AM175" s="82"/>
      <c r="AN175" s="82"/>
      <c r="AO175" s="82"/>
      <c r="AP175" s="84"/>
      <c r="AQ175" s="82"/>
      <c r="AR175" s="82"/>
      <c r="AS175" s="82"/>
      <c r="AT175" s="82"/>
      <c r="AU175" s="82"/>
      <c r="AV175" s="89"/>
      <c r="AW175" s="89"/>
      <c r="AX175" s="89"/>
      <c r="AY175" s="89"/>
      <c r="AZ175" s="89"/>
      <c r="BA175" s="89"/>
      <c r="BB175" s="89"/>
      <c r="BC175" s="89"/>
      <c r="BD175" s="89"/>
      <c r="BE175" s="89"/>
      <c r="BF175" s="89"/>
      <c r="BG175" s="89"/>
      <c r="BH175" s="89"/>
      <c r="BI175" s="89"/>
      <c r="BJ175" s="89"/>
      <c r="BK175" s="89"/>
    </row>
    <row r="176" spans="1:63" ht="33" customHeight="1" x14ac:dyDescent="0.2">
      <c r="A176" s="135"/>
      <c r="B176" s="82"/>
      <c r="C176" s="82"/>
      <c r="D176"/>
      <c r="E176"/>
      <c r="F176"/>
      <c r="G176"/>
      <c r="H176"/>
      <c r="I176"/>
      <c r="J176"/>
      <c r="K176"/>
      <c r="L176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6"/>
      <c r="AJ176" s="82"/>
      <c r="AK176" s="82"/>
      <c r="AL176" s="136"/>
      <c r="AM176" s="82"/>
      <c r="AN176" s="82"/>
      <c r="AO176" s="82"/>
      <c r="AP176" s="84"/>
      <c r="AQ176" s="82"/>
      <c r="AR176" s="82"/>
      <c r="AS176" s="82"/>
      <c r="AT176" s="82"/>
      <c r="AU176" s="82"/>
      <c r="AV176" s="89"/>
      <c r="AW176" s="89"/>
      <c r="AX176" s="89"/>
      <c r="AY176" s="89"/>
      <c r="AZ176" s="89"/>
      <c r="BA176" s="89"/>
      <c r="BB176" s="89"/>
      <c r="BC176" s="89"/>
      <c r="BD176" s="89"/>
      <c r="BE176" s="89"/>
      <c r="BF176" s="89"/>
      <c r="BG176" s="89"/>
      <c r="BH176" s="89"/>
      <c r="BI176" s="89"/>
      <c r="BJ176" s="89"/>
      <c r="BK176" s="89"/>
    </row>
    <row r="177" spans="1:63" ht="33" customHeight="1" x14ac:dyDescent="0.2">
      <c r="A177" s="135"/>
      <c r="B177" s="82"/>
      <c r="C177" s="82"/>
      <c r="D177"/>
      <c r="E177"/>
      <c r="F177"/>
      <c r="G177"/>
      <c r="H177"/>
      <c r="I177"/>
      <c r="J177"/>
      <c r="K177"/>
      <c r="L177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6"/>
      <c r="AJ177" s="82"/>
      <c r="AK177" s="82"/>
      <c r="AL177" s="136"/>
      <c r="AM177" s="82"/>
      <c r="AN177" s="82"/>
      <c r="AO177" s="82"/>
      <c r="AP177" s="84"/>
      <c r="AQ177" s="82"/>
      <c r="AR177" s="82"/>
      <c r="AS177" s="82"/>
      <c r="AT177" s="82"/>
      <c r="AU177" s="82"/>
      <c r="AV177" s="89"/>
      <c r="AW177" s="89"/>
      <c r="AX177" s="89"/>
      <c r="AY177" s="89"/>
      <c r="AZ177" s="89"/>
      <c r="BA177" s="89"/>
      <c r="BB177" s="89"/>
      <c r="BC177" s="89"/>
      <c r="BD177" s="89"/>
      <c r="BE177" s="89"/>
      <c r="BF177" s="89"/>
      <c r="BG177" s="89"/>
      <c r="BH177" s="89"/>
      <c r="BI177" s="89"/>
      <c r="BJ177" s="89"/>
      <c r="BK177" s="89"/>
    </row>
    <row r="178" spans="1:63" ht="33" customHeight="1" x14ac:dyDescent="0.2">
      <c r="A178" s="135"/>
      <c r="B178" s="82"/>
      <c r="C178" s="82"/>
      <c r="D178"/>
      <c r="E178"/>
      <c r="F178"/>
      <c r="G178"/>
      <c r="H178"/>
      <c r="I178"/>
      <c r="J178"/>
      <c r="K178"/>
      <c r="L178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6"/>
      <c r="AJ178" s="82"/>
      <c r="AK178" s="82"/>
      <c r="AL178" s="136"/>
      <c r="AM178" s="82"/>
      <c r="AN178" s="82"/>
      <c r="AO178" s="82"/>
      <c r="AP178" s="84"/>
      <c r="AQ178" s="82"/>
      <c r="AR178" s="82"/>
      <c r="AS178" s="82"/>
      <c r="AT178" s="82"/>
      <c r="AU178" s="82"/>
      <c r="AV178" s="89"/>
      <c r="AW178" s="89"/>
      <c r="AX178" s="89"/>
      <c r="AY178" s="89"/>
      <c r="AZ178" s="89"/>
      <c r="BA178" s="89"/>
      <c r="BB178" s="89"/>
      <c r="BC178" s="89"/>
      <c r="BD178" s="89"/>
      <c r="BE178" s="89"/>
      <c r="BF178" s="89"/>
      <c r="BG178" s="89"/>
      <c r="BH178" s="89"/>
      <c r="BI178" s="89"/>
      <c r="BJ178" s="89"/>
      <c r="BK178" s="89"/>
    </row>
    <row r="179" spans="1:63" ht="33" customHeight="1" x14ac:dyDescent="0.2">
      <c r="A179" s="135"/>
      <c r="B179" s="82"/>
      <c r="C179" s="82"/>
      <c r="D179"/>
      <c r="E179"/>
      <c r="F179"/>
      <c r="G179"/>
      <c r="H179"/>
      <c r="I179"/>
      <c r="J179"/>
      <c r="K179"/>
      <c r="L179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6"/>
      <c r="AJ179" s="82"/>
      <c r="AK179" s="82"/>
      <c r="AL179" s="136"/>
      <c r="AM179" s="82"/>
      <c r="AN179" s="82"/>
      <c r="AO179" s="82"/>
      <c r="AP179" s="84"/>
      <c r="AQ179" s="82"/>
      <c r="AR179" s="82"/>
      <c r="AS179" s="82"/>
      <c r="AT179" s="82"/>
      <c r="AU179" s="82"/>
      <c r="AV179" s="89"/>
      <c r="AW179" s="89"/>
      <c r="AX179" s="89"/>
      <c r="AY179" s="89"/>
      <c r="AZ179" s="89"/>
      <c r="BA179" s="89"/>
      <c r="BB179" s="89"/>
      <c r="BC179" s="89"/>
      <c r="BD179" s="89"/>
      <c r="BE179" s="89"/>
      <c r="BF179" s="89"/>
      <c r="BG179" s="89"/>
      <c r="BH179" s="89"/>
      <c r="BI179" s="89"/>
      <c r="BJ179" s="89"/>
      <c r="BK179" s="89"/>
    </row>
    <row r="180" spans="1:63" ht="33" customHeight="1" x14ac:dyDescent="0.2">
      <c r="A180" s="135"/>
      <c r="B180" s="82"/>
      <c r="C180" s="82"/>
      <c r="D180"/>
      <c r="E180"/>
      <c r="F180"/>
      <c r="G180"/>
      <c r="H180"/>
      <c r="I180"/>
      <c r="J180"/>
      <c r="K180"/>
      <c r="L180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6"/>
      <c r="AJ180" s="82"/>
      <c r="AK180" s="82"/>
      <c r="AL180" s="136"/>
      <c r="AM180" s="82"/>
      <c r="AN180" s="82"/>
      <c r="AO180" s="82"/>
      <c r="AP180" s="84"/>
      <c r="AQ180" s="82"/>
      <c r="AR180" s="82"/>
      <c r="AS180" s="82"/>
      <c r="AT180" s="82"/>
      <c r="AU180" s="82"/>
      <c r="AV180" s="89"/>
      <c r="AW180" s="89"/>
      <c r="AX180" s="89"/>
      <c r="AY180" s="89"/>
      <c r="AZ180" s="89"/>
      <c r="BA180" s="89"/>
      <c r="BB180" s="89"/>
      <c r="BC180" s="89"/>
      <c r="BD180" s="89"/>
      <c r="BE180" s="89"/>
      <c r="BF180" s="89"/>
      <c r="BG180" s="89"/>
      <c r="BH180" s="89"/>
      <c r="BI180" s="89"/>
      <c r="BJ180" s="89"/>
      <c r="BK180" s="89"/>
    </row>
    <row r="181" spans="1:63" ht="33" customHeight="1" x14ac:dyDescent="0.2">
      <c r="A181" s="135"/>
      <c r="B181" s="82"/>
      <c r="C181" s="82"/>
      <c r="D181"/>
      <c r="E181"/>
      <c r="F181"/>
      <c r="G181"/>
      <c r="H181"/>
      <c r="I181"/>
      <c r="J181"/>
      <c r="K181"/>
      <c r="L181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6"/>
      <c r="AJ181" s="82"/>
      <c r="AK181" s="82"/>
      <c r="AL181" s="136"/>
      <c r="AM181" s="82"/>
      <c r="AN181" s="82"/>
      <c r="AO181" s="82"/>
      <c r="AP181" s="84"/>
      <c r="AQ181" s="82"/>
      <c r="AR181" s="82"/>
      <c r="AS181" s="82"/>
      <c r="AT181" s="82"/>
      <c r="AU181" s="82"/>
      <c r="AV181" s="89"/>
      <c r="AW181" s="89"/>
      <c r="AX181" s="89"/>
      <c r="AY181" s="89"/>
      <c r="AZ181" s="89"/>
      <c r="BA181" s="89"/>
      <c r="BB181" s="89"/>
      <c r="BC181" s="89"/>
      <c r="BD181" s="89"/>
      <c r="BE181" s="89"/>
      <c r="BF181" s="89"/>
      <c r="BG181" s="89"/>
      <c r="BH181" s="89"/>
      <c r="BI181" s="89"/>
      <c r="BJ181" s="89"/>
      <c r="BK181" s="89"/>
    </row>
    <row r="182" spans="1:63" ht="33" customHeight="1" x14ac:dyDescent="0.2">
      <c r="A182" s="135"/>
      <c r="B182" s="82"/>
      <c r="C182" s="82"/>
      <c r="D182"/>
      <c r="E182"/>
      <c r="F182"/>
      <c r="G182"/>
      <c r="H182"/>
      <c r="I182"/>
      <c r="J182"/>
      <c r="K182"/>
      <c r="L182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6"/>
      <c r="AJ182" s="82"/>
      <c r="AK182" s="82"/>
      <c r="AL182" s="136"/>
      <c r="AM182" s="82"/>
      <c r="AN182" s="82"/>
      <c r="AO182" s="82"/>
      <c r="AP182" s="84"/>
      <c r="AQ182" s="82"/>
      <c r="AR182" s="82"/>
      <c r="AS182" s="82"/>
      <c r="AT182" s="82"/>
      <c r="AU182" s="82"/>
      <c r="AV182" s="89"/>
      <c r="AW182" s="89"/>
      <c r="AX182" s="89"/>
      <c r="AY182" s="89"/>
      <c r="AZ182" s="89"/>
      <c r="BA182" s="89"/>
      <c r="BB182" s="89"/>
      <c r="BC182" s="89"/>
      <c r="BD182" s="89"/>
      <c r="BE182" s="89"/>
      <c r="BF182" s="89"/>
      <c r="BG182" s="89"/>
      <c r="BH182" s="89"/>
      <c r="BI182" s="89"/>
      <c r="BJ182" s="89"/>
      <c r="BK182" s="89"/>
    </row>
    <row r="183" spans="1:63" ht="33" customHeight="1" x14ac:dyDescent="0.2">
      <c r="A183" s="135"/>
      <c r="B183" s="82"/>
      <c r="C183" s="82"/>
      <c r="D183"/>
      <c r="E183"/>
      <c r="F183"/>
      <c r="G183"/>
      <c r="H183"/>
      <c r="I183"/>
      <c r="J183"/>
      <c r="K183"/>
      <c r="L183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6"/>
      <c r="AJ183" s="82"/>
      <c r="AK183" s="82"/>
      <c r="AL183" s="136"/>
      <c r="AM183" s="82"/>
      <c r="AN183" s="82"/>
      <c r="AO183" s="82"/>
      <c r="AP183" s="84"/>
      <c r="AQ183" s="82"/>
      <c r="AR183" s="82"/>
      <c r="AS183" s="82"/>
      <c r="AT183" s="82"/>
      <c r="AU183" s="82"/>
      <c r="AV183" s="89"/>
      <c r="AW183" s="89"/>
      <c r="AX183" s="89"/>
      <c r="AY183" s="89"/>
      <c r="AZ183" s="89"/>
      <c r="BA183" s="89"/>
      <c r="BB183" s="89"/>
      <c r="BC183" s="89"/>
      <c r="BD183" s="89"/>
      <c r="BE183" s="89"/>
      <c r="BF183" s="89"/>
      <c r="BG183" s="89"/>
      <c r="BH183" s="89"/>
      <c r="BI183" s="89"/>
      <c r="BJ183" s="89"/>
      <c r="BK183" s="89"/>
    </row>
    <row r="184" spans="1:63" ht="33" customHeight="1" x14ac:dyDescent="0.2">
      <c r="A184" s="135"/>
      <c r="B184" s="82"/>
      <c r="C184" s="82"/>
      <c r="D184"/>
      <c r="E184"/>
      <c r="F184"/>
      <c r="G184"/>
      <c r="H184"/>
      <c r="I184"/>
      <c r="J184"/>
      <c r="K184"/>
      <c r="L184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6"/>
      <c r="AJ184" s="82"/>
      <c r="AK184" s="82"/>
      <c r="AL184" s="136"/>
      <c r="AM184" s="82"/>
      <c r="AN184" s="82"/>
      <c r="AO184" s="82"/>
      <c r="AP184" s="84"/>
      <c r="AQ184" s="82"/>
      <c r="AR184" s="82"/>
      <c r="AS184" s="82"/>
      <c r="AT184" s="82"/>
      <c r="AU184" s="82"/>
      <c r="AV184" s="89"/>
      <c r="AW184" s="89"/>
      <c r="AX184" s="89"/>
      <c r="AY184" s="89"/>
      <c r="AZ184" s="89"/>
      <c r="BA184" s="89"/>
      <c r="BB184" s="89"/>
      <c r="BC184" s="89"/>
      <c r="BD184" s="89"/>
      <c r="BE184" s="89"/>
      <c r="BF184" s="89"/>
      <c r="BG184" s="89"/>
      <c r="BH184" s="89"/>
      <c r="BI184" s="89"/>
      <c r="BJ184" s="89"/>
      <c r="BK184" s="89"/>
    </row>
    <row r="185" spans="1:63" ht="33" customHeight="1" x14ac:dyDescent="0.2">
      <c r="A185" s="135"/>
      <c r="B185" s="82"/>
      <c r="C185" s="82"/>
      <c r="D185"/>
      <c r="E185"/>
      <c r="F185"/>
      <c r="G185"/>
      <c r="H185"/>
      <c r="I185"/>
      <c r="J185"/>
      <c r="K185"/>
      <c r="L18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6"/>
      <c r="AJ185" s="82"/>
      <c r="AK185" s="82"/>
      <c r="AL185" s="136"/>
      <c r="AM185" s="82"/>
      <c r="AN185" s="82"/>
      <c r="AO185" s="82"/>
      <c r="AP185" s="84"/>
      <c r="AQ185" s="82"/>
      <c r="AR185" s="82"/>
      <c r="AS185" s="82"/>
      <c r="AT185" s="82"/>
      <c r="AU185" s="82"/>
      <c r="AV185" s="89"/>
      <c r="AW185" s="89"/>
      <c r="AX185" s="89"/>
      <c r="AY185" s="89"/>
      <c r="AZ185" s="89"/>
      <c r="BA185" s="89"/>
      <c r="BB185" s="89"/>
      <c r="BC185" s="89"/>
      <c r="BD185" s="89"/>
      <c r="BE185" s="89"/>
      <c r="BF185" s="89"/>
      <c r="BG185" s="89"/>
      <c r="BH185" s="89"/>
      <c r="BI185" s="89"/>
      <c r="BJ185" s="89"/>
      <c r="BK185" s="89"/>
    </row>
    <row r="186" spans="1:63" ht="33" customHeight="1" x14ac:dyDescent="0.2">
      <c r="A186" s="135"/>
      <c r="B186" s="82"/>
      <c r="C186" s="82"/>
      <c r="D186"/>
      <c r="E186"/>
      <c r="F186"/>
      <c r="G186"/>
      <c r="H186"/>
      <c r="I186"/>
      <c r="J186"/>
      <c r="K186"/>
      <c r="L186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6"/>
      <c r="AJ186" s="82"/>
      <c r="AK186" s="82"/>
      <c r="AL186" s="136"/>
      <c r="AM186" s="82"/>
      <c r="AN186" s="82"/>
      <c r="AO186" s="82"/>
      <c r="AP186" s="84"/>
      <c r="AQ186" s="82"/>
      <c r="AR186" s="82"/>
      <c r="AS186" s="82"/>
      <c r="AT186" s="82"/>
      <c r="AU186" s="82"/>
      <c r="AV186" s="89"/>
      <c r="AW186" s="89"/>
      <c r="AX186" s="89"/>
      <c r="AY186" s="89"/>
      <c r="AZ186" s="89"/>
      <c r="BA186" s="89"/>
      <c r="BB186" s="89"/>
      <c r="BC186" s="89"/>
      <c r="BD186" s="89"/>
      <c r="BE186" s="89"/>
      <c r="BF186" s="89"/>
      <c r="BG186" s="89"/>
      <c r="BH186" s="89"/>
      <c r="BI186" s="89"/>
      <c r="BJ186" s="89"/>
      <c r="BK186" s="89"/>
    </row>
    <row r="187" spans="1:63" ht="33" customHeight="1" x14ac:dyDescent="0.2">
      <c r="A187" s="135"/>
      <c r="B187" s="82"/>
      <c r="C187" s="82"/>
      <c r="D187"/>
      <c r="E187"/>
      <c r="F187"/>
      <c r="G187"/>
      <c r="H187"/>
      <c r="I187"/>
      <c r="J187"/>
      <c r="K187"/>
      <c r="L187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6"/>
      <c r="AJ187" s="82"/>
      <c r="AK187" s="82"/>
      <c r="AL187" s="136"/>
      <c r="AM187" s="82"/>
      <c r="AN187" s="82"/>
      <c r="AO187" s="82"/>
      <c r="AP187" s="84"/>
      <c r="AQ187" s="82"/>
      <c r="AR187" s="82"/>
      <c r="AS187" s="82"/>
      <c r="AT187" s="82"/>
      <c r="AU187" s="82"/>
      <c r="AV187" s="89"/>
      <c r="AW187" s="89"/>
      <c r="AX187" s="89"/>
      <c r="AY187" s="89"/>
      <c r="AZ187" s="89"/>
      <c r="BA187" s="89"/>
      <c r="BB187" s="89"/>
      <c r="BC187" s="89"/>
      <c r="BD187" s="89"/>
      <c r="BE187" s="89"/>
      <c r="BF187" s="89"/>
      <c r="BG187" s="89"/>
      <c r="BH187" s="89"/>
      <c r="BI187" s="89"/>
      <c r="BJ187" s="89"/>
      <c r="BK187" s="89"/>
    </row>
    <row r="188" spans="1:63" ht="33" customHeight="1" x14ac:dyDescent="0.2">
      <c r="A188" s="135"/>
      <c r="B188" s="82"/>
      <c r="C188" s="82"/>
      <c r="D188"/>
      <c r="E188"/>
      <c r="F188"/>
      <c r="G188"/>
      <c r="H188"/>
      <c r="I188"/>
      <c r="J188"/>
      <c r="K188"/>
      <c r="L188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6"/>
      <c r="AJ188" s="82"/>
      <c r="AK188" s="82"/>
      <c r="AL188" s="136"/>
      <c r="AM188" s="82"/>
      <c r="AN188" s="82"/>
      <c r="AO188" s="82"/>
      <c r="AP188" s="84"/>
      <c r="AQ188" s="82"/>
      <c r="AR188" s="82"/>
      <c r="AS188" s="82"/>
      <c r="AT188" s="82"/>
      <c r="AU188" s="82"/>
      <c r="AV188" s="89"/>
      <c r="AW188" s="89"/>
      <c r="AX188" s="89"/>
      <c r="AY188" s="89"/>
      <c r="AZ188" s="89"/>
      <c r="BA188" s="89"/>
      <c r="BB188" s="89"/>
      <c r="BC188" s="89"/>
      <c r="BD188" s="89"/>
      <c r="BE188" s="89"/>
      <c r="BF188" s="89"/>
      <c r="BG188" s="89"/>
      <c r="BH188" s="89"/>
      <c r="BI188" s="89"/>
      <c r="BJ188" s="89"/>
      <c r="BK188" s="89"/>
    </row>
    <row r="189" spans="1:63" ht="33" customHeight="1" x14ac:dyDescent="0.2">
      <c r="A189" s="135"/>
      <c r="B189" s="82"/>
      <c r="C189" s="82"/>
      <c r="D189"/>
      <c r="E189"/>
      <c r="F189"/>
      <c r="G189"/>
      <c r="H189"/>
      <c r="I189"/>
      <c r="J189"/>
      <c r="K189"/>
      <c r="L189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6"/>
      <c r="AJ189" s="82"/>
      <c r="AK189" s="82"/>
      <c r="AL189" s="136"/>
      <c r="AM189" s="82"/>
      <c r="AN189" s="82"/>
      <c r="AO189" s="82"/>
      <c r="AP189" s="84"/>
      <c r="AQ189" s="82"/>
      <c r="AR189" s="82"/>
      <c r="AS189" s="82"/>
      <c r="AT189" s="82"/>
      <c r="AU189" s="82"/>
      <c r="AV189" s="89"/>
      <c r="AW189" s="89"/>
      <c r="AX189" s="89"/>
      <c r="AY189" s="89"/>
      <c r="AZ189" s="89"/>
      <c r="BA189" s="89"/>
      <c r="BB189" s="89"/>
      <c r="BC189" s="89"/>
      <c r="BD189" s="89"/>
      <c r="BE189" s="89"/>
      <c r="BF189" s="89"/>
      <c r="BG189" s="89"/>
      <c r="BH189" s="89"/>
      <c r="BI189" s="89"/>
      <c r="BJ189" s="89"/>
      <c r="BK189" s="89"/>
    </row>
    <row r="190" spans="1:63" ht="33" customHeight="1" x14ac:dyDescent="0.2">
      <c r="A190" s="135"/>
      <c r="B190" s="82"/>
      <c r="C190" s="82"/>
      <c r="D190"/>
      <c r="E190"/>
      <c r="F190"/>
      <c r="G190"/>
      <c r="H190"/>
      <c r="I190"/>
      <c r="J190"/>
      <c r="K190"/>
      <c r="L190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6"/>
      <c r="AJ190" s="82"/>
      <c r="AK190" s="82"/>
      <c r="AL190" s="136"/>
      <c r="AM190" s="82"/>
      <c r="AN190" s="82"/>
      <c r="AO190" s="82"/>
      <c r="AP190" s="84"/>
      <c r="AQ190" s="82"/>
      <c r="AR190" s="82"/>
      <c r="AS190" s="82"/>
      <c r="AT190" s="82"/>
      <c r="AU190" s="82"/>
      <c r="AV190" s="89"/>
      <c r="AW190" s="89"/>
      <c r="AX190" s="89"/>
      <c r="AY190" s="89"/>
      <c r="AZ190" s="89"/>
      <c r="BA190" s="89"/>
      <c r="BB190" s="89"/>
      <c r="BC190" s="89"/>
      <c r="BD190" s="89"/>
      <c r="BE190" s="89"/>
      <c r="BF190" s="89"/>
      <c r="BG190" s="89"/>
      <c r="BH190" s="89"/>
      <c r="BI190" s="89"/>
      <c r="BJ190" s="89"/>
      <c r="BK190" s="89"/>
    </row>
    <row r="191" spans="1:63" ht="33" customHeight="1" x14ac:dyDescent="0.2">
      <c r="A191" s="135"/>
      <c r="B191" s="82"/>
      <c r="C191" s="82"/>
      <c r="D191"/>
      <c r="E191"/>
      <c r="F191"/>
      <c r="G191"/>
      <c r="H191"/>
      <c r="I191"/>
      <c r="J191"/>
      <c r="K191"/>
      <c r="L191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6"/>
      <c r="AJ191" s="82"/>
      <c r="AK191" s="82"/>
      <c r="AL191" s="136"/>
      <c r="AM191" s="82"/>
      <c r="AN191" s="82"/>
      <c r="AO191" s="82"/>
      <c r="AP191" s="84"/>
      <c r="AQ191" s="82"/>
      <c r="AR191" s="82"/>
      <c r="AS191" s="82"/>
      <c r="AT191" s="82"/>
      <c r="AU191" s="82"/>
      <c r="AV191" s="89"/>
      <c r="AW191" s="89"/>
      <c r="AX191" s="89"/>
      <c r="AY191" s="89"/>
      <c r="AZ191" s="89"/>
      <c r="BA191" s="89"/>
      <c r="BB191" s="89"/>
      <c r="BC191" s="89"/>
      <c r="BD191" s="89"/>
      <c r="BE191" s="89"/>
      <c r="BF191" s="89"/>
      <c r="BG191" s="89"/>
      <c r="BH191" s="89"/>
      <c r="BI191" s="89"/>
      <c r="BJ191" s="89"/>
      <c r="BK191" s="89"/>
    </row>
    <row r="192" spans="1:63" ht="33" customHeight="1" x14ac:dyDescent="0.2">
      <c r="A192" s="135"/>
      <c r="B192" s="82"/>
      <c r="C192" s="82"/>
      <c r="D192"/>
      <c r="E192"/>
      <c r="F192"/>
      <c r="G192"/>
      <c r="H192"/>
      <c r="I192"/>
      <c r="J192"/>
      <c r="K192"/>
      <c r="L192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6"/>
      <c r="AJ192" s="82"/>
      <c r="AK192" s="82"/>
      <c r="AL192" s="136"/>
      <c r="AM192" s="82"/>
      <c r="AN192" s="82"/>
      <c r="AO192" s="82"/>
      <c r="AP192" s="84"/>
      <c r="AQ192" s="82"/>
      <c r="AR192" s="82"/>
      <c r="AS192" s="82"/>
      <c r="AT192" s="82"/>
      <c r="AU192" s="82"/>
      <c r="AV192" s="89"/>
      <c r="AW192" s="89"/>
      <c r="AX192" s="89"/>
      <c r="AY192" s="89"/>
      <c r="AZ192" s="89"/>
      <c r="BA192" s="89"/>
      <c r="BB192" s="89"/>
      <c r="BC192" s="89"/>
      <c r="BD192" s="89"/>
      <c r="BE192" s="89"/>
      <c r="BF192" s="89"/>
      <c r="BG192" s="89"/>
      <c r="BH192" s="89"/>
      <c r="BI192" s="89"/>
      <c r="BJ192" s="89"/>
      <c r="BK192" s="89"/>
    </row>
    <row r="193" spans="1:63" ht="33" customHeight="1" x14ac:dyDescent="0.2">
      <c r="A193" s="135"/>
      <c r="B193" s="82"/>
      <c r="C193" s="82"/>
      <c r="D193"/>
      <c r="E193"/>
      <c r="F193"/>
      <c r="G193"/>
      <c r="H193"/>
      <c r="I193"/>
      <c r="J193"/>
      <c r="K193"/>
      <c r="L193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6"/>
      <c r="AJ193" s="82"/>
      <c r="AK193" s="82"/>
      <c r="AL193" s="136"/>
      <c r="AM193" s="82"/>
      <c r="AN193" s="82"/>
      <c r="AO193" s="82"/>
      <c r="AP193" s="84"/>
      <c r="AQ193" s="82"/>
      <c r="AR193" s="82"/>
      <c r="AS193" s="82"/>
      <c r="AT193" s="82"/>
      <c r="AU193" s="82"/>
      <c r="AV193" s="89"/>
      <c r="AW193" s="89"/>
      <c r="AX193" s="89"/>
      <c r="AY193" s="89"/>
      <c r="AZ193" s="89"/>
      <c r="BA193" s="89"/>
      <c r="BB193" s="89"/>
      <c r="BC193" s="89"/>
      <c r="BD193" s="89"/>
      <c r="BE193" s="89"/>
      <c r="BF193" s="89"/>
      <c r="BG193" s="89"/>
      <c r="BH193" s="89"/>
      <c r="BI193" s="89"/>
      <c r="BJ193" s="89"/>
      <c r="BK193" s="89"/>
    </row>
    <row r="194" spans="1:63" ht="33" customHeight="1" x14ac:dyDescent="0.2">
      <c r="A194" s="135"/>
      <c r="B194" s="82"/>
      <c r="C194" s="82"/>
      <c r="D194"/>
      <c r="E194"/>
      <c r="F194"/>
      <c r="G194"/>
      <c r="H194"/>
      <c r="I194"/>
      <c r="J194"/>
      <c r="K194"/>
      <c r="L194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6"/>
      <c r="AJ194" s="82"/>
      <c r="AK194" s="82"/>
      <c r="AL194" s="136"/>
      <c r="AM194" s="82"/>
      <c r="AN194" s="82"/>
      <c r="AO194" s="82"/>
      <c r="AP194" s="84"/>
      <c r="AQ194" s="82"/>
      <c r="AR194" s="82"/>
      <c r="AS194" s="82"/>
      <c r="AT194" s="82"/>
      <c r="AU194" s="82"/>
      <c r="AV194" s="89"/>
      <c r="AW194" s="89"/>
      <c r="AX194" s="89"/>
      <c r="AY194" s="89"/>
      <c r="AZ194" s="89"/>
      <c r="BA194" s="89"/>
      <c r="BB194" s="89"/>
      <c r="BC194" s="89"/>
      <c r="BD194" s="89"/>
      <c r="BE194" s="89"/>
      <c r="BF194" s="89"/>
      <c r="BG194" s="89"/>
      <c r="BH194" s="89"/>
      <c r="BI194" s="89"/>
      <c r="BJ194" s="89"/>
      <c r="BK194" s="89"/>
    </row>
    <row r="195" spans="1:63" ht="33" customHeight="1" x14ac:dyDescent="0.2">
      <c r="A195" s="135"/>
      <c r="B195" s="82"/>
      <c r="C195" s="82"/>
      <c r="D195"/>
      <c r="E195"/>
      <c r="F195"/>
      <c r="G195"/>
      <c r="H195"/>
      <c r="I195"/>
      <c r="J195"/>
      <c r="K195"/>
      <c r="L19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6"/>
      <c r="AJ195" s="82"/>
      <c r="AK195" s="82"/>
      <c r="AL195" s="136"/>
      <c r="AM195" s="82"/>
      <c r="AN195" s="82"/>
      <c r="AO195" s="82"/>
      <c r="AP195" s="84"/>
      <c r="AQ195" s="82"/>
      <c r="AR195" s="82"/>
      <c r="AS195" s="82"/>
      <c r="AT195" s="82"/>
      <c r="AU195" s="82"/>
      <c r="AV195" s="89"/>
      <c r="AW195" s="89"/>
      <c r="AX195" s="89"/>
      <c r="AY195" s="89"/>
      <c r="AZ195" s="89"/>
      <c r="BA195" s="89"/>
      <c r="BB195" s="89"/>
      <c r="BC195" s="89"/>
      <c r="BD195" s="89"/>
      <c r="BE195" s="89"/>
      <c r="BF195" s="89"/>
      <c r="BG195" s="89"/>
      <c r="BH195" s="89"/>
      <c r="BI195" s="89"/>
      <c r="BJ195" s="89"/>
      <c r="BK195" s="89"/>
    </row>
    <row r="196" spans="1:63" ht="33" customHeight="1" x14ac:dyDescent="0.2">
      <c r="A196" s="135"/>
      <c r="B196" s="82"/>
      <c r="C196" s="82"/>
      <c r="D196"/>
      <c r="E196"/>
      <c r="F196"/>
      <c r="G196"/>
      <c r="H196"/>
      <c r="I196"/>
      <c r="J196"/>
      <c r="K196"/>
      <c r="L19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6"/>
      <c r="AJ196" s="82"/>
      <c r="AK196" s="82"/>
      <c r="AL196" s="136"/>
      <c r="AM196" s="82"/>
      <c r="AN196" s="82"/>
      <c r="AO196" s="82"/>
      <c r="AP196" s="84"/>
      <c r="AQ196" s="82"/>
      <c r="AR196" s="82"/>
      <c r="AS196" s="82"/>
      <c r="AT196" s="82"/>
      <c r="AU196" s="82"/>
      <c r="AV196" s="89"/>
      <c r="AW196" s="89"/>
      <c r="AX196" s="89"/>
      <c r="AY196" s="89"/>
      <c r="AZ196" s="89"/>
      <c r="BA196" s="89"/>
      <c r="BB196" s="89"/>
      <c r="BC196" s="89"/>
      <c r="BD196" s="89"/>
      <c r="BE196" s="89"/>
      <c r="BF196" s="89"/>
      <c r="BG196" s="89"/>
      <c r="BH196" s="89"/>
      <c r="BI196" s="89"/>
      <c r="BJ196" s="89"/>
      <c r="BK196" s="89"/>
    </row>
    <row r="197" spans="1:63" ht="33" customHeight="1" x14ac:dyDescent="0.2">
      <c r="A197" s="135"/>
      <c r="B197" s="82"/>
      <c r="C197" s="82"/>
      <c r="D197"/>
      <c r="E197"/>
      <c r="F197"/>
      <c r="G197"/>
      <c r="H197"/>
      <c r="I197"/>
      <c r="J197"/>
      <c r="K197"/>
      <c r="L197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6"/>
      <c r="AJ197" s="82"/>
      <c r="AK197" s="82"/>
      <c r="AL197" s="136"/>
      <c r="AM197" s="82"/>
      <c r="AN197" s="82"/>
      <c r="AO197" s="82"/>
      <c r="AP197" s="84"/>
      <c r="AQ197" s="82"/>
      <c r="AR197" s="82"/>
      <c r="AS197" s="82"/>
      <c r="AT197" s="82"/>
      <c r="AU197" s="82"/>
      <c r="AV197" s="89"/>
      <c r="AW197" s="89"/>
      <c r="AX197" s="89"/>
      <c r="AY197" s="89"/>
      <c r="AZ197" s="89"/>
      <c r="BA197" s="89"/>
      <c r="BB197" s="89"/>
      <c r="BC197" s="89"/>
      <c r="BD197" s="89"/>
      <c r="BE197" s="89"/>
      <c r="BF197" s="89"/>
      <c r="BG197" s="89"/>
      <c r="BH197" s="89"/>
      <c r="BI197" s="89"/>
      <c r="BJ197" s="89"/>
      <c r="BK197" s="89"/>
    </row>
    <row r="198" spans="1:63" ht="33" customHeight="1" x14ac:dyDescent="0.2">
      <c r="A198" s="135"/>
      <c r="B198" s="82"/>
      <c r="C198" s="82"/>
      <c r="D198"/>
      <c r="E198"/>
      <c r="F198"/>
      <c r="G198"/>
      <c r="H198"/>
      <c r="I198"/>
      <c r="J198"/>
      <c r="K198"/>
      <c r="L198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6"/>
      <c r="AJ198" s="82"/>
      <c r="AK198" s="82"/>
      <c r="AL198" s="136"/>
      <c r="AM198" s="82"/>
      <c r="AN198" s="82"/>
      <c r="AO198" s="82"/>
      <c r="AP198" s="84"/>
      <c r="AQ198" s="82"/>
      <c r="AR198" s="82"/>
      <c r="AS198" s="82"/>
      <c r="AT198" s="82"/>
      <c r="AU198" s="82"/>
      <c r="AV198" s="89"/>
      <c r="AW198" s="89"/>
      <c r="AX198" s="89"/>
      <c r="AY198" s="89"/>
      <c r="AZ198" s="89"/>
      <c r="BA198" s="89"/>
      <c r="BB198" s="89"/>
      <c r="BC198" s="89"/>
      <c r="BD198" s="89"/>
      <c r="BE198" s="89"/>
      <c r="BF198" s="89"/>
      <c r="BG198" s="89"/>
      <c r="BH198" s="89"/>
      <c r="BI198" s="89"/>
      <c r="BJ198" s="89"/>
      <c r="BK198" s="89"/>
    </row>
    <row r="199" spans="1:63" ht="33" customHeight="1" x14ac:dyDescent="0.2">
      <c r="A199" s="135"/>
      <c r="B199" s="82"/>
      <c r="C199" s="82"/>
      <c r="D199"/>
      <c r="E199"/>
      <c r="F199"/>
      <c r="G199"/>
      <c r="H199"/>
      <c r="I199"/>
      <c r="J199"/>
      <c r="K199"/>
      <c r="L199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6"/>
      <c r="AJ199" s="82"/>
      <c r="AK199" s="82"/>
      <c r="AL199" s="136"/>
      <c r="AM199" s="82"/>
      <c r="AN199" s="82"/>
      <c r="AO199" s="82"/>
      <c r="AP199" s="84"/>
      <c r="AQ199" s="82"/>
      <c r="AR199" s="82"/>
      <c r="AS199" s="82"/>
      <c r="AT199" s="82"/>
      <c r="AU199" s="82"/>
      <c r="AV199" s="89"/>
      <c r="AW199" s="89"/>
      <c r="AX199" s="89"/>
      <c r="AY199" s="89"/>
      <c r="AZ199" s="89"/>
      <c r="BA199" s="89"/>
      <c r="BB199" s="89"/>
      <c r="BC199" s="89"/>
      <c r="BD199" s="89"/>
      <c r="BE199" s="89"/>
      <c r="BF199" s="89"/>
      <c r="BG199" s="89"/>
      <c r="BH199" s="89"/>
      <c r="BI199" s="89"/>
      <c r="BJ199" s="89"/>
      <c r="BK199" s="89"/>
    </row>
    <row r="200" spans="1:63" ht="33" customHeight="1" x14ac:dyDescent="0.2">
      <c r="A200" s="135"/>
      <c r="B200" s="82"/>
      <c r="C200" s="82"/>
      <c r="D200"/>
      <c r="E200"/>
      <c r="F200"/>
      <c r="G200"/>
      <c r="H200"/>
      <c r="I200"/>
      <c r="J200"/>
      <c r="K200"/>
      <c r="L200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6"/>
      <c r="AJ200" s="82"/>
      <c r="AK200" s="82"/>
      <c r="AL200" s="136"/>
      <c r="AM200" s="82"/>
      <c r="AN200" s="82"/>
      <c r="AO200" s="82"/>
      <c r="AP200" s="84"/>
      <c r="AQ200" s="82"/>
      <c r="AR200" s="82"/>
      <c r="AS200" s="82"/>
      <c r="AT200" s="82"/>
      <c r="AU200" s="82"/>
      <c r="AV200" s="89"/>
      <c r="AW200" s="89"/>
      <c r="AX200" s="89"/>
      <c r="AY200" s="89"/>
      <c r="AZ200" s="89"/>
      <c r="BA200" s="89"/>
      <c r="BB200" s="89"/>
      <c r="BC200" s="89"/>
      <c r="BD200" s="89"/>
      <c r="BE200" s="89"/>
      <c r="BF200" s="89"/>
      <c r="BG200" s="89"/>
      <c r="BH200" s="89"/>
      <c r="BI200" s="89"/>
      <c r="BJ200" s="89"/>
      <c r="BK200" s="89"/>
    </row>
    <row r="201" spans="1:63" ht="33" customHeight="1" x14ac:dyDescent="0.2">
      <c r="A201" s="135"/>
      <c r="B201" s="82"/>
      <c r="C201" s="82"/>
      <c r="D201"/>
      <c r="E201"/>
      <c r="F201"/>
      <c r="G201"/>
      <c r="H201"/>
      <c r="I201"/>
      <c r="J201"/>
      <c r="K201"/>
      <c r="L201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6"/>
      <c r="AJ201" s="82"/>
      <c r="AK201" s="82"/>
      <c r="AL201" s="136"/>
      <c r="AM201" s="82"/>
      <c r="AN201" s="82"/>
      <c r="AO201" s="82"/>
      <c r="AP201" s="84"/>
      <c r="AQ201" s="82"/>
      <c r="AR201" s="82"/>
      <c r="AS201" s="82"/>
      <c r="AT201" s="82"/>
      <c r="AU201" s="82"/>
      <c r="AV201" s="89"/>
      <c r="AW201" s="89"/>
      <c r="AX201" s="89"/>
      <c r="AY201" s="89"/>
      <c r="AZ201" s="89"/>
      <c r="BA201" s="89"/>
      <c r="BB201" s="89"/>
      <c r="BC201" s="89"/>
      <c r="BD201" s="89"/>
      <c r="BE201" s="89"/>
      <c r="BF201" s="89"/>
      <c r="BG201" s="89"/>
      <c r="BH201" s="89"/>
      <c r="BI201" s="89"/>
      <c r="BJ201" s="89"/>
      <c r="BK201" s="89"/>
    </row>
    <row r="202" spans="1:63" ht="33" customHeight="1" x14ac:dyDescent="0.2">
      <c r="A202" s="135"/>
      <c r="B202" s="82"/>
      <c r="C202" s="82"/>
      <c r="D202"/>
      <c r="E202"/>
      <c r="F202"/>
      <c r="G202"/>
      <c r="H202"/>
      <c r="I202"/>
      <c r="J202"/>
      <c r="K202"/>
      <c r="L202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6"/>
      <c r="AJ202" s="82"/>
      <c r="AK202" s="82"/>
      <c r="AL202" s="136"/>
      <c r="AM202" s="82"/>
      <c r="AN202" s="82"/>
      <c r="AO202" s="82"/>
      <c r="AP202" s="84"/>
      <c r="AQ202" s="82"/>
      <c r="AR202" s="82"/>
      <c r="AS202" s="82"/>
      <c r="AT202" s="82"/>
      <c r="AU202" s="82"/>
      <c r="AV202" s="89"/>
      <c r="AW202" s="89"/>
      <c r="AX202" s="89"/>
      <c r="AY202" s="89"/>
      <c r="AZ202" s="89"/>
      <c r="BA202" s="89"/>
      <c r="BB202" s="89"/>
      <c r="BC202" s="89"/>
      <c r="BD202" s="89"/>
      <c r="BE202" s="89"/>
      <c r="BF202" s="89"/>
      <c r="BG202" s="89"/>
      <c r="BH202" s="89"/>
      <c r="BI202" s="89"/>
      <c r="BJ202" s="89"/>
      <c r="BK202" s="89"/>
    </row>
    <row r="203" spans="1:63" ht="33" customHeight="1" x14ac:dyDescent="0.2">
      <c r="A203" s="135"/>
      <c r="B203" s="82"/>
      <c r="C203" s="82"/>
      <c r="D203"/>
      <c r="E203"/>
      <c r="F203"/>
      <c r="G203"/>
      <c r="H203"/>
      <c r="I203"/>
      <c r="J203"/>
      <c r="K203"/>
      <c r="L203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6"/>
      <c r="AJ203" s="82"/>
      <c r="AK203" s="82"/>
      <c r="AL203" s="136"/>
      <c r="AM203" s="82"/>
      <c r="AN203" s="82"/>
      <c r="AO203" s="82"/>
      <c r="AP203" s="84"/>
      <c r="AQ203" s="82"/>
      <c r="AR203" s="82"/>
      <c r="AS203" s="82"/>
      <c r="AT203" s="82"/>
      <c r="AU203" s="82"/>
      <c r="AV203" s="89"/>
      <c r="AW203" s="89"/>
      <c r="AX203" s="89"/>
      <c r="AY203" s="89"/>
      <c r="AZ203" s="89"/>
      <c r="BA203" s="89"/>
      <c r="BB203" s="89"/>
      <c r="BC203" s="89"/>
      <c r="BD203" s="89"/>
      <c r="BE203" s="89"/>
      <c r="BF203" s="89"/>
      <c r="BG203" s="89"/>
      <c r="BH203" s="89"/>
      <c r="BI203" s="89"/>
      <c r="BJ203" s="89"/>
      <c r="BK203" s="89"/>
    </row>
    <row r="204" spans="1:63" ht="33" customHeight="1" x14ac:dyDescent="0.2">
      <c r="A204" s="135"/>
      <c r="B204" s="82"/>
      <c r="C204" s="82"/>
      <c r="D204"/>
      <c r="E204"/>
      <c r="F204"/>
      <c r="G204"/>
      <c r="H204"/>
      <c r="I204"/>
      <c r="J204"/>
      <c r="K204"/>
      <c r="L204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6"/>
      <c r="AJ204" s="82"/>
      <c r="AK204" s="82"/>
      <c r="AL204" s="136"/>
      <c r="AM204" s="82"/>
      <c r="AN204" s="82"/>
      <c r="AO204" s="82"/>
      <c r="AP204" s="84"/>
      <c r="AQ204" s="82"/>
      <c r="AR204" s="82"/>
      <c r="AS204" s="82"/>
      <c r="AT204" s="82"/>
      <c r="AU204" s="82"/>
      <c r="AV204" s="89"/>
      <c r="AW204" s="89"/>
      <c r="AX204" s="89"/>
      <c r="AY204" s="89"/>
      <c r="AZ204" s="89"/>
      <c r="BA204" s="89"/>
      <c r="BB204" s="89"/>
      <c r="BC204" s="89"/>
      <c r="BD204" s="89"/>
      <c r="BE204" s="89"/>
      <c r="BF204" s="89"/>
      <c r="BG204" s="89"/>
      <c r="BH204" s="89"/>
      <c r="BI204" s="89"/>
      <c r="BJ204" s="89"/>
      <c r="BK204" s="89"/>
    </row>
    <row r="205" spans="1:63" ht="33" customHeight="1" x14ac:dyDescent="0.2">
      <c r="A205" s="135"/>
      <c r="B205" s="82"/>
      <c r="C205" s="82"/>
      <c r="D205"/>
      <c r="E205"/>
      <c r="F205"/>
      <c r="G205"/>
      <c r="H205"/>
      <c r="I205"/>
      <c r="J205"/>
      <c r="K205"/>
      <c r="L20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6"/>
      <c r="AJ205" s="82"/>
      <c r="AK205" s="82"/>
      <c r="AL205" s="136"/>
      <c r="AM205" s="82"/>
      <c r="AN205" s="82"/>
      <c r="AO205" s="82"/>
      <c r="AP205" s="84"/>
      <c r="AQ205" s="82"/>
      <c r="AR205" s="82"/>
      <c r="AS205" s="82"/>
      <c r="AT205" s="82"/>
      <c r="AU205" s="82"/>
      <c r="AV205" s="89"/>
      <c r="AW205" s="89"/>
      <c r="AX205" s="89"/>
      <c r="AY205" s="89"/>
      <c r="AZ205" s="89"/>
      <c r="BA205" s="89"/>
      <c r="BB205" s="89"/>
      <c r="BC205" s="89"/>
      <c r="BD205" s="89"/>
      <c r="BE205" s="89"/>
      <c r="BF205" s="89"/>
      <c r="BG205" s="89"/>
      <c r="BH205" s="89"/>
      <c r="BI205" s="89"/>
      <c r="BJ205" s="89"/>
      <c r="BK205" s="89"/>
    </row>
    <row r="206" spans="1:63" ht="33" customHeight="1" x14ac:dyDescent="0.2">
      <c r="A206" s="135"/>
      <c r="B206" s="82"/>
      <c r="C206" s="82"/>
      <c r="D206"/>
      <c r="E206"/>
      <c r="F206"/>
      <c r="G206"/>
      <c r="H206"/>
      <c r="I206"/>
      <c r="J206"/>
      <c r="K206"/>
      <c r="L206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6"/>
      <c r="AJ206" s="82"/>
      <c r="AK206" s="82"/>
      <c r="AL206" s="136"/>
      <c r="AM206" s="82"/>
      <c r="AN206" s="82"/>
      <c r="AO206" s="82"/>
      <c r="AP206" s="84"/>
      <c r="AQ206" s="82"/>
      <c r="AR206" s="82"/>
      <c r="AS206" s="82"/>
      <c r="AT206" s="82"/>
      <c r="AU206" s="82"/>
      <c r="AV206" s="89"/>
      <c r="AW206" s="89"/>
      <c r="AX206" s="89"/>
      <c r="AY206" s="89"/>
      <c r="AZ206" s="89"/>
      <c r="BA206" s="89"/>
      <c r="BB206" s="89"/>
      <c r="BC206" s="89"/>
      <c r="BD206" s="89"/>
      <c r="BE206" s="89"/>
      <c r="BF206" s="89"/>
      <c r="BG206" s="89"/>
      <c r="BH206" s="89"/>
      <c r="BI206" s="89"/>
      <c r="BJ206" s="89"/>
      <c r="BK206" s="89"/>
    </row>
    <row r="207" spans="1:63" ht="33" customHeight="1" x14ac:dyDescent="0.2">
      <c r="A207" s="135"/>
      <c r="B207" s="82"/>
      <c r="C207" s="82"/>
      <c r="D207"/>
      <c r="E207"/>
      <c r="F207"/>
      <c r="G207"/>
      <c r="H207"/>
      <c r="I207"/>
      <c r="J207"/>
      <c r="K207"/>
      <c r="L207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6"/>
      <c r="AJ207" s="82"/>
      <c r="AK207" s="82"/>
      <c r="AL207" s="136"/>
      <c r="AM207" s="82"/>
      <c r="AN207" s="82"/>
      <c r="AO207" s="82"/>
      <c r="AP207" s="84"/>
      <c r="AQ207" s="82"/>
      <c r="AR207" s="82"/>
      <c r="AS207" s="82"/>
      <c r="AT207" s="82"/>
      <c r="AU207" s="82"/>
      <c r="AV207" s="89"/>
      <c r="AW207" s="89"/>
      <c r="AX207" s="89"/>
      <c r="AY207" s="89"/>
      <c r="AZ207" s="89"/>
      <c r="BA207" s="89"/>
      <c r="BB207" s="89"/>
      <c r="BC207" s="89"/>
      <c r="BD207" s="89"/>
      <c r="BE207" s="89"/>
      <c r="BF207" s="89"/>
      <c r="BG207" s="89"/>
      <c r="BH207" s="89"/>
      <c r="BI207" s="89"/>
      <c r="BJ207" s="89"/>
      <c r="BK207" s="89"/>
    </row>
    <row r="208" spans="1:63" ht="33" customHeight="1" x14ac:dyDescent="0.2">
      <c r="A208" s="135"/>
      <c r="B208" s="82"/>
      <c r="C208" s="82"/>
      <c r="D208"/>
      <c r="E208"/>
      <c r="F208"/>
      <c r="G208"/>
      <c r="H208"/>
      <c r="I208"/>
      <c r="J208"/>
      <c r="K208"/>
      <c r="L208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6"/>
      <c r="AJ208" s="82"/>
      <c r="AK208" s="82"/>
      <c r="AL208" s="136"/>
      <c r="AM208" s="82"/>
      <c r="AN208" s="82"/>
      <c r="AO208" s="82"/>
      <c r="AP208" s="84"/>
      <c r="AQ208" s="82"/>
      <c r="AR208" s="82"/>
      <c r="AS208" s="82"/>
      <c r="AT208" s="82"/>
      <c r="AU208" s="82"/>
      <c r="AV208" s="89"/>
      <c r="AW208" s="89"/>
      <c r="AX208" s="89"/>
      <c r="AY208" s="89"/>
      <c r="AZ208" s="89"/>
      <c r="BA208" s="89"/>
      <c r="BB208" s="89"/>
      <c r="BC208" s="89"/>
      <c r="BD208" s="89"/>
      <c r="BE208" s="89"/>
      <c r="BF208" s="89"/>
      <c r="BG208" s="89"/>
      <c r="BH208" s="89"/>
      <c r="BI208" s="89"/>
      <c r="BJ208" s="89"/>
      <c r="BK208" s="89"/>
    </row>
    <row r="209" spans="1:63" ht="33" customHeight="1" x14ac:dyDescent="0.2">
      <c r="A209" s="135"/>
      <c r="B209" s="82"/>
      <c r="C209" s="82"/>
      <c r="D209"/>
      <c r="E209"/>
      <c r="F209"/>
      <c r="G209"/>
      <c r="H209"/>
      <c r="I209"/>
      <c r="J209"/>
      <c r="K209"/>
      <c r="L209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6"/>
      <c r="AJ209" s="82"/>
      <c r="AK209" s="82"/>
      <c r="AL209" s="136"/>
      <c r="AM209" s="82"/>
      <c r="AN209" s="82"/>
      <c r="AO209" s="82"/>
      <c r="AP209" s="84"/>
      <c r="AQ209" s="82"/>
      <c r="AR209" s="82"/>
      <c r="AS209" s="82"/>
      <c r="AT209" s="82"/>
      <c r="AU209" s="82"/>
      <c r="AV209" s="89"/>
      <c r="AW209" s="89"/>
      <c r="AX209" s="89"/>
      <c r="AY209" s="89"/>
      <c r="AZ209" s="89"/>
      <c r="BA209" s="89"/>
      <c r="BB209" s="89"/>
      <c r="BC209" s="89"/>
      <c r="BD209" s="89"/>
      <c r="BE209" s="89"/>
      <c r="BF209" s="89"/>
      <c r="BG209" s="89"/>
      <c r="BH209" s="89"/>
      <c r="BI209" s="89"/>
      <c r="BJ209" s="89"/>
      <c r="BK209" s="89"/>
    </row>
    <row r="210" spans="1:63" ht="33" customHeight="1" x14ac:dyDescent="0.2">
      <c r="A210" s="135"/>
      <c r="B210" s="82"/>
      <c r="C210" s="82"/>
      <c r="D210"/>
      <c r="E210"/>
      <c r="F210"/>
      <c r="G210"/>
      <c r="H210"/>
      <c r="I210"/>
      <c r="J210"/>
      <c r="K210"/>
      <c r="L210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6"/>
      <c r="AJ210" s="82"/>
      <c r="AK210" s="82"/>
      <c r="AL210" s="136"/>
      <c r="AM210" s="82"/>
      <c r="AN210" s="82"/>
      <c r="AO210" s="82"/>
      <c r="AP210" s="84"/>
      <c r="AQ210" s="82"/>
      <c r="AR210" s="82"/>
      <c r="AS210" s="82"/>
      <c r="AT210" s="82"/>
      <c r="AU210" s="82"/>
      <c r="AV210" s="89"/>
      <c r="AW210" s="89"/>
      <c r="AX210" s="89"/>
      <c r="AY210" s="89"/>
      <c r="AZ210" s="89"/>
      <c r="BA210" s="89"/>
      <c r="BB210" s="89"/>
      <c r="BC210" s="89"/>
      <c r="BD210" s="89"/>
      <c r="BE210" s="89"/>
      <c r="BF210" s="89"/>
      <c r="BG210" s="89"/>
      <c r="BH210" s="89"/>
      <c r="BI210" s="89"/>
      <c r="BJ210" s="89"/>
      <c r="BK210" s="89"/>
    </row>
    <row r="211" spans="1:63" ht="33" customHeight="1" x14ac:dyDescent="0.2">
      <c r="A211" s="135"/>
      <c r="B211" s="82"/>
      <c r="C211" s="82"/>
      <c r="D211"/>
      <c r="E211"/>
      <c r="F211"/>
      <c r="G211"/>
      <c r="H211"/>
      <c r="I211"/>
      <c r="J211"/>
      <c r="K211"/>
      <c r="L211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6"/>
      <c r="AJ211" s="82"/>
      <c r="AK211" s="82"/>
      <c r="AL211" s="136"/>
      <c r="AM211" s="82"/>
      <c r="AN211" s="82"/>
      <c r="AO211" s="82"/>
      <c r="AP211" s="84"/>
      <c r="AQ211" s="82"/>
      <c r="AR211" s="82"/>
      <c r="AS211" s="82"/>
      <c r="AT211" s="82"/>
      <c r="AU211" s="82"/>
      <c r="AV211" s="89"/>
      <c r="AW211" s="89"/>
      <c r="AX211" s="89"/>
      <c r="AY211" s="89"/>
      <c r="AZ211" s="89"/>
      <c r="BA211" s="89"/>
      <c r="BB211" s="89"/>
      <c r="BC211" s="89"/>
      <c r="BD211" s="89"/>
      <c r="BE211" s="89"/>
      <c r="BF211" s="89"/>
      <c r="BG211" s="89"/>
      <c r="BH211" s="89"/>
      <c r="BI211" s="89"/>
      <c r="BJ211" s="89"/>
      <c r="BK211" s="89"/>
    </row>
    <row r="212" spans="1:63" ht="33" customHeight="1" x14ac:dyDescent="0.2">
      <c r="A212" s="135"/>
      <c r="B212" s="82"/>
      <c r="C212" s="82"/>
      <c r="D212"/>
      <c r="E212"/>
      <c r="F212"/>
      <c r="G212"/>
      <c r="H212"/>
      <c r="I212"/>
      <c r="J212"/>
      <c r="K212"/>
      <c r="L212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6"/>
      <c r="AJ212" s="82"/>
      <c r="AK212" s="82"/>
      <c r="AL212" s="136"/>
      <c r="AM212" s="82"/>
      <c r="AN212" s="82"/>
      <c r="AO212" s="82"/>
      <c r="AP212" s="84"/>
      <c r="AQ212" s="82"/>
      <c r="AR212" s="82"/>
      <c r="AS212" s="82"/>
      <c r="AT212" s="82"/>
      <c r="AU212" s="82"/>
      <c r="AV212" s="89"/>
      <c r="AW212" s="89"/>
      <c r="AX212" s="89"/>
      <c r="AY212" s="89"/>
      <c r="AZ212" s="89"/>
      <c r="BA212" s="89"/>
      <c r="BB212" s="89"/>
      <c r="BC212" s="89"/>
      <c r="BD212" s="89"/>
      <c r="BE212" s="89"/>
      <c r="BF212" s="89"/>
      <c r="BG212" s="89"/>
      <c r="BH212" s="89"/>
      <c r="BI212" s="89"/>
      <c r="BJ212" s="89"/>
      <c r="BK212" s="89"/>
    </row>
    <row r="213" spans="1:63" ht="33" customHeight="1" x14ac:dyDescent="0.2">
      <c r="A213" s="135"/>
      <c r="B213" s="82"/>
      <c r="C213" s="82"/>
      <c r="D213"/>
      <c r="E213"/>
      <c r="F213"/>
      <c r="G213"/>
      <c r="H213"/>
      <c r="I213"/>
      <c r="J213"/>
      <c r="K213"/>
      <c r="L213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6"/>
      <c r="AJ213" s="82"/>
      <c r="AK213" s="82"/>
      <c r="AL213" s="136"/>
      <c r="AM213" s="82"/>
      <c r="AN213" s="82"/>
      <c r="AO213" s="82"/>
      <c r="AP213" s="84"/>
      <c r="AQ213" s="82"/>
      <c r="AR213" s="82"/>
      <c r="AS213" s="82"/>
      <c r="AT213" s="82"/>
      <c r="AU213" s="82"/>
      <c r="AV213" s="89"/>
      <c r="AW213" s="89"/>
      <c r="AX213" s="89"/>
      <c r="AY213" s="89"/>
      <c r="AZ213" s="89"/>
      <c r="BA213" s="89"/>
      <c r="BB213" s="89"/>
      <c r="BC213" s="89"/>
      <c r="BD213" s="89"/>
      <c r="BE213" s="89"/>
      <c r="BF213" s="89"/>
      <c r="BG213" s="89"/>
      <c r="BH213" s="89"/>
      <c r="BI213" s="89"/>
      <c r="BJ213" s="89"/>
      <c r="BK213" s="89"/>
    </row>
    <row r="214" spans="1:63" ht="33" customHeight="1" x14ac:dyDescent="0.2">
      <c r="A214" s="135"/>
      <c r="B214" s="82"/>
      <c r="C214" s="82"/>
      <c r="D214"/>
      <c r="E214"/>
      <c r="F214"/>
      <c r="G214"/>
      <c r="H214"/>
      <c r="I214"/>
      <c r="J214"/>
      <c r="K214"/>
      <c r="L214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6"/>
      <c r="AJ214" s="82"/>
      <c r="AK214" s="82"/>
      <c r="AL214" s="136"/>
      <c r="AM214" s="82"/>
      <c r="AN214" s="82"/>
      <c r="AO214" s="82"/>
      <c r="AP214" s="84"/>
      <c r="AQ214" s="82"/>
      <c r="AR214" s="82"/>
      <c r="AS214" s="82"/>
      <c r="AT214" s="82"/>
      <c r="AU214" s="82"/>
      <c r="AV214" s="89"/>
      <c r="AW214" s="89"/>
      <c r="AX214" s="89"/>
      <c r="AY214" s="89"/>
      <c r="AZ214" s="89"/>
      <c r="BA214" s="89"/>
      <c r="BB214" s="89"/>
      <c r="BC214" s="89"/>
      <c r="BD214" s="89"/>
      <c r="BE214" s="89"/>
      <c r="BF214" s="89"/>
      <c r="BG214" s="89"/>
      <c r="BH214" s="89"/>
      <c r="BI214" s="89"/>
      <c r="BJ214" s="89"/>
      <c r="BK214" s="89"/>
    </row>
    <row r="215" spans="1:63" ht="33" customHeight="1" x14ac:dyDescent="0.2">
      <c r="A215" s="135"/>
      <c r="B215" s="82"/>
      <c r="C215" s="82"/>
      <c r="D215"/>
      <c r="E215"/>
      <c r="F215"/>
      <c r="G215"/>
      <c r="H215"/>
      <c r="I215"/>
      <c r="J215"/>
      <c r="K215"/>
      <c r="L21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6"/>
      <c r="AJ215" s="82"/>
      <c r="AK215" s="82"/>
      <c r="AL215" s="136"/>
      <c r="AM215" s="82"/>
      <c r="AN215" s="82"/>
      <c r="AO215" s="82"/>
      <c r="AP215" s="84"/>
      <c r="AQ215" s="82"/>
      <c r="AR215" s="82"/>
      <c r="AS215" s="82"/>
      <c r="AT215" s="82"/>
      <c r="AU215" s="82"/>
      <c r="AV215" s="89"/>
      <c r="AW215" s="89"/>
      <c r="AX215" s="89"/>
      <c r="AY215" s="89"/>
      <c r="AZ215" s="89"/>
      <c r="BA215" s="89"/>
      <c r="BB215" s="89"/>
      <c r="BC215" s="89"/>
      <c r="BD215" s="89"/>
      <c r="BE215" s="89"/>
      <c r="BF215" s="89"/>
      <c r="BG215" s="89"/>
      <c r="BH215" s="89"/>
      <c r="BI215" s="89"/>
      <c r="BJ215" s="89"/>
      <c r="BK215" s="89"/>
    </row>
    <row r="216" spans="1:63" ht="33" customHeight="1" x14ac:dyDescent="0.2">
      <c r="A216" s="135"/>
      <c r="B216" s="82"/>
      <c r="C216" s="82"/>
      <c r="D216"/>
      <c r="E216"/>
      <c r="F216"/>
      <c r="G216"/>
      <c r="H216"/>
      <c r="I216"/>
      <c r="J216"/>
      <c r="K216"/>
      <c r="L216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6"/>
      <c r="AJ216" s="82"/>
      <c r="AK216" s="82"/>
      <c r="AL216" s="136"/>
      <c r="AM216" s="82"/>
      <c r="AN216" s="82"/>
      <c r="AO216" s="82"/>
      <c r="AP216" s="84"/>
      <c r="AQ216" s="82"/>
      <c r="AR216" s="82"/>
      <c r="AS216" s="82"/>
      <c r="AT216" s="82"/>
      <c r="AU216" s="82"/>
      <c r="AV216" s="89"/>
      <c r="AW216" s="89"/>
      <c r="AX216" s="89"/>
      <c r="AY216" s="89"/>
      <c r="AZ216" s="89"/>
      <c r="BA216" s="89"/>
      <c r="BB216" s="89"/>
      <c r="BC216" s="89"/>
      <c r="BD216" s="89"/>
      <c r="BE216" s="89"/>
      <c r="BF216" s="89"/>
      <c r="BG216" s="89"/>
      <c r="BH216" s="89"/>
      <c r="BI216" s="89"/>
      <c r="BJ216" s="89"/>
      <c r="BK216" s="89"/>
    </row>
    <row r="217" spans="1:63" ht="33" customHeight="1" x14ac:dyDescent="0.2">
      <c r="A217" s="135"/>
      <c r="B217" s="82"/>
      <c r="C217" s="82"/>
      <c r="D217"/>
      <c r="E217"/>
      <c r="F217"/>
      <c r="G217"/>
      <c r="H217"/>
      <c r="I217"/>
      <c r="J217"/>
      <c r="K217"/>
      <c r="L217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6"/>
      <c r="AJ217" s="82"/>
      <c r="AK217" s="82"/>
      <c r="AL217" s="136"/>
      <c r="AM217" s="82"/>
      <c r="AN217" s="82"/>
      <c r="AO217" s="82"/>
      <c r="AP217" s="84"/>
      <c r="AQ217" s="82"/>
      <c r="AR217" s="82"/>
      <c r="AS217" s="82"/>
      <c r="AT217" s="82"/>
      <c r="AU217" s="82"/>
      <c r="AV217" s="89"/>
      <c r="AW217" s="89"/>
      <c r="AX217" s="89"/>
      <c r="AY217" s="89"/>
      <c r="AZ217" s="89"/>
      <c r="BA217" s="89"/>
      <c r="BB217" s="89"/>
      <c r="BC217" s="89"/>
      <c r="BD217" s="89"/>
      <c r="BE217" s="89"/>
      <c r="BF217" s="89"/>
      <c r="BG217" s="89"/>
      <c r="BH217" s="89"/>
      <c r="BI217" s="89"/>
      <c r="BJ217" s="89"/>
      <c r="BK217" s="89"/>
    </row>
    <row r="218" spans="1:63" ht="33" customHeight="1" x14ac:dyDescent="0.2">
      <c r="A218" s="135"/>
      <c r="B218" s="82"/>
      <c r="C218" s="82"/>
      <c r="D218"/>
      <c r="E218"/>
      <c r="F218"/>
      <c r="G218"/>
      <c r="H218"/>
      <c r="I218"/>
      <c r="J218"/>
      <c r="K218"/>
      <c r="L218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6"/>
      <c r="AJ218" s="82"/>
      <c r="AK218" s="82"/>
      <c r="AL218" s="136"/>
      <c r="AM218" s="82"/>
      <c r="AN218" s="82"/>
      <c r="AO218" s="82"/>
      <c r="AP218" s="84"/>
      <c r="AQ218" s="82"/>
      <c r="AR218" s="82"/>
      <c r="AS218" s="82"/>
      <c r="AT218" s="82"/>
      <c r="AU218" s="82"/>
      <c r="AV218" s="89"/>
      <c r="AW218" s="89"/>
      <c r="AX218" s="89"/>
      <c r="AY218" s="89"/>
      <c r="AZ218" s="89"/>
      <c r="BA218" s="89"/>
      <c r="BB218" s="89"/>
      <c r="BC218" s="89"/>
      <c r="BD218" s="89"/>
      <c r="BE218" s="89"/>
      <c r="BF218" s="89"/>
      <c r="BG218" s="89"/>
      <c r="BH218" s="89"/>
      <c r="BI218" s="89"/>
      <c r="BJ218" s="89"/>
      <c r="BK218" s="89"/>
    </row>
    <row r="219" spans="1:63" ht="33" customHeight="1" x14ac:dyDescent="0.2">
      <c r="A219" s="135"/>
      <c r="B219" s="82"/>
      <c r="C219" s="82"/>
      <c r="D219"/>
      <c r="E219"/>
      <c r="F219"/>
      <c r="G219"/>
      <c r="H219"/>
      <c r="I219"/>
      <c r="J219"/>
      <c r="K219"/>
      <c r="L219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6"/>
      <c r="AJ219" s="82"/>
      <c r="AK219" s="82"/>
      <c r="AL219" s="136"/>
      <c r="AM219" s="82"/>
      <c r="AN219" s="82"/>
      <c r="AO219" s="82"/>
      <c r="AP219" s="84"/>
      <c r="AQ219" s="82"/>
      <c r="AR219" s="82"/>
      <c r="AS219" s="82"/>
      <c r="AT219" s="82"/>
      <c r="AU219" s="82"/>
      <c r="AV219" s="89"/>
      <c r="AW219" s="89"/>
      <c r="AX219" s="89"/>
      <c r="AY219" s="89"/>
      <c r="AZ219" s="89"/>
      <c r="BA219" s="89"/>
      <c r="BB219" s="89"/>
      <c r="BC219" s="89"/>
      <c r="BD219" s="89"/>
      <c r="BE219" s="89"/>
      <c r="BF219" s="89"/>
      <c r="BG219" s="89"/>
      <c r="BH219" s="89"/>
      <c r="BI219" s="89"/>
      <c r="BJ219" s="89"/>
      <c r="BK219" s="89"/>
    </row>
    <row r="220" spans="1:63" ht="33" customHeight="1" x14ac:dyDescent="0.2">
      <c r="A220" s="135"/>
      <c r="B220" s="82"/>
      <c r="C220" s="82"/>
      <c r="D220"/>
      <c r="E220"/>
      <c r="F220"/>
      <c r="G220"/>
      <c r="H220"/>
      <c r="I220"/>
      <c r="J220"/>
      <c r="K220"/>
      <c r="L220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6"/>
      <c r="AJ220" s="82"/>
      <c r="AK220" s="82"/>
      <c r="AL220" s="136"/>
      <c r="AM220" s="82"/>
      <c r="AN220" s="82"/>
      <c r="AO220" s="82"/>
      <c r="AP220" s="84"/>
      <c r="AQ220" s="82"/>
      <c r="AR220" s="82"/>
      <c r="AS220" s="82"/>
      <c r="AT220" s="82"/>
      <c r="AU220" s="82"/>
      <c r="AV220" s="89"/>
      <c r="AW220" s="89"/>
      <c r="AX220" s="89"/>
      <c r="AY220" s="89"/>
      <c r="AZ220" s="89"/>
      <c r="BA220" s="89"/>
      <c r="BB220" s="89"/>
      <c r="BC220" s="89"/>
      <c r="BD220" s="89"/>
      <c r="BE220" s="89"/>
      <c r="BF220" s="89"/>
      <c r="BG220" s="89"/>
      <c r="BH220" s="89"/>
      <c r="BI220" s="89"/>
      <c r="BJ220" s="89"/>
      <c r="BK220" s="89"/>
    </row>
    <row r="221" spans="1:63" ht="33" customHeight="1" x14ac:dyDescent="0.2">
      <c r="A221" s="135"/>
      <c r="B221" s="82"/>
      <c r="C221" s="82"/>
      <c r="D221"/>
      <c r="E221"/>
      <c r="F221"/>
      <c r="G221"/>
      <c r="H221"/>
      <c r="I221"/>
      <c r="J221"/>
      <c r="K221"/>
      <c r="L221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6"/>
      <c r="AJ221" s="82"/>
      <c r="AK221" s="82"/>
      <c r="AL221" s="136"/>
      <c r="AM221" s="82"/>
      <c r="AN221" s="82"/>
      <c r="AO221" s="82"/>
      <c r="AP221" s="84"/>
      <c r="AQ221" s="82"/>
      <c r="AR221" s="82"/>
      <c r="AS221" s="82"/>
      <c r="AT221" s="82"/>
      <c r="AU221" s="82"/>
      <c r="AV221" s="89"/>
      <c r="AW221" s="89"/>
      <c r="AX221" s="89"/>
      <c r="AY221" s="89"/>
      <c r="AZ221" s="89"/>
      <c r="BA221" s="89"/>
      <c r="BB221" s="89"/>
      <c r="BC221" s="89"/>
      <c r="BD221" s="89"/>
      <c r="BE221" s="89"/>
      <c r="BF221" s="89"/>
      <c r="BG221" s="89"/>
      <c r="BH221" s="89"/>
      <c r="BI221" s="89"/>
      <c r="BJ221" s="89"/>
      <c r="BK221" s="89"/>
    </row>
    <row r="222" spans="1:63" ht="33" customHeight="1" x14ac:dyDescent="0.2">
      <c r="A222" s="135"/>
      <c r="B222" s="82"/>
      <c r="C222" s="82"/>
      <c r="D222"/>
      <c r="E222"/>
      <c r="F222"/>
      <c r="G222"/>
      <c r="H222"/>
      <c r="I222"/>
      <c r="J222"/>
      <c r="K222"/>
      <c r="L222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6"/>
      <c r="AJ222" s="82"/>
      <c r="AK222" s="82"/>
      <c r="AL222" s="136"/>
      <c r="AM222" s="82"/>
      <c r="AN222" s="82"/>
      <c r="AO222" s="82"/>
      <c r="AP222" s="84"/>
      <c r="AQ222" s="82"/>
      <c r="AR222" s="82"/>
      <c r="AS222" s="82"/>
      <c r="AT222" s="82"/>
      <c r="AU222" s="82"/>
      <c r="AV222" s="89"/>
      <c r="AW222" s="89"/>
      <c r="AX222" s="89"/>
      <c r="AY222" s="89"/>
      <c r="AZ222" s="89"/>
      <c r="BA222" s="89"/>
      <c r="BB222" s="89"/>
      <c r="BC222" s="89"/>
      <c r="BD222" s="89"/>
      <c r="BE222" s="89"/>
      <c r="BF222" s="89"/>
      <c r="BG222" s="89"/>
      <c r="BH222" s="89"/>
      <c r="BI222" s="89"/>
      <c r="BJ222" s="89"/>
      <c r="BK222" s="89"/>
    </row>
    <row r="223" spans="1:63" ht="33" customHeight="1" x14ac:dyDescent="0.2">
      <c r="A223" s="135"/>
      <c r="B223" s="82"/>
      <c r="C223" s="82"/>
      <c r="D223"/>
      <c r="E223"/>
      <c r="F223"/>
      <c r="G223"/>
      <c r="H223"/>
      <c r="I223"/>
      <c r="J223"/>
      <c r="K223"/>
      <c r="L223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6"/>
      <c r="AJ223" s="82"/>
      <c r="AK223" s="82"/>
      <c r="AL223" s="136"/>
      <c r="AM223" s="82"/>
      <c r="AN223" s="82"/>
      <c r="AO223" s="82"/>
      <c r="AP223" s="84"/>
      <c r="AQ223" s="82"/>
      <c r="AR223" s="82"/>
      <c r="AS223" s="82"/>
      <c r="AT223" s="82"/>
      <c r="AU223" s="82"/>
      <c r="AV223" s="89"/>
      <c r="AW223" s="89"/>
      <c r="AX223" s="89"/>
      <c r="AY223" s="89"/>
      <c r="AZ223" s="89"/>
      <c r="BA223" s="89"/>
      <c r="BB223" s="89"/>
      <c r="BC223" s="89"/>
      <c r="BD223" s="89"/>
      <c r="BE223" s="89"/>
      <c r="BF223" s="89"/>
      <c r="BG223" s="89"/>
      <c r="BH223" s="89"/>
      <c r="BI223" s="89"/>
      <c r="BJ223" s="89"/>
      <c r="BK223" s="89"/>
    </row>
    <row r="224" spans="1:63" ht="33" customHeight="1" x14ac:dyDescent="0.2">
      <c r="A224" s="135"/>
      <c r="B224" s="82"/>
      <c r="C224" s="82"/>
      <c r="D224"/>
      <c r="E224"/>
      <c r="F224"/>
      <c r="G224"/>
      <c r="H224"/>
      <c r="I224"/>
      <c r="J224"/>
      <c r="K224"/>
      <c r="L224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6"/>
      <c r="AJ224" s="82"/>
      <c r="AK224" s="82"/>
      <c r="AL224" s="136"/>
      <c r="AM224" s="82"/>
      <c r="AN224" s="82"/>
      <c r="AO224" s="82"/>
      <c r="AP224" s="84"/>
      <c r="AQ224" s="82"/>
      <c r="AR224" s="82"/>
      <c r="AS224" s="82"/>
      <c r="AT224" s="82"/>
      <c r="AU224" s="82"/>
      <c r="AV224" s="89"/>
      <c r="AW224" s="89"/>
      <c r="AX224" s="89"/>
      <c r="AY224" s="89"/>
      <c r="AZ224" s="89"/>
      <c r="BA224" s="89"/>
      <c r="BB224" s="89"/>
      <c r="BC224" s="89"/>
      <c r="BD224" s="89"/>
      <c r="BE224" s="89"/>
      <c r="BF224" s="89"/>
      <c r="BG224" s="89"/>
      <c r="BH224" s="89"/>
      <c r="BI224" s="89"/>
      <c r="BJ224" s="89"/>
      <c r="BK224" s="89"/>
    </row>
    <row r="225" spans="1:63" ht="33" customHeight="1" x14ac:dyDescent="0.2">
      <c r="A225" s="135"/>
      <c r="B225" s="82"/>
      <c r="C225" s="82"/>
      <c r="D225"/>
      <c r="E225"/>
      <c r="F225"/>
      <c r="G225"/>
      <c r="H225"/>
      <c r="I225"/>
      <c r="J225"/>
      <c r="K225"/>
      <c r="L22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6"/>
      <c r="AJ225" s="82"/>
      <c r="AK225" s="82"/>
      <c r="AL225" s="136"/>
      <c r="AM225" s="82"/>
      <c r="AN225" s="82"/>
      <c r="AO225" s="82"/>
      <c r="AP225" s="84"/>
      <c r="AQ225" s="82"/>
      <c r="AR225" s="82"/>
      <c r="AS225" s="82"/>
      <c r="AT225" s="82"/>
      <c r="AU225" s="82"/>
      <c r="AV225" s="89"/>
      <c r="AW225" s="89"/>
      <c r="AX225" s="89"/>
      <c r="AY225" s="89"/>
      <c r="AZ225" s="89"/>
      <c r="BA225" s="89"/>
      <c r="BB225" s="89"/>
      <c r="BC225" s="89"/>
      <c r="BD225" s="89"/>
      <c r="BE225" s="89"/>
      <c r="BF225" s="89"/>
      <c r="BG225" s="89"/>
      <c r="BH225" s="89"/>
      <c r="BI225" s="89"/>
      <c r="BJ225" s="89"/>
      <c r="BK225" s="89"/>
    </row>
    <row r="226" spans="1:63" ht="33" customHeight="1" x14ac:dyDescent="0.2">
      <c r="A226" s="135"/>
      <c r="B226" s="82"/>
      <c r="C226" s="82"/>
      <c r="D226"/>
      <c r="E226"/>
      <c r="F226"/>
      <c r="G226"/>
      <c r="H226"/>
      <c r="I226"/>
      <c r="J226"/>
      <c r="K226"/>
      <c r="L226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6"/>
      <c r="AJ226" s="82"/>
      <c r="AK226" s="82"/>
      <c r="AL226" s="136"/>
      <c r="AM226" s="82"/>
      <c r="AN226" s="82"/>
      <c r="AO226" s="82"/>
      <c r="AP226" s="84"/>
      <c r="AQ226" s="82"/>
      <c r="AR226" s="82"/>
      <c r="AS226" s="82"/>
      <c r="AT226" s="82"/>
      <c r="AU226" s="82"/>
      <c r="AV226" s="89"/>
      <c r="AW226" s="89"/>
      <c r="AX226" s="89"/>
      <c r="AY226" s="89"/>
      <c r="AZ226" s="89"/>
      <c r="BA226" s="89"/>
      <c r="BB226" s="89"/>
      <c r="BC226" s="89"/>
      <c r="BD226" s="89"/>
      <c r="BE226" s="89"/>
      <c r="BF226" s="89"/>
      <c r="BG226" s="89"/>
      <c r="BH226" s="89"/>
      <c r="BI226" s="89"/>
      <c r="BJ226" s="89"/>
      <c r="BK226" s="89"/>
    </row>
    <row r="227" spans="1:63" ht="33" customHeight="1" x14ac:dyDescent="0.2">
      <c r="A227" s="135"/>
      <c r="B227" s="82"/>
      <c r="C227" s="82"/>
      <c r="D227"/>
      <c r="E227"/>
      <c r="F227"/>
      <c r="G227"/>
      <c r="H227"/>
      <c r="I227"/>
      <c r="J227"/>
      <c r="K227"/>
      <c r="L227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6"/>
      <c r="AJ227" s="82"/>
      <c r="AK227" s="82"/>
      <c r="AL227" s="136"/>
      <c r="AM227" s="82"/>
      <c r="AN227" s="82"/>
      <c r="AO227" s="82"/>
      <c r="AP227" s="84"/>
      <c r="AQ227" s="82"/>
      <c r="AR227" s="82"/>
      <c r="AS227" s="82"/>
      <c r="AT227" s="82"/>
      <c r="AU227" s="82"/>
      <c r="AV227" s="89"/>
      <c r="AW227" s="89"/>
      <c r="AX227" s="89"/>
      <c r="AY227" s="89"/>
      <c r="AZ227" s="89"/>
      <c r="BA227" s="89"/>
      <c r="BB227" s="89"/>
      <c r="BC227" s="89"/>
      <c r="BD227" s="89"/>
      <c r="BE227" s="89"/>
      <c r="BF227" s="89"/>
      <c r="BG227" s="89"/>
      <c r="BH227" s="89"/>
      <c r="BI227" s="89"/>
      <c r="BJ227" s="89"/>
      <c r="BK227" s="89"/>
    </row>
    <row r="228" spans="1:63" ht="33" customHeight="1" x14ac:dyDescent="0.2">
      <c r="A228" s="135"/>
      <c r="B228" s="82"/>
      <c r="C228" s="82"/>
      <c r="D228"/>
      <c r="E228"/>
      <c r="F228"/>
      <c r="G228"/>
      <c r="H228"/>
      <c r="I228"/>
      <c r="J228"/>
      <c r="K228"/>
      <c r="L228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6"/>
      <c r="AJ228" s="82"/>
      <c r="AK228" s="82"/>
      <c r="AL228" s="136"/>
      <c r="AM228" s="82"/>
      <c r="AN228" s="82"/>
      <c r="AO228" s="82"/>
      <c r="AP228" s="84"/>
      <c r="AQ228" s="82"/>
      <c r="AR228" s="82"/>
      <c r="AS228" s="82"/>
      <c r="AT228" s="82"/>
      <c r="AU228" s="82"/>
      <c r="AV228" s="89"/>
      <c r="AW228" s="89"/>
      <c r="AX228" s="89"/>
      <c r="AY228" s="89"/>
      <c r="AZ228" s="89"/>
      <c r="BA228" s="89"/>
      <c r="BB228" s="89"/>
      <c r="BC228" s="89"/>
      <c r="BD228" s="89"/>
      <c r="BE228" s="89"/>
      <c r="BF228" s="89"/>
      <c r="BG228" s="89"/>
      <c r="BH228" s="89"/>
      <c r="BI228" s="89"/>
      <c r="BJ228" s="89"/>
      <c r="BK228" s="89"/>
    </row>
    <row r="229" spans="1:63" ht="33" customHeight="1" x14ac:dyDescent="0.2">
      <c r="A229" s="135"/>
      <c r="B229" s="82"/>
      <c r="C229" s="82"/>
      <c r="D229"/>
      <c r="E229"/>
      <c r="F229"/>
      <c r="G229"/>
      <c r="H229"/>
      <c r="I229"/>
      <c r="J229"/>
      <c r="K229"/>
      <c r="L229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6"/>
      <c r="AJ229" s="82"/>
      <c r="AK229" s="82"/>
      <c r="AL229" s="136"/>
      <c r="AM229" s="82"/>
      <c r="AN229" s="82"/>
      <c r="AO229" s="82"/>
      <c r="AP229" s="84"/>
      <c r="AQ229" s="82"/>
      <c r="AR229" s="82"/>
      <c r="AS229" s="82"/>
      <c r="AT229" s="82"/>
      <c r="AU229" s="82"/>
      <c r="AV229" s="89"/>
      <c r="AW229" s="89"/>
      <c r="AX229" s="89"/>
      <c r="AY229" s="89"/>
      <c r="AZ229" s="89"/>
      <c r="BA229" s="89"/>
      <c r="BB229" s="89"/>
      <c r="BC229" s="89"/>
      <c r="BD229" s="89"/>
      <c r="BE229" s="89"/>
      <c r="BF229" s="89"/>
      <c r="BG229" s="89"/>
      <c r="BH229" s="89"/>
      <c r="BI229" s="89"/>
      <c r="BJ229" s="89"/>
      <c r="BK229" s="89"/>
    </row>
    <row r="230" spans="1:63" ht="33" customHeight="1" x14ac:dyDescent="0.2">
      <c r="A230" s="135"/>
      <c r="B230" s="82"/>
      <c r="C230" s="82"/>
      <c r="D230"/>
      <c r="E230"/>
      <c r="F230"/>
      <c r="G230"/>
      <c r="H230"/>
      <c r="I230"/>
      <c r="J230"/>
      <c r="K230"/>
      <c r="L230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6"/>
      <c r="AJ230" s="82"/>
      <c r="AK230" s="82"/>
      <c r="AL230" s="136"/>
      <c r="AM230" s="82"/>
      <c r="AN230" s="82"/>
      <c r="AO230" s="82"/>
      <c r="AP230" s="84"/>
      <c r="AQ230" s="82"/>
      <c r="AR230" s="82"/>
      <c r="AS230" s="82"/>
      <c r="AT230" s="82"/>
      <c r="AU230" s="82"/>
      <c r="AV230" s="89"/>
      <c r="AW230" s="89"/>
      <c r="AX230" s="89"/>
      <c r="AY230" s="89"/>
      <c r="AZ230" s="89"/>
      <c r="BA230" s="89"/>
      <c r="BB230" s="89"/>
      <c r="BC230" s="89"/>
      <c r="BD230" s="89"/>
      <c r="BE230" s="89"/>
      <c r="BF230" s="89"/>
      <c r="BG230" s="89"/>
      <c r="BH230" s="89"/>
      <c r="BI230" s="89"/>
      <c r="BJ230" s="89"/>
      <c r="BK230" s="89"/>
    </row>
    <row r="231" spans="1:63" ht="33" customHeight="1" x14ac:dyDescent="0.2">
      <c r="A231" s="135"/>
      <c r="B231" s="82"/>
      <c r="C231" s="82"/>
      <c r="D231"/>
      <c r="E231"/>
      <c r="F231"/>
      <c r="G231"/>
      <c r="H231"/>
      <c r="I231"/>
      <c r="J231"/>
      <c r="K231"/>
      <c r="L231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6"/>
      <c r="AJ231" s="82"/>
      <c r="AK231" s="82"/>
      <c r="AL231" s="136"/>
      <c r="AM231" s="82"/>
      <c r="AN231" s="82"/>
      <c r="AO231" s="82"/>
      <c r="AP231" s="84"/>
      <c r="AQ231" s="82"/>
      <c r="AR231" s="82"/>
      <c r="AS231" s="82"/>
      <c r="AT231" s="82"/>
      <c r="AU231" s="82"/>
      <c r="AV231" s="89"/>
      <c r="AW231" s="89"/>
      <c r="AX231" s="89"/>
      <c r="AY231" s="89"/>
      <c r="AZ231" s="89"/>
      <c r="BA231" s="89"/>
      <c r="BB231" s="89"/>
      <c r="BC231" s="89"/>
      <c r="BD231" s="89"/>
      <c r="BE231" s="89"/>
      <c r="BF231" s="89"/>
      <c r="BG231" s="89"/>
      <c r="BH231" s="89"/>
      <c r="BI231" s="89"/>
      <c r="BJ231" s="89"/>
      <c r="BK231" s="89"/>
    </row>
    <row r="232" spans="1:63" ht="33" customHeight="1" x14ac:dyDescent="0.2">
      <c r="A232" s="135"/>
      <c r="B232" s="82"/>
      <c r="C232" s="82"/>
      <c r="D232"/>
      <c r="E232"/>
      <c r="F232"/>
      <c r="G232"/>
      <c r="H232"/>
      <c r="I232"/>
      <c r="J232"/>
      <c r="K232"/>
      <c r="L232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6"/>
      <c r="AJ232" s="82"/>
      <c r="AK232" s="82"/>
      <c r="AL232" s="136"/>
      <c r="AM232" s="82"/>
      <c r="AN232" s="82"/>
      <c r="AO232" s="82"/>
      <c r="AP232" s="84"/>
      <c r="AQ232" s="82"/>
      <c r="AR232" s="82"/>
      <c r="AS232" s="82"/>
      <c r="AT232" s="82"/>
      <c r="AU232" s="82"/>
      <c r="AV232" s="89"/>
      <c r="AW232" s="89"/>
      <c r="AX232" s="89"/>
      <c r="AY232" s="89"/>
      <c r="AZ232" s="89"/>
      <c r="BA232" s="89"/>
      <c r="BB232" s="89"/>
      <c r="BC232" s="89"/>
      <c r="BD232" s="89"/>
      <c r="BE232" s="89"/>
      <c r="BF232" s="89"/>
      <c r="BG232" s="89"/>
      <c r="BH232" s="89"/>
      <c r="BI232" s="89"/>
      <c r="BJ232" s="89"/>
      <c r="BK232" s="89"/>
    </row>
    <row r="233" spans="1:63" ht="33" customHeight="1" x14ac:dyDescent="0.2">
      <c r="A233" s="135"/>
      <c r="B233" s="82"/>
      <c r="C233" s="82"/>
      <c r="D233"/>
      <c r="E233"/>
      <c r="F233"/>
      <c r="G233"/>
      <c r="H233"/>
      <c r="I233"/>
      <c r="J233"/>
      <c r="K233"/>
      <c r="L233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6"/>
      <c r="AJ233" s="82"/>
      <c r="AK233" s="82"/>
      <c r="AL233" s="136"/>
      <c r="AM233" s="82"/>
      <c r="AN233" s="82"/>
      <c r="AO233" s="82"/>
      <c r="AP233" s="84"/>
      <c r="AQ233" s="82"/>
      <c r="AR233" s="82"/>
      <c r="AS233" s="82"/>
      <c r="AT233" s="82"/>
      <c r="AU233" s="82"/>
      <c r="AV233" s="89"/>
      <c r="AW233" s="89"/>
      <c r="AX233" s="89"/>
      <c r="AY233" s="89"/>
      <c r="AZ233" s="89"/>
      <c r="BA233" s="89"/>
      <c r="BB233" s="89"/>
      <c r="BC233" s="89"/>
      <c r="BD233" s="89"/>
      <c r="BE233" s="89"/>
      <c r="BF233" s="89"/>
      <c r="BG233" s="89"/>
      <c r="BH233" s="89"/>
      <c r="BI233" s="89"/>
      <c r="BJ233" s="89"/>
      <c r="BK233" s="89"/>
    </row>
    <row r="234" spans="1:63" ht="33" customHeight="1" x14ac:dyDescent="0.2">
      <c r="A234" s="135"/>
      <c r="B234" s="82"/>
      <c r="C234" s="82"/>
      <c r="D234"/>
      <c r="E234"/>
      <c r="F234"/>
      <c r="G234"/>
      <c r="H234"/>
      <c r="I234"/>
      <c r="J234"/>
      <c r="K234"/>
      <c r="L234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6"/>
      <c r="AJ234" s="82"/>
      <c r="AK234" s="82"/>
      <c r="AL234" s="136"/>
      <c r="AM234" s="82"/>
      <c r="AN234" s="82"/>
      <c r="AO234" s="82"/>
      <c r="AP234" s="84"/>
      <c r="AQ234" s="82"/>
      <c r="AR234" s="82"/>
      <c r="AS234" s="82"/>
      <c r="AT234" s="82"/>
      <c r="AU234" s="82"/>
      <c r="AV234" s="89"/>
      <c r="AW234" s="89"/>
      <c r="AX234" s="89"/>
      <c r="AY234" s="89"/>
      <c r="AZ234" s="89"/>
      <c r="BA234" s="89"/>
      <c r="BB234" s="89"/>
      <c r="BC234" s="89"/>
      <c r="BD234" s="89"/>
      <c r="BE234" s="89"/>
      <c r="BF234" s="89"/>
      <c r="BG234" s="89"/>
      <c r="BH234" s="89"/>
      <c r="BI234" s="89"/>
      <c r="BJ234" s="89"/>
      <c r="BK234" s="89"/>
    </row>
    <row r="235" spans="1:63" ht="33" customHeight="1" x14ac:dyDescent="0.2">
      <c r="A235" s="135"/>
      <c r="B235" s="82"/>
      <c r="C235" s="82"/>
      <c r="D235"/>
      <c r="E235"/>
      <c r="F235"/>
      <c r="G235"/>
      <c r="H235"/>
      <c r="I235"/>
      <c r="J235"/>
      <c r="K235"/>
      <c r="L23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6"/>
      <c r="AJ235" s="82"/>
      <c r="AK235" s="82"/>
      <c r="AL235" s="136"/>
      <c r="AM235" s="82"/>
      <c r="AN235" s="82"/>
      <c r="AO235" s="82"/>
      <c r="AP235" s="84"/>
      <c r="AQ235" s="82"/>
      <c r="AR235" s="82"/>
      <c r="AS235" s="82"/>
      <c r="AT235" s="82"/>
      <c r="AU235" s="82"/>
      <c r="AV235" s="89"/>
      <c r="AW235" s="89"/>
      <c r="AX235" s="89"/>
      <c r="AY235" s="89"/>
      <c r="AZ235" s="89"/>
      <c r="BA235" s="89"/>
      <c r="BB235" s="89"/>
      <c r="BC235" s="89"/>
      <c r="BD235" s="89"/>
      <c r="BE235" s="89"/>
      <c r="BF235" s="89"/>
      <c r="BG235" s="89"/>
      <c r="BH235" s="89"/>
      <c r="BI235" s="89"/>
      <c r="BJ235" s="89"/>
      <c r="BK235" s="89"/>
    </row>
    <row r="236" spans="1:63" ht="33" customHeight="1" x14ac:dyDescent="0.2">
      <c r="A236" s="135"/>
      <c r="B236" s="82"/>
      <c r="C236" s="82"/>
      <c r="D236"/>
      <c r="E236"/>
      <c r="F236"/>
      <c r="G236"/>
      <c r="H236"/>
      <c r="I236"/>
      <c r="J236"/>
      <c r="K236"/>
      <c r="L236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6"/>
      <c r="AJ236" s="82"/>
      <c r="AK236" s="82"/>
      <c r="AL236" s="136"/>
      <c r="AM236" s="82"/>
      <c r="AN236" s="82"/>
      <c r="AO236" s="82"/>
      <c r="AP236" s="84"/>
      <c r="AQ236" s="82"/>
      <c r="AR236" s="82"/>
      <c r="AS236" s="82"/>
      <c r="AT236" s="82"/>
      <c r="AU236" s="82"/>
      <c r="AV236" s="89"/>
      <c r="AW236" s="89"/>
      <c r="AX236" s="89"/>
      <c r="AY236" s="89"/>
      <c r="AZ236" s="89"/>
      <c r="BA236" s="89"/>
      <c r="BB236" s="89"/>
      <c r="BC236" s="89"/>
      <c r="BD236" s="89"/>
      <c r="BE236" s="89"/>
      <c r="BF236" s="89"/>
      <c r="BG236" s="89"/>
      <c r="BH236" s="89"/>
      <c r="BI236" s="89"/>
      <c r="BJ236" s="89"/>
      <c r="BK236" s="89"/>
    </row>
    <row r="237" spans="1:63" ht="33" customHeight="1" x14ac:dyDescent="0.2">
      <c r="A237" s="135"/>
      <c r="B237" s="82"/>
      <c r="C237" s="82"/>
      <c r="D237"/>
      <c r="E237"/>
      <c r="F237"/>
      <c r="G237"/>
      <c r="H237"/>
      <c r="I237"/>
      <c r="J237"/>
      <c r="K237"/>
      <c r="L237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6"/>
      <c r="AJ237" s="82"/>
      <c r="AK237" s="82"/>
      <c r="AL237" s="136"/>
      <c r="AM237" s="82"/>
      <c r="AN237" s="82"/>
      <c r="AO237" s="82"/>
      <c r="AP237" s="84"/>
      <c r="AQ237" s="82"/>
      <c r="AR237" s="82"/>
      <c r="AS237" s="82"/>
      <c r="AT237" s="82"/>
      <c r="AU237" s="82"/>
      <c r="AV237" s="89"/>
      <c r="AW237" s="89"/>
      <c r="AX237" s="89"/>
      <c r="AY237" s="89"/>
      <c r="AZ237" s="89"/>
      <c r="BA237" s="89"/>
      <c r="BB237" s="89"/>
      <c r="BC237" s="89"/>
      <c r="BD237" s="89"/>
      <c r="BE237" s="89"/>
      <c r="BF237" s="89"/>
      <c r="BG237" s="89"/>
      <c r="BH237" s="89"/>
      <c r="BI237" s="89"/>
      <c r="BJ237" s="89"/>
      <c r="BK237" s="89"/>
    </row>
    <row r="238" spans="1:63" ht="33" customHeight="1" x14ac:dyDescent="0.2">
      <c r="A238" s="135"/>
      <c r="B238" s="82"/>
      <c r="C238" s="82"/>
      <c r="D238"/>
      <c r="E238"/>
      <c r="F238"/>
      <c r="G238"/>
      <c r="H238"/>
      <c r="I238"/>
      <c r="J238"/>
      <c r="K238"/>
      <c r="L238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6"/>
      <c r="AJ238" s="82"/>
      <c r="AK238" s="82"/>
      <c r="AL238" s="136"/>
      <c r="AM238" s="82"/>
      <c r="AN238" s="82"/>
      <c r="AO238" s="82"/>
      <c r="AP238" s="84"/>
      <c r="AQ238" s="82"/>
      <c r="AR238" s="82"/>
      <c r="AS238" s="82"/>
      <c r="AT238" s="82"/>
      <c r="AU238" s="82"/>
      <c r="AV238" s="89"/>
      <c r="AW238" s="89"/>
      <c r="AX238" s="89"/>
      <c r="AY238" s="89"/>
      <c r="AZ238" s="89"/>
      <c r="BA238" s="89"/>
      <c r="BB238" s="89"/>
      <c r="BC238" s="89"/>
      <c r="BD238" s="89"/>
      <c r="BE238" s="89"/>
      <c r="BF238" s="89"/>
      <c r="BG238" s="89"/>
      <c r="BH238" s="89"/>
      <c r="BI238" s="89"/>
      <c r="BJ238" s="89"/>
      <c r="BK238" s="89"/>
    </row>
    <row r="239" spans="1:63" ht="33" customHeight="1" x14ac:dyDescent="0.2">
      <c r="A239" s="135"/>
      <c r="B239" s="82"/>
      <c r="C239" s="82"/>
      <c r="D239"/>
      <c r="E239"/>
      <c r="F239"/>
      <c r="G239"/>
      <c r="H239"/>
      <c r="I239"/>
      <c r="J239"/>
      <c r="K239"/>
      <c r="L239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6"/>
      <c r="AJ239" s="82"/>
      <c r="AK239" s="82"/>
      <c r="AL239" s="136"/>
      <c r="AM239" s="82"/>
      <c r="AN239" s="82"/>
      <c r="AO239" s="82"/>
      <c r="AP239" s="84"/>
      <c r="AQ239" s="82"/>
      <c r="AR239" s="82"/>
      <c r="AS239" s="82"/>
      <c r="AT239" s="82"/>
      <c r="AU239" s="82"/>
      <c r="AV239" s="89"/>
      <c r="AW239" s="89"/>
      <c r="AX239" s="89"/>
      <c r="AY239" s="89"/>
      <c r="AZ239" s="89"/>
      <c r="BA239" s="89"/>
      <c r="BB239" s="89"/>
      <c r="BC239" s="89"/>
      <c r="BD239" s="89"/>
      <c r="BE239" s="89"/>
      <c r="BF239" s="89"/>
      <c r="BG239" s="89"/>
      <c r="BH239" s="89"/>
      <c r="BI239" s="89"/>
      <c r="BJ239" s="89"/>
      <c r="BK239" s="89"/>
    </row>
    <row r="240" spans="1:63" ht="33" customHeight="1" x14ac:dyDescent="0.2">
      <c r="A240" s="135"/>
      <c r="B240" s="82"/>
      <c r="C240" s="82"/>
      <c r="D240"/>
      <c r="E240"/>
      <c r="F240"/>
      <c r="G240"/>
      <c r="H240"/>
      <c r="I240"/>
      <c r="J240"/>
      <c r="K240"/>
      <c r="L240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6"/>
      <c r="AJ240" s="82"/>
      <c r="AK240" s="82"/>
      <c r="AL240" s="136"/>
      <c r="AM240" s="82"/>
      <c r="AN240" s="82"/>
      <c r="AO240" s="82"/>
      <c r="AP240" s="84"/>
      <c r="AQ240" s="82"/>
      <c r="AR240" s="82"/>
      <c r="AS240" s="82"/>
      <c r="AT240" s="82"/>
      <c r="AU240" s="82"/>
      <c r="AV240" s="89"/>
      <c r="AW240" s="89"/>
      <c r="AX240" s="89"/>
      <c r="AY240" s="89"/>
      <c r="AZ240" s="89"/>
      <c r="BA240" s="89"/>
      <c r="BB240" s="89"/>
      <c r="BC240" s="89"/>
      <c r="BD240" s="89"/>
      <c r="BE240" s="89"/>
      <c r="BF240" s="89"/>
      <c r="BG240" s="89"/>
      <c r="BH240" s="89"/>
      <c r="BI240" s="89"/>
      <c r="BJ240" s="89"/>
      <c r="BK240" s="89"/>
    </row>
    <row r="241" spans="1:63" ht="33" customHeight="1" x14ac:dyDescent="0.2">
      <c r="A241" s="135"/>
      <c r="B241" s="82"/>
      <c r="C241" s="82"/>
      <c r="D241"/>
      <c r="E241"/>
      <c r="F241"/>
      <c r="G241"/>
      <c r="H241"/>
      <c r="I241"/>
      <c r="J241"/>
      <c r="K241"/>
      <c r="L241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6"/>
      <c r="AJ241" s="82"/>
      <c r="AK241" s="82"/>
      <c r="AL241" s="136"/>
      <c r="AM241" s="82"/>
      <c r="AN241" s="82"/>
      <c r="AO241" s="82"/>
      <c r="AP241" s="84"/>
      <c r="AQ241" s="82"/>
      <c r="AR241" s="82"/>
      <c r="AS241" s="82"/>
      <c r="AT241" s="82"/>
      <c r="AU241" s="82"/>
      <c r="AV241" s="89"/>
      <c r="AW241" s="89"/>
      <c r="AX241" s="89"/>
      <c r="AY241" s="89"/>
      <c r="AZ241" s="89"/>
      <c r="BA241" s="89"/>
      <c r="BB241" s="89"/>
      <c r="BC241" s="89"/>
      <c r="BD241" s="89"/>
      <c r="BE241" s="89"/>
      <c r="BF241" s="89"/>
      <c r="BG241" s="89"/>
      <c r="BH241" s="89"/>
      <c r="BI241" s="89"/>
      <c r="BJ241" s="89"/>
      <c r="BK241" s="89"/>
    </row>
    <row r="242" spans="1:63" ht="33" customHeight="1" x14ac:dyDescent="0.2">
      <c r="A242" s="135"/>
      <c r="B242" s="82"/>
      <c r="C242" s="82"/>
      <c r="D242"/>
      <c r="E242"/>
      <c r="F242"/>
      <c r="G242"/>
      <c r="H242"/>
      <c r="I242"/>
      <c r="J242"/>
      <c r="K242"/>
      <c r="L242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6"/>
      <c r="AJ242" s="82"/>
      <c r="AK242" s="82"/>
      <c r="AL242" s="136"/>
      <c r="AM242" s="82"/>
      <c r="AN242" s="82"/>
      <c r="AO242" s="82"/>
      <c r="AP242" s="84"/>
      <c r="AQ242" s="82"/>
      <c r="AR242" s="82"/>
      <c r="AS242" s="82"/>
      <c r="AT242" s="82"/>
      <c r="AU242" s="82"/>
      <c r="AV242" s="89"/>
      <c r="AW242" s="89"/>
      <c r="AX242" s="89"/>
      <c r="AY242" s="89"/>
      <c r="AZ242" s="89"/>
      <c r="BA242" s="89"/>
      <c r="BB242" s="89"/>
      <c r="BC242" s="89"/>
      <c r="BD242" s="89"/>
      <c r="BE242" s="89"/>
      <c r="BF242" s="89"/>
      <c r="BG242" s="89"/>
      <c r="BH242" s="89"/>
      <c r="BI242" s="89"/>
      <c r="BJ242" s="89"/>
      <c r="BK242" s="89"/>
    </row>
    <row r="243" spans="1:63" ht="33" customHeight="1" x14ac:dyDescent="0.2">
      <c r="A243" s="135"/>
      <c r="B243" s="82"/>
      <c r="C243" s="82"/>
      <c r="D243"/>
      <c r="E243"/>
      <c r="F243"/>
      <c r="G243"/>
      <c r="H243"/>
      <c r="I243"/>
      <c r="J243"/>
      <c r="K243"/>
      <c r="L243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6"/>
      <c r="AJ243" s="82"/>
      <c r="AK243" s="82"/>
      <c r="AL243" s="136"/>
      <c r="AM243" s="82"/>
      <c r="AN243" s="82"/>
      <c r="AO243" s="82"/>
      <c r="AP243" s="84"/>
      <c r="AQ243" s="82"/>
      <c r="AR243" s="82"/>
      <c r="AS243" s="82"/>
      <c r="AT243" s="82"/>
      <c r="AU243" s="82"/>
      <c r="AV243" s="89"/>
      <c r="AW243" s="89"/>
      <c r="AX243" s="89"/>
      <c r="AY243" s="89"/>
      <c r="AZ243" s="89"/>
      <c r="BA243" s="89"/>
      <c r="BB243" s="89"/>
      <c r="BC243" s="89"/>
      <c r="BD243" s="89"/>
      <c r="BE243" s="89"/>
      <c r="BF243" s="89"/>
      <c r="BG243" s="89"/>
      <c r="BH243" s="89"/>
      <c r="BI243" s="89"/>
      <c r="BJ243" s="89"/>
      <c r="BK243" s="89"/>
    </row>
    <row r="244" spans="1:63" ht="33" customHeight="1" x14ac:dyDescent="0.2">
      <c r="A244" s="135"/>
      <c r="B244" s="82"/>
      <c r="C244" s="82"/>
      <c r="D244"/>
      <c r="E244"/>
      <c r="F244"/>
      <c r="G244"/>
      <c r="H244"/>
      <c r="I244"/>
      <c r="J244"/>
      <c r="K244"/>
      <c r="L244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6"/>
      <c r="AJ244" s="82"/>
      <c r="AK244" s="82"/>
      <c r="AL244" s="136"/>
      <c r="AM244" s="82"/>
      <c r="AN244" s="82"/>
      <c r="AO244" s="82"/>
      <c r="AP244" s="84"/>
      <c r="AQ244" s="82"/>
      <c r="AR244" s="82"/>
      <c r="AS244" s="82"/>
      <c r="AT244" s="82"/>
      <c r="AU244" s="82"/>
      <c r="AV244" s="89"/>
      <c r="AW244" s="89"/>
      <c r="AX244" s="89"/>
      <c r="AY244" s="89"/>
      <c r="AZ244" s="89"/>
      <c r="BA244" s="89"/>
      <c r="BB244" s="89"/>
      <c r="BC244" s="89"/>
      <c r="BD244" s="89"/>
      <c r="BE244" s="89"/>
      <c r="BF244" s="89"/>
      <c r="BG244" s="89"/>
      <c r="BH244" s="89"/>
      <c r="BI244" s="89"/>
      <c r="BJ244" s="89"/>
      <c r="BK244" s="89"/>
    </row>
    <row r="245" spans="1:63" ht="33" customHeight="1" x14ac:dyDescent="0.2">
      <c r="A245" s="135"/>
      <c r="B245" s="82"/>
      <c r="C245" s="82"/>
      <c r="D245"/>
      <c r="E245"/>
      <c r="F245"/>
      <c r="G245"/>
      <c r="H245"/>
      <c r="I245"/>
      <c r="J245"/>
      <c r="K245"/>
      <c r="L24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6"/>
      <c r="AJ245" s="82"/>
      <c r="AK245" s="82"/>
      <c r="AL245" s="136"/>
      <c r="AM245" s="82"/>
      <c r="AN245" s="82"/>
      <c r="AO245" s="82"/>
      <c r="AP245" s="84"/>
      <c r="AQ245" s="82"/>
      <c r="AR245" s="82"/>
      <c r="AS245" s="82"/>
      <c r="AT245" s="82"/>
      <c r="AU245" s="82"/>
      <c r="AV245" s="89"/>
      <c r="AW245" s="89"/>
      <c r="AX245" s="89"/>
      <c r="AY245" s="89"/>
      <c r="AZ245" s="89"/>
      <c r="BA245" s="89"/>
      <c r="BB245" s="89"/>
      <c r="BC245" s="89"/>
      <c r="BD245" s="89"/>
      <c r="BE245" s="89"/>
      <c r="BF245" s="89"/>
      <c r="BG245" s="89"/>
      <c r="BH245" s="89"/>
      <c r="BI245" s="89"/>
      <c r="BJ245" s="89"/>
      <c r="BK245" s="89"/>
    </row>
    <row r="246" spans="1:63" ht="33" customHeight="1" x14ac:dyDescent="0.2">
      <c r="A246" s="135"/>
      <c r="B246" s="82"/>
      <c r="C246" s="82"/>
      <c r="D246"/>
      <c r="E246"/>
      <c r="F246"/>
      <c r="G246"/>
      <c r="H246"/>
      <c r="I246"/>
      <c r="J246"/>
      <c r="K246"/>
      <c r="L246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6"/>
      <c r="AJ246" s="82"/>
      <c r="AK246" s="82"/>
      <c r="AL246" s="136"/>
      <c r="AM246" s="82"/>
      <c r="AN246" s="82"/>
      <c r="AO246" s="82"/>
      <c r="AP246" s="84"/>
      <c r="AQ246" s="82"/>
      <c r="AR246" s="82"/>
      <c r="AS246" s="82"/>
      <c r="AT246" s="82"/>
      <c r="AU246" s="82"/>
      <c r="AV246" s="89"/>
      <c r="AW246" s="89"/>
      <c r="AX246" s="89"/>
      <c r="AY246" s="89"/>
      <c r="AZ246" s="89"/>
      <c r="BA246" s="89"/>
      <c r="BB246" s="89"/>
      <c r="BC246" s="89"/>
      <c r="BD246" s="89"/>
      <c r="BE246" s="89"/>
      <c r="BF246" s="89"/>
      <c r="BG246" s="89"/>
      <c r="BH246" s="89"/>
      <c r="BI246" s="89"/>
      <c r="BJ246" s="89"/>
      <c r="BK246" s="89"/>
    </row>
    <row r="247" spans="1:63" ht="33" customHeight="1" x14ac:dyDescent="0.2">
      <c r="A247" s="135"/>
      <c r="B247" s="82"/>
      <c r="C247" s="82"/>
      <c r="D247"/>
      <c r="E247"/>
      <c r="F247"/>
      <c r="G247"/>
      <c r="H247"/>
      <c r="I247"/>
      <c r="J247"/>
      <c r="K247"/>
      <c r="L247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6"/>
      <c r="AJ247" s="82"/>
      <c r="AK247" s="82"/>
      <c r="AL247" s="136"/>
      <c r="AM247" s="82"/>
      <c r="AN247" s="82"/>
      <c r="AO247" s="82"/>
      <c r="AP247" s="84"/>
      <c r="AQ247" s="82"/>
      <c r="AR247" s="82"/>
      <c r="AS247" s="82"/>
      <c r="AT247" s="82"/>
      <c r="AU247" s="82"/>
      <c r="AV247" s="89"/>
      <c r="AW247" s="89"/>
      <c r="AX247" s="89"/>
      <c r="AY247" s="89"/>
      <c r="AZ247" s="89"/>
      <c r="BA247" s="89"/>
      <c r="BB247" s="89"/>
      <c r="BC247" s="89"/>
      <c r="BD247" s="89"/>
      <c r="BE247" s="89"/>
      <c r="BF247" s="89"/>
      <c r="BG247" s="89"/>
      <c r="BH247" s="89"/>
      <c r="BI247" s="89"/>
      <c r="BJ247" s="89"/>
      <c r="BK247" s="89"/>
    </row>
    <row r="248" spans="1:63" ht="15.75" customHeight="1" x14ac:dyDescent="0.2">
      <c r="A248" s="89"/>
      <c r="B248" s="89"/>
      <c r="C248" s="89"/>
      <c r="D248"/>
      <c r="E248"/>
      <c r="F248"/>
      <c r="G248"/>
      <c r="H248"/>
      <c r="I248"/>
      <c r="J248"/>
      <c r="K248"/>
      <c r="L248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6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  <c r="AX248" s="89"/>
      <c r="AY248" s="89"/>
      <c r="AZ248" s="89"/>
      <c r="BA248" s="89"/>
      <c r="BB248" s="89"/>
      <c r="BC248" s="89"/>
      <c r="BD248" s="89"/>
      <c r="BE248" s="89"/>
      <c r="BF248" s="89"/>
      <c r="BG248" s="89"/>
      <c r="BH248" s="89"/>
      <c r="BI248" s="89"/>
      <c r="BJ248" s="89"/>
      <c r="BK248" s="89"/>
    </row>
    <row r="249" spans="1:63" ht="15.75" customHeight="1" x14ac:dyDescent="0.2">
      <c r="A249" s="89"/>
      <c r="B249" s="89"/>
      <c r="C249" s="89"/>
      <c r="D249"/>
      <c r="E249"/>
      <c r="F249"/>
      <c r="G249"/>
      <c r="H249"/>
      <c r="I249"/>
      <c r="J249"/>
      <c r="K249"/>
      <c r="L249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6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  <c r="AX249" s="89"/>
      <c r="AY249" s="89"/>
      <c r="AZ249" s="89"/>
      <c r="BA249" s="89"/>
      <c r="BB249" s="89"/>
      <c r="BC249" s="89"/>
      <c r="BD249" s="89"/>
      <c r="BE249" s="89"/>
      <c r="BF249" s="89"/>
      <c r="BG249" s="89"/>
      <c r="BH249" s="89"/>
      <c r="BI249" s="89"/>
      <c r="BJ249" s="89"/>
      <c r="BK249" s="89"/>
    </row>
    <row r="250" spans="1:63" ht="15.75" customHeight="1" x14ac:dyDescent="0.2">
      <c r="A250" s="89"/>
      <c r="B250" s="89"/>
      <c r="C250" s="89"/>
      <c r="D250"/>
      <c r="E250"/>
      <c r="F250"/>
      <c r="G250"/>
      <c r="H250"/>
      <c r="I250"/>
      <c r="J250"/>
      <c r="K250"/>
      <c r="L250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6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  <c r="AX250" s="89"/>
      <c r="AY250" s="89"/>
      <c r="AZ250" s="89"/>
      <c r="BA250" s="89"/>
      <c r="BB250" s="89"/>
      <c r="BC250" s="89"/>
      <c r="BD250" s="89"/>
      <c r="BE250" s="89"/>
      <c r="BF250" s="89"/>
      <c r="BG250" s="89"/>
      <c r="BH250" s="89"/>
      <c r="BI250" s="89"/>
      <c r="BJ250" s="89"/>
      <c r="BK250" s="89"/>
    </row>
    <row r="251" spans="1:63" ht="15.75" customHeight="1" x14ac:dyDescent="0.2">
      <c r="A251" s="89"/>
      <c r="B251" s="89"/>
      <c r="C251" s="89"/>
      <c r="D251"/>
      <c r="E251"/>
      <c r="F251"/>
      <c r="G251"/>
      <c r="H251"/>
      <c r="I251"/>
      <c r="J251"/>
      <c r="K251"/>
      <c r="L251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6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  <c r="AX251" s="89"/>
      <c r="AY251" s="89"/>
      <c r="AZ251" s="89"/>
      <c r="BA251" s="89"/>
      <c r="BB251" s="89"/>
      <c r="BC251" s="89"/>
      <c r="BD251" s="89"/>
      <c r="BE251" s="89"/>
      <c r="BF251" s="89"/>
      <c r="BG251" s="89"/>
      <c r="BH251" s="89"/>
      <c r="BI251" s="89"/>
      <c r="BJ251" s="89"/>
      <c r="BK251" s="89"/>
    </row>
    <row r="252" spans="1:63" ht="15.75" customHeight="1" x14ac:dyDescent="0.2">
      <c r="A252" s="89"/>
      <c r="B252" s="89"/>
      <c r="C252" s="89"/>
      <c r="D252"/>
      <c r="E252"/>
      <c r="F252"/>
      <c r="G252"/>
      <c r="H252"/>
      <c r="I252"/>
      <c r="J252"/>
      <c r="K252"/>
      <c r="L252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6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  <c r="AX252" s="89"/>
      <c r="AY252" s="89"/>
      <c r="AZ252" s="89"/>
      <c r="BA252" s="89"/>
      <c r="BB252" s="89"/>
      <c r="BC252" s="89"/>
      <c r="BD252" s="89"/>
      <c r="BE252" s="89"/>
      <c r="BF252" s="89"/>
      <c r="BG252" s="89"/>
      <c r="BH252" s="89"/>
      <c r="BI252" s="89"/>
      <c r="BJ252" s="89"/>
      <c r="BK252" s="89"/>
    </row>
    <row r="253" spans="1:63" ht="15.75" customHeight="1" x14ac:dyDescent="0.2">
      <c r="A253" s="89"/>
      <c r="B253" s="89"/>
      <c r="C253" s="89"/>
      <c r="D253"/>
      <c r="E253"/>
      <c r="F253"/>
      <c r="G253"/>
      <c r="H253"/>
      <c r="I253"/>
      <c r="J253"/>
      <c r="K253"/>
      <c r="L253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6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  <c r="AX253" s="89"/>
      <c r="AY253" s="89"/>
      <c r="AZ253" s="89"/>
      <c r="BA253" s="89"/>
      <c r="BB253" s="89"/>
      <c r="BC253" s="89"/>
      <c r="BD253" s="89"/>
      <c r="BE253" s="89"/>
      <c r="BF253" s="89"/>
      <c r="BG253" s="89"/>
      <c r="BH253" s="89"/>
      <c r="BI253" s="89"/>
      <c r="BJ253" s="89"/>
      <c r="BK253" s="89"/>
    </row>
    <row r="254" spans="1:63" ht="15.75" customHeight="1" x14ac:dyDescent="0.2">
      <c r="A254" s="89"/>
      <c r="B254" s="89"/>
      <c r="C254" s="89"/>
      <c r="D254"/>
      <c r="E254"/>
      <c r="F254"/>
      <c r="G254"/>
      <c r="H254"/>
      <c r="I254"/>
      <c r="J254"/>
      <c r="K254"/>
      <c r="L254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6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  <c r="AX254" s="89"/>
      <c r="AY254" s="89"/>
      <c r="AZ254" s="89"/>
      <c r="BA254" s="89"/>
      <c r="BB254" s="89"/>
      <c r="BC254" s="89"/>
      <c r="BD254" s="89"/>
      <c r="BE254" s="89"/>
      <c r="BF254" s="89"/>
      <c r="BG254" s="89"/>
      <c r="BH254" s="89"/>
      <c r="BI254" s="89"/>
      <c r="BJ254" s="89"/>
      <c r="BK254" s="89"/>
    </row>
    <row r="255" spans="1:63" ht="15.75" customHeight="1" x14ac:dyDescent="0.2">
      <c r="A255" s="89"/>
      <c r="B255" s="89"/>
      <c r="C255" s="89"/>
      <c r="D255"/>
      <c r="E255"/>
      <c r="F255"/>
      <c r="G255"/>
      <c r="H255"/>
      <c r="I255"/>
      <c r="J255"/>
      <c r="K255"/>
      <c r="L25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6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  <c r="AX255" s="89"/>
      <c r="AY255" s="89"/>
      <c r="AZ255" s="89"/>
      <c r="BA255" s="89"/>
      <c r="BB255" s="89"/>
      <c r="BC255" s="89"/>
      <c r="BD255" s="89"/>
      <c r="BE255" s="89"/>
      <c r="BF255" s="89"/>
      <c r="BG255" s="89"/>
      <c r="BH255" s="89"/>
      <c r="BI255" s="89"/>
      <c r="BJ255" s="89"/>
      <c r="BK255" s="89"/>
    </row>
    <row r="256" spans="1:63" ht="15.75" customHeight="1" x14ac:dyDescent="0.2">
      <c r="A256" s="89"/>
      <c r="B256" s="89"/>
      <c r="C256" s="89"/>
      <c r="D256"/>
      <c r="E256"/>
      <c r="F256"/>
      <c r="G256"/>
      <c r="H256"/>
      <c r="I256"/>
      <c r="J256"/>
      <c r="K256"/>
      <c r="L256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6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  <c r="AX256" s="89"/>
      <c r="AY256" s="89"/>
      <c r="AZ256" s="89"/>
      <c r="BA256" s="89"/>
      <c r="BB256" s="89"/>
      <c r="BC256" s="89"/>
      <c r="BD256" s="89"/>
      <c r="BE256" s="89"/>
      <c r="BF256" s="89"/>
      <c r="BG256" s="89"/>
      <c r="BH256" s="89"/>
      <c r="BI256" s="89"/>
      <c r="BJ256" s="89"/>
      <c r="BK256" s="89"/>
    </row>
    <row r="257" spans="1:63" ht="15.75" customHeight="1" x14ac:dyDescent="0.2">
      <c r="A257" s="89"/>
      <c r="B257" s="89"/>
      <c r="C257" s="89"/>
      <c r="D257"/>
      <c r="E257"/>
      <c r="F257"/>
      <c r="G257"/>
      <c r="H257"/>
      <c r="I257"/>
      <c r="J257"/>
      <c r="K257"/>
      <c r="L257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6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  <c r="AX257" s="89"/>
      <c r="AY257" s="89"/>
      <c r="AZ257" s="89"/>
      <c r="BA257" s="89"/>
      <c r="BB257" s="89"/>
      <c r="BC257" s="89"/>
      <c r="BD257" s="89"/>
      <c r="BE257" s="89"/>
      <c r="BF257" s="89"/>
      <c r="BG257" s="89"/>
      <c r="BH257" s="89"/>
      <c r="BI257" s="89"/>
      <c r="BJ257" s="89"/>
      <c r="BK257" s="89"/>
    </row>
    <row r="258" spans="1:63" ht="15.75" customHeight="1" x14ac:dyDescent="0.2">
      <c r="A258" s="89"/>
      <c r="B258" s="89"/>
      <c r="C258" s="89"/>
      <c r="D258"/>
      <c r="E258"/>
      <c r="F258"/>
      <c r="G258"/>
      <c r="H258"/>
      <c r="I258"/>
      <c r="J258"/>
      <c r="K258"/>
      <c r="L258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6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  <c r="AX258" s="89"/>
      <c r="AY258" s="89"/>
      <c r="AZ258" s="89"/>
      <c r="BA258" s="89"/>
      <c r="BB258" s="89"/>
      <c r="BC258" s="89"/>
      <c r="BD258" s="89"/>
      <c r="BE258" s="89"/>
      <c r="BF258" s="89"/>
      <c r="BG258" s="89"/>
      <c r="BH258" s="89"/>
      <c r="BI258" s="89"/>
      <c r="BJ258" s="89"/>
      <c r="BK258" s="89"/>
    </row>
    <row r="259" spans="1:63" ht="15.75" customHeight="1" x14ac:dyDescent="0.2">
      <c r="A259" s="89"/>
      <c r="B259" s="89"/>
      <c r="C259" s="89"/>
      <c r="D259"/>
      <c r="E259"/>
      <c r="F259"/>
      <c r="G259"/>
      <c r="H259"/>
      <c r="I259"/>
      <c r="J259"/>
      <c r="K259"/>
      <c r="L259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6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  <c r="AX259" s="89"/>
      <c r="AY259" s="89"/>
      <c r="AZ259" s="89"/>
      <c r="BA259" s="89"/>
      <c r="BB259" s="89"/>
      <c r="BC259" s="89"/>
      <c r="BD259" s="89"/>
      <c r="BE259" s="89"/>
      <c r="BF259" s="89"/>
      <c r="BG259" s="89"/>
      <c r="BH259" s="89"/>
      <c r="BI259" s="89"/>
      <c r="BJ259" s="89"/>
      <c r="BK259" s="89"/>
    </row>
    <row r="260" spans="1:63" ht="15.75" customHeight="1" x14ac:dyDescent="0.2">
      <c r="A260" s="89"/>
      <c r="B260" s="89"/>
      <c r="C260" s="89"/>
      <c r="D260"/>
      <c r="E260"/>
      <c r="F260"/>
      <c r="G260"/>
      <c r="H260"/>
      <c r="I260"/>
      <c r="J260"/>
      <c r="K260"/>
      <c r="L260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6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  <c r="AX260" s="89"/>
      <c r="AY260" s="89"/>
      <c r="AZ260" s="89"/>
      <c r="BA260" s="89"/>
      <c r="BB260" s="89"/>
      <c r="BC260" s="89"/>
      <c r="BD260" s="89"/>
      <c r="BE260" s="89"/>
      <c r="BF260" s="89"/>
      <c r="BG260" s="89"/>
      <c r="BH260" s="89"/>
      <c r="BI260" s="89"/>
      <c r="BJ260" s="89"/>
      <c r="BK260" s="89"/>
    </row>
    <row r="261" spans="1:63" ht="15.75" customHeight="1" x14ac:dyDescent="0.2">
      <c r="A261" s="89"/>
      <c r="B261" s="89"/>
      <c r="C261" s="89"/>
      <c r="D261"/>
      <c r="E261"/>
      <c r="F261"/>
      <c r="G261"/>
      <c r="H261"/>
      <c r="I261"/>
      <c r="J261"/>
      <c r="K261"/>
      <c r="L261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6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  <c r="AX261" s="89"/>
      <c r="AY261" s="89"/>
      <c r="AZ261" s="89"/>
      <c r="BA261" s="89"/>
      <c r="BB261" s="89"/>
      <c r="BC261" s="89"/>
      <c r="BD261" s="89"/>
      <c r="BE261" s="89"/>
      <c r="BF261" s="89"/>
      <c r="BG261" s="89"/>
      <c r="BH261" s="89"/>
      <c r="BI261" s="89"/>
      <c r="BJ261" s="89"/>
      <c r="BK261" s="89"/>
    </row>
    <row r="262" spans="1:63" ht="15.75" customHeight="1" x14ac:dyDescent="0.2">
      <c r="A262" s="89"/>
      <c r="B262" s="89"/>
      <c r="C262" s="89"/>
      <c r="D262"/>
      <c r="E262"/>
      <c r="F262"/>
      <c r="G262"/>
      <c r="H262"/>
      <c r="I262"/>
      <c r="J262"/>
      <c r="K262"/>
      <c r="L262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6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  <c r="AX262" s="89"/>
      <c r="AY262" s="89"/>
      <c r="AZ262" s="89"/>
      <c r="BA262" s="89"/>
      <c r="BB262" s="89"/>
      <c r="BC262" s="89"/>
      <c r="BD262" s="89"/>
      <c r="BE262" s="89"/>
      <c r="BF262" s="89"/>
      <c r="BG262" s="89"/>
      <c r="BH262" s="89"/>
      <c r="BI262" s="89"/>
      <c r="BJ262" s="89"/>
      <c r="BK262" s="89"/>
    </row>
    <row r="263" spans="1:63" ht="15.75" customHeight="1" x14ac:dyDescent="0.2">
      <c r="A263" s="89"/>
      <c r="B263" s="89"/>
      <c r="C263" s="89"/>
      <c r="D263"/>
      <c r="E263"/>
      <c r="F263"/>
      <c r="G263"/>
      <c r="H263"/>
      <c r="I263"/>
      <c r="J263"/>
      <c r="K263"/>
      <c r="L263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6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  <c r="AX263" s="89"/>
      <c r="AY263" s="89"/>
      <c r="AZ263" s="89"/>
      <c r="BA263" s="89"/>
      <c r="BB263" s="89"/>
      <c r="BC263" s="89"/>
      <c r="BD263" s="89"/>
      <c r="BE263" s="89"/>
      <c r="BF263" s="89"/>
      <c r="BG263" s="89"/>
      <c r="BH263" s="89"/>
      <c r="BI263" s="89"/>
      <c r="BJ263" s="89"/>
      <c r="BK263" s="89"/>
    </row>
    <row r="264" spans="1:63" ht="15.75" customHeight="1" x14ac:dyDescent="0.2">
      <c r="A264" s="89"/>
      <c r="B264" s="89"/>
      <c r="C264" s="89"/>
      <c r="D264"/>
      <c r="E264"/>
      <c r="F264"/>
      <c r="G264"/>
      <c r="H264"/>
      <c r="I264"/>
      <c r="J264"/>
      <c r="K264"/>
      <c r="L264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6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  <c r="AX264" s="89"/>
      <c r="AY264" s="89"/>
      <c r="AZ264" s="89"/>
      <c r="BA264" s="89"/>
      <c r="BB264" s="89"/>
      <c r="BC264" s="89"/>
      <c r="BD264" s="89"/>
      <c r="BE264" s="89"/>
      <c r="BF264" s="89"/>
      <c r="BG264" s="89"/>
      <c r="BH264" s="89"/>
      <c r="BI264" s="89"/>
      <c r="BJ264" s="89"/>
      <c r="BK264" s="89"/>
    </row>
    <row r="265" spans="1:63" ht="15.75" customHeight="1" x14ac:dyDescent="0.2">
      <c r="A265" s="89"/>
      <c r="B265" s="89"/>
      <c r="C265" s="89"/>
      <c r="D265"/>
      <c r="E265"/>
      <c r="F265"/>
      <c r="G265"/>
      <c r="H265"/>
      <c r="I265"/>
      <c r="J265"/>
      <c r="K265"/>
      <c r="L26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6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  <c r="AX265" s="89"/>
      <c r="AY265" s="89"/>
      <c r="AZ265" s="89"/>
      <c r="BA265" s="89"/>
      <c r="BB265" s="89"/>
      <c r="BC265" s="89"/>
      <c r="BD265" s="89"/>
      <c r="BE265" s="89"/>
      <c r="BF265" s="89"/>
      <c r="BG265" s="89"/>
      <c r="BH265" s="89"/>
      <c r="BI265" s="89"/>
      <c r="BJ265" s="89"/>
      <c r="BK265" s="89"/>
    </row>
    <row r="266" spans="1:63" ht="15.75" customHeight="1" x14ac:dyDescent="0.2">
      <c r="A266" s="89"/>
      <c r="B266" s="89"/>
      <c r="C266" s="89"/>
      <c r="D266"/>
      <c r="E266"/>
      <c r="F266"/>
      <c r="G266"/>
      <c r="H266"/>
      <c r="I266"/>
      <c r="J266"/>
      <c r="K266"/>
      <c r="L266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6"/>
      <c r="AJ266" s="89"/>
      <c r="AK266" s="89"/>
      <c r="AL266" s="89"/>
      <c r="AM266" s="89"/>
      <c r="AN266" s="89"/>
      <c r="AO266" s="89"/>
      <c r="AP266" s="89"/>
      <c r="AQ266" s="89"/>
      <c r="AR266" s="89"/>
      <c r="AS266" s="89"/>
      <c r="AT266" s="89"/>
      <c r="AU266" s="89"/>
      <c r="AV266" s="89"/>
      <c r="AW266" s="89"/>
      <c r="AX266" s="89"/>
      <c r="AY266" s="89"/>
      <c r="AZ266" s="89"/>
      <c r="BA266" s="89"/>
      <c r="BB266" s="89"/>
      <c r="BC266" s="89"/>
      <c r="BD266" s="89"/>
      <c r="BE266" s="89"/>
      <c r="BF266" s="89"/>
      <c r="BG266" s="89"/>
      <c r="BH266" s="89"/>
      <c r="BI266" s="89"/>
      <c r="BJ266" s="89"/>
      <c r="BK266" s="89"/>
    </row>
    <row r="267" spans="1:63" ht="15.75" customHeight="1" x14ac:dyDescent="0.2">
      <c r="A267" s="89"/>
      <c r="B267" s="89"/>
      <c r="C267" s="89"/>
      <c r="D267"/>
      <c r="E267"/>
      <c r="F267"/>
      <c r="G267"/>
      <c r="H267"/>
      <c r="I267"/>
      <c r="J267"/>
      <c r="K267"/>
      <c r="L267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6"/>
      <c r="AJ267" s="89"/>
      <c r="AK267" s="89"/>
      <c r="AL267" s="89"/>
      <c r="AM267" s="89"/>
      <c r="AN267" s="89"/>
      <c r="AO267" s="89"/>
      <c r="AP267" s="89"/>
      <c r="AQ267" s="89"/>
      <c r="AR267" s="89"/>
      <c r="AS267" s="89"/>
      <c r="AT267" s="89"/>
      <c r="AU267" s="89"/>
      <c r="AV267" s="89"/>
      <c r="AW267" s="89"/>
      <c r="AX267" s="89"/>
      <c r="AY267" s="89"/>
      <c r="AZ267" s="89"/>
      <c r="BA267" s="89"/>
      <c r="BB267" s="89"/>
      <c r="BC267" s="89"/>
      <c r="BD267" s="89"/>
      <c r="BE267" s="89"/>
      <c r="BF267" s="89"/>
      <c r="BG267" s="89"/>
      <c r="BH267" s="89"/>
      <c r="BI267" s="89"/>
      <c r="BJ267" s="89"/>
      <c r="BK267" s="89"/>
    </row>
    <row r="268" spans="1:63" ht="15.75" customHeight="1" x14ac:dyDescent="0.2">
      <c r="A268" s="89"/>
      <c r="B268" s="89"/>
      <c r="C268" s="89"/>
      <c r="D268"/>
      <c r="E268"/>
      <c r="F268"/>
      <c r="G268"/>
      <c r="H268"/>
      <c r="I268"/>
      <c r="J268"/>
      <c r="K268"/>
      <c r="L268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6"/>
      <c r="AJ268" s="89"/>
      <c r="AK268" s="89"/>
      <c r="AL268" s="89"/>
      <c r="AM268" s="89"/>
      <c r="AN268" s="89"/>
      <c r="AO268" s="89"/>
      <c r="AP268" s="89"/>
      <c r="AQ268" s="89"/>
      <c r="AR268" s="89"/>
      <c r="AS268" s="89"/>
      <c r="AT268" s="89"/>
      <c r="AU268" s="89"/>
      <c r="AV268" s="89"/>
      <c r="AW268" s="89"/>
      <c r="AX268" s="89"/>
      <c r="AY268" s="89"/>
      <c r="AZ268" s="89"/>
      <c r="BA268" s="89"/>
      <c r="BB268" s="89"/>
      <c r="BC268" s="89"/>
      <c r="BD268" s="89"/>
      <c r="BE268" s="89"/>
      <c r="BF268" s="89"/>
      <c r="BG268" s="89"/>
      <c r="BH268" s="89"/>
      <c r="BI268" s="89"/>
      <c r="BJ268" s="89"/>
      <c r="BK268" s="89"/>
    </row>
    <row r="269" spans="1:63" ht="15.75" customHeight="1" x14ac:dyDescent="0.2">
      <c r="A269" s="89"/>
      <c r="B269" s="89"/>
      <c r="C269" s="89"/>
      <c r="D269"/>
      <c r="E269"/>
      <c r="F269"/>
      <c r="G269"/>
      <c r="H269"/>
      <c r="I269"/>
      <c r="J269"/>
      <c r="K269"/>
      <c r="L269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6"/>
      <c r="AJ269" s="89"/>
      <c r="AK269" s="89"/>
      <c r="AL269" s="89"/>
      <c r="AM269" s="89"/>
      <c r="AN269" s="89"/>
      <c r="AO269" s="89"/>
      <c r="AP269" s="89"/>
      <c r="AQ269" s="89"/>
      <c r="AR269" s="89"/>
      <c r="AS269" s="89"/>
      <c r="AT269" s="89"/>
      <c r="AU269" s="89"/>
      <c r="AV269" s="89"/>
      <c r="AW269" s="89"/>
      <c r="AX269" s="89"/>
      <c r="AY269" s="89"/>
      <c r="AZ269" s="89"/>
      <c r="BA269" s="89"/>
      <c r="BB269" s="89"/>
      <c r="BC269" s="89"/>
      <c r="BD269" s="89"/>
      <c r="BE269" s="89"/>
      <c r="BF269" s="89"/>
      <c r="BG269" s="89"/>
      <c r="BH269" s="89"/>
      <c r="BI269" s="89"/>
      <c r="BJ269" s="89"/>
      <c r="BK269" s="89"/>
    </row>
    <row r="270" spans="1:63" ht="15.75" customHeight="1" x14ac:dyDescent="0.2">
      <c r="A270" s="89"/>
      <c r="B270" s="89"/>
      <c r="C270" s="89"/>
      <c r="D270"/>
      <c r="E270"/>
      <c r="F270"/>
      <c r="G270"/>
      <c r="H270"/>
      <c r="I270"/>
      <c r="J270"/>
      <c r="K270"/>
      <c r="L270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6"/>
      <c r="AJ270" s="89"/>
      <c r="AK270" s="89"/>
      <c r="AL270" s="89"/>
      <c r="AM270" s="89"/>
      <c r="AN270" s="89"/>
      <c r="AO270" s="89"/>
      <c r="AP270" s="89"/>
      <c r="AQ270" s="89"/>
      <c r="AR270" s="89"/>
      <c r="AS270" s="89"/>
      <c r="AT270" s="89"/>
      <c r="AU270" s="89"/>
      <c r="AV270" s="89"/>
      <c r="AW270" s="89"/>
      <c r="AX270" s="89"/>
      <c r="AY270" s="89"/>
      <c r="AZ270" s="89"/>
      <c r="BA270" s="89"/>
      <c r="BB270" s="89"/>
      <c r="BC270" s="89"/>
      <c r="BD270" s="89"/>
      <c r="BE270" s="89"/>
      <c r="BF270" s="89"/>
      <c r="BG270" s="89"/>
      <c r="BH270" s="89"/>
      <c r="BI270" s="89"/>
      <c r="BJ270" s="89"/>
      <c r="BK270" s="89"/>
    </row>
    <row r="271" spans="1:63" ht="15.75" customHeight="1" x14ac:dyDescent="0.2">
      <c r="A271" s="89"/>
      <c r="B271" s="89"/>
      <c r="C271" s="89"/>
      <c r="D271"/>
      <c r="E271"/>
      <c r="F271"/>
      <c r="G271"/>
      <c r="H271"/>
      <c r="I271"/>
      <c r="J271"/>
      <c r="K271"/>
      <c r="L271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6"/>
      <c r="AJ271" s="89"/>
      <c r="AK271" s="89"/>
      <c r="AL271" s="89"/>
      <c r="AM271" s="89"/>
      <c r="AN271" s="89"/>
      <c r="AO271" s="89"/>
      <c r="AP271" s="89"/>
      <c r="AQ271" s="89"/>
      <c r="AR271" s="89"/>
      <c r="AS271" s="89"/>
      <c r="AT271" s="89"/>
      <c r="AU271" s="89"/>
      <c r="AV271" s="89"/>
      <c r="AW271" s="89"/>
      <c r="AX271" s="89"/>
      <c r="AY271" s="89"/>
      <c r="AZ271" s="89"/>
      <c r="BA271" s="89"/>
      <c r="BB271" s="89"/>
      <c r="BC271" s="89"/>
      <c r="BD271" s="89"/>
      <c r="BE271" s="89"/>
      <c r="BF271" s="89"/>
      <c r="BG271" s="89"/>
      <c r="BH271" s="89"/>
      <c r="BI271" s="89"/>
      <c r="BJ271" s="89"/>
      <c r="BK271" s="89"/>
    </row>
    <row r="272" spans="1:63" ht="15.75" customHeight="1" x14ac:dyDescent="0.2">
      <c r="A272" s="89"/>
      <c r="B272" s="89"/>
      <c r="C272" s="89"/>
      <c r="D272"/>
      <c r="E272"/>
      <c r="F272"/>
      <c r="G272"/>
      <c r="H272"/>
      <c r="I272"/>
      <c r="J272"/>
      <c r="K272"/>
      <c r="L272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6"/>
      <c r="AJ272" s="89"/>
      <c r="AK272" s="89"/>
      <c r="AL272" s="89"/>
      <c r="AM272" s="89"/>
      <c r="AN272" s="89"/>
      <c r="AO272" s="89"/>
      <c r="AP272" s="89"/>
      <c r="AQ272" s="89"/>
      <c r="AR272" s="89"/>
      <c r="AS272" s="89"/>
      <c r="AT272" s="89"/>
      <c r="AU272" s="89"/>
      <c r="AV272" s="89"/>
      <c r="AW272" s="89"/>
      <c r="AX272" s="89"/>
      <c r="AY272" s="89"/>
      <c r="AZ272" s="89"/>
      <c r="BA272" s="89"/>
      <c r="BB272" s="89"/>
      <c r="BC272" s="89"/>
      <c r="BD272" s="89"/>
      <c r="BE272" s="89"/>
      <c r="BF272" s="89"/>
      <c r="BG272" s="89"/>
      <c r="BH272" s="89"/>
      <c r="BI272" s="89"/>
      <c r="BJ272" s="89"/>
      <c r="BK272" s="89"/>
    </row>
    <row r="273" spans="1:63" ht="15.75" customHeight="1" x14ac:dyDescent="0.2">
      <c r="A273" s="89"/>
      <c r="B273" s="89"/>
      <c r="C273" s="89"/>
      <c r="D273"/>
      <c r="E273"/>
      <c r="F273"/>
      <c r="G273"/>
      <c r="H273"/>
      <c r="I273"/>
      <c r="J273"/>
      <c r="K273"/>
      <c r="L273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6"/>
      <c r="AJ273" s="89"/>
      <c r="AK273" s="89"/>
      <c r="AL273" s="89"/>
      <c r="AM273" s="89"/>
      <c r="AN273" s="89"/>
      <c r="AO273" s="89"/>
      <c r="AP273" s="89"/>
      <c r="AQ273" s="89"/>
      <c r="AR273" s="89"/>
      <c r="AS273" s="89"/>
      <c r="AT273" s="89"/>
      <c r="AU273" s="89"/>
      <c r="AV273" s="89"/>
      <c r="AW273" s="89"/>
      <c r="AX273" s="89"/>
      <c r="AY273" s="89"/>
      <c r="AZ273" s="89"/>
      <c r="BA273" s="89"/>
      <c r="BB273" s="89"/>
      <c r="BC273" s="89"/>
      <c r="BD273" s="89"/>
      <c r="BE273" s="89"/>
      <c r="BF273" s="89"/>
      <c r="BG273" s="89"/>
      <c r="BH273" s="89"/>
      <c r="BI273" s="89"/>
      <c r="BJ273" s="89"/>
      <c r="BK273" s="89"/>
    </row>
    <row r="274" spans="1:63" ht="15.75" customHeight="1" x14ac:dyDescent="0.2">
      <c r="A274" s="89"/>
      <c r="B274" s="89"/>
      <c r="C274" s="89"/>
      <c r="D274"/>
      <c r="E274"/>
      <c r="F274"/>
      <c r="G274"/>
      <c r="H274"/>
      <c r="I274"/>
      <c r="J274"/>
      <c r="K274"/>
      <c r="L274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6"/>
      <c r="AJ274" s="89"/>
      <c r="AK274" s="89"/>
      <c r="AL274" s="89"/>
      <c r="AM274" s="89"/>
      <c r="AN274" s="89"/>
      <c r="AO274" s="89"/>
      <c r="AP274" s="89"/>
      <c r="AQ274" s="89"/>
      <c r="AR274" s="89"/>
      <c r="AS274" s="89"/>
      <c r="AT274" s="89"/>
      <c r="AU274" s="89"/>
      <c r="AV274" s="89"/>
      <c r="AW274" s="89"/>
      <c r="AX274" s="89"/>
      <c r="AY274" s="89"/>
      <c r="AZ274" s="89"/>
      <c r="BA274" s="89"/>
      <c r="BB274" s="89"/>
      <c r="BC274" s="89"/>
      <c r="BD274" s="89"/>
      <c r="BE274" s="89"/>
      <c r="BF274" s="89"/>
      <c r="BG274" s="89"/>
      <c r="BH274" s="89"/>
      <c r="BI274" s="89"/>
      <c r="BJ274" s="89"/>
      <c r="BK274" s="89"/>
    </row>
    <row r="275" spans="1:63" ht="15.75" customHeight="1" x14ac:dyDescent="0.2">
      <c r="A275" s="89"/>
      <c r="B275" s="89"/>
      <c r="C275" s="89"/>
      <c r="D275"/>
      <c r="E275"/>
      <c r="F275"/>
      <c r="G275"/>
      <c r="H275"/>
      <c r="I275"/>
      <c r="J275"/>
      <c r="K275"/>
      <c r="L27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6"/>
      <c r="AJ275" s="89"/>
      <c r="AK275" s="89"/>
      <c r="AL275" s="89"/>
      <c r="AM275" s="89"/>
      <c r="AN275" s="89"/>
      <c r="AO275" s="89"/>
      <c r="AP275" s="89"/>
      <c r="AQ275" s="89"/>
      <c r="AR275" s="89"/>
      <c r="AS275" s="89"/>
      <c r="AT275" s="89"/>
      <c r="AU275" s="89"/>
      <c r="AV275" s="89"/>
      <c r="AW275" s="89"/>
      <c r="AX275" s="89"/>
      <c r="AY275" s="89"/>
      <c r="AZ275" s="89"/>
      <c r="BA275" s="89"/>
      <c r="BB275" s="89"/>
      <c r="BC275" s="89"/>
      <c r="BD275" s="89"/>
      <c r="BE275" s="89"/>
      <c r="BF275" s="89"/>
      <c r="BG275" s="89"/>
      <c r="BH275" s="89"/>
      <c r="BI275" s="89"/>
      <c r="BJ275" s="89"/>
      <c r="BK275" s="89"/>
    </row>
    <row r="276" spans="1:63" ht="15.75" customHeight="1" x14ac:dyDescent="0.2">
      <c r="A276" s="89"/>
      <c r="B276" s="89"/>
      <c r="C276" s="89"/>
      <c r="D276"/>
      <c r="E276"/>
      <c r="F276"/>
      <c r="G276"/>
      <c r="H276"/>
      <c r="I276"/>
      <c r="J276"/>
      <c r="K276"/>
      <c r="L276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6"/>
      <c r="AJ276" s="89"/>
      <c r="AK276" s="89"/>
      <c r="AL276" s="89"/>
      <c r="AM276" s="89"/>
      <c r="AN276" s="89"/>
      <c r="AO276" s="89"/>
      <c r="AP276" s="89"/>
      <c r="AQ276" s="89"/>
      <c r="AR276" s="89"/>
      <c r="AS276" s="89"/>
      <c r="AT276" s="89"/>
      <c r="AU276" s="89"/>
      <c r="AV276" s="89"/>
      <c r="AW276" s="89"/>
      <c r="AX276" s="89"/>
      <c r="AY276" s="89"/>
      <c r="AZ276" s="89"/>
      <c r="BA276" s="89"/>
      <c r="BB276" s="89"/>
      <c r="BC276" s="89"/>
      <c r="BD276" s="89"/>
      <c r="BE276" s="89"/>
      <c r="BF276" s="89"/>
      <c r="BG276" s="89"/>
      <c r="BH276" s="89"/>
      <c r="BI276" s="89"/>
      <c r="BJ276" s="89"/>
      <c r="BK276" s="89"/>
    </row>
    <row r="277" spans="1:63" ht="15.75" customHeight="1" x14ac:dyDescent="0.2">
      <c r="A277" s="89"/>
      <c r="B277" s="89"/>
      <c r="C277" s="89"/>
      <c r="D277"/>
      <c r="E277"/>
      <c r="F277"/>
      <c r="G277"/>
      <c r="H277"/>
      <c r="I277"/>
      <c r="J277"/>
      <c r="K277"/>
      <c r="L277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6"/>
      <c r="AJ277" s="89"/>
      <c r="AK277" s="89"/>
      <c r="AL277" s="89"/>
      <c r="AM277" s="89"/>
      <c r="AN277" s="89"/>
      <c r="AO277" s="89"/>
      <c r="AP277" s="89"/>
      <c r="AQ277" s="89"/>
      <c r="AR277" s="89"/>
      <c r="AS277" s="89"/>
      <c r="AT277" s="89"/>
      <c r="AU277" s="89"/>
      <c r="AV277" s="89"/>
      <c r="AW277" s="89"/>
      <c r="AX277" s="89"/>
      <c r="AY277" s="89"/>
      <c r="AZ277" s="89"/>
      <c r="BA277" s="89"/>
      <c r="BB277" s="89"/>
      <c r="BC277" s="89"/>
      <c r="BD277" s="89"/>
      <c r="BE277" s="89"/>
      <c r="BF277" s="89"/>
      <c r="BG277" s="89"/>
      <c r="BH277" s="89"/>
      <c r="BI277" s="89"/>
      <c r="BJ277" s="89"/>
      <c r="BK277" s="89"/>
    </row>
    <row r="278" spans="1:63" ht="15.75" customHeight="1" x14ac:dyDescent="0.2">
      <c r="A278" s="89"/>
      <c r="B278" s="89"/>
      <c r="C278" s="89"/>
      <c r="D278"/>
      <c r="E278"/>
      <c r="F278"/>
      <c r="G278"/>
      <c r="H278"/>
      <c r="I278"/>
      <c r="J278"/>
      <c r="K278"/>
      <c r="L278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6"/>
      <c r="AJ278" s="89"/>
      <c r="AK278" s="89"/>
      <c r="AL278" s="89"/>
      <c r="AM278" s="89"/>
      <c r="AN278" s="89"/>
      <c r="AO278" s="89"/>
      <c r="AP278" s="89"/>
      <c r="AQ278" s="89"/>
      <c r="AR278" s="89"/>
      <c r="AS278" s="89"/>
      <c r="AT278" s="89"/>
      <c r="AU278" s="89"/>
      <c r="AV278" s="89"/>
      <c r="AW278" s="89"/>
      <c r="AX278" s="89"/>
      <c r="AY278" s="89"/>
      <c r="AZ278" s="89"/>
      <c r="BA278" s="89"/>
      <c r="BB278" s="89"/>
      <c r="BC278" s="89"/>
      <c r="BD278" s="89"/>
      <c r="BE278" s="89"/>
      <c r="BF278" s="89"/>
      <c r="BG278" s="89"/>
      <c r="BH278" s="89"/>
      <c r="BI278" s="89"/>
      <c r="BJ278" s="89"/>
      <c r="BK278" s="89"/>
    </row>
    <row r="279" spans="1:63" ht="15.75" customHeight="1" x14ac:dyDescent="0.2">
      <c r="A279" s="89"/>
      <c r="B279" s="89"/>
      <c r="C279" s="89"/>
      <c r="D279"/>
      <c r="E279"/>
      <c r="F279"/>
      <c r="G279"/>
      <c r="H279"/>
      <c r="I279"/>
      <c r="J279"/>
      <c r="K279"/>
      <c r="L279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6"/>
      <c r="AJ279" s="89"/>
      <c r="AK279" s="89"/>
      <c r="AL279" s="89"/>
      <c r="AM279" s="89"/>
      <c r="AN279" s="89"/>
      <c r="AO279" s="89"/>
      <c r="AP279" s="89"/>
      <c r="AQ279" s="89"/>
      <c r="AR279" s="89"/>
      <c r="AS279" s="89"/>
      <c r="AT279" s="89"/>
      <c r="AU279" s="89"/>
      <c r="AV279" s="89"/>
      <c r="AW279" s="89"/>
      <c r="AX279" s="89"/>
      <c r="AY279" s="89"/>
      <c r="AZ279" s="89"/>
      <c r="BA279" s="89"/>
      <c r="BB279" s="89"/>
      <c r="BC279" s="89"/>
      <c r="BD279" s="89"/>
      <c r="BE279" s="89"/>
      <c r="BF279" s="89"/>
      <c r="BG279" s="89"/>
      <c r="BH279" s="89"/>
      <c r="BI279" s="89"/>
      <c r="BJ279" s="89"/>
      <c r="BK279" s="89"/>
    </row>
    <row r="280" spans="1:63" ht="15.75" customHeight="1" x14ac:dyDescent="0.2">
      <c r="A280" s="89"/>
      <c r="B280" s="89"/>
      <c r="C280" s="89"/>
      <c r="D280"/>
      <c r="E280"/>
      <c r="F280"/>
      <c r="G280"/>
      <c r="H280"/>
      <c r="I280"/>
      <c r="J280"/>
      <c r="K280"/>
      <c r="L280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6"/>
      <c r="AJ280" s="89"/>
      <c r="AK280" s="89"/>
      <c r="AL280" s="89"/>
      <c r="AM280" s="89"/>
      <c r="AN280" s="89"/>
      <c r="AO280" s="89"/>
      <c r="AP280" s="89"/>
      <c r="AQ280" s="89"/>
      <c r="AR280" s="89"/>
      <c r="AS280" s="89"/>
      <c r="AT280" s="89"/>
      <c r="AU280" s="89"/>
      <c r="AV280" s="89"/>
      <c r="AW280" s="89"/>
      <c r="AX280" s="89"/>
      <c r="AY280" s="89"/>
      <c r="AZ280" s="89"/>
      <c r="BA280" s="89"/>
      <c r="BB280" s="89"/>
      <c r="BC280" s="89"/>
      <c r="BD280" s="89"/>
      <c r="BE280" s="89"/>
      <c r="BF280" s="89"/>
      <c r="BG280" s="89"/>
      <c r="BH280" s="89"/>
      <c r="BI280" s="89"/>
      <c r="BJ280" s="89"/>
      <c r="BK280" s="89"/>
    </row>
    <row r="281" spans="1:63" ht="15.75" customHeight="1" x14ac:dyDescent="0.2">
      <c r="A281" s="89"/>
      <c r="B281" s="89"/>
      <c r="C281" s="89"/>
      <c r="D281"/>
      <c r="E281"/>
      <c r="F281"/>
      <c r="G281"/>
      <c r="H281"/>
      <c r="I281"/>
      <c r="J281"/>
      <c r="K281"/>
      <c r="L281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6"/>
      <c r="AJ281" s="89"/>
      <c r="AK281" s="89"/>
      <c r="AL281" s="89"/>
      <c r="AM281" s="89"/>
      <c r="AN281" s="89"/>
      <c r="AO281" s="89"/>
      <c r="AP281" s="89"/>
      <c r="AQ281" s="89"/>
      <c r="AR281" s="89"/>
      <c r="AS281" s="89"/>
      <c r="AT281" s="89"/>
      <c r="AU281" s="89"/>
      <c r="AV281" s="89"/>
      <c r="AW281" s="89"/>
      <c r="AX281" s="89"/>
      <c r="AY281" s="89"/>
      <c r="AZ281" s="89"/>
      <c r="BA281" s="89"/>
      <c r="BB281" s="89"/>
      <c r="BC281" s="89"/>
      <c r="BD281" s="89"/>
      <c r="BE281" s="89"/>
      <c r="BF281" s="89"/>
      <c r="BG281" s="89"/>
      <c r="BH281" s="89"/>
      <c r="BI281" s="89"/>
      <c r="BJ281" s="89"/>
      <c r="BK281" s="89"/>
    </row>
    <row r="282" spans="1:63" ht="15.75" customHeight="1" x14ac:dyDescent="0.2">
      <c r="A282" s="89"/>
      <c r="B282" s="89"/>
      <c r="C282" s="89"/>
      <c r="D282"/>
      <c r="E282"/>
      <c r="F282"/>
      <c r="G282"/>
      <c r="H282"/>
      <c r="I282"/>
      <c r="J282"/>
      <c r="K282"/>
      <c r="L282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6"/>
      <c r="AJ282" s="89"/>
      <c r="AK282" s="89"/>
      <c r="AL282" s="89"/>
      <c r="AM282" s="89"/>
      <c r="AN282" s="89"/>
      <c r="AO282" s="89"/>
      <c r="AP282" s="89"/>
      <c r="AQ282" s="89"/>
      <c r="AR282" s="89"/>
      <c r="AS282" s="89"/>
      <c r="AT282" s="89"/>
      <c r="AU282" s="89"/>
      <c r="AV282" s="89"/>
      <c r="AW282" s="89"/>
      <c r="AX282" s="89"/>
      <c r="AY282" s="89"/>
      <c r="AZ282" s="89"/>
      <c r="BA282" s="89"/>
      <c r="BB282" s="89"/>
      <c r="BC282" s="89"/>
      <c r="BD282" s="89"/>
      <c r="BE282" s="89"/>
      <c r="BF282" s="89"/>
      <c r="BG282" s="89"/>
      <c r="BH282" s="89"/>
      <c r="BI282" s="89"/>
      <c r="BJ282" s="89"/>
      <c r="BK282" s="89"/>
    </row>
    <row r="283" spans="1:63" ht="15.75" customHeight="1" x14ac:dyDescent="0.2">
      <c r="A283" s="89"/>
      <c r="B283" s="89"/>
      <c r="C283" s="89"/>
      <c r="D283"/>
      <c r="E283"/>
      <c r="F283"/>
      <c r="G283"/>
      <c r="H283"/>
      <c r="I283"/>
      <c r="J283"/>
      <c r="K283"/>
      <c r="L283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6"/>
      <c r="AJ283" s="89"/>
      <c r="AK283" s="89"/>
      <c r="AL283" s="89"/>
      <c r="AM283" s="89"/>
      <c r="AN283" s="89"/>
      <c r="AO283" s="89"/>
      <c r="AP283" s="89"/>
      <c r="AQ283" s="89"/>
      <c r="AR283" s="89"/>
      <c r="AS283" s="89"/>
      <c r="AT283" s="89"/>
      <c r="AU283" s="89"/>
      <c r="AV283" s="89"/>
      <c r="AW283" s="89"/>
      <c r="AX283" s="89"/>
      <c r="AY283" s="89"/>
      <c r="AZ283" s="89"/>
      <c r="BA283" s="89"/>
      <c r="BB283" s="89"/>
      <c r="BC283" s="89"/>
      <c r="BD283" s="89"/>
      <c r="BE283" s="89"/>
      <c r="BF283" s="89"/>
      <c r="BG283" s="89"/>
      <c r="BH283" s="89"/>
      <c r="BI283" s="89"/>
      <c r="BJ283" s="89"/>
      <c r="BK283" s="89"/>
    </row>
    <row r="284" spans="1:63" ht="15.75" customHeight="1" x14ac:dyDescent="0.2">
      <c r="A284" s="89"/>
      <c r="B284" s="89"/>
      <c r="C284" s="89"/>
      <c r="D284"/>
      <c r="E284"/>
      <c r="F284"/>
      <c r="G284"/>
      <c r="H284"/>
      <c r="I284"/>
      <c r="J284"/>
      <c r="K284"/>
      <c r="L284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6"/>
      <c r="AJ284" s="89"/>
      <c r="AK284" s="89"/>
      <c r="AL284" s="89"/>
      <c r="AM284" s="89"/>
      <c r="AN284" s="89"/>
      <c r="AO284" s="89"/>
      <c r="AP284" s="89"/>
      <c r="AQ284" s="89"/>
      <c r="AR284" s="89"/>
      <c r="AS284" s="89"/>
      <c r="AT284" s="89"/>
      <c r="AU284" s="89"/>
      <c r="AV284" s="89"/>
      <c r="AW284" s="89"/>
      <c r="AX284" s="89"/>
      <c r="AY284" s="89"/>
      <c r="AZ284" s="89"/>
      <c r="BA284" s="89"/>
      <c r="BB284" s="89"/>
      <c r="BC284" s="89"/>
      <c r="BD284" s="89"/>
      <c r="BE284" s="89"/>
      <c r="BF284" s="89"/>
      <c r="BG284" s="89"/>
      <c r="BH284" s="89"/>
      <c r="BI284" s="89"/>
      <c r="BJ284" s="89"/>
      <c r="BK284" s="89"/>
    </row>
    <row r="285" spans="1:63" ht="15.75" customHeight="1" x14ac:dyDescent="0.2">
      <c r="A285" s="89"/>
      <c r="B285" s="89"/>
      <c r="C285" s="89"/>
      <c r="D285"/>
      <c r="E285"/>
      <c r="F285"/>
      <c r="G285"/>
      <c r="H285"/>
      <c r="I285"/>
      <c r="J285"/>
      <c r="K285"/>
      <c r="L28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6"/>
      <c r="AJ285" s="89"/>
      <c r="AK285" s="89"/>
      <c r="AL285" s="89"/>
      <c r="AM285" s="89"/>
      <c r="AN285" s="89"/>
      <c r="AO285" s="89"/>
      <c r="AP285" s="89"/>
      <c r="AQ285" s="89"/>
      <c r="AR285" s="89"/>
      <c r="AS285" s="89"/>
      <c r="AT285" s="89"/>
      <c r="AU285" s="89"/>
      <c r="AV285" s="89"/>
      <c r="AW285" s="89"/>
      <c r="AX285" s="89"/>
      <c r="AY285" s="89"/>
      <c r="AZ285" s="89"/>
      <c r="BA285" s="89"/>
      <c r="BB285" s="89"/>
      <c r="BC285" s="89"/>
      <c r="BD285" s="89"/>
      <c r="BE285" s="89"/>
      <c r="BF285" s="89"/>
      <c r="BG285" s="89"/>
      <c r="BH285" s="89"/>
      <c r="BI285" s="89"/>
      <c r="BJ285" s="89"/>
      <c r="BK285" s="89"/>
    </row>
    <row r="286" spans="1:63" ht="15.75" customHeight="1" x14ac:dyDescent="0.2">
      <c r="A286" s="89"/>
      <c r="B286" s="89"/>
      <c r="C286" s="89"/>
      <c r="D286"/>
      <c r="E286"/>
      <c r="F286"/>
      <c r="G286"/>
      <c r="H286"/>
      <c r="I286"/>
      <c r="J286"/>
      <c r="K286"/>
      <c r="L286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6"/>
      <c r="AJ286" s="89"/>
      <c r="AK286" s="89"/>
      <c r="AL286" s="89"/>
      <c r="AM286" s="89"/>
      <c r="AN286" s="89"/>
      <c r="AO286" s="89"/>
      <c r="AP286" s="89"/>
      <c r="AQ286" s="89"/>
      <c r="AR286" s="89"/>
      <c r="AS286" s="89"/>
      <c r="AT286" s="89"/>
      <c r="AU286" s="89"/>
      <c r="AV286" s="89"/>
      <c r="AW286" s="89"/>
      <c r="AX286" s="89"/>
      <c r="AY286" s="89"/>
      <c r="AZ286" s="89"/>
      <c r="BA286" s="89"/>
      <c r="BB286" s="89"/>
      <c r="BC286" s="89"/>
      <c r="BD286" s="89"/>
      <c r="BE286" s="89"/>
      <c r="BF286" s="89"/>
      <c r="BG286" s="89"/>
      <c r="BH286" s="89"/>
      <c r="BI286" s="89"/>
      <c r="BJ286" s="89"/>
      <c r="BK286" s="89"/>
    </row>
    <row r="287" spans="1:63" ht="15.75" customHeight="1" x14ac:dyDescent="0.2">
      <c r="A287" s="89"/>
      <c r="B287" s="89"/>
      <c r="C287" s="89"/>
      <c r="D287"/>
      <c r="E287"/>
      <c r="F287"/>
      <c r="G287"/>
      <c r="H287"/>
      <c r="I287"/>
      <c r="J287"/>
      <c r="K287"/>
      <c r="L287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6"/>
      <c r="AJ287" s="89"/>
      <c r="AK287" s="89"/>
      <c r="AL287" s="89"/>
      <c r="AM287" s="89"/>
      <c r="AN287" s="89"/>
      <c r="AO287" s="89"/>
      <c r="AP287" s="89"/>
      <c r="AQ287" s="89"/>
      <c r="AR287" s="89"/>
      <c r="AS287" s="89"/>
      <c r="AT287" s="89"/>
      <c r="AU287" s="89"/>
      <c r="AV287" s="89"/>
      <c r="AW287" s="89"/>
      <c r="AX287" s="89"/>
      <c r="AY287" s="89"/>
      <c r="AZ287" s="89"/>
      <c r="BA287" s="89"/>
      <c r="BB287" s="89"/>
      <c r="BC287" s="89"/>
      <c r="BD287" s="89"/>
      <c r="BE287" s="89"/>
      <c r="BF287" s="89"/>
      <c r="BG287" s="89"/>
      <c r="BH287" s="89"/>
      <c r="BI287" s="89"/>
      <c r="BJ287" s="89"/>
      <c r="BK287" s="89"/>
    </row>
    <row r="288" spans="1:63" ht="15.75" customHeight="1" x14ac:dyDescent="0.2">
      <c r="A288" s="89"/>
      <c r="B288" s="89"/>
      <c r="C288" s="89"/>
      <c r="D288"/>
      <c r="E288"/>
      <c r="F288"/>
      <c r="G288"/>
      <c r="H288"/>
      <c r="I288"/>
      <c r="J288"/>
      <c r="K288"/>
      <c r="L288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6"/>
      <c r="AJ288" s="89"/>
      <c r="AK288" s="89"/>
      <c r="AL288" s="89"/>
      <c r="AM288" s="89"/>
      <c r="AN288" s="89"/>
      <c r="AO288" s="89"/>
      <c r="AP288" s="89"/>
      <c r="AQ288" s="89"/>
      <c r="AR288" s="89"/>
      <c r="AS288" s="89"/>
      <c r="AT288" s="89"/>
      <c r="AU288" s="89"/>
      <c r="AV288" s="89"/>
      <c r="AW288" s="89"/>
      <c r="AX288" s="89"/>
      <c r="AY288" s="89"/>
      <c r="AZ288" s="89"/>
      <c r="BA288" s="89"/>
      <c r="BB288" s="89"/>
      <c r="BC288" s="89"/>
      <c r="BD288" s="89"/>
      <c r="BE288" s="89"/>
      <c r="BF288" s="89"/>
      <c r="BG288" s="89"/>
      <c r="BH288" s="89"/>
      <c r="BI288" s="89"/>
      <c r="BJ288" s="89"/>
      <c r="BK288" s="89"/>
    </row>
    <row r="289" spans="1:63" ht="15.75" customHeight="1" x14ac:dyDescent="0.2">
      <c r="A289" s="89"/>
      <c r="B289" s="89"/>
      <c r="C289" s="89"/>
      <c r="D289"/>
      <c r="E289"/>
      <c r="F289"/>
      <c r="G289"/>
      <c r="H289"/>
      <c r="I289"/>
      <c r="J289"/>
      <c r="K289"/>
      <c r="L289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6"/>
      <c r="AJ289" s="89"/>
      <c r="AK289" s="89"/>
      <c r="AL289" s="89"/>
      <c r="AM289" s="89"/>
      <c r="AN289" s="89"/>
      <c r="AO289" s="89"/>
      <c r="AP289" s="89"/>
      <c r="AQ289" s="89"/>
      <c r="AR289" s="89"/>
      <c r="AS289" s="89"/>
      <c r="AT289" s="89"/>
      <c r="AU289" s="89"/>
      <c r="AV289" s="89"/>
      <c r="AW289" s="89"/>
      <c r="AX289" s="89"/>
      <c r="AY289" s="89"/>
      <c r="AZ289" s="89"/>
      <c r="BA289" s="89"/>
      <c r="BB289" s="89"/>
      <c r="BC289" s="89"/>
      <c r="BD289" s="89"/>
      <c r="BE289" s="89"/>
      <c r="BF289" s="89"/>
      <c r="BG289" s="89"/>
      <c r="BH289" s="89"/>
      <c r="BI289" s="89"/>
      <c r="BJ289" s="89"/>
      <c r="BK289" s="89"/>
    </row>
    <row r="290" spans="1:63" ht="15.75" customHeight="1" x14ac:dyDescent="0.2">
      <c r="A290" s="89"/>
      <c r="B290" s="89"/>
      <c r="C290" s="89"/>
      <c r="D290"/>
      <c r="E290"/>
      <c r="F290"/>
      <c r="G290"/>
      <c r="H290"/>
      <c r="I290"/>
      <c r="J290"/>
      <c r="K290"/>
      <c r="L290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6"/>
      <c r="AJ290" s="89"/>
      <c r="AK290" s="89"/>
      <c r="AL290" s="89"/>
      <c r="AM290" s="89"/>
      <c r="AN290" s="89"/>
      <c r="AO290" s="89"/>
      <c r="AP290" s="89"/>
      <c r="AQ290" s="89"/>
      <c r="AR290" s="89"/>
      <c r="AS290" s="89"/>
      <c r="AT290" s="89"/>
      <c r="AU290" s="89"/>
      <c r="AV290" s="89"/>
      <c r="AW290" s="89"/>
      <c r="AX290" s="89"/>
      <c r="AY290" s="89"/>
      <c r="AZ290" s="89"/>
      <c r="BA290" s="89"/>
      <c r="BB290" s="89"/>
      <c r="BC290" s="89"/>
      <c r="BD290" s="89"/>
      <c r="BE290" s="89"/>
      <c r="BF290" s="89"/>
      <c r="BG290" s="89"/>
      <c r="BH290" s="89"/>
      <c r="BI290" s="89"/>
      <c r="BJ290" s="89"/>
      <c r="BK290" s="89"/>
    </row>
    <row r="291" spans="1:63" ht="15.75" customHeight="1" x14ac:dyDescent="0.2">
      <c r="A291" s="89"/>
      <c r="B291" s="89"/>
      <c r="C291" s="89"/>
      <c r="D291"/>
      <c r="E291"/>
      <c r="F291"/>
      <c r="G291"/>
      <c r="H291"/>
      <c r="I291"/>
      <c r="J291"/>
      <c r="K291"/>
      <c r="L291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6"/>
      <c r="AJ291" s="89"/>
      <c r="AK291" s="89"/>
      <c r="AL291" s="89"/>
      <c r="AM291" s="89"/>
      <c r="AN291" s="89"/>
      <c r="AO291" s="89"/>
      <c r="AP291" s="89"/>
      <c r="AQ291" s="89"/>
      <c r="AR291" s="89"/>
      <c r="AS291" s="89"/>
      <c r="AT291" s="89"/>
      <c r="AU291" s="89"/>
      <c r="AV291" s="89"/>
      <c r="AW291" s="89"/>
      <c r="AX291" s="89"/>
      <c r="AY291" s="89"/>
      <c r="AZ291" s="89"/>
      <c r="BA291" s="89"/>
      <c r="BB291" s="89"/>
      <c r="BC291" s="89"/>
      <c r="BD291" s="89"/>
      <c r="BE291" s="89"/>
      <c r="BF291" s="89"/>
      <c r="BG291" s="89"/>
      <c r="BH291" s="89"/>
      <c r="BI291" s="89"/>
      <c r="BJ291" s="89"/>
      <c r="BK291" s="89"/>
    </row>
    <row r="292" spans="1:63" ht="15.75" customHeight="1" x14ac:dyDescent="0.2">
      <c r="A292" s="89"/>
      <c r="B292" s="89"/>
      <c r="C292" s="89"/>
      <c r="D292"/>
      <c r="E292"/>
      <c r="F292"/>
      <c r="G292"/>
      <c r="H292"/>
      <c r="I292"/>
      <c r="J292"/>
      <c r="K292"/>
      <c r="L292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6"/>
      <c r="AJ292" s="89"/>
      <c r="AK292" s="89"/>
      <c r="AL292" s="89"/>
      <c r="AM292" s="89"/>
      <c r="AN292" s="89"/>
      <c r="AO292" s="89"/>
      <c r="AP292" s="89"/>
      <c r="AQ292" s="89"/>
      <c r="AR292" s="89"/>
      <c r="AS292" s="89"/>
      <c r="AT292" s="89"/>
      <c r="AU292" s="89"/>
      <c r="AV292" s="89"/>
      <c r="AW292" s="89"/>
      <c r="AX292" s="89"/>
      <c r="AY292" s="89"/>
      <c r="AZ292" s="89"/>
      <c r="BA292" s="89"/>
      <c r="BB292" s="89"/>
      <c r="BC292" s="89"/>
      <c r="BD292" s="89"/>
      <c r="BE292" s="89"/>
      <c r="BF292" s="89"/>
      <c r="BG292" s="89"/>
      <c r="BH292" s="89"/>
      <c r="BI292" s="89"/>
      <c r="BJ292" s="89"/>
      <c r="BK292" s="89"/>
    </row>
    <row r="293" spans="1:63" ht="15.75" customHeight="1" x14ac:dyDescent="0.2">
      <c r="A293" s="89"/>
      <c r="B293" s="89"/>
      <c r="C293" s="89"/>
      <c r="D293"/>
      <c r="E293"/>
      <c r="F293"/>
      <c r="G293"/>
      <c r="H293"/>
      <c r="I293"/>
      <c r="J293"/>
      <c r="K293"/>
      <c r="L293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6"/>
      <c r="AJ293" s="89"/>
      <c r="AK293" s="89"/>
      <c r="AL293" s="89"/>
      <c r="AM293" s="89"/>
      <c r="AN293" s="89"/>
      <c r="AO293" s="89"/>
      <c r="AP293" s="89"/>
      <c r="AQ293" s="89"/>
      <c r="AR293" s="89"/>
      <c r="AS293" s="89"/>
      <c r="AT293" s="89"/>
      <c r="AU293" s="89"/>
      <c r="AV293" s="89"/>
      <c r="AW293" s="89"/>
      <c r="AX293" s="89"/>
      <c r="AY293" s="89"/>
      <c r="AZ293" s="89"/>
      <c r="BA293" s="89"/>
      <c r="BB293" s="89"/>
      <c r="BC293" s="89"/>
      <c r="BD293" s="89"/>
      <c r="BE293" s="89"/>
      <c r="BF293" s="89"/>
      <c r="BG293" s="89"/>
      <c r="BH293" s="89"/>
      <c r="BI293" s="89"/>
      <c r="BJ293" s="89"/>
      <c r="BK293" s="89"/>
    </row>
    <row r="294" spans="1:63" ht="15.75" customHeight="1" x14ac:dyDescent="0.2">
      <c r="A294" s="89"/>
      <c r="B294" s="89"/>
      <c r="C294" s="89"/>
      <c r="D294"/>
      <c r="E294"/>
      <c r="F294"/>
      <c r="G294"/>
      <c r="H294"/>
      <c r="I294"/>
      <c r="J294"/>
      <c r="K294"/>
      <c r="L294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6"/>
      <c r="AJ294" s="89"/>
      <c r="AK294" s="89"/>
      <c r="AL294" s="89"/>
      <c r="AM294" s="89"/>
      <c r="AN294" s="89"/>
      <c r="AO294" s="89"/>
      <c r="AP294" s="89"/>
      <c r="AQ294" s="89"/>
      <c r="AR294" s="89"/>
      <c r="AS294" s="89"/>
      <c r="AT294" s="89"/>
      <c r="AU294" s="89"/>
      <c r="AV294" s="89"/>
      <c r="AW294" s="89"/>
      <c r="AX294" s="89"/>
      <c r="AY294" s="89"/>
      <c r="AZ294" s="89"/>
      <c r="BA294" s="89"/>
      <c r="BB294" s="89"/>
      <c r="BC294" s="89"/>
      <c r="BD294" s="89"/>
      <c r="BE294" s="89"/>
      <c r="BF294" s="89"/>
      <c r="BG294" s="89"/>
      <c r="BH294" s="89"/>
      <c r="BI294" s="89"/>
      <c r="BJ294" s="89"/>
      <c r="BK294" s="89"/>
    </row>
    <row r="295" spans="1:63" ht="15.75" customHeight="1" x14ac:dyDescent="0.2">
      <c r="A295" s="89"/>
      <c r="B295" s="89"/>
      <c r="C295" s="89"/>
      <c r="D295"/>
      <c r="E295"/>
      <c r="F295"/>
      <c r="G295"/>
      <c r="H295"/>
      <c r="I295"/>
      <c r="J295"/>
      <c r="K295"/>
      <c r="L29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6"/>
      <c r="AJ295" s="89"/>
      <c r="AK295" s="89"/>
      <c r="AL295" s="89"/>
      <c r="AM295" s="89"/>
      <c r="AN295" s="89"/>
      <c r="AO295" s="89"/>
      <c r="AP295" s="89"/>
      <c r="AQ295" s="89"/>
      <c r="AR295" s="89"/>
      <c r="AS295" s="89"/>
      <c r="AT295" s="89"/>
      <c r="AU295" s="89"/>
      <c r="AV295" s="89"/>
      <c r="AW295" s="89"/>
      <c r="AX295" s="89"/>
      <c r="AY295" s="89"/>
      <c r="AZ295" s="89"/>
      <c r="BA295" s="89"/>
      <c r="BB295" s="89"/>
      <c r="BC295" s="89"/>
      <c r="BD295" s="89"/>
      <c r="BE295" s="89"/>
      <c r="BF295" s="89"/>
      <c r="BG295" s="89"/>
      <c r="BH295" s="89"/>
      <c r="BI295" s="89"/>
      <c r="BJ295" s="89"/>
      <c r="BK295" s="89"/>
    </row>
    <row r="296" spans="1:63" ht="15.75" customHeight="1" x14ac:dyDescent="0.2">
      <c r="A296" s="89"/>
      <c r="B296" s="89"/>
      <c r="C296" s="89"/>
      <c r="D296"/>
      <c r="E296"/>
      <c r="F296"/>
      <c r="G296"/>
      <c r="H296"/>
      <c r="I296"/>
      <c r="J296"/>
      <c r="K296"/>
      <c r="L296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6"/>
      <c r="AJ296" s="89"/>
      <c r="AK296" s="89"/>
      <c r="AL296" s="89"/>
      <c r="AM296" s="89"/>
      <c r="AN296" s="89"/>
      <c r="AO296" s="89"/>
      <c r="AP296" s="89"/>
      <c r="AQ296" s="89"/>
      <c r="AR296" s="89"/>
      <c r="AS296" s="89"/>
      <c r="AT296" s="89"/>
      <c r="AU296" s="89"/>
      <c r="AV296" s="89"/>
      <c r="AW296" s="89"/>
      <c r="AX296" s="89"/>
      <c r="AY296" s="89"/>
      <c r="AZ296" s="89"/>
      <c r="BA296" s="89"/>
      <c r="BB296" s="89"/>
      <c r="BC296" s="89"/>
      <c r="BD296" s="89"/>
      <c r="BE296" s="89"/>
      <c r="BF296" s="89"/>
      <c r="BG296" s="89"/>
      <c r="BH296" s="89"/>
      <c r="BI296" s="89"/>
      <c r="BJ296" s="89"/>
      <c r="BK296" s="89"/>
    </row>
    <row r="297" spans="1:63" ht="15.75" customHeight="1" x14ac:dyDescent="0.2">
      <c r="A297" s="89"/>
      <c r="B297" s="89"/>
      <c r="C297" s="89"/>
      <c r="D297" s="89"/>
      <c r="E297" s="89"/>
      <c r="F297" s="89"/>
      <c r="G297" s="8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6"/>
      <c r="AJ297" s="89"/>
      <c r="AK297" s="89"/>
      <c r="AL297" s="89"/>
      <c r="AM297" s="89"/>
      <c r="AN297" s="89"/>
      <c r="AO297" s="89"/>
      <c r="AP297" s="89"/>
      <c r="AQ297" s="89"/>
      <c r="AR297" s="89"/>
      <c r="AS297" s="89"/>
      <c r="AT297" s="89"/>
      <c r="AU297" s="89"/>
      <c r="AV297" s="89"/>
      <c r="AW297" s="89"/>
      <c r="AX297" s="89"/>
      <c r="AY297" s="89"/>
      <c r="AZ297" s="89"/>
      <c r="BA297" s="89"/>
      <c r="BB297" s="89"/>
      <c r="BC297" s="89"/>
      <c r="BD297" s="89"/>
      <c r="BE297" s="89"/>
      <c r="BF297" s="89"/>
      <c r="BG297" s="89"/>
      <c r="BH297" s="89"/>
      <c r="BI297" s="89"/>
      <c r="BJ297" s="89"/>
      <c r="BK297" s="89"/>
    </row>
    <row r="298" spans="1:63" ht="15.75" customHeight="1" x14ac:dyDescent="0.2">
      <c r="A298" s="89"/>
      <c r="B298" s="89"/>
      <c r="C298" s="89"/>
      <c r="D298" s="89"/>
      <c r="E298" s="89"/>
      <c r="F298" s="89"/>
      <c r="G298" s="8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6"/>
      <c r="AJ298" s="89"/>
      <c r="AK298" s="89"/>
      <c r="AL298" s="89"/>
      <c r="AM298" s="89"/>
      <c r="AN298" s="89"/>
      <c r="AO298" s="89"/>
      <c r="AP298" s="89"/>
      <c r="AQ298" s="89"/>
      <c r="AR298" s="89"/>
      <c r="AS298" s="89"/>
      <c r="AT298" s="89"/>
      <c r="AU298" s="89"/>
      <c r="AV298" s="89"/>
      <c r="AW298" s="89"/>
      <c r="AX298" s="89"/>
      <c r="AY298" s="89"/>
      <c r="AZ298" s="89"/>
      <c r="BA298" s="89"/>
      <c r="BB298" s="89"/>
      <c r="BC298" s="89"/>
      <c r="BD298" s="89"/>
      <c r="BE298" s="89"/>
      <c r="BF298" s="89"/>
      <c r="BG298" s="89"/>
      <c r="BH298" s="89"/>
      <c r="BI298" s="89"/>
      <c r="BJ298" s="89"/>
      <c r="BK298" s="89"/>
    </row>
    <row r="299" spans="1:63" ht="15.75" customHeight="1" x14ac:dyDescent="0.2">
      <c r="A299" s="89"/>
      <c r="B299" s="89"/>
      <c r="C299" s="89"/>
      <c r="D299" s="89"/>
      <c r="E299" s="89"/>
      <c r="F299" s="89"/>
      <c r="G299" s="8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6"/>
      <c r="AJ299" s="89"/>
      <c r="AK299" s="89"/>
      <c r="AL299" s="89"/>
      <c r="AM299" s="89"/>
      <c r="AN299" s="89"/>
      <c r="AO299" s="89"/>
      <c r="AP299" s="89"/>
      <c r="AQ299" s="89"/>
      <c r="AR299" s="89"/>
      <c r="AS299" s="89"/>
      <c r="AT299" s="89"/>
      <c r="AU299" s="89"/>
      <c r="AV299" s="89"/>
      <c r="AW299" s="89"/>
      <c r="AX299" s="89"/>
      <c r="AY299" s="89"/>
      <c r="AZ299" s="89"/>
      <c r="BA299" s="89"/>
      <c r="BB299" s="89"/>
      <c r="BC299" s="89"/>
      <c r="BD299" s="89"/>
      <c r="BE299" s="89"/>
      <c r="BF299" s="89"/>
      <c r="BG299" s="89"/>
      <c r="BH299" s="89"/>
      <c r="BI299" s="89"/>
      <c r="BJ299" s="89"/>
      <c r="BK299" s="89"/>
    </row>
    <row r="300" spans="1:63" ht="15.75" customHeight="1" x14ac:dyDescent="0.2">
      <c r="A300" s="89"/>
      <c r="B300" s="89"/>
      <c r="C300" s="89"/>
      <c r="D300" s="89"/>
      <c r="E300" s="89"/>
      <c r="F300" s="89"/>
      <c r="G300" s="8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6"/>
      <c r="AJ300" s="89"/>
      <c r="AK300" s="89"/>
      <c r="AL300" s="89"/>
      <c r="AM300" s="89"/>
      <c r="AN300" s="89"/>
      <c r="AO300" s="89"/>
      <c r="AP300" s="89"/>
      <c r="AQ300" s="89"/>
      <c r="AR300" s="89"/>
      <c r="AS300" s="89"/>
      <c r="AT300" s="89"/>
      <c r="AU300" s="89"/>
      <c r="AV300" s="89"/>
      <c r="AW300" s="89"/>
      <c r="AX300" s="89"/>
      <c r="AY300" s="89"/>
      <c r="AZ300" s="89"/>
      <c r="BA300" s="89"/>
      <c r="BB300" s="89"/>
      <c r="BC300" s="89"/>
      <c r="BD300" s="89"/>
      <c r="BE300" s="89"/>
      <c r="BF300" s="89"/>
      <c r="BG300" s="89"/>
      <c r="BH300" s="89"/>
      <c r="BI300" s="89"/>
      <c r="BJ300" s="89"/>
      <c r="BK300" s="89"/>
    </row>
    <row r="301" spans="1:63" ht="15.75" customHeight="1" x14ac:dyDescent="0.2">
      <c r="A301" s="89"/>
      <c r="B301" s="89"/>
      <c r="C301" s="89"/>
      <c r="D301" s="89"/>
      <c r="E301" s="89"/>
      <c r="F301" s="89"/>
      <c r="G301" s="8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6"/>
      <c r="AJ301" s="89"/>
      <c r="AK301" s="89"/>
      <c r="AL301" s="89"/>
      <c r="AM301" s="89"/>
      <c r="AN301" s="89"/>
      <c r="AO301" s="89"/>
      <c r="AP301" s="89"/>
      <c r="AQ301" s="89"/>
      <c r="AR301" s="89"/>
      <c r="AS301" s="89"/>
      <c r="AT301" s="89"/>
      <c r="AU301" s="89"/>
      <c r="AV301" s="89"/>
      <c r="AW301" s="89"/>
      <c r="AX301" s="89"/>
      <c r="AY301" s="89"/>
      <c r="AZ301" s="89"/>
      <c r="BA301" s="89"/>
      <c r="BB301" s="89"/>
      <c r="BC301" s="89"/>
      <c r="BD301" s="89"/>
      <c r="BE301" s="89"/>
      <c r="BF301" s="89"/>
      <c r="BG301" s="89"/>
      <c r="BH301" s="89"/>
      <c r="BI301" s="89"/>
      <c r="BJ301" s="89"/>
      <c r="BK301" s="89"/>
    </row>
    <row r="302" spans="1:63" ht="15.75" customHeight="1" x14ac:dyDescent="0.2">
      <c r="A302" s="89"/>
      <c r="B302" s="89"/>
      <c r="C302" s="89"/>
      <c r="D302" s="89"/>
      <c r="E302" s="89"/>
      <c r="F302" s="89"/>
      <c r="G302" s="8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6"/>
      <c r="AJ302" s="89"/>
      <c r="AK302" s="89"/>
      <c r="AL302" s="89"/>
      <c r="AM302" s="89"/>
      <c r="AN302" s="89"/>
      <c r="AO302" s="89"/>
      <c r="AP302" s="89"/>
      <c r="AQ302" s="89"/>
      <c r="AR302" s="89"/>
      <c r="AS302" s="89"/>
      <c r="AT302" s="89"/>
      <c r="AU302" s="89"/>
      <c r="AV302" s="89"/>
      <c r="AW302" s="89"/>
      <c r="AX302" s="89"/>
      <c r="AY302" s="89"/>
      <c r="AZ302" s="89"/>
      <c r="BA302" s="89"/>
      <c r="BB302" s="89"/>
      <c r="BC302" s="89"/>
      <c r="BD302" s="89"/>
      <c r="BE302" s="89"/>
      <c r="BF302" s="89"/>
      <c r="BG302" s="89"/>
      <c r="BH302" s="89"/>
      <c r="BI302" s="89"/>
      <c r="BJ302" s="89"/>
      <c r="BK302" s="89"/>
    </row>
    <row r="303" spans="1:63" ht="15.75" customHeight="1" x14ac:dyDescent="0.2">
      <c r="A303" s="89"/>
      <c r="B303" s="89"/>
      <c r="C303" s="89"/>
      <c r="D303" s="89"/>
      <c r="E303" s="89"/>
      <c r="F303" s="89"/>
      <c r="G303" s="8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6"/>
      <c r="AJ303" s="89"/>
      <c r="AK303" s="89"/>
      <c r="AL303" s="89"/>
      <c r="AM303" s="89"/>
      <c r="AN303" s="89"/>
      <c r="AO303" s="89"/>
      <c r="AP303" s="89"/>
      <c r="AQ303" s="89"/>
      <c r="AR303" s="89"/>
      <c r="AS303" s="89"/>
      <c r="AT303" s="89"/>
      <c r="AU303" s="89"/>
      <c r="AV303" s="89"/>
      <c r="AW303" s="89"/>
      <c r="AX303" s="89"/>
      <c r="AY303" s="89"/>
      <c r="AZ303" s="89"/>
      <c r="BA303" s="89"/>
      <c r="BB303" s="89"/>
      <c r="BC303" s="89"/>
      <c r="BD303" s="89"/>
      <c r="BE303" s="89"/>
      <c r="BF303" s="89"/>
      <c r="BG303" s="89"/>
      <c r="BH303" s="89"/>
      <c r="BI303" s="89"/>
      <c r="BJ303" s="89"/>
      <c r="BK303" s="89"/>
    </row>
    <row r="304" spans="1:63" ht="15.75" customHeight="1" x14ac:dyDescent="0.2">
      <c r="A304" s="89"/>
      <c r="B304" s="89"/>
      <c r="C304" s="89"/>
      <c r="D304" s="89"/>
      <c r="E304" s="89"/>
      <c r="F304" s="89"/>
      <c r="G304" s="8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6"/>
      <c r="AJ304" s="89"/>
      <c r="AK304" s="89"/>
      <c r="AL304" s="89"/>
      <c r="AM304" s="89"/>
      <c r="AN304" s="89"/>
      <c r="AO304" s="89"/>
      <c r="AP304" s="89"/>
      <c r="AQ304" s="89"/>
      <c r="AR304" s="89"/>
      <c r="AS304" s="89"/>
      <c r="AT304" s="89"/>
      <c r="AU304" s="89"/>
      <c r="AV304" s="89"/>
      <c r="AW304" s="89"/>
      <c r="AX304" s="89"/>
      <c r="AY304" s="89"/>
      <c r="AZ304" s="89"/>
      <c r="BA304" s="89"/>
      <c r="BB304" s="89"/>
      <c r="BC304" s="89"/>
      <c r="BD304" s="89"/>
      <c r="BE304" s="89"/>
      <c r="BF304" s="89"/>
      <c r="BG304" s="89"/>
      <c r="BH304" s="89"/>
      <c r="BI304" s="89"/>
      <c r="BJ304" s="89"/>
      <c r="BK304" s="89"/>
    </row>
    <row r="305" spans="1:63" ht="15.75" customHeight="1" x14ac:dyDescent="0.2">
      <c r="A305" s="89"/>
      <c r="B305" s="89"/>
      <c r="C305" s="89"/>
      <c r="D305" s="89"/>
      <c r="E305" s="89"/>
      <c r="F305" s="89"/>
      <c r="G305" s="8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6"/>
      <c r="AJ305" s="89"/>
      <c r="AK305" s="89"/>
      <c r="AL305" s="89"/>
      <c r="AM305" s="89"/>
      <c r="AN305" s="89"/>
      <c r="AO305" s="89"/>
      <c r="AP305" s="89"/>
      <c r="AQ305" s="89"/>
      <c r="AR305" s="89"/>
      <c r="AS305" s="89"/>
      <c r="AT305" s="89"/>
      <c r="AU305" s="89"/>
      <c r="AV305" s="89"/>
      <c r="AW305" s="89"/>
      <c r="AX305" s="89"/>
      <c r="AY305" s="89"/>
      <c r="AZ305" s="89"/>
      <c r="BA305" s="89"/>
      <c r="BB305" s="89"/>
      <c r="BC305" s="89"/>
      <c r="BD305" s="89"/>
      <c r="BE305" s="89"/>
      <c r="BF305" s="89"/>
      <c r="BG305" s="89"/>
      <c r="BH305" s="89"/>
      <c r="BI305" s="89"/>
      <c r="BJ305" s="89"/>
      <c r="BK305" s="89"/>
    </row>
    <row r="306" spans="1:63" ht="15.75" customHeight="1" x14ac:dyDescent="0.2">
      <c r="A306" s="89"/>
      <c r="B306" s="89"/>
      <c r="C306" s="89"/>
      <c r="D306" s="89"/>
      <c r="E306" s="89"/>
      <c r="F306" s="89"/>
      <c r="G306" s="8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6"/>
      <c r="AJ306" s="89"/>
      <c r="AK306" s="89"/>
      <c r="AL306" s="89"/>
      <c r="AM306" s="89"/>
      <c r="AN306" s="89"/>
      <c r="AO306" s="89"/>
      <c r="AP306" s="89"/>
      <c r="AQ306" s="89"/>
      <c r="AR306" s="89"/>
      <c r="AS306" s="89"/>
      <c r="AT306" s="89"/>
      <c r="AU306" s="89"/>
      <c r="AV306" s="89"/>
      <c r="AW306" s="89"/>
      <c r="AX306" s="89"/>
      <c r="AY306" s="89"/>
      <c r="AZ306" s="89"/>
      <c r="BA306" s="89"/>
      <c r="BB306" s="89"/>
      <c r="BC306" s="89"/>
      <c r="BD306" s="89"/>
      <c r="BE306" s="89"/>
      <c r="BF306" s="89"/>
      <c r="BG306" s="89"/>
      <c r="BH306" s="89"/>
      <c r="BI306" s="89"/>
      <c r="BJ306" s="89"/>
      <c r="BK306" s="89"/>
    </row>
    <row r="307" spans="1:63" ht="15.75" customHeight="1" x14ac:dyDescent="0.2">
      <c r="A307" s="89"/>
      <c r="B307" s="89"/>
      <c r="C307" s="89"/>
      <c r="D307" s="89"/>
      <c r="E307" s="89"/>
      <c r="F307" s="89"/>
      <c r="G307" s="8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6"/>
      <c r="AJ307" s="89"/>
      <c r="AK307" s="89"/>
      <c r="AL307" s="89"/>
      <c r="AM307" s="89"/>
      <c r="AN307" s="89"/>
      <c r="AO307" s="89"/>
      <c r="AP307" s="89"/>
      <c r="AQ307" s="89"/>
      <c r="AR307" s="89"/>
      <c r="AS307" s="89"/>
      <c r="AT307" s="89"/>
      <c r="AU307" s="89"/>
      <c r="AV307" s="89"/>
      <c r="AW307" s="89"/>
      <c r="AX307" s="89"/>
      <c r="AY307" s="89"/>
      <c r="AZ307" s="89"/>
      <c r="BA307" s="89"/>
      <c r="BB307" s="89"/>
      <c r="BC307" s="89"/>
      <c r="BD307" s="89"/>
      <c r="BE307" s="89"/>
      <c r="BF307" s="89"/>
      <c r="BG307" s="89"/>
      <c r="BH307" s="89"/>
      <c r="BI307" s="89"/>
      <c r="BJ307" s="89"/>
      <c r="BK307" s="89"/>
    </row>
    <row r="308" spans="1:63" ht="15.75" customHeight="1" x14ac:dyDescent="0.2">
      <c r="A308" s="89"/>
      <c r="B308" s="89"/>
      <c r="C308" s="89"/>
      <c r="D308" s="89"/>
      <c r="E308" s="89"/>
      <c r="F308" s="89"/>
      <c r="G308" s="8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6"/>
      <c r="AJ308" s="89"/>
      <c r="AK308" s="89"/>
      <c r="AL308" s="89"/>
      <c r="AM308" s="89"/>
      <c r="AN308" s="89"/>
      <c r="AO308" s="89"/>
      <c r="AP308" s="89"/>
      <c r="AQ308" s="89"/>
      <c r="AR308" s="89"/>
      <c r="AS308" s="89"/>
      <c r="AT308" s="89"/>
      <c r="AU308" s="89"/>
      <c r="AV308" s="89"/>
      <c r="AW308" s="89"/>
      <c r="AX308" s="89"/>
      <c r="AY308" s="89"/>
      <c r="AZ308" s="89"/>
      <c r="BA308" s="89"/>
      <c r="BB308" s="89"/>
      <c r="BC308" s="89"/>
      <c r="BD308" s="89"/>
      <c r="BE308" s="89"/>
      <c r="BF308" s="89"/>
      <c r="BG308" s="89"/>
      <c r="BH308" s="89"/>
      <c r="BI308" s="89"/>
      <c r="BJ308" s="89"/>
      <c r="BK308" s="89"/>
    </row>
    <row r="309" spans="1:63" ht="15.75" customHeight="1" x14ac:dyDescent="0.2">
      <c r="A309" s="89"/>
      <c r="B309" s="89"/>
      <c r="C309" s="89"/>
      <c r="D309" s="89"/>
      <c r="E309" s="89"/>
      <c r="F309" s="89"/>
      <c r="G309" s="8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6"/>
      <c r="AJ309" s="89"/>
      <c r="AK309" s="89"/>
      <c r="AL309" s="89"/>
      <c r="AM309" s="89"/>
      <c r="AN309" s="89"/>
      <c r="AO309" s="89"/>
      <c r="AP309" s="89"/>
      <c r="AQ309" s="89"/>
      <c r="AR309" s="89"/>
      <c r="AS309" s="89"/>
      <c r="AT309" s="89"/>
      <c r="AU309" s="89"/>
      <c r="AV309" s="89"/>
      <c r="AW309" s="89"/>
      <c r="AX309" s="89"/>
      <c r="AY309" s="89"/>
      <c r="AZ309" s="89"/>
      <c r="BA309" s="89"/>
      <c r="BB309" s="89"/>
      <c r="BC309" s="89"/>
      <c r="BD309" s="89"/>
      <c r="BE309" s="89"/>
      <c r="BF309" s="89"/>
      <c r="BG309" s="89"/>
      <c r="BH309" s="89"/>
      <c r="BI309" s="89"/>
      <c r="BJ309" s="89"/>
      <c r="BK309" s="89"/>
    </row>
    <row r="310" spans="1:63" ht="15.75" customHeight="1" x14ac:dyDescent="0.2">
      <c r="A310" s="89"/>
      <c r="B310" s="89"/>
      <c r="C310" s="89"/>
      <c r="D310" s="89"/>
      <c r="E310" s="89"/>
      <c r="F310" s="89"/>
      <c r="G310" s="8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6"/>
      <c r="AJ310" s="89"/>
      <c r="AK310" s="89"/>
      <c r="AL310" s="89"/>
      <c r="AM310" s="89"/>
      <c r="AN310" s="89"/>
      <c r="AO310" s="89"/>
      <c r="AP310" s="89"/>
      <c r="AQ310" s="89"/>
      <c r="AR310" s="89"/>
      <c r="AS310" s="89"/>
      <c r="AT310" s="89"/>
      <c r="AU310" s="89"/>
      <c r="AV310" s="89"/>
      <c r="AW310" s="89"/>
      <c r="AX310" s="89"/>
      <c r="AY310" s="89"/>
      <c r="AZ310" s="89"/>
      <c r="BA310" s="89"/>
      <c r="BB310" s="89"/>
      <c r="BC310" s="89"/>
      <c r="BD310" s="89"/>
      <c r="BE310" s="89"/>
      <c r="BF310" s="89"/>
      <c r="BG310" s="89"/>
      <c r="BH310" s="89"/>
      <c r="BI310" s="89"/>
      <c r="BJ310" s="89"/>
      <c r="BK310" s="89"/>
    </row>
    <row r="311" spans="1:63" ht="15.75" customHeight="1" x14ac:dyDescent="0.2">
      <c r="A311" s="89"/>
      <c r="B311" s="89"/>
      <c r="C311" s="89"/>
      <c r="D311" s="89"/>
      <c r="E311" s="89"/>
      <c r="F311" s="89"/>
      <c r="G311" s="8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6"/>
      <c r="AJ311" s="89"/>
      <c r="AK311" s="89"/>
      <c r="AL311" s="89"/>
      <c r="AM311" s="89"/>
      <c r="AN311" s="89"/>
      <c r="AO311" s="89"/>
      <c r="AP311" s="89"/>
      <c r="AQ311" s="89"/>
      <c r="AR311" s="89"/>
      <c r="AS311" s="89"/>
      <c r="AT311" s="89"/>
      <c r="AU311" s="89"/>
      <c r="AV311" s="89"/>
      <c r="AW311" s="89"/>
      <c r="AX311" s="89"/>
      <c r="AY311" s="89"/>
      <c r="AZ311" s="89"/>
      <c r="BA311" s="89"/>
      <c r="BB311" s="89"/>
      <c r="BC311" s="89"/>
      <c r="BD311" s="89"/>
      <c r="BE311" s="89"/>
      <c r="BF311" s="89"/>
      <c r="BG311" s="89"/>
      <c r="BH311" s="89"/>
      <c r="BI311" s="89"/>
      <c r="BJ311" s="89"/>
      <c r="BK311" s="89"/>
    </row>
    <row r="312" spans="1:63" ht="15.75" customHeight="1" x14ac:dyDescent="0.2">
      <c r="A312" s="89"/>
      <c r="B312" s="89"/>
      <c r="C312" s="89"/>
      <c r="D312" s="89"/>
      <c r="E312" s="89"/>
      <c r="F312" s="89"/>
      <c r="G312" s="8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6"/>
      <c r="AJ312" s="89"/>
      <c r="AK312" s="89"/>
      <c r="AL312" s="89"/>
      <c r="AM312" s="89"/>
      <c r="AN312" s="89"/>
      <c r="AO312" s="89"/>
      <c r="AP312" s="89"/>
      <c r="AQ312" s="89"/>
      <c r="AR312" s="89"/>
      <c r="AS312" s="89"/>
      <c r="AT312" s="89"/>
      <c r="AU312" s="89"/>
      <c r="AV312" s="89"/>
      <c r="AW312" s="89"/>
      <c r="AX312" s="89"/>
      <c r="AY312" s="89"/>
      <c r="AZ312" s="89"/>
      <c r="BA312" s="89"/>
      <c r="BB312" s="89"/>
      <c r="BC312" s="89"/>
      <c r="BD312" s="89"/>
      <c r="BE312" s="89"/>
      <c r="BF312" s="89"/>
      <c r="BG312" s="89"/>
      <c r="BH312" s="89"/>
      <c r="BI312" s="89"/>
      <c r="BJ312" s="89"/>
      <c r="BK312" s="89"/>
    </row>
    <row r="313" spans="1:63" ht="15.75" customHeight="1" x14ac:dyDescent="0.2">
      <c r="A313" s="89"/>
      <c r="B313" s="89"/>
      <c r="C313" s="89"/>
      <c r="D313" s="89"/>
      <c r="E313" s="89"/>
      <c r="F313" s="89"/>
      <c r="G313" s="8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6"/>
      <c r="AJ313" s="89"/>
      <c r="AK313" s="89"/>
      <c r="AL313" s="89"/>
      <c r="AM313" s="89"/>
      <c r="AN313" s="89"/>
      <c r="AO313" s="89"/>
      <c r="AP313" s="89"/>
      <c r="AQ313" s="89"/>
      <c r="AR313" s="89"/>
      <c r="AS313" s="89"/>
      <c r="AT313" s="89"/>
      <c r="AU313" s="89"/>
      <c r="AV313" s="89"/>
      <c r="AW313" s="89"/>
      <c r="AX313" s="89"/>
      <c r="AY313" s="89"/>
      <c r="AZ313" s="89"/>
      <c r="BA313" s="89"/>
      <c r="BB313" s="89"/>
      <c r="BC313" s="89"/>
      <c r="BD313" s="89"/>
      <c r="BE313" s="89"/>
      <c r="BF313" s="89"/>
      <c r="BG313" s="89"/>
      <c r="BH313" s="89"/>
      <c r="BI313" s="89"/>
      <c r="BJ313" s="89"/>
      <c r="BK313" s="89"/>
    </row>
    <row r="314" spans="1:63" ht="15.75" customHeight="1" x14ac:dyDescent="0.2">
      <c r="A314" s="89"/>
      <c r="B314" s="89"/>
      <c r="C314" s="89"/>
      <c r="D314" s="89"/>
      <c r="E314" s="89"/>
      <c r="F314" s="89"/>
      <c r="G314" s="8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6"/>
      <c r="AJ314" s="89"/>
      <c r="AK314" s="89"/>
      <c r="AL314" s="89"/>
      <c r="AM314" s="89"/>
      <c r="AN314" s="89"/>
      <c r="AO314" s="89"/>
      <c r="AP314" s="89"/>
      <c r="AQ314" s="89"/>
      <c r="AR314" s="89"/>
      <c r="AS314" s="89"/>
      <c r="AT314" s="89"/>
      <c r="AU314" s="89"/>
      <c r="AV314" s="89"/>
      <c r="AW314" s="89"/>
      <c r="AX314" s="89"/>
      <c r="AY314" s="89"/>
      <c r="AZ314" s="89"/>
      <c r="BA314" s="89"/>
      <c r="BB314" s="89"/>
      <c r="BC314" s="89"/>
      <c r="BD314" s="89"/>
      <c r="BE314" s="89"/>
      <c r="BF314" s="89"/>
      <c r="BG314" s="89"/>
      <c r="BH314" s="89"/>
      <c r="BI314" s="89"/>
      <c r="BJ314" s="89"/>
      <c r="BK314" s="89"/>
    </row>
    <row r="315" spans="1:63" ht="15.75" customHeight="1" x14ac:dyDescent="0.2">
      <c r="A315" s="89"/>
      <c r="B315" s="89"/>
      <c r="C315" s="89"/>
      <c r="D315" s="89"/>
      <c r="E315" s="89"/>
      <c r="F315" s="89"/>
      <c r="G315" s="8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6"/>
      <c r="AJ315" s="89"/>
      <c r="AK315" s="89"/>
      <c r="AL315" s="89"/>
      <c r="AM315" s="89"/>
      <c r="AN315" s="89"/>
      <c r="AO315" s="89"/>
      <c r="AP315" s="89"/>
      <c r="AQ315" s="89"/>
      <c r="AR315" s="89"/>
      <c r="AS315" s="89"/>
      <c r="AT315" s="89"/>
      <c r="AU315" s="89"/>
      <c r="AV315" s="89"/>
      <c r="AW315" s="89"/>
      <c r="AX315" s="89"/>
      <c r="AY315" s="89"/>
      <c r="AZ315" s="89"/>
      <c r="BA315" s="89"/>
      <c r="BB315" s="89"/>
      <c r="BC315" s="89"/>
      <c r="BD315" s="89"/>
      <c r="BE315" s="89"/>
      <c r="BF315" s="89"/>
      <c r="BG315" s="89"/>
      <c r="BH315" s="89"/>
      <c r="BI315" s="89"/>
      <c r="BJ315" s="89"/>
      <c r="BK315" s="89"/>
    </row>
    <row r="316" spans="1:63" ht="15.75" customHeight="1" x14ac:dyDescent="0.2">
      <c r="A316" s="89"/>
      <c r="B316" s="89"/>
      <c r="C316" s="89"/>
      <c r="D316" s="89"/>
      <c r="E316" s="89"/>
      <c r="F316" s="89"/>
      <c r="G316" s="8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6"/>
      <c r="AJ316" s="89"/>
      <c r="AK316" s="89"/>
      <c r="AL316" s="89"/>
      <c r="AM316" s="89"/>
      <c r="AN316" s="89"/>
      <c r="AO316" s="89"/>
      <c r="AP316" s="89"/>
      <c r="AQ316" s="89"/>
      <c r="AR316" s="89"/>
      <c r="AS316" s="89"/>
      <c r="AT316" s="89"/>
      <c r="AU316" s="89"/>
      <c r="AV316" s="89"/>
      <c r="AW316" s="89"/>
      <c r="AX316" s="89"/>
      <c r="AY316" s="89"/>
      <c r="AZ316" s="89"/>
      <c r="BA316" s="89"/>
      <c r="BB316" s="89"/>
      <c r="BC316" s="89"/>
      <c r="BD316" s="89"/>
      <c r="BE316" s="89"/>
      <c r="BF316" s="89"/>
      <c r="BG316" s="89"/>
      <c r="BH316" s="89"/>
      <c r="BI316" s="89"/>
      <c r="BJ316" s="89"/>
      <c r="BK316" s="89"/>
    </row>
    <row r="317" spans="1:63" ht="15.75" customHeight="1" x14ac:dyDescent="0.2">
      <c r="A317" s="89"/>
      <c r="B317" s="89"/>
      <c r="C317" s="89"/>
      <c r="D317" s="89"/>
      <c r="E317" s="89"/>
      <c r="F317" s="89"/>
      <c r="G317" s="8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6"/>
      <c r="AJ317" s="89"/>
      <c r="AK317" s="89"/>
      <c r="AL317" s="89"/>
      <c r="AM317" s="89"/>
      <c r="AN317" s="89"/>
      <c r="AO317" s="89"/>
      <c r="AP317" s="89"/>
      <c r="AQ317" s="89"/>
      <c r="AR317" s="89"/>
      <c r="AS317" s="89"/>
      <c r="AT317" s="89"/>
      <c r="AU317" s="89"/>
      <c r="AV317" s="89"/>
      <c r="AW317" s="89"/>
      <c r="AX317" s="89"/>
      <c r="AY317" s="89"/>
      <c r="AZ317" s="89"/>
      <c r="BA317" s="89"/>
      <c r="BB317" s="89"/>
      <c r="BC317" s="89"/>
      <c r="BD317" s="89"/>
      <c r="BE317" s="89"/>
      <c r="BF317" s="89"/>
      <c r="BG317" s="89"/>
      <c r="BH317" s="89"/>
      <c r="BI317" s="89"/>
      <c r="BJ317" s="89"/>
      <c r="BK317" s="89"/>
    </row>
    <row r="318" spans="1:63" ht="15.75" customHeight="1" x14ac:dyDescent="0.2">
      <c r="A318" s="89"/>
      <c r="B318" s="89"/>
      <c r="C318" s="89"/>
      <c r="D318" s="89"/>
      <c r="E318" s="89"/>
      <c r="F318" s="89"/>
      <c r="G318" s="8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6"/>
      <c r="AJ318" s="89"/>
      <c r="AK318" s="89"/>
      <c r="AL318" s="89"/>
      <c r="AM318" s="89"/>
      <c r="AN318" s="89"/>
      <c r="AO318" s="89"/>
      <c r="AP318" s="89"/>
      <c r="AQ318" s="89"/>
      <c r="AR318" s="89"/>
      <c r="AS318" s="89"/>
      <c r="AT318" s="89"/>
      <c r="AU318" s="89"/>
      <c r="AV318" s="89"/>
      <c r="AW318" s="89"/>
      <c r="AX318" s="89"/>
      <c r="AY318" s="89"/>
      <c r="AZ318" s="89"/>
      <c r="BA318" s="89"/>
      <c r="BB318" s="89"/>
      <c r="BC318" s="89"/>
      <c r="BD318" s="89"/>
      <c r="BE318" s="89"/>
      <c r="BF318" s="89"/>
      <c r="BG318" s="89"/>
      <c r="BH318" s="89"/>
      <c r="BI318" s="89"/>
      <c r="BJ318" s="89"/>
      <c r="BK318" s="89"/>
    </row>
    <row r="319" spans="1:63" ht="15.75" customHeight="1" x14ac:dyDescent="0.2">
      <c r="A319" s="89"/>
      <c r="B319" s="89"/>
      <c r="C319" s="89"/>
      <c r="D319" s="89"/>
      <c r="E319" s="89"/>
      <c r="F319" s="89"/>
      <c r="G319" s="8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6"/>
      <c r="AJ319" s="89"/>
      <c r="AK319" s="89"/>
      <c r="AL319" s="89"/>
      <c r="AM319" s="89"/>
      <c r="AN319" s="89"/>
      <c r="AO319" s="89"/>
      <c r="AP319" s="89"/>
      <c r="AQ319" s="89"/>
      <c r="AR319" s="89"/>
      <c r="AS319" s="89"/>
      <c r="AT319" s="89"/>
      <c r="AU319" s="89"/>
      <c r="AV319" s="89"/>
      <c r="AW319" s="89"/>
      <c r="AX319" s="89"/>
      <c r="AY319" s="89"/>
      <c r="AZ319" s="89"/>
      <c r="BA319" s="89"/>
      <c r="BB319" s="89"/>
      <c r="BC319" s="89"/>
      <c r="BD319" s="89"/>
      <c r="BE319" s="89"/>
      <c r="BF319" s="89"/>
      <c r="BG319" s="89"/>
      <c r="BH319" s="89"/>
      <c r="BI319" s="89"/>
      <c r="BJ319" s="89"/>
      <c r="BK319" s="89"/>
    </row>
    <row r="320" spans="1:63" ht="15.75" customHeight="1" x14ac:dyDescent="0.2">
      <c r="A320" s="89"/>
      <c r="B320" s="89"/>
      <c r="C320" s="89"/>
      <c r="D320" s="89"/>
      <c r="E320" s="89"/>
      <c r="F320" s="89"/>
      <c r="G320" s="8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6"/>
      <c r="AJ320" s="89"/>
      <c r="AK320" s="89"/>
      <c r="AL320" s="89"/>
      <c r="AM320" s="89"/>
      <c r="AN320" s="89"/>
      <c r="AO320" s="89"/>
      <c r="AP320" s="89"/>
      <c r="AQ320" s="89"/>
      <c r="AR320" s="89"/>
      <c r="AS320" s="89"/>
      <c r="AT320" s="89"/>
      <c r="AU320" s="89"/>
      <c r="AV320" s="89"/>
      <c r="AW320" s="89"/>
      <c r="AX320" s="89"/>
      <c r="AY320" s="89"/>
      <c r="AZ320" s="89"/>
      <c r="BA320" s="89"/>
      <c r="BB320" s="89"/>
      <c r="BC320" s="89"/>
      <c r="BD320" s="89"/>
      <c r="BE320" s="89"/>
      <c r="BF320" s="89"/>
      <c r="BG320" s="89"/>
      <c r="BH320" s="89"/>
      <c r="BI320" s="89"/>
      <c r="BJ320" s="89"/>
      <c r="BK320" s="89"/>
    </row>
    <row r="321" spans="1:63" ht="15.75" customHeight="1" x14ac:dyDescent="0.2">
      <c r="A321" s="89"/>
      <c r="B321" s="89"/>
      <c r="C321" s="89"/>
      <c r="D321" s="89"/>
      <c r="E321" s="89"/>
      <c r="F321" s="89"/>
      <c r="G321" s="8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6"/>
      <c r="AJ321" s="89"/>
      <c r="AK321" s="89"/>
      <c r="AL321" s="89"/>
      <c r="AM321" s="89"/>
      <c r="AN321" s="89"/>
      <c r="AO321" s="89"/>
      <c r="AP321" s="89"/>
      <c r="AQ321" s="89"/>
      <c r="AR321" s="89"/>
      <c r="AS321" s="89"/>
      <c r="AT321" s="89"/>
      <c r="AU321" s="89"/>
      <c r="AV321" s="89"/>
      <c r="AW321" s="89"/>
      <c r="AX321" s="89"/>
      <c r="AY321" s="89"/>
      <c r="AZ321" s="89"/>
      <c r="BA321" s="89"/>
      <c r="BB321" s="89"/>
      <c r="BC321" s="89"/>
      <c r="BD321" s="89"/>
      <c r="BE321" s="89"/>
      <c r="BF321" s="89"/>
      <c r="BG321" s="89"/>
      <c r="BH321" s="89"/>
      <c r="BI321" s="89"/>
      <c r="BJ321" s="89"/>
      <c r="BK321" s="89"/>
    </row>
    <row r="322" spans="1:63" ht="15.75" customHeight="1" x14ac:dyDescent="0.2">
      <c r="A322" s="89"/>
      <c r="B322" s="89"/>
      <c r="C322" s="89"/>
      <c r="D322" s="89"/>
      <c r="E322" s="89"/>
      <c r="F322" s="89"/>
      <c r="G322" s="8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6"/>
      <c r="AJ322" s="89"/>
      <c r="AK322" s="89"/>
      <c r="AL322" s="89"/>
      <c r="AM322" s="89"/>
      <c r="AN322" s="89"/>
      <c r="AO322" s="89"/>
      <c r="AP322" s="89"/>
      <c r="AQ322" s="89"/>
      <c r="AR322" s="89"/>
      <c r="AS322" s="89"/>
      <c r="AT322" s="89"/>
      <c r="AU322" s="89"/>
      <c r="AV322" s="89"/>
      <c r="AW322" s="89"/>
      <c r="AX322" s="89"/>
      <c r="AY322" s="89"/>
      <c r="AZ322" s="89"/>
      <c r="BA322" s="89"/>
      <c r="BB322" s="89"/>
      <c r="BC322" s="89"/>
      <c r="BD322" s="89"/>
      <c r="BE322" s="89"/>
      <c r="BF322" s="89"/>
      <c r="BG322" s="89"/>
      <c r="BH322" s="89"/>
      <c r="BI322" s="89"/>
      <c r="BJ322" s="89"/>
      <c r="BK322" s="89"/>
    </row>
    <row r="323" spans="1:63" ht="15.75" customHeight="1" x14ac:dyDescent="0.2">
      <c r="A323" s="89"/>
      <c r="B323" s="89"/>
      <c r="C323" s="89"/>
      <c r="D323" s="89"/>
      <c r="E323" s="89"/>
      <c r="F323" s="89"/>
      <c r="G323" s="8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6"/>
      <c r="AJ323" s="89"/>
      <c r="AK323" s="89"/>
      <c r="AL323" s="89"/>
      <c r="AM323" s="89"/>
      <c r="AN323" s="89"/>
      <c r="AO323" s="89"/>
      <c r="AP323" s="89"/>
      <c r="AQ323" s="89"/>
      <c r="AR323" s="89"/>
      <c r="AS323" s="89"/>
      <c r="AT323" s="89"/>
      <c r="AU323" s="89"/>
      <c r="AV323" s="89"/>
      <c r="AW323" s="89"/>
      <c r="AX323" s="89"/>
      <c r="AY323" s="89"/>
      <c r="AZ323" s="89"/>
      <c r="BA323" s="89"/>
      <c r="BB323" s="89"/>
      <c r="BC323" s="89"/>
      <c r="BD323" s="89"/>
      <c r="BE323" s="89"/>
      <c r="BF323" s="89"/>
      <c r="BG323" s="89"/>
      <c r="BH323" s="89"/>
      <c r="BI323" s="89"/>
      <c r="BJ323" s="89"/>
      <c r="BK323" s="89"/>
    </row>
    <row r="324" spans="1:63" ht="15.75" customHeight="1" x14ac:dyDescent="0.2">
      <c r="A324" s="89"/>
      <c r="B324" s="89"/>
      <c r="C324" s="89"/>
      <c r="D324" s="89"/>
      <c r="E324" s="89"/>
      <c r="F324" s="89"/>
      <c r="G324" s="8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6"/>
      <c r="AJ324" s="89"/>
      <c r="AK324" s="89"/>
      <c r="AL324" s="89"/>
      <c r="AM324" s="89"/>
      <c r="AN324" s="89"/>
      <c r="AO324" s="89"/>
      <c r="AP324" s="89"/>
      <c r="AQ324" s="89"/>
      <c r="AR324" s="89"/>
      <c r="AS324" s="89"/>
      <c r="AT324" s="89"/>
      <c r="AU324" s="89"/>
      <c r="AV324" s="89"/>
      <c r="AW324" s="89"/>
      <c r="AX324" s="89"/>
      <c r="AY324" s="89"/>
      <c r="AZ324" s="89"/>
      <c r="BA324" s="89"/>
      <c r="BB324" s="89"/>
      <c r="BC324" s="89"/>
      <c r="BD324" s="89"/>
      <c r="BE324" s="89"/>
      <c r="BF324" s="89"/>
      <c r="BG324" s="89"/>
      <c r="BH324" s="89"/>
      <c r="BI324" s="89"/>
      <c r="BJ324" s="89"/>
      <c r="BK324" s="89"/>
    </row>
    <row r="325" spans="1:63" ht="15.75" customHeight="1" x14ac:dyDescent="0.2">
      <c r="A325" s="89"/>
      <c r="B325" s="89"/>
      <c r="C325" s="89"/>
      <c r="D325" s="89"/>
      <c r="E325" s="89"/>
      <c r="F325" s="89"/>
      <c r="G325" s="8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6"/>
      <c r="AJ325" s="89"/>
      <c r="AK325" s="89"/>
      <c r="AL325" s="89"/>
      <c r="AM325" s="89"/>
      <c r="AN325" s="89"/>
      <c r="AO325" s="89"/>
      <c r="AP325" s="89"/>
      <c r="AQ325" s="89"/>
      <c r="AR325" s="89"/>
      <c r="AS325" s="89"/>
      <c r="AT325" s="89"/>
      <c r="AU325" s="89"/>
      <c r="AV325" s="89"/>
      <c r="AW325" s="89"/>
      <c r="AX325" s="89"/>
      <c r="AY325" s="89"/>
      <c r="AZ325" s="89"/>
      <c r="BA325" s="89"/>
      <c r="BB325" s="89"/>
      <c r="BC325" s="89"/>
      <c r="BD325" s="89"/>
      <c r="BE325" s="89"/>
      <c r="BF325" s="89"/>
      <c r="BG325" s="89"/>
      <c r="BH325" s="89"/>
      <c r="BI325" s="89"/>
      <c r="BJ325" s="89"/>
      <c r="BK325" s="89"/>
    </row>
    <row r="326" spans="1:63" ht="15.75" customHeight="1" x14ac:dyDescent="0.2">
      <c r="A326" s="89"/>
      <c r="B326" s="89"/>
      <c r="C326" s="89"/>
      <c r="D326" s="89"/>
      <c r="E326" s="89"/>
      <c r="F326" s="89"/>
      <c r="G326" s="8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6"/>
      <c r="AJ326" s="89"/>
      <c r="AK326" s="89"/>
      <c r="AL326" s="89"/>
      <c r="AM326" s="89"/>
      <c r="AN326" s="89"/>
      <c r="AO326" s="89"/>
      <c r="AP326" s="89"/>
      <c r="AQ326" s="89"/>
      <c r="AR326" s="89"/>
      <c r="AS326" s="89"/>
      <c r="AT326" s="89"/>
      <c r="AU326" s="89"/>
      <c r="AV326" s="89"/>
      <c r="AW326" s="89"/>
      <c r="AX326" s="89"/>
      <c r="AY326" s="89"/>
      <c r="AZ326" s="89"/>
      <c r="BA326" s="89"/>
      <c r="BB326" s="89"/>
      <c r="BC326" s="89"/>
      <c r="BD326" s="89"/>
      <c r="BE326" s="89"/>
      <c r="BF326" s="89"/>
      <c r="BG326" s="89"/>
      <c r="BH326" s="89"/>
      <c r="BI326" s="89"/>
      <c r="BJ326" s="89"/>
      <c r="BK326" s="89"/>
    </row>
    <row r="327" spans="1:63" ht="15.75" customHeight="1" x14ac:dyDescent="0.2">
      <c r="A327" s="89"/>
      <c r="B327" s="89"/>
      <c r="C327" s="89"/>
      <c r="D327" s="89"/>
      <c r="E327" s="89"/>
      <c r="F327" s="89"/>
      <c r="G327" s="8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6"/>
      <c r="AJ327" s="89"/>
      <c r="AK327" s="89"/>
      <c r="AL327" s="89"/>
      <c r="AM327" s="89"/>
      <c r="AN327" s="89"/>
      <c r="AO327" s="89"/>
      <c r="AP327" s="89"/>
      <c r="AQ327" s="89"/>
      <c r="AR327" s="89"/>
      <c r="AS327" s="89"/>
      <c r="AT327" s="89"/>
      <c r="AU327" s="89"/>
      <c r="AV327" s="89"/>
      <c r="AW327" s="89"/>
      <c r="AX327" s="89"/>
      <c r="AY327" s="89"/>
      <c r="AZ327" s="89"/>
      <c r="BA327" s="89"/>
      <c r="BB327" s="89"/>
      <c r="BC327" s="89"/>
      <c r="BD327" s="89"/>
      <c r="BE327" s="89"/>
      <c r="BF327" s="89"/>
      <c r="BG327" s="89"/>
      <c r="BH327" s="89"/>
      <c r="BI327" s="89"/>
      <c r="BJ327" s="89"/>
      <c r="BK327" s="89"/>
    </row>
    <row r="328" spans="1:63" ht="15.75" customHeight="1" x14ac:dyDescent="0.2">
      <c r="A328" s="89"/>
      <c r="B328" s="89"/>
      <c r="C328" s="89"/>
      <c r="D328" s="89"/>
      <c r="E328" s="89"/>
      <c r="F328" s="89"/>
      <c r="G328" s="8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6"/>
      <c r="AJ328" s="89"/>
      <c r="AK328" s="89"/>
      <c r="AL328" s="89"/>
      <c r="AM328" s="89"/>
      <c r="AN328" s="89"/>
      <c r="AO328" s="89"/>
      <c r="AP328" s="89"/>
      <c r="AQ328" s="89"/>
      <c r="AR328" s="89"/>
      <c r="AS328" s="89"/>
      <c r="AT328" s="89"/>
      <c r="AU328" s="89"/>
      <c r="AV328" s="89"/>
      <c r="AW328" s="89"/>
      <c r="AX328" s="89"/>
      <c r="AY328" s="89"/>
      <c r="AZ328" s="89"/>
      <c r="BA328" s="89"/>
      <c r="BB328" s="89"/>
      <c r="BC328" s="89"/>
      <c r="BD328" s="89"/>
      <c r="BE328" s="89"/>
      <c r="BF328" s="89"/>
      <c r="BG328" s="89"/>
      <c r="BH328" s="89"/>
      <c r="BI328" s="89"/>
      <c r="BJ328" s="89"/>
      <c r="BK328" s="89"/>
    </row>
    <row r="329" spans="1:63" ht="15.75" customHeight="1" x14ac:dyDescent="0.2">
      <c r="A329" s="89"/>
      <c r="B329" s="89"/>
      <c r="C329" s="89"/>
      <c r="D329" s="89"/>
      <c r="E329" s="89"/>
      <c r="F329" s="89"/>
      <c r="G329" s="8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6"/>
      <c r="AJ329" s="89"/>
      <c r="AK329" s="89"/>
      <c r="AL329" s="89"/>
      <c r="AM329" s="89"/>
      <c r="AN329" s="89"/>
      <c r="AO329" s="89"/>
      <c r="AP329" s="89"/>
      <c r="AQ329" s="89"/>
      <c r="AR329" s="89"/>
      <c r="AS329" s="89"/>
      <c r="AT329" s="89"/>
      <c r="AU329" s="89"/>
      <c r="AV329" s="89"/>
      <c r="AW329" s="89"/>
      <c r="AX329" s="89"/>
      <c r="AY329" s="89"/>
      <c r="AZ329" s="89"/>
      <c r="BA329" s="89"/>
      <c r="BB329" s="89"/>
      <c r="BC329" s="89"/>
      <c r="BD329" s="89"/>
      <c r="BE329" s="89"/>
      <c r="BF329" s="89"/>
      <c r="BG329" s="89"/>
      <c r="BH329" s="89"/>
      <c r="BI329" s="89"/>
      <c r="BJ329" s="89"/>
      <c r="BK329" s="89"/>
    </row>
    <row r="330" spans="1:63" ht="15.75" customHeight="1" x14ac:dyDescent="0.2">
      <c r="A330" s="89"/>
      <c r="B330" s="89"/>
      <c r="C330" s="89"/>
      <c r="D330" s="89"/>
      <c r="E330" s="89"/>
      <c r="F330" s="89"/>
      <c r="G330" s="8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6"/>
      <c r="AJ330" s="89"/>
      <c r="AK330" s="89"/>
      <c r="AL330" s="89"/>
      <c r="AM330" s="89"/>
      <c r="AN330" s="89"/>
      <c r="AO330" s="89"/>
      <c r="AP330" s="89"/>
      <c r="AQ330" s="89"/>
      <c r="AR330" s="89"/>
      <c r="AS330" s="89"/>
      <c r="AT330" s="89"/>
      <c r="AU330" s="89"/>
      <c r="AV330" s="89"/>
      <c r="AW330" s="89"/>
      <c r="AX330" s="89"/>
      <c r="AY330" s="89"/>
      <c r="AZ330" s="89"/>
      <c r="BA330" s="89"/>
      <c r="BB330" s="89"/>
      <c r="BC330" s="89"/>
      <c r="BD330" s="89"/>
      <c r="BE330" s="89"/>
      <c r="BF330" s="89"/>
      <c r="BG330" s="89"/>
      <c r="BH330" s="89"/>
      <c r="BI330" s="89"/>
      <c r="BJ330" s="89"/>
      <c r="BK330" s="89"/>
    </row>
    <row r="331" spans="1:63" ht="15.75" customHeight="1" x14ac:dyDescent="0.2">
      <c r="A331" s="89"/>
      <c r="B331" s="89"/>
      <c r="C331" s="89"/>
      <c r="D331" s="89"/>
      <c r="E331" s="89"/>
      <c r="F331" s="89"/>
      <c r="G331" s="8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6"/>
      <c r="AJ331" s="89"/>
      <c r="AK331" s="89"/>
      <c r="AL331" s="89"/>
      <c r="AM331" s="89"/>
      <c r="AN331" s="89"/>
      <c r="AO331" s="89"/>
      <c r="AP331" s="89"/>
      <c r="AQ331" s="89"/>
      <c r="AR331" s="89"/>
      <c r="AS331" s="89"/>
      <c r="AT331" s="89"/>
      <c r="AU331" s="89"/>
      <c r="AV331" s="89"/>
      <c r="AW331" s="89"/>
      <c r="AX331" s="89"/>
      <c r="AY331" s="89"/>
      <c r="AZ331" s="89"/>
      <c r="BA331" s="89"/>
      <c r="BB331" s="89"/>
      <c r="BC331" s="89"/>
      <c r="BD331" s="89"/>
      <c r="BE331" s="89"/>
      <c r="BF331" s="89"/>
      <c r="BG331" s="89"/>
      <c r="BH331" s="89"/>
      <c r="BI331" s="89"/>
      <c r="BJ331" s="89"/>
      <c r="BK331" s="89"/>
    </row>
    <row r="332" spans="1:63" ht="15.75" customHeight="1" x14ac:dyDescent="0.2">
      <c r="A332" s="89"/>
      <c r="B332" s="89"/>
      <c r="C332" s="89"/>
      <c r="D332" s="89"/>
      <c r="E332" s="89"/>
      <c r="F332" s="89"/>
      <c r="G332" s="8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6"/>
      <c r="AJ332" s="89"/>
      <c r="AK332" s="89"/>
      <c r="AL332" s="89"/>
      <c r="AM332" s="89"/>
      <c r="AN332" s="89"/>
      <c r="AO332" s="89"/>
      <c r="AP332" s="89"/>
      <c r="AQ332" s="89"/>
      <c r="AR332" s="89"/>
      <c r="AS332" s="89"/>
      <c r="AT332" s="89"/>
      <c r="AU332" s="89"/>
      <c r="AV332" s="89"/>
      <c r="AW332" s="89"/>
      <c r="AX332" s="89"/>
      <c r="AY332" s="89"/>
      <c r="AZ332" s="89"/>
      <c r="BA332" s="89"/>
      <c r="BB332" s="89"/>
      <c r="BC332" s="89"/>
      <c r="BD332" s="89"/>
      <c r="BE332" s="89"/>
      <c r="BF332" s="89"/>
      <c r="BG332" s="89"/>
      <c r="BH332" s="89"/>
      <c r="BI332" s="89"/>
      <c r="BJ332" s="89"/>
      <c r="BK332" s="89"/>
    </row>
    <row r="333" spans="1:63" ht="15.75" customHeight="1" x14ac:dyDescent="0.2">
      <c r="A333" s="89"/>
      <c r="B333" s="89"/>
      <c r="C333" s="89"/>
      <c r="D333" s="89"/>
      <c r="E333" s="89"/>
      <c r="F333" s="89"/>
      <c r="G333" s="8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6"/>
      <c r="AJ333" s="89"/>
      <c r="AK333" s="89"/>
      <c r="AL333" s="89"/>
      <c r="AM333" s="89"/>
      <c r="AN333" s="89"/>
      <c r="AO333" s="89"/>
      <c r="AP333" s="89"/>
      <c r="AQ333" s="89"/>
      <c r="AR333" s="89"/>
      <c r="AS333" s="89"/>
      <c r="AT333" s="89"/>
      <c r="AU333" s="89"/>
      <c r="AV333" s="89"/>
      <c r="AW333" s="89"/>
      <c r="AX333" s="89"/>
      <c r="AY333" s="89"/>
      <c r="AZ333" s="89"/>
      <c r="BA333" s="89"/>
      <c r="BB333" s="89"/>
      <c r="BC333" s="89"/>
      <c r="BD333" s="89"/>
      <c r="BE333" s="89"/>
      <c r="BF333" s="89"/>
      <c r="BG333" s="89"/>
      <c r="BH333" s="89"/>
      <c r="BI333" s="89"/>
      <c r="BJ333" s="89"/>
      <c r="BK333" s="89"/>
    </row>
    <row r="334" spans="1:63" ht="15.75" customHeight="1" x14ac:dyDescent="0.2">
      <c r="A334" s="89"/>
      <c r="B334" s="89"/>
      <c r="C334" s="89"/>
      <c r="D334" s="89"/>
      <c r="E334" s="89"/>
      <c r="F334" s="89"/>
      <c r="G334" s="8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6"/>
      <c r="AJ334" s="89"/>
      <c r="AK334" s="89"/>
      <c r="AL334" s="89"/>
      <c r="AM334" s="89"/>
      <c r="AN334" s="89"/>
      <c r="AO334" s="89"/>
      <c r="AP334" s="89"/>
      <c r="AQ334" s="89"/>
      <c r="AR334" s="89"/>
      <c r="AS334" s="89"/>
      <c r="AT334" s="89"/>
      <c r="AU334" s="89"/>
      <c r="AV334" s="89"/>
      <c r="AW334" s="89"/>
      <c r="AX334" s="89"/>
      <c r="AY334" s="89"/>
      <c r="AZ334" s="89"/>
      <c r="BA334" s="89"/>
      <c r="BB334" s="89"/>
      <c r="BC334" s="89"/>
      <c r="BD334" s="89"/>
      <c r="BE334" s="89"/>
      <c r="BF334" s="89"/>
      <c r="BG334" s="89"/>
      <c r="BH334" s="89"/>
      <c r="BI334" s="89"/>
      <c r="BJ334" s="89"/>
      <c r="BK334" s="89"/>
    </row>
    <row r="335" spans="1:63" ht="15.75" customHeight="1" x14ac:dyDescent="0.2">
      <c r="A335" s="89"/>
      <c r="B335" s="89"/>
      <c r="C335" s="89"/>
      <c r="D335" s="89"/>
      <c r="E335" s="89"/>
      <c r="F335" s="89"/>
      <c r="G335" s="8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6"/>
      <c r="AJ335" s="89"/>
      <c r="AK335" s="89"/>
      <c r="AL335" s="89"/>
      <c r="AM335" s="89"/>
      <c r="AN335" s="89"/>
      <c r="AO335" s="89"/>
      <c r="AP335" s="89"/>
      <c r="AQ335" s="89"/>
      <c r="AR335" s="89"/>
      <c r="AS335" s="89"/>
      <c r="AT335" s="89"/>
      <c r="AU335" s="89"/>
      <c r="AV335" s="89"/>
      <c r="AW335" s="89"/>
      <c r="AX335" s="89"/>
      <c r="AY335" s="89"/>
      <c r="AZ335" s="89"/>
      <c r="BA335" s="89"/>
      <c r="BB335" s="89"/>
      <c r="BC335" s="89"/>
      <c r="BD335" s="89"/>
      <c r="BE335" s="89"/>
      <c r="BF335" s="89"/>
      <c r="BG335" s="89"/>
      <c r="BH335" s="89"/>
      <c r="BI335" s="89"/>
      <c r="BJ335" s="89"/>
      <c r="BK335" s="89"/>
    </row>
    <row r="336" spans="1:63" ht="15.75" customHeight="1" x14ac:dyDescent="0.2">
      <c r="A336" s="89"/>
      <c r="B336" s="89"/>
      <c r="C336" s="89"/>
      <c r="D336" s="89"/>
      <c r="E336" s="89"/>
      <c r="F336" s="89"/>
      <c r="G336" s="8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6"/>
      <c r="AJ336" s="89"/>
      <c r="AK336" s="89"/>
      <c r="AL336" s="89"/>
      <c r="AM336" s="89"/>
      <c r="AN336" s="89"/>
      <c r="AO336" s="89"/>
      <c r="AP336" s="89"/>
      <c r="AQ336" s="89"/>
      <c r="AR336" s="89"/>
      <c r="AS336" s="89"/>
      <c r="AT336" s="89"/>
      <c r="AU336" s="89"/>
      <c r="AV336" s="89"/>
      <c r="AW336" s="89"/>
      <c r="AX336" s="89"/>
      <c r="AY336" s="89"/>
      <c r="AZ336" s="89"/>
      <c r="BA336" s="89"/>
      <c r="BB336" s="89"/>
      <c r="BC336" s="89"/>
      <c r="BD336" s="89"/>
      <c r="BE336" s="89"/>
      <c r="BF336" s="89"/>
      <c r="BG336" s="89"/>
      <c r="BH336" s="89"/>
      <c r="BI336" s="89"/>
      <c r="BJ336" s="89"/>
      <c r="BK336" s="89"/>
    </row>
    <row r="337" spans="1:63" ht="15.75" customHeight="1" x14ac:dyDescent="0.2">
      <c r="A337" s="89"/>
      <c r="B337" s="89"/>
      <c r="C337" s="89"/>
      <c r="D337" s="89"/>
      <c r="E337" s="89"/>
      <c r="F337" s="89"/>
      <c r="G337" s="8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6"/>
      <c r="AJ337" s="89"/>
      <c r="AK337" s="89"/>
      <c r="AL337" s="89"/>
      <c r="AM337" s="89"/>
      <c r="AN337" s="89"/>
      <c r="AO337" s="89"/>
      <c r="AP337" s="89"/>
      <c r="AQ337" s="89"/>
      <c r="AR337" s="89"/>
      <c r="AS337" s="89"/>
      <c r="AT337" s="89"/>
      <c r="AU337" s="89"/>
      <c r="AV337" s="89"/>
      <c r="AW337" s="89"/>
      <c r="AX337" s="89"/>
      <c r="AY337" s="89"/>
      <c r="AZ337" s="89"/>
      <c r="BA337" s="89"/>
      <c r="BB337" s="89"/>
      <c r="BC337" s="89"/>
      <c r="BD337" s="89"/>
      <c r="BE337" s="89"/>
      <c r="BF337" s="89"/>
      <c r="BG337" s="89"/>
      <c r="BH337" s="89"/>
      <c r="BI337" s="89"/>
      <c r="BJ337" s="89"/>
      <c r="BK337" s="89"/>
    </row>
    <row r="338" spans="1:63" ht="15.75" customHeight="1" x14ac:dyDescent="0.2">
      <c r="A338" s="89"/>
      <c r="B338" s="89"/>
      <c r="C338" s="89"/>
      <c r="D338" s="89"/>
      <c r="E338" s="89"/>
      <c r="F338" s="89"/>
      <c r="G338" s="8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6"/>
      <c r="AJ338" s="89"/>
      <c r="AK338" s="89"/>
      <c r="AL338" s="89"/>
      <c r="AM338" s="89"/>
      <c r="AN338" s="89"/>
      <c r="AO338" s="89"/>
      <c r="AP338" s="89"/>
      <c r="AQ338" s="89"/>
      <c r="AR338" s="89"/>
      <c r="AS338" s="89"/>
      <c r="AT338" s="89"/>
      <c r="AU338" s="89"/>
      <c r="AV338" s="89"/>
      <c r="AW338" s="89"/>
      <c r="AX338" s="89"/>
      <c r="AY338" s="89"/>
      <c r="AZ338" s="89"/>
      <c r="BA338" s="89"/>
      <c r="BB338" s="89"/>
      <c r="BC338" s="89"/>
      <c r="BD338" s="89"/>
      <c r="BE338" s="89"/>
      <c r="BF338" s="89"/>
      <c r="BG338" s="89"/>
      <c r="BH338" s="89"/>
      <c r="BI338" s="89"/>
      <c r="BJ338" s="89"/>
      <c r="BK338" s="89"/>
    </row>
    <row r="339" spans="1:63" ht="15.75" customHeight="1" x14ac:dyDescent="0.2">
      <c r="A339" s="89"/>
      <c r="B339" s="89"/>
      <c r="C339" s="89"/>
      <c r="D339" s="89"/>
      <c r="E339" s="89"/>
      <c r="F339" s="89"/>
      <c r="G339" s="8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6"/>
      <c r="AJ339" s="89"/>
      <c r="AK339" s="89"/>
      <c r="AL339" s="89"/>
      <c r="AM339" s="89"/>
      <c r="AN339" s="89"/>
      <c r="AO339" s="89"/>
      <c r="AP339" s="89"/>
      <c r="AQ339" s="89"/>
      <c r="AR339" s="89"/>
      <c r="AS339" s="89"/>
      <c r="AT339" s="89"/>
      <c r="AU339" s="89"/>
      <c r="AV339" s="89"/>
      <c r="AW339" s="89"/>
      <c r="AX339" s="89"/>
      <c r="AY339" s="89"/>
      <c r="AZ339" s="89"/>
      <c r="BA339" s="89"/>
      <c r="BB339" s="89"/>
      <c r="BC339" s="89"/>
      <c r="BD339" s="89"/>
      <c r="BE339" s="89"/>
      <c r="BF339" s="89"/>
      <c r="BG339" s="89"/>
      <c r="BH339" s="89"/>
      <c r="BI339" s="89"/>
      <c r="BJ339" s="89"/>
      <c r="BK339" s="89"/>
    </row>
    <row r="340" spans="1:63" ht="15.75" customHeight="1" x14ac:dyDescent="0.2">
      <c r="A340" s="89"/>
      <c r="B340" s="89"/>
      <c r="C340" s="89"/>
      <c r="D340" s="89"/>
      <c r="E340" s="89"/>
      <c r="F340" s="89"/>
      <c r="G340" s="8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6"/>
      <c r="AJ340" s="89"/>
      <c r="AK340" s="89"/>
      <c r="AL340" s="89"/>
      <c r="AM340" s="89"/>
      <c r="AN340" s="89"/>
      <c r="AO340" s="89"/>
      <c r="AP340" s="89"/>
      <c r="AQ340" s="89"/>
      <c r="AR340" s="89"/>
      <c r="AS340" s="89"/>
      <c r="AT340" s="89"/>
      <c r="AU340" s="89"/>
      <c r="AV340" s="89"/>
      <c r="AW340" s="89"/>
      <c r="AX340" s="89"/>
      <c r="AY340" s="89"/>
      <c r="AZ340" s="89"/>
      <c r="BA340" s="89"/>
      <c r="BB340" s="89"/>
      <c r="BC340" s="89"/>
      <c r="BD340" s="89"/>
      <c r="BE340" s="89"/>
      <c r="BF340" s="89"/>
      <c r="BG340" s="89"/>
      <c r="BH340" s="89"/>
      <c r="BI340" s="89"/>
      <c r="BJ340" s="89"/>
      <c r="BK340" s="89"/>
    </row>
    <row r="341" spans="1:63" ht="15.75" customHeight="1" x14ac:dyDescent="0.2">
      <c r="A341" s="89"/>
      <c r="B341" s="89"/>
      <c r="C341" s="89"/>
      <c r="D341" s="89"/>
      <c r="E341" s="89"/>
      <c r="F341" s="89"/>
      <c r="G341" s="8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6"/>
      <c r="AJ341" s="89"/>
      <c r="AK341" s="89"/>
      <c r="AL341" s="89"/>
      <c r="AM341" s="89"/>
      <c r="AN341" s="89"/>
      <c r="AO341" s="89"/>
      <c r="AP341" s="89"/>
      <c r="AQ341" s="89"/>
      <c r="AR341" s="89"/>
      <c r="AS341" s="89"/>
      <c r="AT341" s="89"/>
      <c r="AU341" s="89"/>
      <c r="AV341" s="89"/>
      <c r="AW341" s="89"/>
      <c r="AX341" s="89"/>
      <c r="AY341" s="89"/>
      <c r="AZ341" s="89"/>
      <c r="BA341" s="89"/>
      <c r="BB341" s="89"/>
      <c r="BC341" s="89"/>
      <c r="BD341" s="89"/>
      <c r="BE341" s="89"/>
      <c r="BF341" s="89"/>
      <c r="BG341" s="89"/>
      <c r="BH341" s="89"/>
      <c r="BI341" s="89"/>
      <c r="BJ341" s="89"/>
      <c r="BK341" s="89"/>
    </row>
    <row r="342" spans="1:63" ht="15.75" customHeight="1" x14ac:dyDescent="0.2">
      <c r="A342" s="89"/>
      <c r="B342" s="89"/>
      <c r="C342" s="89"/>
      <c r="D342" s="89"/>
      <c r="E342" s="89"/>
      <c r="F342" s="89"/>
      <c r="G342" s="8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6"/>
      <c r="AJ342" s="89"/>
      <c r="AK342" s="89"/>
      <c r="AL342" s="89"/>
      <c r="AM342" s="89"/>
      <c r="AN342" s="89"/>
      <c r="AO342" s="89"/>
      <c r="AP342" s="89"/>
      <c r="AQ342" s="89"/>
      <c r="AR342" s="89"/>
      <c r="AS342" s="89"/>
      <c r="AT342" s="89"/>
      <c r="AU342" s="89"/>
      <c r="AV342" s="89"/>
      <c r="AW342" s="89"/>
      <c r="AX342" s="89"/>
      <c r="AY342" s="89"/>
      <c r="AZ342" s="89"/>
      <c r="BA342" s="89"/>
      <c r="BB342" s="89"/>
      <c r="BC342" s="89"/>
      <c r="BD342" s="89"/>
      <c r="BE342" s="89"/>
      <c r="BF342" s="89"/>
      <c r="BG342" s="89"/>
      <c r="BH342" s="89"/>
      <c r="BI342" s="89"/>
      <c r="BJ342" s="89"/>
      <c r="BK342" s="89"/>
    </row>
    <row r="343" spans="1:63" ht="15.75" customHeight="1" x14ac:dyDescent="0.2">
      <c r="A343" s="89"/>
      <c r="B343" s="89"/>
      <c r="C343" s="89"/>
      <c r="D343" s="89"/>
      <c r="E343" s="89"/>
      <c r="F343" s="89"/>
      <c r="G343" s="8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6"/>
      <c r="AJ343" s="89"/>
      <c r="AK343" s="89"/>
      <c r="AL343" s="89"/>
      <c r="AM343" s="89"/>
      <c r="AN343" s="89"/>
      <c r="AO343" s="89"/>
      <c r="AP343" s="89"/>
      <c r="AQ343" s="89"/>
      <c r="AR343" s="89"/>
      <c r="AS343" s="89"/>
      <c r="AT343" s="89"/>
      <c r="AU343" s="89"/>
      <c r="AV343" s="89"/>
      <c r="AW343" s="89"/>
      <c r="AX343" s="89"/>
      <c r="AY343" s="89"/>
      <c r="AZ343" s="89"/>
      <c r="BA343" s="89"/>
      <c r="BB343" s="89"/>
      <c r="BC343" s="89"/>
      <c r="BD343" s="89"/>
      <c r="BE343" s="89"/>
      <c r="BF343" s="89"/>
      <c r="BG343" s="89"/>
      <c r="BH343" s="89"/>
      <c r="BI343" s="89"/>
      <c r="BJ343" s="89"/>
      <c r="BK343" s="89"/>
    </row>
    <row r="344" spans="1:63" ht="15.75" customHeight="1" x14ac:dyDescent="0.2">
      <c r="A344" s="89"/>
      <c r="B344" s="89"/>
      <c r="C344" s="89"/>
      <c r="D344" s="89"/>
      <c r="E344" s="89"/>
      <c r="F344" s="89"/>
      <c r="G344" s="8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6"/>
      <c r="AJ344" s="89"/>
      <c r="AK344" s="89"/>
      <c r="AL344" s="89"/>
      <c r="AM344" s="89"/>
      <c r="AN344" s="89"/>
      <c r="AO344" s="89"/>
      <c r="AP344" s="89"/>
      <c r="AQ344" s="89"/>
      <c r="AR344" s="89"/>
      <c r="AS344" s="89"/>
      <c r="AT344" s="89"/>
      <c r="AU344" s="89"/>
      <c r="AV344" s="89"/>
      <c r="AW344" s="89"/>
      <c r="AX344" s="89"/>
      <c r="AY344" s="89"/>
      <c r="AZ344" s="89"/>
      <c r="BA344" s="89"/>
      <c r="BB344" s="89"/>
      <c r="BC344" s="89"/>
      <c r="BD344" s="89"/>
      <c r="BE344" s="89"/>
      <c r="BF344" s="89"/>
      <c r="BG344" s="89"/>
      <c r="BH344" s="89"/>
      <c r="BI344" s="89"/>
      <c r="BJ344" s="89"/>
      <c r="BK344" s="89"/>
    </row>
    <row r="345" spans="1:63" ht="15.75" customHeight="1" x14ac:dyDescent="0.2">
      <c r="A345" s="89"/>
      <c r="B345" s="89"/>
      <c r="C345" s="89"/>
      <c r="D345" s="89"/>
      <c r="E345" s="89"/>
      <c r="F345" s="89"/>
      <c r="G345" s="8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6"/>
      <c r="AJ345" s="89"/>
      <c r="AK345" s="89"/>
      <c r="AL345" s="89"/>
      <c r="AM345" s="89"/>
      <c r="AN345" s="89"/>
      <c r="AO345" s="89"/>
      <c r="AP345" s="89"/>
      <c r="AQ345" s="89"/>
      <c r="AR345" s="89"/>
      <c r="AS345" s="89"/>
      <c r="AT345" s="89"/>
      <c r="AU345" s="89"/>
      <c r="AV345" s="89"/>
      <c r="AW345" s="89"/>
      <c r="AX345" s="89"/>
      <c r="AY345" s="89"/>
      <c r="AZ345" s="89"/>
      <c r="BA345" s="89"/>
      <c r="BB345" s="89"/>
      <c r="BC345" s="89"/>
      <c r="BD345" s="89"/>
      <c r="BE345" s="89"/>
      <c r="BF345" s="89"/>
      <c r="BG345" s="89"/>
      <c r="BH345" s="89"/>
      <c r="BI345" s="89"/>
      <c r="BJ345" s="89"/>
      <c r="BK345" s="89"/>
    </row>
    <row r="346" spans="1:63" ht="15.75" customHeight="1" x14ac:dyDescent="0.2">
      <c r="A346" s="89"/>
      <c r="B346" s="89"/>
      <c r="C346" s="89"/>
      <c r="D346" s="89"/>
      <c r="E346" s="89"/>
      <c r="F346" s="89"/>
      <c r="G346" s="8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6"/>
      <c r="AJ346" s="89"/>
      <c r="AK346" s="89"/>
      <c r="AL346" s="89"/>
      <c r="AM346" s="89"/>
      <c r="AN346" s="89"/>
      <c r="AO346" s="89"/>
      <c r="AP346" s="89"/>
      <c r="AQ346" s="89"/>
      <c r="AR346" s="89"/>
      <c r="AS346" s="89"/>
      <c r="AT346" s="89"/>
      <c r="AU346" s="89"/>
      <c r="AV346" s="89"/>
      <c r="AW346" s="89"/>
      <c r="AX346" s="89"/>
      <c r="AY346" s="89"/>
      <c r="AZ346" s="89"/>
      <c r="BA346" s="89"/>
      <c r="BB346" s="89"/>
      <c r="BC346" s="89"/>
      <c r="BD346" s="89"/>
      <c r="BE346" s="89"/>
      <c r="BF346" s="89"/>
      <c r="BG346" s="89"/>
      <c r="BH346" s="89"/>
      <c r="BI346" s="89"/>
      <c r="BJ346" s="89"/>
      <c r="BK346" s="89"/>
    </row>
    <row r="347" spans="1:63" ht="15.75" customHeight="1" x14ac:dyDescent="0.2">
      <c r="A347" s="89"/>
      <c r="B347" s="89"/>
      <c r="C347" s="89"/>
      <c r="D347" s="89"/>
      <c r="E347" s="89"/>
      <c r="F347" s="89"/>
      <c r="G347" s="8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6"/>
      <c r="AJ347" s="89"/>
      <c r="AK347" s="89"/>
      <c r="AL347" s="89"/>
      <c r="AM347" s="89"/>
      <c r="AN347" s="89"/>
      <c r="AO347" s="89"/>
      <c r="AP347" s="89"/>
      <c r="AQ347" s="89"/>
      <c r="AR347" s="89"/>
      <c r="AS347" s="89"/>
      <c r="AT347" s="89"/>
      <c r="AU347" s="89"/>
      <c r="AV347" s="89"/>
      <c r="AW347" s="89"/>
      <c r="AX347" s="89"/>
      <c r="AY347" s="89"/>
      <c r="AZ347" s="89"/>
      <c r="BA347" s="89"/>
      <c r="BB347" s="89"/>
      <c r="BC347" s="89"/>
      <c r="BD347" s="89"/>
      <c r="BE347" s="89"/>
      <c r="BF347" s="89"/>
      <c r="BG347" s="89"/>
      <c r="BH347" s="89"/>
      <c r="BI347" s="89"/>
      <c r="BJ347" s="89"/>
      <c r="BK347" s="89"/>
    </row>
    <row r="348" spans="1:63" ht="15.75" customHeight="1" x14ac:dyDescent="0.2">
      <c r="A348" s="89"/>
      <c r="B348" s="89"/>
      <c r="C348" s="89"/>
      <c r="D348" s="89"/>
      <c r="E348" s="89"/>
      <c r="F348" s="89"/>
      <c r="G348" s="8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6"/>
      <c r="AJ348" s="89"/>
      <c r="AK348" s="89"/>
      <c r="AL348" s="89"/>
      <c r="AM348" s="89"/>
      <c r="AN348" s="89"/>
      <c r="AO348" s="89"/>
      <c r="AP348" s="89"/>
      <c r="AQ348" s="89"/>
      <c r="AR348" s="89"/>
      <c r="AS348" s="89"/>
      <c r="AT348" s="89"/>
      <c r="AU348" s="89"/>
      <c r="AV348" s="89"/>
      <c r="AW348" s="89"/>
      <c r="AX348" s="89"/>
      <c r="AY348" s="89"/>
      <c r="AZ348" s="89"/>
      <c r="BA348" s="89"/>
      <c r="BB348" s="89"/>
      <c r="BC348" s="89"/>
      <c r="BD348" s="89"/>
      <c r="BE348" s="89"/>
      <c r="BF348" s="89"/>
      <c r="BG348" s="89"/>
      <c r="BH348" s="89"/>
      <c r="BI348" s="89"/>
      <c r="BJ348" s="89"/>
      <c r="BK348" s="89"/>
    </row>
    <row r="349" spans="1:63" ht="15.75" customHeight="1" x14ac:dyDescent="0.2">
      <c r="A349" s="89"/>
      <c r="B349" s="89"/>
      <c r="C349" s="89"/>
      <c r="D349" s="89"/>
      <c r="E349" s="89"/>
      <c r="F349" s="89"/>
      <c r="G349" s="8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6"/>
      <c r="AJ349" s="89"/>
      <c r="AK349" s="89"/>
      <c r="AL349" s="89"/>
      <c r="AM349" s="89"/>
      <c r="AN349" s="89"/>
      <c r="AO349" s="89"/>
      <c r="AP349" s="89"/>
      <c r="AQ349" s="89"/>
      <c r="AR349" s="89"/>
      <c r="AS349" s="89"/>
      <c r="AT349" s="89"/>
      <c r="AU349" s="89"/>
      <c r="AV349" s="89"/>
      <c r="AW349" s="89"/>
      <c r="AX349" s="89"/>
      <c r="AY349" s="89"/>
      <c r="AZ349" s="89"/>
      <c r="BA349" s="89"/>
      <c r="BB349" s="89"/>
      <c r="BC349" s="89"/>
      <c r="BD349" s="89"/>
      <c r="BE349" s="89"/>
      <c r="BF349" s="89"/>
      <c r="BG349" s="89"/>
      <c r="BH349" s="89"/>
      <c r="BI349" s="89"/>
      <c r="BJ349" s="89"/>
      <c r="BK349" s="89"/>
    </row>
    <row r="350" spans="1:63" ht="15.75" customHeight="1" x14ac:dyDescent="0.2">
      <c r="A350" s="89"/>
      <c r="B350" s="89"/>
      <c r="C350" s="89"/>
      <c r="D350" s="89"/>
      <c r="E350" s="89"/>
      <c r="F350" s="89"/>
      <c r="G350" s="8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6"/>
      <c r="AJ350" s="89"/>
      <c r="AK350" s="89"/>
      <c r="AL350" s="89"/>
      <c r="AM350" s="89"/>
      <c r="AN350" s="89"/>
      <c r="AO350" s="89"/>
      <c r="AP350" s="89"/>
      <c r="AQ350" s="89"/>
      <c r="AR350" s="89"/>
      <c r="AS350" s="89"/>
      <c r="AT350" s="89"/>
      <c r="AU350" s="89"/>
      <c r="AV350" s="89"/>
      <c r="AW350" s="89"/>
      <c r="AX350" s="89"/>
      <c r="AY350" s="89"/>
      <c r="AZ350" s="89"/>
      <c r="BA350" s="89"/>
      <c r="BB350" s="89"/>
      <c r="BC350" s="89"/>
      <c r="BD350" s="89"/>
      <c r="BE350" s="89"/>
      <c r="BF350" s="89"/>
      <c r="BG350" s="89"/>
      <c r="BH350" s="89"/>
      <c r="BI350" s="89"/>
      <c r="BJ350" s="89"/>
      <c r="BK350" s="89"/>
    </row>
    <row r="351" spans="1:63" ht="15.75" customHeight="1" x14ac:dyDescent="0.2">
      <c r="A351" s="89"/>
      <c r="B351" s="89"/>
      <c r="C351" s="89"/>
      <c r="D351" s="89"/>
      <c r="E351" s="89"/>
      <c r="F351" s="89"/>
      <c r="G351" s="8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6"/>
      <c r="AJ351" s="89"/>
      <c r="AK351" s="89"/>
      <c r="AL351" s="89"/>
      <c r="AM351" s="89"/>
      <c r="AN351" s="89"/>
      <c r="AO351" s="89"/>
      <c r="AP351" s="89"/>
      <c r="AQ351" s="89"/>
      <c r="AR351" s="89"/>
      <c r="AS351" s="89"/>
      <c r="AT351" s="89"/>
      <c r="AU351" s="89"/>
      <c r="AV351" s="89"/>
      <c r="AW351" s="89"/>
      <c r="AX351" s="89"/>
      <c r="AY351" s="89"/>
      <c r="AZ351" s="89"/>
      <c r="BA351" s="89"/>
      <c r="BB351" s="89"/>
      <c r="BC351" s="89"/>
      <c r="BD351" s="89"/>
      <c r="BE351" s="89"/>
      <c r="BF351" s="89"/>
      <c r="BG351" s="89"/>
      <c r="BH351" s="89"/>
      <c r="BI351" s="89"/>
      <c r="BJ351" s="89"/>
      <c r="BK351" s="89"/>
    </row>
    <row r="352" spans="1:63" ht="15.75" customHeight="1" x14ac:dyDescent="0.2">
      <c r="A352" s="89"/>
      <c r="B352" s="89"/>
      <c r="C352" s="89"/>
      <c r="D352" s="89"/>
      <c r="E352" s="89"/>
      <c r="F352" s="89"/>
      <c r="G352" s="8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6"/>
      <c r="AJ352" s="89"/>
      <c r="AK352" s="89"/>
      <c r="AL352" s="89"/>
      <c r="AM352" s="89"/>
      <c r="AN352" s="89"/>
      <c r="AO352" s="89"/>
      <c r="AP352" s="89"/>
      <c r="AQ352" s="89"/>
      <c r="AR352" s="89"/>
      <c r="AS352" s="89"/>
      <c r="AT352" s="89"/>
      <c r="AU352" s="89"/>
      <c r="AV352" s="89"/>
      <c r="AW352" s="89"/>
      <c r="AX352" s="89"/>
      <c r="AY352" s="89"/>
      <c r="AZ352" s="89"/>
      <c r="BA352" s="89"/>
      <c r="BB352" s="89"/>
      <c r="BC352" s="89"/>
      <c r="BD352" s="89"/>
      <c r="BE352" s="89"/>
      <c r="BF352" s="89"/>
      <c r="BG352" s="89"/>
      <c r="BH352" s="89"/>
      <c r="BI352" s="89"/>
      <c r="BJ352" s="89"/>
      <c r="BK352" s="89"/>
    </row>
    <row r="353" spans="1:63" ht="15.75" customHeight="1" x14ac:dyDescent="0.2">
      <c r="A353" s="89"/>
      <c r="B353" s="89"/>
      <c r="C353" s="89"/>
      <c r="D353" s="89"/>
      <c r="E353" s="89"/>
      <c r="F353" s="89"/>
      <c r="G353" s="8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6"/>
      <c r="AJ353" s="89"/>
      <c r="AK353" s="89"/>
      <c r="AL353" s="89"/>
      <c r="AM353" s="89"/>
      <c r="AN353" s="89"/>
      <c r="AO353" s="89"/>
      <c r="AP353" s="89"/>
      <c r="AQ353" s="89"/>
      <c r="AR353" s="89"/>
      <c r="AS353" s="89"/>
      <c r="AT353" s="89"/>
      <c r="AU353" s="89"/>
      <c r="AV353" s="89"/>
      <c r="AW353" s="89"/>
      <c r="AX353" s="89"/>
      <c r="AY353" s="89"/>
      <c r="AZ353" s="89"/>
      <c r="BA353" s="89"/>
      <c r="BB353" s="89"/>
      <c r="BC353" s="89"/>
      <c r="BD353" s="89"/>
      <c r="BE353" s="89"/>
      <c r="BF353" s="89"/>
      <c r="BG353" s="89"/>
      <c r="BH353" s="89"/>
      <c r="BI353" s="89"/>
      <c r="BJ353" s="89"/>
      <c r="BK353" s="89"/>
    </row>
    <row r="354" spans="1:63" ht="15.75" customHeight="1" x14ac:dyDescent="0.2">
      <c r="A354" s="89"/>
      <c r="B354" s="89"/>
      <c r="C354" s="89"/>
      <c r="D354" s="89"/>
      <c r="E354" s="89"/>
      <c r="F354" s="89"/>
      <c r="G354" s="8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6"/>
      <c r="AJ354" s="89"/>
      <c r="AK354" s="89"/>
      <c r="AL354" s="89"/>
      <c r="AM354" s="89"/>
      <c r="AN354" s="89"/>
      <c r="AO354" s="89"/>
      <c r="AP354" s="89"/>
      <c r="AQ354" s="89"/>
      <c r="AR354" s="89"/>
      <c r="AS354" s="89"/>
      <c r="AT354" s="89"/>
      <c r="AU354" s="89"/>
      <c r="AV354" s="89"/>
      <c r="AW354" s="89"/>
      <c r="AX354" s="89"/>
      <c r="AY354" s="89"/>
      <c r="AZ354" s="89"/>
      <c r="BA354" s="89"/>
      <c r="BB354" s="89"/>
      <c r="BC354" s="89"/>
      <c r="BD354" s="89"/>
      <c r="BE354" s="89"/>
      <c r="BF354" s="89"/>
      <c r="BG354" s="89"/>
      <c r="BH354" s="89"/>
      <c r="BI354" s="89"/>
      <c r="BJ354" s="89"/>
      <c r="BK354" s="89"/>
    </row>
    <row r="355" spans="1:63" ht="15.75" customHeight="1" x14ac:dyDescent="0.2">
      <c r="A355" s="89"/>
      <c r="B355" s="89"/>
      <c r="C355" s="89"/>
      <c r="D355" s="89"/>
      <c r="E355" s="89"/>
      <c r="F355" s="89"/>
      <c r="G355" s="8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6"/>
      <c r="AJ355" s="89"/>
      <c r="AK355" s="89"/>
      <c r="AL355" s="89"/>
      <c r="AM355" s="89"/>
      <c r="AN355" s="89"/>
      <c r="AO355" s="89"/>
      <c r="AP355" s="89"/>
      <c r="AQ355" s="89"/>
      <c r="AR355" s="89"/>
      <c r="AS355" s="89"/>
      <c r="AT355" s="89"/>
      <c r="AU355" s="89"/>
      <c r="AV355" s="89"/>
      <c r="AW355" s="89"/>
      <c r="AX355" s="89"/>
      <c r="AY355" s="89"/>
      <c r="AZ355" s="89"/>
      <c r="BA355" s="89"/>
      <c r="BB355" s="89"/>
      <c r="BC355" s="89"/>
      <c r="BD355" s="89"/>
      <c r="BE355" s="89"/>
      <c r="BF355" s="89"/>
      <c r="BG355" s="89"/>
      <c r="BH355" s="89"/>
      <c r="BI355" s="89"/>
      <c r="BJ355" s="89"/>
      <c r="BK355" s="89"/>
    </row>
    <row r="356" spans="1:63" ht="15.75" customHeight="1" x14ac:dyDescent="0.2">
      <c r="A356" s="89"/>
      <c r="B356" s="89"/>
      <c r="C356" s="89"/>
      <c r="D356" s="89"/>
      <c r="E356" s="89"/>
      <c r="F356" s="89"/>
      <c r="G356" s="8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6"/>
      <c r="AJ356" s="89"/>
      <c r="AK356" s="89"/>
      <c r="AL356" s="89"/>
      <c r="AM356" s="89"/>
      <c r="AN356" s="89"/>
      <c r="AO356" s="89"/>
      <c r="AP356" s="89"/>
      <c r="AQ356" s="89"/>
      <c r="AR356" s="89"/>
      <c r="AS356" s="89"/>
      <c r="AT356" s="89"/>
      <c r="AU356" s="89"/>
      <c r="AV356" s="89"/>
      <c r="AW356" s="89"/>
      <c r="AX356" s="89"/>
      <c r="AY356" s="89"/>
      <c r="AZ356" s="89"/>
      <c r="BA356" s="89"/>
      <c r="BB356" s="89"/>
      <c r="BC356" s="89"/>
      <c r="BD356" s="89"/>
      <c r="BE356" s="89"/>
      <c r="BF356" s="89"/>
      <c r="BG356" s="89"/>
      <c r="BH356" s="89"/>
      <c r="BI356" s="89"/>
      <c r="BJ356" s="89"/>
      <c r="BK356" s="89"/>
    </row>
    <row r="357" spans="1:63" ht="15.75" customHeight="1" x14ac:dyDescent="0.2">
      <c r="A357" s="89"/>
      <c r="B357" s="89"/>
      <c r="C357" s="89"/>
      <c r="D357" s="89"/>
      <c r="E357" s="89"/>
      <c r="F357" s="89"/>
      <c r="G357" s="8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6"/>
      <c r="AJ357" s="89"/>
      <c r="AK357" s="89"/>
      <c r="AL357" s="89"/>
      <c r="AM357" s="89"/>
      <c r="AN357" s="89"/>
      <c r="AO357" s="89"/>
      <c r="AP357" s="89"/>
      <c r="AQ357" s="89"/>
      <c r="AR357" s="89"/>
      <c r="AS357" s="89"/>
      <c r="AT357" s="89"/>
      <c r="AU357" s="89"/>
      <c r="AV357" s="89"/>
      <c r="AW357" s="89"/>
      <c r="AX357" s="89"/>
      <c r="AY357" s="89"/>
      <c r="AZ357" s="89"/>
      <c r="BA357" s="89"/>
      <c r="BB357" s="89"/>
      <c r="BC357" s="89"/>
      <c r="BD357" s="89"/>
      <c r="BE357" s="89"/>
      <c r="BF357" s="89"/>
      <c r="BG357" s="89"/>
      <c r="BH357" s="89"/>
      <c r="BI357" s="89"/>
      <c r="BJ357" s="89"/>
      <c r="BK357" s="89"/>
    </row>
    <row r="358" spans="1:63" ht="15.75" customHeight="1" x14ac:dyDescent="0.2">
      <c r="A358" s="89"/>
      <c r="B358" s="89"/>
      <c r="C358" s="89"/>
      <c r="D358" s="89"/>
      <c r="E358" s="89"/>
      <c r="F358" s="89"/>
      <c r="G358" s="8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6"/>
      <c r="AJ358" s="89"/>
      <c r="AK358" s="89"/>
      <c r="AL358" s="89"/>
      <c r="AM358" s="89"/>
      <c r="AN358" s="89"/>
      <c r="AO358" s="89"/>
      <c r="AP358" s="89"/>
      <c r="AQ358" s="89"/>
      <c r="AR358" s="89"/>
      <c r="AS358" s="89"/>
      <c r="AT358" s="89"/>
      <c r="AU358" s="89"/>
      <c r="AV358" s="89"/>
      <c r="AW358" s="89"/>
      <c r="AX358" s="89"/>
      <c r="AY358" s="89"/>
      <c r="AZ358" s="89"/>
      <c r="BA358" s="89"/>
      <c r="BB358" s="89"/>
      <c r="BC358" s="89"/>
      <c r="BD358" s="89"/>
      <c r="BE358" s="89"/>
      <c r="BF358" s="89"/>
      <c r="BG358" s="89"/>
      <c r="BH358" s="89"/>
      <c r="BI358" s="89"/>
      <c r="BJ358" s="89"/>
      <c r="BK358" s="89"/>
    </row>
    <row r="359" spans="1:63" ht="15.75" customHeight="1" x14ac:dyDescent="0.2">
      <c r="A359" s="89"/>
      <c r="B359" s="89"/>
      <c r="C359" s="89"/>
      <c r="D359" s="89"/>
      <c r="E359" s="89"/>
      <c r="F359" s="89"/>
      <c r="G359" s="8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6"/>
      <c r="AJ359" s="89"/>
      <c r="AK359" s="89"/>
      <c r="AL359" s="89"/>
      <c r="AM359" s="89"/>
      <c r="AN359" s="89"/>
      <c r="AO359" s="89"/>
      <c r="AP359" s="89"/>
      <c r="AQ359" s="89"/>
      <c r="AR359" s="89"/>
      <c r="AS359" s="89"/>
      <c r="AT359" s="89"/>
      <c r="AU359" s="89"/>
      <c r="AV359" s="89"/>
      <c r="AW359" s="89"/>
      <c r="AX359" s="89"/>
      <c r="AY359" s="89"/>
      <c r="AZ359" s="89"/>
      <c r="BA359" s="89"/>
      <c r="BB359" s="89"/>
      <c r="BC359" s="89"/>
      <c r="BD359" s="89"/>
      <c r="BE359" s="89"/>
      <c r="BF359" s="89"/>
      <c r="BG359" s="89"/>
      <c r="BH359" s="89"/>
      <c r="BI359" s="89"/>
      <c r="BJ359" s="89"/>
      <c r="BK359" s="89"/>
    </row>
    <row r="360" spans="1:63" ht="15.75" customHeight="1" x14ac:dyDescent="0.2">
      <c r="A360" s="89"/>
      <c r="B360" s="89"/>
      <c r="C360" s="89"/>
      <c r="D360" s="89"/>
      <c r="E360" s="89"/>
      <c r="F360" s="89"/>
      <c r="G360" s="8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6"/>
      <c r="AJ360" s="89"/>
      <c r="AK360" s="89"/>
      <c r="AL360" s="89"/>
      <c r="AM360" s="89"/>
      <c r="AN360" s="89"/>
      <c r="AO360" s="89"/>
      <c r="AP360" s="89"/>
      <c r="AQ360" s="89"/>
      <c r="AR360" s="89"/>
      <c r="AS360" s="89"/>
      <c r="AT360" s="89"/>
      <c r="AU360" s="89"/>
      <c r="AV360" s="89"/>
      <c r="AW360" s="89"/>
      <c r="AX360" s="89"/>
      <c r="AY360" s="89"/>
      <c r="AZ360" s="89"/>
      <c r="BA360" s="89"/>
      <c r="BB360" s="89"/>
      <c r="BC360" s="89"/>
      <c r="BD360" s="89"/>
      <c r="BE360" s="89"/>
      <c r="BF360" s="89"/>
      <c r="BG360" s="89"/>
      <c r="BH360" s="89"/>
      <c r="BI360" s="89"/>
      <c r="BJ360" s="89"/>
      <c r="BK360" s="89"/>
    </row>
    <row r="361" spans="1:63" ht="15.75" customHeight="1" x14ac:dyDescent="0.2">
      <c r="A361" s="89"/>
      <c r="B361" s="89"/>
      <c r="C361" s="89"/>
      <c r="D361" s="89"/>
      <c r="E361" s="89"/>
      <c r="F361" s="89"/>
      <c r="G361" s="8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6"/>
      <c r="AJ361" s="89"/>
      <c r="AK361" s="89"/>
      <c r="AL361" s="89"/>
      <c r="AM361" s="89"/>
      <c r="AN361" s="89"/>
      <c r="AO361" s="89"/>
      <c r="AP361" s="89"/>
      <c r="AQ361" s="89"/>
      <c r="AR361" s="89"/>
      <c r="AS361" s="89"/>
      <c r="AT361" s="89"/>
      <c r="AU361" s="89"/>
      <c r="AV361" s="89"/>
      <c r="AW361" s="89"/>
      <c r="AX361" s="89"/>
      <c r="AY361" s="89"/>
      <c r="AZ361" s="89"/>
      <c r="BA361" s="89"/>
      <c r="BB361" s="89"/>
      <c r="BC361" s="89"/>
      <c r="BD361" s="89"/>
      <c r="BE361" s="89"/>
      <c r="BF361" s="89"/>
      <c r="BG361" s="89"/>
      <c r="BH361" s="89"/>
      <c r="BI361" s="89"/>
      <c r="BJ361" s="89"/>
      <c r="BK361" s="89"/>
    </row>
    <row r="362" spans="1:63" ht="15.75" customHeight="1" x14ac:dyDescent="0.2">
      <c r="A362" s="89"/>
      <c r="B362" s="89"/>
      <c r="C362" s="89"/>
      <c r="D362" s="89"/>
      <c r="E362" s="89"/>
      <c r="F362" s="89"/>
      <c r="G362" s="8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6"/>
      <c r="AJ362" s="89"/>
      <c r="AK362" s="89"/>
      <c r="AL362" s="89"/>
      <c r="AM362" s="89"/>
      <c r="AN362" s="89"/>
      <c r="AO362" s="89"/>
      <c r="AP362" s="89"/>
      <c r="AQ362" s="89"/>
      <c r="AR362" s="89"/>
      <c r="AS362" s="89"/>
      <c r="AT362" s="89"/>
      <c r="AU362" s="89"/>
      <c r="AV362" s="89"/>
      <c r="AW362" s="89"/>
      <c r="AX362" s="89"/>
      <c r="AY362" s="89"/>
      <c r="AZ362" s="89"/>
      <c r="BA362" s="89"/>
      <c r="BB362" s="89"/>
      <c r="BC362" s="89"/>
      <c r="BD362" s="89"/>
      <c r="BE362" s="89"/>
      <c r="BF362" s="89"/>
      <c r="BG362" s="89"/>
      <c r="BH362" s="89"/>
      <c r="BI362" s="89"/>
      <c r="BJ362" s="89"/>
      <c r="BK362" s="89"/>
    </row>
    <row r="363" spans="1:63" ht="15.75" customHeight="1" x14ac:dyDescent="0.2">
      <c r="A363" s="89"/>
      <c r="B363" s="89"/>
      <c r="C363" s="89"/>
      <c r="D363" s="89"/>
      <c r="E363" s="89"/>
      <c r="F363" s="89"/>
      <c r="G363" s="8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6"/>
      <c r="AJ363" s="89"/>
      <c r="AK363" s="89"/>
      <c r="AL363" s="89"/>
      <c r="AM363" s="89"/>
      <c r="AN363" s="89"/>
      <c r="AO363" s="89"/>
      <c r="AP363" s="89"/>
      <c r="AQ363" s="89"/>
      <c r="AR363" s="89"/>
      <c r="AS363" s="89"/>
      <c r="AT363" s="89"/>
      <c r="AU363" s="89"/>
      <c r="AV363" s="89"/>
      <c r="AW363" s="89"/>
      <c r="AX363" s="89"/>
      <c r="AY363" s="89"/>
      <c r="AZ363" s="89"/>
      <c r="BA363" s="89"/>
      <c r="BB363" s="89"/>
      <c r="BC363" s="89"/>
      <c r="BD363" s="89"/>
      <c r="BE363" s="89"/>
      <c r="BF363" s="89"/>
      <c r="BG363" s="89"/>
      <c r="BH363" s="89"/>
      <c r="BI363" s="89"/>
      <c r="BJ363" s="89"/>
      <c r="BK363" s="89"/>
    </row>
    <row r="364" spans="1:63" ht="15.75" customHeight="1" x14ac:dyDescent="0.2">
      <c r="A364" s="89"/>
      <c r="B364" s="89"/>
      <c r="C364" s="89"/>
      <c r="D364" s="89"/>
      <c r="E364" s="89"/>
      <c r="F364" s="89"/>
      <c r="G364" s="8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6"/>
      <c r="AJ364" s="89"/>
      <c r="AK364" s="89"/>
      <c r="AL364" s="89"/>
      <c r="AM364" s="89"/>
      <c r="AN364" s="89"/>
      <c r="AO364" s="89"/>
      <c r="AP364" s="89"/>
      <c r="AQ364" s="89"/>
      <c r="AR364" s="89"/>
      <c r="AS364" s="89"/>
      <c r="AT364" s="89"/>
      <c r="AU364" s="89"/>
      <c r="AV364" s="89"/>
      <c r="AW364" s="89"/>
      <c r="AX364" s="89"/>
      <c r="AY364" s="89"/>
      <c r="AZ364" s="89"/>
      <c r="BA364" s="89"/>
      <c r="BB364" s="89"/>
      <c r="BC364" s="89"/>
      <c r="BD364" s="89"/>
      <c r="BE364" s="89"/>
      <c r="BF364" s="89"/>
      <c r="BG364" s="89"/>
      <c r="BH364" s="89"/>
      <c r="BI364" s="89"/>
      <c r="BJ364" s="89"/>
      <c r="BK364" s="89"/>
    </row>
    <row r="365" spans="1:63" ht="15.75" customHeight="1" x14ac:dyDescent="0.2">
      <c r="A365" s="89"/>
      <c r="B365" s="89"/>
      <c r="C365" s="89"/>
      <c r="D365" s="89"/>
      <c r="E365" s="89"/>
      <c r="F365" s="89"/>
      <c r="G365" s="8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6"/>
      <c r="AJ365" s="89"/>
      <c r="AK365" s="89"/>
      <c r="AL365" s="89"/>
      <c r="AM365" s="89"/>
      <c r="AN365" s="89"/>
      <c r="AO365" s="89"/>
      <c r="AP365" s="89"/>
      <c r="AQ365" s="89"/>
      <c r="AR365" s="89"/>
      <c r="AS365" s="89"/>
      <c r="AT365" s="89"/>
      <c r="AU365" s="89"/>
      <c r="AV365" s="89"/>
      <c r="AW365" s="89"/>
      <c r="AX365" s="89"/>
      <c r="AY365" s="89"/>
      <c r="AZ365" s="89"/>
      <c r="BA365" s="89"/>
      <c r="BB365" s="89"/>
      <c r="BC365" s="89"/>
      <c r="BD365" s="89"/>
      <c r="BE365" s="89"/>
      <c r="BF365" s="89"/>
      <c r="BG365" s="89"/>
      <c r="BH365" s="89"/>
      <c r="BI365" s="89"/>
      <c r="BJ365" s="89"/>
      <c r="BK365" s="89"/>
    </row>
    <row r="366" spans="1:63" ht="15.75" customHeight="1" x14ac:dyDescent="0.2">
      <c r="A366" s="89"/>
      <c r="B366" s="89"/>
      <c r="C366" s="89"/>
      <c r="D366" s="89"/>
      <c r="E366" s="89"/>
      <c r="F366" s="89"/>
      <c r="G366" s="8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6"/>
      <c r="AJ366" s="89"/>
      <c r="AK366" s="89"/>
      <c r="AL366" s="89"/>
      <c r="AM366" s="89"/>
      <c r="AN366" s="89"/>
      <c r="AO366" s="89"/>
      <c r="AP366" s="89"/>
      <c r="AQ366" s="89"/>
      <c r="AR366" s="89"/>
      <c r="AS366" s="89"/>
      <c r="AT366" s="89"/>
      <c r="AU366" s="89"/>
      <c r="AV366" s="89"/>
      <c r="AW366" s="89"/>
      <c r="AX366" s="89"/>
      <c r="AY366" s="89"/>
      <c r="AZ366" s="89"/>
      <c r="BA366" s="89"/>
      <c r="BB366" s="89"/>
      <c r="BC366" s="89"/>
      <c r="BD366" s="89"/>
      <c r="BE366" s="89"/>
      <c r="BF366" s="89"/>
      <c r="BG366" s="89"/>
      <c r="BH366" s="89"/>
      <c r="BI366" s="89"/>
      <c r="BJ366" s="89"/>
      <c r="BK366" s="89"/>
    </row>
    <row r="367" spans="1:63" ht="15.75" customHeight="1" x14ac:dyDescent="0.2">
      <c r="A367" s="89"/>
      <c r="B367" s="89"/>
      <c r="C367" s="89"/>
      <c r="D367" s="89"/>
      <c r="E367" s="89"/>
      <c r="F367" s="89"/>
      <c r="G367" s="8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6"/>
      <c r="AJ367" s="89"/>
      <c r="AK367" s="89"/>
      <c r="AL367" s="89"/>
      <c r="AM367" s="89"/>
      <c r="AN367" s="89"/>
      <c r="AO367" s="89"/>
      <c r="AP367" s="89"/>
      <c r="AQ367" s="89"/>
      <c r="AR367" s="89"/>
      <c r="AS367" s="89"/>
      <c r="AT367" s="89"/>
      <c r="AU367" s="89"/>
      <c r="AV367" s="89"/>
      <c r="AW367" s="89"/>
      <c r="AX367" s="89"/>
      <c r="AY367" s="89"/>
      <c r="AZ367" s="89"/>
      <c r="BA367" s="89"/>
      <c r="BB367" s="89"/>
      <c r="BC367" s="89"/>
      <c r="BD367" s="89"/>
      <c r="BE367" s="89"/>
      <c r="BF367" s="89"/>
      <c r="BG367" s="89"/>
      <c r="BH367" s="89"/>
      <c r="BI367" s="89"/>
      <c r="BJ367" s="89"/>
      <c r="BK367" s="89"/>
    </row>
    <row r="368" spans="1:63" ht="15.75" customHeight="1" x14ac:dyDescent="0.2">
      <c r="A368" s="89"/>
      <c r="B368" s="89"/>
      <c r="C368" s="89"/>
      <c r="D368" s="89"/>
      <c r="E368" s="89"/>
      <c r="F368" s="89"/>
      <c r="G368" s="8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6"/>
      <c r="AJ368" s="89"/>
      <c r="AK368" s="89"/>
      <c r="AL368" s="89"/>
      <c r="AM368" s="89"/>
      <c r="AN368" s="89"/>
      <c r="AO368" s="89"/>
      <c r="AP368" s="89"/>
      <c r="AQ368" s="89"/>
      <c r="AR368" s="89"/>
      <c r="AS368" s="89"/>
      <c r="AT368" s="89"/>
      <c r="AU368" s="89"/>
      <c r="AV368" s="89"/>
      <c r="AW368" s="89"/>
      <c r="AX368" s="89"/>
      <c r="AY368" s="89"/>
      <c r="AZ368" s="89"/>
      <c r="BA368" s="89"/>
      <c r="BB368" s="89"/>
      <c r="BC368" s="89"/>
      <c r="BD368" s="89"/>
      <c r="BE368" s="89"/>
      <c r="BF368" s="89"/>
      <c r="BG368" s="89"/>
      <c r="BH368" s="89"/>
      <c r="BI368" s="89"/>
      <c r="BJ368" s="89"/>
      <c r="BK368" s="89"/>
    </row>
    <row r="369" spans="1:63" ht="15.75" customHeight="1" x14ac:dyDescent="0.2">
      <c r="A369" s="89"/>
      <c r="B369" s="89"/>
      <c r="C369" s="89"/>
      <c r="D369" s="89"/>
      <c r="E369" s="89"/>
      <c r="F369" s="89"/>
      <c r="G369" s="8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6"/>
      <c r="AJ369" s="89"/>
      <c r="AK369" s="89"/>
      <c r="AL369" s="89"/>
      <c r="AM369" s="89"/>
      <c r="AN369" s="89"/>
      <c r="AO369" s="89"/>
      <c r="AP369" s="89"/>
      <c r="AQ369" s="89"/>
      <c r="AR369" s="89"/>
      <c r="AS369" s="89"/>
      <c r="AT369" s="89"/>
      <c r="AU369" s="89"/>
      <c r="AV369" s="89"/>
      <c r="AW369" s="89"/>
      <c r="AX369" s="89"/>
      <c r="AY369" s="89"/>
      <c r="AZ369" s="89"/>
      <c r="BA369" s="89"/>
      <c r="BB369" s="89"/>
      <c r="BC369" s="89"/>
      <c r="BD369" s="89"/>
      <c r="BE369" s="89"/>
      <c r="BF369" s="89"/>
      <c r="BG369" s="89"/>
      <c r="BH369" s="89"/>
      <c r="BI369" s="89"/>
      <c r="BJ369" s="89"/>
      <c r="BK369" s="89"/>
    </row>
    <row r="370" spans="1:63" ht="15.75" customHeight="1" x14ac:dyDescent="0.2">
      <c r="A370" s="89"/>
      <c r="B370" s="89"/>
      <c r="C370" s="89"/>
      <c r="D370" s="89"/>
      <c r="E370" s="89"/>
      <c r="F370" s="89"/>
      <c r="G370" s="8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6"/>
      <c r="AJ370" s="89"/>
      <c r="AK370" s="89"/>
      <c r="AL370" s="89"/>
      <c r="AM370" s="89"/>
      <c r="AN370" s="89"/>
      <c r="AO370" s="89"/>
      <c r="AP370" s="89"/>
      <c r="AQ370" s="89"/>
      <c r="AR370" s="89"/>
      <c r="AS370" s="89"/>
      <c r="AT370" s="89"/>
      <c r="AU370" s="89"/>
      <c r="AV370" s="89"/>
      <c r="AW370" s="89"/>
      <c r="AX370" s="89"/>
      <c r="AY370" s="89"/>
      <c r="AZ370" s="89"/>
      <c r="BA370" s="89"/>
      <c r="BB370" s="89"/>
      <c r="BC370" s="89"/>
      <c r="BD370" s="89"/>
      <c r="BE370" s="89"/>
      <c r="BF370" s="89"/>
      <c r="BG370" s="89"/>
      <c r="BH370" s="89"/>
      <c r="BI370" s="89"/>
      <c r="BJ370" s="89"/>
      <c r="BK370" s="89"/>
    </row>
    <row r="371" spans="1:63" ht="15.75" customHeight="1" x14ac:dyDescent="0.2">
      <c r="A371" s="89"/>
      <c r="B371" s="89"/>
      <c r="C371" s="89"/>
      <c r="D371" s="89"/>
      <c r="E371" s="89"/>
      <c r="F371" s="89"/>
      <c r="G371" s="8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6"/>
      <c r="AJ371" s="89"/>
      <c r="AK371" s="89"/>
      <c r="AL371" s="89"/>
      <c r="AM371" s="89"/>
      <c r="AN371" s="89"/>
      <c r="AO371" s="89"/>
      <c r="AP371" s="89"/>
      <c r="AQ371" s="89"/>
      <c r="AR371" s="89"/>
      <c r="AS371" s="89"/>
      <c r="AT371" s="89"/>
      <c r="AU371" s="89"/>
      <c r="AV371" s="89"/>
      <c r="AW371" s="89"/>
      <c r="AX371" s="89"/>
      <c r="AY371" s="89"/>
      <c r="AZ371" s="89"/>
      <c r="BA371" s="89"/>
      <c r="BB371" s="89"/>
      <c r="BC371" s="89"/>
      <c r="BD371" s="89"/>
      <c r="BE371" s="89"/>
      <c r="BF371" s="89"/>
      <c r="BG371" s="89"/>
      <c r="BH371" s="89"/>
      <c r="BI371" s="89"/>
      <c r="BJ371" s="89"/>
      <c r="BK371" s="89"/>
    </row>
    <row r="372" spans="1:63" ht="15.75" customHeight="1" x14ac:dyDescent="0.2">
      <c r="A372" s="89"/>
      <c r="B372" s="89"/>
      <c r="C372" s="89"/>
      <c r="D372" s="89"/>
      <c r="E372" s="89"/>
      <c r="F372" s="89"/>
      <c r="G372" s="8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6"/>
      <c r="AJ372" s="89"/>
      <c r="AK372" s="89"/>
      <c r="AL372" s="89"/>
      <c r="AM372" s="89"/>
      <c r="AN372" s="89"/>
      <c r="AO372" s="89"/>
      <c r="AP372" s="89"/>
      <c r="AQ372" s="89"/>
      <c r="AR372" s="89"/>
      <c r="AS372" s="89"/>
      <c r="AT372" s="89"/>
      <c r="AU372" s="89"/>
      <c r="AV372" s="89"/>
      <c r="AW372" s="89"/>
      <c r="AX372" s="89"/>
      <c r="AY372" s="89"/>
      <c r="AZ372" s="89"/>
      <c r="BA372" s="89"/>
      <c r="BB372" s="89"/>
      <c r="BC372" s="89"/>
      <c r="BD372" s="89"/>
      <c r="BE372" s="89"/>
      <c r="BF372" s="89"/>
      <c r="BG372" s="89"/>
      <c r="BH372" s="89"/>
      <c r="BI372" s="89"/>
      <c r="BJ372" s="89"/>
      <c r="BK372" s="89"/>
    </row>
    <row r="373" spans="1:63" ht="15.75" customHeight="1" x14ac:dyDescent="0.2">
      <c r="A373" s="89"/>
      <c r="B373" s="89"/>
      <c r="C373" s="89"/>
      <c r="D373" s="89"/>
      <c r="E373" s="89"/>
      <c r="F373" s="89"/>
      <c r="G373" s="8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6"/>
      <c r="AJ373" s="89"/>
      <c r="AK373" s="89"/>
      <c r="AL373" s="89"/>
      <c r="AM373" s="89"/>
      <c r="AN373" s="89"/>
      <c r="AO373" s="89"/>
      <c r="AP373" s="89"/>
      <c r="AQ373" s="89"/>
      <c r="AR373" s="89"/>
      <c r="AS373" s="89"/>
      <c r="AT373" s="89"/>
      <c r="AU373" s="89"/>
      <c r="AV373" s="89"/>
      <c r="AW373" s="89"/>
      <c r="AX373" s="89"/>
      <c r="AY373" s="89"/>
      <c r="AZ373" s="89"/>
      <c r="BA373" s="89"/>
      <c r="BB373" s="89"/>
      <c r="BC373" s="89"/>
      <c r="BD373" s="89"/>
      <c r="BE373" s="89"/>
      <c r="BF373" s="89"/>
      <c r="BG373" s="89"/>
      <c r="BH373" s="89"/>
      <c r="BI373" s="89"/>
      <c r="BJ373" s="89"/>
      <c r="BK373" s="89"/>
    </row>
    <row r="374" spans="1:63" ht="15.75" customHeight="1" x14ac:dyDescent="0.2">
      <c r="A374" s="89"/>
      <c r="B374" s="89"/>
      <c r="C374" s="89"/>
      <c r="D374" s="89"/>
      <c r="E374" s="89"/>
      <c r="F374" s="89"/>
      <c r="G374" s="8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6"/>
      <c r="AJ374" s="89"/>
      <c r="AK374" s="89"/>
      <c r="AL374" s="89"/>
      <c r="AM374" s="89"/>
      <c r="AN374" s="89"/>
      <c r="AO374" s="89"/>
      <c r="AP374" s="89"/>
      <c r="AQ374" s="89"/>
      <c r="AR374" s="89"/>
      <c r="AS374" s="89"/>
      <c r="AT374" s="89"/>
      <c r="AU374" s="89"/>
      <c r="AV374" s="89"/>
      <c r="AW374" s="89"/>
      <c r="AX374" s="89"/>
      <c r="AY374" s="89"/>
      <c r="AZ374" s="89"/>
      <c r="BA374" s="89"/>
      <c r="BB374" s="89"/>
      <c r="BC374" s="89"/>
      <c r="BD374" s="89"/>
      <c r="BE374" s="89"/>
      <c r="BF374" s="89"/>
      <c r="BG374" s="89"/>
      <c r="BH374" s="89"/>
      <c r="BI374" s="89"/>
      <c r="BJ374" s="89"/>
      <c r="BK374" s="89"/>
    </row>
    <row r="375" spans="1:63" ht="15.75" customHeight="1" x14ac:dyDescent="0.2">
      <c r="A375" s="89"/>
      <c r="B375" s="89"/>
      <c r="C375" s="89"/>
      <c r="D375" s="89"/>
      <c r="E375" s="89"/>
      <c r="F375" s="89"/>
      <c r="G375" s="8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6"/>
      <c r="AJ375" s="89"/>
      <c r="AK375" s="89"/>
      <c r="AL375" s="89"/>
      <c r="AM375" s="89"/>
      <c r="AN375" s="89"/>
      <c r="AO375" s="89"/>
      <c r="AP375" s="89"/>
      <c r="AQ375" s="89"/>
      <c r="AR375" s="89"/>
      <c r="AS375" s="89"/>
      <c r="AT375" s="89"/>
      <c r="AU375" s="89"/>
      <c r="AV375" s="89"/>
      <c r="AW375" s="89"/>
      <c r="AX375" s="89"/>
      <c r="AY375" s="89"/>
      <c r="AZ375" s="89"/>
      <c r="BA375" s="89"/>
      <c r="BB375" s="89"/>
      <c r="BC375" s="89"/>
      <c r="BD375" s="89"/>
      <c r="BE375" s="89"/>
      <c r="BF375" s="89"/>
      <c r="BG375" s="89"/>
      <c r="BH375" s="89"/>
      <c r="BI375" s="89"/>
      <c r="BJ375" s="89"/>
      <c r="BK375" s="89"/>
    </row>
    <row r="376" spans="1:63" ht="15.75" customHeight="1" x14ac:dyDescent="0.2">
      <c r="A376" s="89"/>
      <c r="B376" s="89"/>
      <c r="C376" s="89"/>
      <c r="D376" s="89"/>
      <c r="E376" s="89"/>
      <c r="F376" s="89"/>
      <c r="G376" s="8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6"/>
      <c r="AJ376" s="89"/>
      <c r="AK376" s="89"/>
      <c r="AL376" s="89"/>
      <c r="AM376" s="89"/>
      <c r="AN376" s="89"/>
      <c r="AO376" s="89"/>
      <c r="AP376" s="89"/>
      <c r="AQ376" s="89"/>
      <c r="AR376" s="89"/>
      <c r="AS376" s="89"/>
      <c r="AT376" s="89"/>
      <c r="AU376" s="89"/>
      <c r="AV376" s="89"/>
      <c r="AW376" s="89"/>
      <c r="AX376" s="89"/>
      <c r="AY376" s="89"/>
      <c r="AZ376" s="89"/>
      <c r="BA376" s="89"/>
      <c r="BB376" s="89"/>
      <c r="BC376" s="89"/>
      <c r="BD376" s="89"/>
      <c r="BE376" s="89"/>
      <c r="BF376" s="89"/>
      <c r="BG376" s="89"/>
      <c r="BH376" s="89"/>
      <c r="BI376" s="89"/>
      <c r="BJ376" s="89"/>
      <c r="BK376" s="89"/>
    </row>
    <row r="377" spans="1:63" ht="15.75" customHeight="1" x14ac:dyDescent="0.2">
      <c r="A377" s="89"/>
      <c r="B377" s="89"/>
      <c r="C377" s="89"/>
      <c r="D377" s="89"/>
      <c r="E377" s="89"/>
      <c r="F377" s="89"/>
      <c r="G377" s="8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6"/>
      <c r="AJ377" s="89"/>
      <c r="AK377" s="89"/>
      <c r="AL377" s="89"/>
      <c r="AM377" s="89"/>
      <c r="AN377" s="89"/>
      <c r="AO377" s="89"/>
      <c r="AP377" s="89"/>
      <c r="AQ377" s="89"/>
      <c r="AR377" s="89"/>
      <c r="AS377" s="89"/>
      <c r="AT377" s="89"/>
      <c r="AU377" s="89"/>
      <c r="AV377" s="89"/>
      <c r="AW377" s="89"/>
      <c r="AX377" s="89"/>
      <c r="AY377" s="89"/>
      <c r="AZ377" s="89"/>
      <c r="BA377" s="89"/>
      <c r="BB377" s="89"/>
      <c r="BC377" s="89"/>
      <c r="BD377" s="89"/>
      <c r="BE377" s="89"/>
      <c r="BF377" s="89"/>
      <c r="BG377" s="89"/>
      <c r="BH377" s="89"/>
      <c r="BI377" s="89"/>
      <c r="BJ377" s="89"/>
      <c r="BK377" s="89"/>
    </row>
    <row r="378" spans="1:63" ht="15.75" customHeight="1" x14ac:dyDescent="0.2">
      <c r="A378" s="89"/>
      <c r="B378" s="89"/>
      <c r="C378" s="89"/>
      <c r="D378" s="89"/>
      <c r="E378" s="89"/>
      <c r="F378" s="89"/>
      <c r="G378" s="8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6"/>
      <c r="AJ378" s="89"/>
      <c r="AK378" s="89"/>
      <c r="AL378" s="89"/>
      <c r="AM378" s="89"/>
      <c r="AN378" s="89"/>
      <c r="AO378" s="89"/>
      <c r="AP378" s="89"/>
      <c r="AQ378" s="89"/>
      <c r="AR378" s="89"/>
      <c r="AS378" s="89"/>
      <c r="AT378" s="89"/>
      <c r="AU378" s="89"/>
      <c r="AV378" s="89"/>
      <c r="AW378" s="89"/>
      <c r="AX378" s="89"/>
      <c r="AY378" s="89"/>
      <c r="AZ378" s="89"/>
      <c r="BA378" s="89"/>
      <c r="BB378" s="89"/>
      <c r="BC378" s="89"/>
      <c r="BD378" s="89"/>
      <c r="BE378" s="89"/>
      <c r="BF378" s="89"/>
      <c r="BG378" s="89"/>
      <c r="BH378" s="89"/>
      <c r="BI378" s="89"/>
      <c r="BJ378" s="89"/>
      <c r="BK378" s="89"/>
    </row>
    <row r="379" spans="1:63" ht="15.75" customHeight="1" x14ac:dyDescent="0.2">
      <c r="A379" s="89"/>
      <c r="B379" s="89"/>
      <c r="C379" s="89"/>
      <c r="D379" s="89"/>
      <c r="E379" s="89"/>
      <c r="F379" s="89"/>
      <c r="G379" s="8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6"/>
      <c r="AJ379" s="89"/>
      <c r="AK379" s="89"/>
      <c r="AL379" s="89"/>
      <c r="AM379" s="89"/>
      <c r="AN379" s="89"/>
      <c r="AO379" s="89"/>
      <c r="AP379" s="89"/>
      <c r="AQ379" s="89"/>
      <c r="AR379" s="89"/>
      <c r="AS379" s="89"/>
      <c r="AT379" s="89"/>
      <c r="AU379" s="89"/>
      <c r="AV379" s="89"/>
      <c r="AW379" s="89"/>
      <c r="AX379" s="89"/>
      <c r="AY379" s="89"/>
      <c r="AZ379" s="89"/>
      <c r="BA379" s="89"/>
      <c r="BB379" s="89"/>
      <c r="BC379" s="89"/>
      <c r="BD379" s="89"/>
      <c r="BE379" s="89"/>
      <c r="BF379" s="89"/>
      <c r="BG379" s="89"/>
      <c r="BH379" s="89"/>
      <c r="BI379" s="89"/>
      <c r="BJ379" s="89"/>
      <c r="BK379" s="89"/>
    </row>
    <row r="380" spans="1:63" ht="15.75" customHeight="1" x14ac:dyDescent="0.2">
      <c r="A380" s="89"/>
      <c r="B380" s="89"/>
      <c r="C380" s="89"/>
      <c r="D380" s="89"/>
      <c r="E380" s="89"/>
      <c r="F380" s="89"/>
      <c r="G380" s="8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6"/>
      <c r="AJ380" s="89"/>
      <c r="AK380" s="89"/>
      <c r="AL380" s="89"/>
      <c r="AM380" s="89"/>
      <c r="AN380" s="89"/>
      <c r="AO380" s="89"/>
      <c r="AP380" s="89"/>
      <c r="AQ380" s="89"/>
      <c r="AR380" s="89"/>
      <c r="AS380" s="89"/>
      <c r="AT380" s="89"/>
      <c r="AU380" s="89"/>
      <c r="AV380" s="89"/>
      <c r="AW380" s="89"/>
      <c r="AX380" s="89"/>
      <c r="AY380" s="89"/>
      <c r="AZ380" s="89"/>
      <c r="BA380" s="89"/>
      <c r="BB380" s="89"/>
      <c r="BC380" s="89"/>
      <c r="BD380" s="89"/>
      <c r="BE380" s="89"/>
      <c r="BF380" s="89"/>
      <c r="BG380" s="89"/>
      <c r="BH380" s="89"/>
      <c r="BI380" s="89"/>
      <c r="BJ380" s="89"/>
      <c r="BK380" s="89"/>
    </row>
    <row r="381" spans="1:63" ht="15.75" customHeight="1" x14ac:dyDescent="0.2">
      <c r="A381" s="89"/>
      <c r="B381" s="89"/>
      <c r="C381" s="89"/>
      <c r="D381" s="89"/>
      <c r="E381" s="89"/>
      <c r="F381" s="89"/>
      <c r="G381" s="8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6"/>
      <c r="AJ381" s="89"/>
      <c r="AK381" s="89"/>
      <c r="AL381" s="89"/>
      <c r="AM381" s="89"/>
      <c r="AN381" s="89"/>
      <c r="AO381" s="89"/>
      <c r="AP381" s="89"/>
      <c r="AQ381" s="89"/>
      <c r="AR381" s="89"/>
      <c r="AS381" s="89"/>
      <c r="AT381" s="89"/>
      <c r="AU381" s="89"/>
      <c r="AV381" s="89"/>
      <c r="AW381" s="89"/>
      <c r="AX381" s="89"/>
      <c r="AY381" s="89"/>
      <c r="AZ381" s="89"/>
      <c r="BA381" s="89"/>
      <c r="BB381" s="89"/>
      <c r="BC381" s="89"/>
      <c r="BD381" s="89"/>
      <c r="BE381" s="89"/>
      <c r="BF381" s="89"/>
      <c r="BG381" s="89"/>
      <c r="BH381" s="89"/>
      <c r="BI381" s="89"/>
      <c r="BJ381" s="89"/>
      <c r="BK381" s="89"/>
    </row>
    <row r="382" spans="1:63" ht="15.75" customHeight="1" x14ac:dyDescent="0.2">
      <c r="A382" s="89"/>
      <c r="B382" s="89"/>
      <c r="C382" s="89"/>
      <c r="D382" s="89"/>
      <c r="E382" s="89"/>
      <c r="F382" s="89"/>
      <c r="G382" s="8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6"/>
      <c r="AJ382" s="89"/>
      <c r="AK382" s="89"/>
      <c r="AL382" s="89"/>
      <c r="AM382" s="89"/>
      <c r="AN382" s="89"/>
      <c r="AO382" s="89"/>
      <c r="AP382" s="89"/>
      <c r="AQ382" s="89"/>
      <c r="AR382" s="89"/>
      <c r="AS382" s="89"/>
      <c r="AT382" s="89"/>
      <c r="AU382" s="89"/>
      <c r="AV382" s="89"/>
      <c r="AW382" s="89"/>
      <c r="AX382" s="89"/>
      <c r="AY382" s="89"/>
      <c r="AZ382" s="89"/>
      <c r="BA382" s="89"/>
      <c r="BB382" s="89"/>
      <c r="BC382" s="89"/>
      <c r="BD382" s="89"/>
      <c r="BE382" s="89"/>
      <c r="BF382" s="89"/>
      <c r="BG382" s="89"/>
      <c r="BH382" s="89"/>
      <c r="BI382" s="89"/>
      <c r="BJ382" s="89"/>
      <c r="BK382" s="89"/>
    </row>
    <row r="383" spans="1:63" ht="15.75" customHeight="1" x14ac:dyDescent="0.2">
      <c r="A383" s="89"/>
      <c r="B383" s="89"/>
      <c r="C383" s="89"/>
      <c r="D383" s="89"/>
      <c r="E383" s="89"/>
      <c r="F383" s="89"/>
      <c r="G383" s="8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6"/>
      <c r="AJ383" s="89"/>
      <c r="AK383" s="89"/>
      <c r="AL383" s="89"/>
      <c r="AM383" s="89"/>
      <c r="AN383" s="89"/>
      <c r="AO383" s="89"/>
      <c r="AP383" s="89"/>
      <c r="AQ383" s="89"/>
      <c r="AR383" s="89"/>
      <c r="AS383" s="89"/>
      <c r="AT383" s="89"/>
      <c r="AU383" s="89"/>
      <c r="AV383" s="89"/>
      <c r="AW383" s="89"/>
      <c r="AX383" s="89"/>
      <c r="AY383" s="89"/>
      <c r="AZ383" s="89"/>
      <c r="BA383" s="89"/>
      <c r="BB383" s="89"/>
      <c r="BC383" s="89"/>
      <c r="BD383" s="89"/>
      <c r="BE383" s="89"/>
      <c r="BF383" s="89"/>
      <c r="BG383" s="89"/>
      <c r="BH383" s="89"/>
      <c r="BI383" s="89"/>
      <c r="BJ383" s="89"/>
      <c r="BK383" s="89"/>
    </row>
    <row r="384" spans="1:63" ht="15.75" customHeight="1" x14ac:dyDescent="0.2">
      <c r="A384" s="89"/>
      <c r="B384" s="89"/>
      <c r="C384" s="89"/>
      <c r="D384" s="89"/>
      <c r="E384" s="89"/>
      <c r="F384" s="89"/>
      <c r="G384" s="8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6"/>
      <c r="AJ384" s="89"/>
      <c r="AK384" s="89"/>
      <c r="AL384" s="89"/>
      <c r="AM384" s="89"/>
      <c r="AN384" s="89"/>
      <c r="AO384" s="89"/>
      <c r="AP384" s="89"/>
      <c r="AQ384" s="89"/>
      <c r="AR384" s="89"/>
      <c r="AS384" s="89"/>
      <c r="AT384" s="89"/>
      <c r="AU384" s="89"/>
      <c r="AV384" s="89"/>
      <c r="AW384" s="89"/>
      <c r="AX384" s="89"/>
      <c r="AY384" s="89"/>
      <c r="AZ384" s="89"/>
      <c r="BA384" s="89"/>
      <c r="BB384" s="89"/>
      <c r="BC384" s="89"/>
      <c r="BD384" s="89"/>
      <c r="BE384" s="89"/>
      <c r="BF384" s="89"/>
      <c r="BG384" s="89"/>
      <c r="BH384" s="89"/>
      <c r="BI384" s="89"/>
      <c r="BJ384" s="89"/>
      <c r="BK384" s="89"/>
    </row>
    <row r="385" spans="1:63" ht="15.75" customHeight="1" x14ac:dyDescent="0.2">
      <c r="A385" s="89"/>
      <c r="B385" s="89"/>
      <c r="C385" s="89"/>
      <c r="D385" s="89"/>
      <c r="E385" s="89"/>
      <c r="F385" s="89"/>
      <c r="G385" s="8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6"/>
      <c r="AJ385" s="89"/>
      <c r="AK385" s="89"/>
      <c r="AL385" s="89"/>
      <c r="AM385" s="89"/>
      <c r="AN385" s="89"/>
      <c r="AO385" s="89"/>
      <c r="AP385" s="89"/>
      <c r="AQ385" s="89"/>
      <c r="AR385" s="89"/>
      <c r="AS385" s="89"/>
      <c r="AT385" s="89"/>
      <c r="AU385" s="89"/>
      <c r="AV385" s="89"/>
      <c r="AW385" s="89"/>
      <c r="AX385" s="89"/>
      <c r="AY385" s="89"/>
      <c r="AZ385" s="89"/>
      <c r="BA385" s="89"/>
      <c r="BB385" s="89"/>
      <c r="BC385" s="89"/>
      <c r="BD385" s="89"/>
      <c r="BE385" s="89"/>
      <c r="BF385" s="89"/>
      <c r="BG385" s="89"/>
      <c r="BH385" s="89"/>
      <c r="BI385" s="89"/>
      <c r="BJ385" s="89"/>
      <c r="BK385" s="89"/>
    </row>
    <row r="386" spans="1:63" ht="15.75" customHeight="1" x14ac:dyDescent="0.2">
      <c r="A386" s="89"/>
      <c r="B386" s="89"/>
      <c r="C386" s="89"/>
      <c r="D386" s="89"/>
      <c r="E386" s="89"/>
      <c r="F386" s="89"/>
      <c r="G386" s="8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6"/>
      <c r="AJ386" s="89"/>
      <c r="AK386" s="89"/>
      <c r="AL386" s="89"/>
      <c r="AM386" s="89"/>
      <c r="AN386" s="89"/>
      <c r="AO386" s="89"/>
      <c r="AP386" s="89"/>
      <c r="AQ386" s="89"/>
      <c r="AR386" s="89"/>
      <c r="AS386" s="89"/>
      <c r="AT386" s="89"/>
      <c r="AU386" s="89"/>
      <c r="AV386" s="89"/>
      <c r="AW386" s="89"/>
      <c r="AX386" s="89"/>
      <c r="AY386" s="89"/>
      <c r="AZ386" s="89"/>
      <c r="BA386" s="89"/>
      <c r="BB386" s="89"/>
      <c r="BC386" s="89"/>
      <c r="BD386" s="89"/>
      <c r="BE386" s="89"/>
      <c r="BF386" s="89"/>
      <c r="BG386" s="89"/>
      <c r="BH386" s="89"/>
      <c r="BI386" s="89"/>
      <c r="BJ386" s="89"/>
      <c r="BK386" s="89"/>
    </row>
    <row r="387" spans="1:63" ht="15.75" customHeight="1" x14ac:dyDescent="0.2">
      <c r="A387" s="89"/>
      <c r="B387" s="89"/>
      <c r="C387" s="89"/>
      <c r="D387" s="89"/>
      <c r="E387" s="89"/>
      <c r="F387" s="89"/>
      <c r="G387" s="8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6"/>
      <c r="AJ387" s="89"/>
      <c r="AK387" s="89"/>
      <c r="AL387" s="89"/>
      <c r="AM387" s="89"/>
      <c r="AN387" s="89"/>
      <c r="AO387" s="89"/>
      <c r="AP387" s="89"/>
      <c r="AQ387" s="89"/>
      <c r="AR387" s="89"/>
      <c r="AS387" s="89"/>
      <c r="AT387" s="89"/>
      <c r="AU387" s="89"/>
      <c r="AV387" s="89"/>
      <c r="AW387" s="89"/>
      <c r="AX387" s="89"/>
      <c r="AY387" s="89"/>
      <c r="AZ387" s="89"/>
      <c r="BA387" s="89"/>
      <c r="BB387" s="89"/>
      <c r="BC387" s="89"/>
      <c r="BD387" s="89"/>
      <c r="BE387" s="89"/>
      <c r="BF387" s="89"/>
      <c r="BG387" s="89"/>
      <c r="BH387" s="89"/>
      <c r="BI387" s="89"/>
      <c r="BJ387" s="89"/>
      <c r="BK387" s="89"/>
    </row>
    <row r="388" spans="1:63" ht="15.75" customHeight="1" x14ac:dyDescent="0.2">
      <c r="A388" s="89"/>
      <c r="B388" s="89"/>
      <c r="C388" s="89"/>
      <c r="D388" s="89"/>
      <c r="E388" s="89"/>
      <c r="F388" s="89"/>
      <c r="G388" s="8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6"/>
      <c r="AJ388" s="89"/>
      <c r="AK388" s="89"/>
      <c r="AL388" s="89"/>
      <c r="AM388" s="89"/>
      <c r="AN388" s="89"/>
      <c r="AO388" s="89"/>
      <c r="AP388" s="89"/>
      <c r="AQ388" s="89"/>
      <c r="AR388" s="89"/>
      <c r="AS388" s="89"/>
      <c r="AT388" s="89"/>
      <c r="AU388" s="89"/>
      <c r="AV388" s="89"/>
      <c r="AW388" s="89"/>
      <c r="AX388" s="89"/>
      <c r="AY388" s="89"/>
      <c r="AZ388" s="89"/>
      <c r="BA388" s="89"/>
      <c r="BB388" s="89"/>
      <c r="BC388" s="89"/>
      <c r="BD388" s="89"/>
      <c r="BE388" s="89"/>
      <c r="BF388" s="89"/>
      <c r="BG388" s="89"/>
      <c r="BH388" s="89"/>
      <c r="BI388" s="89"/>
      <c r="BJ388" s="89"/>
      <c r="BK388" s="89"/>
    </row>
    <row r="389" spans="1:63" ht="15.75" customHeight="1" x14ac:dyDescent="0.2">
      <c r="A389" s="89"/>
      <c r="B389" s="89"/>
      <c r="C389" s="89"/>
      <c r="D389" s="89"/>
      <c r="E389" s="89"/>
      <c r="F389" s="89"/>
      <c r="G389" s="8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6"/>
      <c r="AJ389" s="89"/>
      <c r="AK389" s="89"/>
      <c r="AL389" s="89"/>
      <c r="AM389" s="89"/>
      <c r="AN389" s="89"/>
      <c r="AO389" s="89"/>
      <c r="AP389" s="89"/>
      <c r="AQ389" s="89"/>
      <c r="AR389" s="89"/>
      <c r="AS389" s="89"/>
      <c r="AT389" s="89"/>
      <c r="AU389" s="89"/>
      <c r="AV389" s="89"/>
      <c r="AW389" s="89"/>
      <c r="AX389" s="89"/>
      <c r="AY389" s="89"/>
      <c r="AZ389" s="89"/>
      <c r="BA389" s="89"/>
      <c r="BB389" s="89"/>
      <c r="BC389" s="89"/>
      <c r="BD389" s="89"/>
      <c r="BE389" s="89"/>
      <c r="BF389" s="89"/>
      <c r="BG389" s="89"/>
      <c r="BH389" s="89"/>
      <c r="BI389" s="89"/>
      <c r="BJ389" s="89"/>
      <c r="BK389" s="89"/>
    </row>
    <row r="390" spans="1:63" ht="15.75" customHeight="1" x14ac:dyDescent="0.2">
      <c r="A390" s="89"/>
      <c r="B390" s="89"/>
      <c r="C390" s="89"/>
      <c r="D390" s="89"/>
      <c r="E390" s="89"/>
      <c r="F390" s="89"/>
      <c r="G390" s="8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6"/>
      <c r="AJ390" s="89"/>
      <c r="AK390" s="89"/>
      <c r="AL390" s="89"/>
      <c r="AM390" s="89"/>
      <c r="AN390" s="89"/>
      <c r="AO390" s="89"/>
      <c r="AP390" s="89"/>
      <c r="AQ390" s="89"/>
      <c r="AR390" s="89"/>
      <c r="AS390" s="89"/>
      <c r="AT390" s="89"/>
      <c r="AU390" s="89"/>
      <c r="AV390" s="89"/>
      <c r="AW390" s="89"/>
      <c r="AX390" s="89"/>
      <c r="AY390" s="89"/>
      <c r="AZ390" s="89"/>
      <c r="BA390" s="89"/>
      <c r="BB390" s="89"/>
      <c r="BC390" s="89"/>
      <c r="BD390" s="89"/>
      <c r="BE390" s="89"/>
      <c r="BF390" s="89"/>
      <c r="BG390" s="89"/>
      <c r="BH390" s="89"/>
      <c r="BI390" s="89"/>
      <c r="BJ390" s="89"/>
      <c r="BK390" s="89"/>
    </row>
    <row r="391" spans="1:63" ht="15.75" customHeight="1" x14ac:dyDescent="0.2">
      <c r="A391" s="89"/>
      <c r="B391" s="89"/>
      <c r="C391" s="89"/>
      <c r="D391" s="89"/>
      <c r="E391" s="89"/>
      <c r="F391" s="89"/>
      <c r="G391" s="8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6"/>
      <c r="AJ391" s="89"/>
      <c r="AK391" s="89"/>
      <c r="AL391" s="89"/>
      <c r="AM391" s="89"/>
      <c r="AN391" s="89"/>
      <c r="AO391" s="89"/>
      <c r="AP391" s="89"/>
      <c r="AQ391" s="89"/>
      <c r="AR391" s="89"/>
      <c r="AS391" s="89"/>
      <c r="AT391" s="89"/>
      <c r="AU391" s="89"/>
      <c r="AV391" s="89"/>
      <c r="AW391" s="89"/>
      <c r="AX391" s="89"/>
      <c r="AY391" s="89"/>
      <c r="AZ391" s="89"/>
      <c r="BA391" s="89"/>
      <c r="BB391" s="89"/>
      <c r="BC391" s="89"/>
      <c r="BD391" s="89"/>
      <c r="BE391" s="89"/>
      <c r="BF391" s="89"/>
      <c r="BG391" s="89"/>
      <c r="BH391" s="89"/>
      <c r="BI391" s="89"/>
      <c r="BJ391" s="89"/>
      <c r="BK391" s="89"/>
    </row>
    <row r="392" spans="1:63" ht="15.75" customHeight="1" x14ac:dyDescent="0.2">
      <c r="A392" s="89"/>
      <c r="B392" s="89"/>
      <c r="C392" s="89"/>
      <c r="D392" s="89"/>
      <c r="E392" s="89"/>
      <c r="F392" s="89"/>
      <c r="G392" s="8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6"/>
      <c r="AJ392" s="89"/>
      <c r="AK392" s="89"/>
      <c r="AL392" s="89"/>
      <c r="AM392" s="89"/>
      <c r="AN392" s="89"/>
      <c r="AO392" s="89"/>
      <c r="AP392" s="89"/>
      <c r="AQ392" s="89"/>
      <c r="AR392" s="89"/>
      <c r="AS392" s="89"/>
      <c r="AT392" s="89"/>
      <c r="AU392" s="89"/>
      <c r="AV392" s="89"/>
      <c r="AW392" s="89"/>
      <c r="AX392" s="89"/>
      <c r="AY392" s="89"/>
      <c r="AZ392" s="89"/>
      <c r="BA392" s="89"/>
      <c r="BB392" s="89"/>
      <c r="BC392" s="89"/>
      <c r="BD392" s="89"/>
      <c r="BE392" s="89"/>
      <c r="BF392" s="89"/>
      <c r="BG392" s="89"/>
      <c r="BH392" s="89"/>
      <c r="BI392" s="89"/>
      <c r="BJ392" s="89"/>
      <c r="BK392" s="89"/>
    </row>
    <row r="393" spans="1:63" ht="15.75" customHeight="1" x14ac:dyDescent="0.2">
      <c r="A393" s="89"/>
      <c r="B393" s="89"/>
      <c r="C393" s="89"/>
      <c r="D393" s="89"/>
      <c r="E393" s="89"/>
      <c r="F393" s="89"/>
      <c r="G393" s="8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6"/>
      <c r="AJ393" s="89"/>
      <c r="AK393" s="89"/>
      <c r="AL393" s="89"/>
      <c r="AM393" s="89"/>
      <c r="AN393" s="89"/>
      <c r="AO393" s="89"/>
      <c r="AP393" s="89"/>
      <c r="AQ393" s="89"/>
      <c r="AR393" s="89"/>
      <c r="AS393" s="89"/>
      <c r="AT393" s="89"/>
      <c r="AU393" s="89"/>
      <c r="AV393" s="89"/>
      <c r="AW393" s="89"/>
      <c r="AX393" s="89"/>
      <c r="AY393" s="89"/>
      <c r="AZ393" s="89"/>
      <c r="BA393" s="89"/>
      <c r="BB393" s="89"/>
      <c r="BC393" s="89"/>
      <c r="BD393" s="89"/>
      <c r="BE393" s="89"/>
      <c r="BF393" s="89"/>
      <c r="BG393" s="89"/>
      <c r="BH393" s="89"/>
      <c r="BI393" s="89"/>
      <c r="BJ393" s="89"/>
      <c r="BK393" s="89"/>
    </row>
    <row r="394" spans="1:63" ht="15.75" customHeight="1" x14ac:dyDescent="0.2">
      <c r="A394" s="89"/>
      <c r="B394" s="89"/>
      <c r="C394" s="89"/>
      <c r="D394" s="89"/>
      <c r="E394" s="89"/>
      <c r="F394" s="89"/>
      <c r="G394" s="8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6"/>
      <c r="AJ394" s="89"/>
      <c r="AK394" s="89"/>
      <c r="AL394" s="89"/>
      <c r="AM394" s="89"/>
      <c r="AN394" s="89"/>
      <c r="AO394" s="89"/>
      <c r="AP394" s="89"/>
      <c r="AQ394" s="89"/>
      <c r="AR394" s="89"/>
      <c r="AS394" s="89"/>
      <c r="AT394" s="89"/>
      <c r="AU394" s="89"/>
      <c r="AV394" s="89"/>
      <c r="AW394" s="89"/>
      <c r="AX394" s="89"/>
      <c r="AY394" s="89"/>
      <c r="AZ394" s="89"/>
      <c r="BA394" s="89"/>
      <c r="BB394" s="89"/>
      <c r="BC394" s="89"/>
      <c r="BD394" s="89"/>
      <c r="BE394" s="89"/>
      <c r="BF394" s="89"/>
      <c r="BG394" s="89"/>
      <c r="BH394" s="89"/>
      <c r="BI394" s="89"/>
      <c r="BJ394" s="89"/>
      <c r="BK394" s="89"/>
    </row>
    <row r="395" spans="1:63" ht="15.75" customHeight="1" x14ac:dyDescent="0.2">
      <c r="A395" s="89"/>
      <c r="B395" s="89"/>
      <c r="C395" s="89"/>
      <c r="D395" s="89"/>
      <c r="E395" s="89"/>
      <c r="F395" s="89"/>
      <c r="G395" s="8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6"/>
      <c r="AJ395" s="89"/>
      <c r="AK395" s="89"/>
      <c r="AL395" s="89"/>
      <c r="AM395" s="89"/>
      <c r="AN395" s="89"/>
      <c r="AO395" s="89"/>
      <c r="AP395" s="89"/>
      <c r="AQ395" s="89"/>
      <c r="AR395" s="89"/>
      <c r="AS395" s="89"/>
      <c r="AT395" s="89"/>
      <c r="AU395" s="89"/>
      <c r="AV395" s="89"/>
      <c r="AW395" s="89"/>
      <c r="AX395" s="89"/>
      <c r="AY395" s="89"/>
      <c r="AZ395" s="89"/>
      <c r="BA395" s="89"/>
      <c r="BB395" s="89"/>
      <c r="BC395" s="89"/>
      <c r="BD395" s="89"/>
      <c r="BE395" s="89"/>
      <c r="BF395" s="89"/>
      <c r="BG395" s="89"/>
      <c r="BH395" s="89"/>
      <c r="BI395" s="89"/>
      <c r="BJ395" s="89"/>
      <c r="BK395" s="89"/>
    </row>
    <row r="396" spans="1:63" ht="15.75" customHeight="1" x14ac:dyDescent="0.2">
      <c r="A396" s="89"/>
      <c r="B396" s="89"/>
      <c r="C396" s="89"/>
      <c r="D396" s="89"/>
      <c r="E396" s="89"/>
      <c r="F396" s="89"/>
      <c r="G396" s="8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6"/>
      <c r="AJ396" s="89"/>
      <c r="AK396" s="89"/>
      <c r="AL396" s="89"/>
      <c r="AM396" s="89"/>
      <c r="AN396" s="89"/>
      <c r="AO396" s="89"/>
      <c r="AP396" s="89"/>
      <c r="AQ396" s="89"/>
      <c r="AR396" s="89"/>
      <c r="AS396" s="89"/>
      <c r="AT396" s="89"/>
      <c r="AU396" s="89"/>
      <c r="AV396" s="89"/>
      <c r="AW396" s="89"/>
      <c r="AX396" s="89"/>
      <c r="AY396" s="89"/>
      <c r="AZ396" s="89"/>
      <c r="BA396" s="89"/>
      <c r="BB396" s="89"/>
      <c r="BC396" s="89"/>
      <c r="BD396" s="89"/>
      <c r="BE396" s="89"/>
      <c r="BF396" s="89"/>
      <c r="BG396" s="89"/>
      <c r="BH396" s="89"/>
      <c r="BI396" s="89"/>
      <c r="BJ396" s="89"/>
      <c r="BK396" s="89"/>
    </row>
    <row r="397" spans="1:63" ht="15.75" customHeight="1" x14ac:dyDescent="0.2">
      <c r="A397" s="89"/>
      <c r="B397" s="89"/>
      <c r="C397" s="89"/>
      <c r="D397" s="89"/>
      <c r="E397" s="89"/>
      <c r="F397" s="89"/>
      <c r="G397" s="8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6"/>
      <c r="AJ397" s="89"/>
      <c r="AK397" s="89"/>
      <c r="AL397" s="89"/>
      <c r="AM397" s="89"/>
      <c r="AN397" s="89"/>
      <c r="AO397" s="89"/>
      <c r="AP397" s="89"/>
      <c r="AQ397" s="89"/>
      <c r="AR397" s="89"/>
      <c r="AS397" s="89"/>
      <c r="AT397" s="89"/>
      <c r="AU397" s="89"/>
      <c r="AV397" s="89"/>
      <c r="AW397" s="89"/>
      <c r="AX397" s="89"/>
      <c r="AY397" s="89"/>
      <c r="AZ397" s="89"/>
      <c r="BA397" s="89"/>
      <c r="BB397" s="89"/>
      <c r="BC397" s="89"/>
      <c r="BD397" s="89"/>
      <c r="BE397" s="89"/>
      <c r="BF397" s="89"/>
      <c r="BG397" s="89"/>
      <c r="BH397" s="89"/>
      <c r="BI397" s="89"/>
      <c r="BJ397" s="89"/>
      <c r="BK397" s="89"/>
    </row>
    <row r="398" spans="1:63" ht="15.75" customHeight="1" x14ac:dyDescent="0.2">
      <c r="A398" s="89"/>
      <c r="B398" s="89"/>
      <c r="C398" s="89"/>
      <c r="D398" s="89"/>
      <c r="E398" s="89"/>
      <c r="F398" s="89"/>
      <c r="G398" s="8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6"/>
      <c r="AJ398" s="89"/>
      <c r="AK398" s="89"/>
      <c r="AL398" s="89"/>
      <c r="AM398" s="89"/>
      <c r="AN398" s="89"/>
      <c r="AO398" s="89"/>
      <c r="AP398" s="89"/>
      <c r="AQ398" s="89"/>
      <c r="AR398" s="89"/>
      <c r="AS398" s="89"/>
      <c r="AT398" s="89"/>
      <c r="AU398" s="89"/>
      <c r="AV398" s="89"/>
      <c r="AW398" s="89"/>
      <c r="AX398" s="89"/>
      <c r="AY398" s="89"/>
      <c r="AZ398" s="89"/>
      <c r="BA398" s="89"/>
      <c r="BB398" s="89"/>
      <c r="BC398" s="89"/>
      <c r="BD398" s="89"/>
      <c r="BE398" s="89"/>
      <c r="BF398" s="89"/>
      <c r="BG398" s="89"/>
      <c r="BH398" s="89"/>
      <c r="BI398" s="89"/>
      <c r="BJ398" s="89"/>
      <c r="BK398" s="89"/>
    </row>
    <row r="399" spans="1:63" ht="15.75" customHeight="1" x14ac:dyDescent="0.2">
      <c r="A399" s="89"/>
      <c r="B399" s="89"/>
      <c r="C399" s="89"/>
      <c r="D399" s="89"/>
      <c r="E399" s="89"/>
      <c r="F399" s="89"/>
      <c r="G399" s="8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6"/>
      <c r="AJ399" s="89"/>
      <c r="AK399" s="89"/>
      <c r="AL399" s="89"/>
      <c r="AM399" s="89"/>
      <c r="AN399" s="89"/>
      <c r="AO399" s="89"/>
      <c r="AP399" s="89"/>
      <c r="AQ399" s="89"/>
      <c r="AR399" s="89"/>
      <c r="AS399" s="89"/>
      <c r="AT399" s="89"/>
      <c r="AU399" s="89"/>
      <c r="AV399" s="89"/>
      <c r="AW399" s="89"/>
      <c r="AX399" s="89"/>
      <c r="AY399" s="89"/>
      <c r="AZ399" s="89"/>
      <c r="BA399" s="89"/>
      <c r="BB399" s="89"/>
      <c r="BC399" s="89"/>
      <c r="BD399" s="89"/>
      <c r="BE399" s="89"/>
      <c r="BF399" s="89"/>
      <c r="BG399" s="89"/>
      <c r="BH399" s="89"/>
      <c r="BI399" s="89"/>
      <c r="BJ399" s="89"/>
      <c r="BK399" s="89"/>
    </row>
    <row r="400" spans="1:63" ht="15.75" customHeight="1" x14ac:dyDescent="0.2">
      <c r="A400" s="89"/>
      <c r="B400" s="89"/>
      <c r="C400" s="89"/>
      <c r="D400" s="89"/>
      <c r="E400" s="89"/>
      <c r="F400" s="89"/>
      <c r="G400" s="8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6"/>
      <c r="AJ400" s="89"/>
      <c r="AK400" s="89"/>
      <c r="AL400" s="89"/>
      <c r="AM400" s="89"/>
      <c r="AN400" s="89"/>
      <c r="AO400" s="89"/>
      <c r="AP400" s="89"/>
      <c r="AQ400" s="89"/>
      <c r="AR400" s="89"/>
      <c r="AS400" s="89"/>
      <c r="AT400" s="89"/>
      <c r="AU400" s="89"/>
      <c r="AV400" s="89"/>
      <c r="AW400" s="89"/>
      <c r="AX400" s="89"/>
      <c r="AY400" s="89"/>
      <c r="AZ400" s="89"/>
      <c r="BA400" s="89"/>
      <c r="BB400" s="89"/>
      <c r="BC400" s="89"/>
      <c r="BD400" s="89"/>
      <c r="BE400" s="89"/>
      <c r="BF400" s="89"/>
      <c r="BG400" s="89"/>
      <c r="BH400" s="89"/>
      <c r="BI400" s="89"/>
      <c r="BJ400" s="89"/>
      <c r="BK400" s="89"/>
    </row>
    <row r="401" spans="1:63" ht="15.75" customHeight="1" x14ac:dyDescent="0.2">
      <c r="A401" s="89"/>
      <c r="B401" s="89"/>
      <c r="C401" s="89"/>
      <c r="D401" s="89"/>
      <c r="E401" s="89"/>
      <c r="F401" s="89"/>
      <c r="G401" s="8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6"/>
      <c r="AJ401" s="89"/>
      <c r="AK401" s="89"/>
      <c r="AL401" s="89"/>
      <c r="AM401" s="89"/>
      <c r="AN401" s="89"/>
      <c r="AO401" s="89"/>
      <c r="AP401" s="89"/>
      <c r="AQ401" s="89"/>
      <c r="AR401" s="89"/>
      <c r="AS401" s="89"/>
      <c r="AT401" s="89"/>
      <c r="AU401" s="89"/>
      <c r="AV401" s="89"/>
      <c r="AW401" s="89"/>
      <c r="AX401" s="89"/>
      <c r="AY401" s="89"/>
      <c r="AZ401" s="89"/>
      <c r="BA401" s="89"/>
      <c r="BB401" s="89"/>
      <c r="BC401" s="89"/>
      <c r="BD401" s="89"/>
      <c r="BE401" s="89"/>
      <c r="BF401" s="89"/>
      <c r="BG401" s="89"/>
      <c r="BH401" s="89"/>
      <c r="BI401" s="89"/>
      <c r="BJ401" s="89"/>
      <c r="BK401" s="89"/>
    </row>
    <row r="402" spans="1:63" ht="15.75" customHeight="1" x14ac:dyDescent="0.2">
      <c r="A402" s="89"/>
      <c r="B402" s="89"/>
      <c r="C402" s="89"/>
      <c r="D402" s="89"/>
      <c r="E402" s="89"/>
      <c r="F402" s="89"/>
      <c r="G402" s="8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6"/>
      <c r="AJ402" s="89"/>
      <c r="AK402" s="89"/>
      <c r="AL402" s="89"/>
      <c r="AM402" s="89"/>
      <c r="AN402" s="89"/>
      <c r="AO402" s="89"/>
      <c r="AP402" s="89"/>
      <c r="AQ402" s="89"/>
      <c r="AR402" s="89"/>
      <c r="AS402" s="89"/>
      <c r="AT402" s="89"/>
      <c r="AU402" s="89"/>
      <c r="AV402" s="89"/>
      <c r="AW402" s="89"/>
      <c r="AX402" s="89"/>
      <c r="AY402" s="89"/>
      <c r="AZ402" s="89"/>
      <c r="BA402" s="89"/>
      <c r="BB402" s="89"/>
      <c r="BC402" s="89"/>
      <c r="BD402" s="89"/>
      <c r="BE402" s="89"/>
      <c r="BF402" s="89"/>
      <c r="BG402" s="89"/>
      <c r="BH402" s="89"/>
      <c r="BI402" s="89"/>
      <c r="BJ402" s="89"/>
      <c r="BK402" s="89"/>
    </row>
    <row r="403" spans="1:63" ht="15.75" customHeight="1" x14ac:dyDescent="0.2">
      <c r="A403" s="89"/>
      <c r="B403" s="89"/>
      <c r="C403" s="89"/>
      <c r="D403" s="89"/>
      <c r="E403" s="89"/>
      <c r="F403" s="89"/>
      <c r="G403" s="8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6"/>
      <c r="AJ403" s="89"/>
      <c r="AK403" s="89"/>
      <c r="AL403" s="89"/>
      <c r="AM403" s="89"/>
      <c r="AN403" s="89"/>
      <c r="AO403" s="89"/>
      <c r="AP403" s="89"/>
      <c r="AQ403" s="89"/>
      <c r="AR403" s="89"/>
      <c r="AS403" s="89"/>
      <c r="AT403" s="89"/>
      <c r="AU403" s="89"/>
      <c r="AV403" s="89"/>
      <c r="AW403" s="89"/>
      <c r="AX403" s="89"/>
      <c r="AY403" s="89"/>
      <c r="AZ403" s="89"/>
      <c r="BA403" s="89"/>
      <c r="BB403" s="89"/>
      <c r="BC403" s="89"/>
      <c r="BD403" s="89"/>
      <c r="BE403" s="89"/>
      <c r="BF403" s="89"/>
      <c r="BG403" s="89"/>
      <c r="BH403" s="89"/>
      <c r="BI403" s="89"/>
      <c r="BJ403" s="89"/>
      <c r="BK403" s="89"/>
    </row>
    <row r="404" spans="1:63" ht="15.75" customHeight="1" x14ac:dyDescent="0.2">
      <c r="A404" s="89"/>
      <c r="B404" s="89"/>
      <c r="C404" s="89"/>
      <c r="D404" s="89"/>
      <c r="E404" s="89"/>
      <c r="F404" s="89"/>
      <c r="G404" s="8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6"/>
      <c r="AJ404" s="89"/>
      <c r="AK404" s="89"/>
      <c r="AL404" s="89"/>
      <c r="AM404" s="89"/>
      <c r="AN404" s="89"/>
      <c r="AO404" s="89"/>
      <c r="AP404" s="89"/>
      <c r="AQ404" s="89"/>
      <c r="AR404" s="89"/>
      <c r="AS404" s="89"/>
      <c r="AT404" s="89"/>
      <c r="AU404" s="89"/>
      <c r="AV404" s="89"/>
      <c r="AW404" s="89"/>
      <c r="AX404" s="89"/>
      <c r="AY404" s="89"/>
      <c r="AZ404" s="89"/>
      <c r="BA404" s="89"/>
      <c r="BB404" s="89"/>
      <c r="BC404" s="89"/>
      <c r="BD404" s="89"/>
      <c r="BE404" s="89"/>
      <c r="BF404" s="89"/>
      <c r="BG404" s="89"/>
      <c r="BH404" s="89"/>
      <c r="BI404" s="89"/>
      <c r="BJ404" s="89"/>
      <c r="BK404" s="89"/>
    </row>
    <row r="405" spans="1:63" ht="15.75" customHeight="1" x14ac:dyDescent="0.2">
      <c r="A405" s="89"/>
      <c r="B405" s="89"/>
      <c r="C405" s="89"/>
      <c r="D405" s="89"/>
      <c r="E405" s="89"/>
      <c r="F405" s="89"/>
      <c r="G405" s="8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6"/>
      <c r="AJ405" s="89"/>
      <c r="AK405" s="89"/>
      <c r="AL405" s="89"/>
      <c r="AM405" s="89"/>
      <c r="AN405" s="89"/>
      <c r="AO405" s="89"/>
      <c r="AP405" s="89"/>
      <c r="AQ405" s="89"/>
      <c r="AR405" s="89"/>
      <c r="AS405" s="89"/>
      <c r="AT405" s="89"/>
      <c r="AU405" s="89"/>
      <c r="AV405" s="89"/>
      <c r="AW405" s="89"/>
      <c r="AX405" s="89"/>
      <c r="AY405" s="89"/>
      <c r="AZ405" s="89"/>
      <c r="BA405" s="89"/>
      <c r="BB405" s="89"/>
      <c r="BC405" s="89"/>
      <c r="BD405" s="89"/>
      <c r="BE405" s="89"/>
      <c r="BF405" s="89"/>
      <c r="BG405" s="89"/>
      <c r="BH405" s="89"/>
      <c r="BI405" s="89"/>
      <c r="BJ405" s="89"/>
      <c r="BK405" s="89"/>
    </row>
    <row r="406" spans="1:63" ht="15.75" customHeight="1" x14ac:dyDescent="0.2">
      <c r="A406" s="89"/>
      <c r="B406" s="89"/>
      <c r="C406" s="89"/>
      <c r="D406" s="89"/>
      <c r="E406" s="89"/>
      <c r="F406" s="89"/>
      <c r="G406" s="8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6"/>
      <c r="AJ406" s="89"/>
      <c r="AK406" s="89"/>
      <c r="AL406" s="89"/>
      <c r="AM406" s="89"/>
      <c r="AN406" s="89"/>
      <c r="AO406" s="89"/>
      <c r="AP406" s="89"/>
      <c r="AQ406" s="89"/>
      <c r="AR406" s="89"/>
      <c r="AS406" s="89"/>
      <c r="AT406" s="89"/>
      <c r="AU406" s="89"/>
      <c r="AV406" s="89"/>
      <c r="AW406" s="89"/>
      <c r="AX406" s="89"/>
      <c r="AY406" s="89"/>
      <c r="AZ406" s="89"/>
      <c r="BA406" s="89"/>
      <c r="BB406" s="89"/>
      <c r="BC406" s="89"/>
      <c r="BD406" s="89"/>
      <c r="BE406" s="89"/>
      <c r="BF406" s="89"/>
      <c r="BG406" s="89"/>
      <c r="BH406" s="89"/>
      <c r="BI406" s="89"/>
      <c r="BJ406" s="89"/>
      <c r="BK406" s="89"/>
    </row>
    <row r="407" spans="1:63" ht="15.75" customHeight="1" x14ac:dyDescent="0.2">
      <c r="A407" s="89"/>
      <c r="B407" s="89"/>
      <c r="C407" s="89"/>
      <c r="D407" s="89"/>
      <c r="E407" s="89"/>
      <c r="F407" s="89"/>
      <c r="G407" s="8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6"/>
      <c r="AJ407" s="89"/>
      <c r="AK407" s="89"/>
      <c r="AL407" s="89"/>
      <c r="AM407" s="89"/>
      <c r="AN407" s="89"/>
      <c r="AO407" s="89"/>
      <c r="AP407" s="89"/>
      <c r="AQ407" s="89"/>
      <c r="AR407" s="89"/>
      <c r="AS407" s="89"/>
      <c r="AT407" s="89"/>
      <c r="AU407" s="89"/>
      <c r="AV407" s="89"/>
      <c r="AW407" s="89"/>
      <c r="AX407" s="89"/>
      <c r="AY407" s="89"/>
      <c r="AZ407" s="89"/>
      <c r="BA407" s="89"/>
      <c r="BB407" s="89"/>
      <c r="BC407" s="89"/>
      <c r="BD407" s="89"/>
      <c r="BE407" s="89"/>
      <c r="BF407" s="89"/>
      <c r="BG407" s="89"/>
      <c r="BH407" s="89"/>
      <c r="BI407" s="89"/>
      <c r="BJ407" s="89"/>
      <c r="BK407" s="89"/>
    </row>
    <row r="408" spans="1:63" ht="15.75" customHeight="1" x14ac:dyDescent="0.2">
      <c r="A408" s="89"/>
      <c r="B408" s="89"/>
      <c r="C408" s="89"/>
      <c r="D408" s="89"/>
      <c r="E408" s="89"/>
      <c r="F408" s="89"/>
      <c r="G408" s="8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6"/>
      <c r="AJ408" s="89"/>
      <c r="AK408" s="89"/>
      <c r="AL408" s="89"/>
      <c r="AM408" s="89"/>
      <c r="AN408" s="89"/>
      <c r="AO408" s="89"/>
      <c r="AP408" s="89"/>
      <c r="AQ408" s="89"/>
      <c r="AR408" s="89"/>
      <c r="AS408" s="89"/>
      <c r="AT408" s="89"/>
      <c r="AU408" s="89"/>
      <c r="AV408" s="89"/>
      <c r="AW408" s="89"/>
      <c r="AX408" s="89"/>
      <c r="AY408" s="89"/>
      <c r="AZ408" s="89"/>
      <c r="BA408" s="89"/>
      <c r="BB408" s="89"/>
      <c r="BC408" s="89"/>
      <c r="BD408" s="89"/>
      <c r="BE408" s="89"/>
      <c r="BF408" s="89"/>
      <c r="BG408" s="89"/>
      <c r="BH408" s="89"/>
      <c r="BI408" s="89"/>
      <c r="BJ408" s="89"/>
      <c r="BK408" s="89"/>
    </row>
    <row r="409" spans="1:63" ht="15.75" customHeight="1" x14ac:dyDescent="0.2">
      <c r="A409" s="89"/>
      <c r="B409" s="89"/>
      <c r="C409" s="89"/>
      <c r="D409" s="89"/>
      <c r="E409" s="89"/>
      <c r="F409" s="89"/>
      <c r="G409" s="8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6"/>
      <c r="AJ409" s="89"/>
      <c r="AK409" s="89"/>
      <c r="AL409" s="89"/>
      <c r="AM409" s="89"/>
      <c r="AN409" s="89"/>
      <c r="AO409" s="89"/>
      <c r="AP409" s="89"/>
      <c r="AQ409" s="89"/>
      <c r="AR409" s="89"/>
      <c r="AS409" s="89"/>
      <c r="AT409" s="89"/>
      <c r="AU409" s="89"/>
      <c r="AV409" s="89"/>
      <c r="AW409" s="89"/>
      <c r="AX409" s="89"/>
      <c r="AY409" s="89"/>
      <c r="AZ409" s="89"/>
      <c r="BA409" s="89"/>
      <c r="BB409" s="89"/>
      <c r="BC409" s="89"/>
      <c r="BD409" s="89"/>
      <c r="BE409" s="89"/>
      <c r="BF409" s="89"/>
      <c r="BG409" s="89"/>
      <c r="BH409" s="89"/>
      <c r="BI409" s="89"/>
      <c r="BJ409" s="89"/>
      <c r="BK409" s="89"/>
    </row>
    <row r="410" spans="1:63" ht="15.75" customHeight="1" x14ac:dyDescent="0.2">
      <c r="A410" s="89"/>
      <c r="B410" s="89"/>
      <c r="C410" s="89"/>
      <c r="D410" s="89"/>
      <c r="E410" s="89"/>
      <c r="F410" s="89"/>
      <c r="G410" s="8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6"/>
      <c r="AJ410" s="89"/>
      <c r="AK410" s="89"/>
      <c r="AL410" s="89"/>
      <c r="AM410" s="89"/>
      <c r="AN410" s="89"/>
      <c r="AO410" s="89"/>
      <c r="AP410" s="89"/>
      <c r="AQ410" s="89"/>
      <c r="AR410" s="89"/>
      <c r="AS410" s="89"/>
      <c r="AT410" s="89"/>
      <c r="AU410" s="89"/>
      <c r="AV410" s="89"/>
      <c r="AW410" s="89"/>
      <c r="AX410" s="89"/>
      <c r="AY410" s="89"/>
      <c r="AZ410" s="89"/>
      <c r="BA410" s="89"/>
      <c r="BB410" s="89"/>
      <c r="BC410" s="89"/>
      <c r="BD410" s="89"/>
      <c r="BE410" s="89"/>
      <c r="BF410" s="89"/>
      <c r="BG410" s="89"/>
      <c r="BH410" s="89"/>
      <c r="BI410" s="89"/>
      <c r="BJ410" s="89"/>
      <c r="BK410" s="89"/>
    </row>
    <row r="411" spans="1:63" ht="15.75" customHeight="1" x14ac:dyDescent="0.2">
      <c r="A411" s="89"/>
      <c r="B411" s="89"/>
      <c r="C411" s="89"/>
      <c r="D411" s="89"/>
      <c r="E411" s="89"/>
      <c r="F411" s="89"/>
      <c r="G411" s="8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6"/>
      <c r="AJ411" s="89"/>
      <c r="AK411" s="89"/>
      <c r="AL411" s="89"/>
      <c r="AM411" s="89"/>
      <c r="AN411" s="89"/>
      <c r="AO411" s="89"/>
      <c r="AP411" s="89"/>
      <c r="AQ411" s="89"/>
      <c r="AR411" s="89"/>
      <c r="AS411" s="89"/>
      <c r="AT411" s="89"/>
      <c r="AU411" s="89"/>
      <c r="AV411" s="89"/>
      <c r="AW411" s="89"/>
      <c r="AX411" s="89"/>
      <c r="AY411" s="89"/>
      <c r="AZ411" s="89"/>
      <c r="BA411" s="89"/>
      <c r="BB411" s="89"/>
      <c r="BC411" s="89"/>
      <c r="BD411" s="89"/>
      <c r="BE411" s="89"/>
      <c r="BF411" s="89"/>
      <c r="BG411" s="89"/>
      <c r="BH411" s="89"/>
      <c r="BI411" s="89"/>
      <c r="BJ411" s="89"/>
      <c r="BK411" s="89"/>
    </row>
    <row r="412" spans="1:63" ht="15.75" customHeight="1" x14ac:dyDescent="0.2">
      <c r="A412" s="89"/>
      <c r="B412" s="89"/>
      <c r="C412" s="89"/>
      <c r="D412" s="89"/>
      <c r="E412" s="89"/>
      <c r="F412" s="89"/>
      <c r="G412" s="8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6"/>
      <c r="AJ412" s="89"/>
      <c r="AK412" s="89"/>
      <c r="AL412" s="89"/>
      <c r="AM412" s="89"/>
      <c r="AN412" s="89"/>
      <c r="AO412" s="89"/>
      <c r="AP412" s="89"/>
      <c r="AQ412" s="89"/>
      <c r="AR412" s="89"/>
      <c r="AS412" s="89"/>
      <c r="AT412" s="89"/>
      <c r="AU412" s="89"/>
      <c r="AV412" s="89"/>
      <c r="AW412" s="89"/>
      <c r="AX412" s="89"/>
      <c r="AY412" s="89"/>
      <c r="AZ412" s="89"/>
      <c r="BA412" s="89"/>
      <c r="BB412" s="89"/>
      <c r="BC412" s="89"/>
      <c r="BD412" s="89"/>
      <c r="BE412" s="89"/>
      <c r="BF412" s="89"/>
      <c r="BG412" s="89"/>
      <c r="BH412" s="89"/>
      <c r="BI412" s="89"/>
      <c r="BJ412" s="89"/>
      <c r="BK412" s="89"/>
    </row>
    <row r="413" spans="1:63" ht="15.75" customHeight="1" x14ac:dyDescent="0.2">
      <c r="A413" s="89"/>
      <c r="B413" s="89"/>
      <c r="C413" s="89"/>
      <c r="D413" s="89"/>
      <c r="E413" s="89"/>
      <c r="F413" s="89"/>
      <c r="G413" s="8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6"/>
      <c r="AJ413" s="89"/>
      <c r="AK413" s="89"/>
      <c r="AL413" s="89"/>
      <c r="AM413" s="89"/>
      <c r="AN413" s="89"/>
      <c r="AO413" s="89"/>
      <c r="AP413" s="89"/>
      <c r="AQ413" s="89"/>
      <c r="AR413" s="89"/>
      <c r="AS413" s="89"/>
      <c r="AT413" s="89"/>
      <c r="AU413" s="89"/>
      <c r="AV413" s="89"/>
      <c r="AW413" s="89"/>
      <c r="AX413" s="89"/>
      <c r="AY413" s="89"/>
      <c r="AZ413" s="89"/>
      <c r="BA413" s="89"/>
      <c r="BB413" s="89"/>
      <c r="BC413" s="89"/>
      <c r="BD413" s="89"/>
      <c r="BE413" s="89"/>
      <c r="BF413" s="89"/>
      <c r="BG413" s="89"/>
      <c r="BH413" s="89"/>
      <c r="BI413" s="89"/>
      <c r="BJ413" s="89"/>
      <c r="BK413" s="89"/>
    </row>
    <row r="414" spans="1:63" ht="15.75" customHeight="1" x14ac:dyDescent="0.2">
      <c r="A414" s="89"/>
      <c r="B414" s="89"/>
      <c r="C414" s="89"/>
      <c r="D414" s="89"/>
      <c r="E414" s="89"/>
      <c r="F414" s="89"/>
      <c r="G414" s="8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6"/>
      <c r="AJ414" s="89"/>
      <c r="AK414" s="89"/>
      <c r="AL414" s="89"/>
      <c r="AM414" s="89"/>
      <c r="AN414" s="89"/>
      <c r="AO414" s="89"/>
      <c r="AP414" s="89"/>
      <c r="AQ414" s="89"/>
      <c r="AR414" s="89"/>
      <c r="AS414" s="89"/>
      <c r="AT414" s="89"/>
      <c r="AU414" s="89"/>
      <c r="AV414" s="89"/>
      <c r="AW414" s="89"/>
      <c r="AX414" s="89"/>
      <c r="AY414" s="89"/>
      <c r="AZ414" s="89"/>
      <c r="BA414" s="89"/>
      <c r="BB414" s="89"/>
      <c r="BC414" s="89"/>
      <c r="BD414" s="89"/>
      <c r="BE414" s="89"/>
      <c r="BF414" s="89"/>
      <c r="BG414" s="89"/>
      <c r="BH414" s="89"/>
      <c r="BI414" s="89"/>
      <c r="BJ414" s="89"/>
      <c r="BK414" s="89"/>
    </row>
    <row r="415" spans="1:63" ht="15.75" customHeight="1" x14ac:dyDescent="0.2">
      <c r="A415" s="89"/>
      <c r="B415" s="89"/>
      <c r="C415" s="89"/>
      <c r="D415" s="89"/>
      <c r="E415" s="89"/>
      <c r="F415" s="89"/>
      <c r="G415" s="8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6"/>
      <c r="AJ415" s="89"/>
      <c r="AK415" s="89"/>
      <c r="AL415" s="89"/>
      <c r="AM415" s="89"/>
      <c r="AN415" s="89"/>
      <c r="AO415" s="89"/>
      <c r="AP415" s="89"/>
      <c r="AQ415" s="89"/>
      <c r="AR415" s="89"/>
      <c r="AS415" s="89"/>
      <c r="AT415" s="89"/>
      <c r="AU415" s="89"/>
      <c r="AV415" s="89"/>
      <c r="AW415" s="89"/>
      <c r="AX415" s="89"/>
      <c r="AY415" s="89"/>
      <c r="AZ415" s="89"/>
      <c r="BA415" s="89"/>
      <c r="BB415" s="89"/>
      <c r="BC415" s="89"/>
      <c r="BD415" s="89"/>
      <c r="BE415" s="89"/>
      <c r="BF415" s="89"/>
      <c r="BG415" s="89"/>
      <c r="BH415" s="89"/>
      <c r="BI415" s="89"/>
      <c r="BJ415" s="89"/>
      <c r="BK415" s="89"/>
    </row>
    <row r="416" spans="1:63" ht="15.75" customHeight="1" x14ac:dyDescent="0.2">
      <c r="A416" s="89"/>
      <c r="B416" s="89"/>
      <c r="C416" s="89"/>
      <c r="D416" s="89"/>
      <c r="E416" s="89"/>
      <c r="F416" s="89"/>
      <c r="G416" s="8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6"/>
      <c r="AJ416" s="89"/>
      <c r="AK416" s="89"/>
      <c r="AL416" s="89"/>
      <c r="AM416" s="89"/>
      <c r="AN416" s="89"/>
      <c r="AO416" s="89"/>
      <c r="AP416" s="89"/>
      <c r="AQ416" s="89"/>
      <c r="AR416" s="89"/>
      <c r="AS416" s="89"/>
      <c r="AT416" s="89"/>
      <c r="AU416" s="89"/>
      <c r="AV416" s="89"/>
      <c r="AW416" s="89"/>
      <c r="AX416" s="89"/>
      <c r="AY416" s="89"/>
      <c r="AZ416" s="89"/>
      <c r="BA416" s="89"/>
      <c r="BB416" s="89"/>
      <c r="BC416" s="89"/>
      <c r="BD416" s="89"/>
      <c r="BE416" s="89"/>
      <c r="BF416" s="89"/>
      <c r="BG416" s="89"/>
      <c r="BH416" s="89"/>
      <c r="BI416" s="89"/>
      <c r="BJ416" s="89"/>
      <c r="BK416" s="89"/>
    </row>
    <row r="417" spans="1:63" ht="15.75" customHeight="1" x14ac:dyDescent="0.2">
      <c r="A417" s="89"/>
      <c r="B417" s="89"/>
      <c r="C417" s="89"/>
      <c r="D417" s="89"/>
      <c r="E417" s="89"/>
      <c r="F417" s="89"/>
      <c r="G417" s="8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6"/>
      <c r="AJ417" s="89"/>
      <c r="AK417" s="89"/>
      <c r="AL417" s="89"/>
      <c r="AM417" s="89"/>
      <c r="AN417" s="89"/>
      <c r="AO417" s="89"/>
      <c r="AP417" s="89"/>
      <c r="AQ417" s="89"/>
      <c r="AR417" s="89"/>
      <c r="AS417" s="89"/>
      <c r="AT417" s="89"/>
      <c r="AU417" s="89"/>
      <c r="AV417" s="89"/>
      <c r="AW417" s="89"/>
      <c r="AX417" s="89"/>
      <c r="AY417" s="89"/>
      <c r="AZ417" s="89"/>
      <c r="BA417" s="89"/>
      <c r="BB417" s="89"/>
      <c r="BC417" s="89"/>
      <c r="BD417" s="89"/>
      <c r="BE417" s="89"/>
      <c r="BF417" s="89"/>
      <c r="BG417" s="89"/>
      <c r="BH417" s="89"/>
      <c r="BI417" s="89"/>
      <c r="BJ417" s="89"/>
      <c r="BK417" s="89"/>
    </row>
    <row r="418" spans="1:63" ht="15.75" customHeight="1" x14ac:dyDescent="0.2">
      <c r="A418" s="89"/>
      <c r="B418" s="89"/>
      <c r="C418" s="89"/>
      <c r="D418" s="89"/>
      <c r="E418" s="89"/>
      <c r="F418" s="89"/>
      <c r="G418" s="8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6"/>
      <c r="AJ418" s="89"/>
      <c r="AK418" s="89"/>
      <c r="AL418" s="89"/>
      <c r="AM418" s="89"/>
      <c r="AN418" s="89"/>
      <c r="AO418" s="89"/>
      <c r="AP418" s="89"/>
      <c r="AQ418" s="89"/>
      <c r="AR418" s="89"/>
      <c r="AS418" s="89"/>
      <c r="AT418" s="89"/>
      <c r="AU418" s="89"/>
      <c r="AV418" s="89"/>
      <c r="AW418" s="89"/>
      <c r="AX418" s="89"/>
      <c r="AY418" s="89"/>
      <c r="AZ418" s="89"/>
      <c r="BA418" s="89"/>
      <c r="BB418" s="89"/>
      <c r="BC418" s="89"/>
      <c r="BD418" s="89"/>
      <c r="BE418" s="89"/>
      <c r="BF418" s="89"/>
      <c r="BG418" s="89"/>
      <c r="BH418" s="89"/>
      <c r="BI418" s="89"/>
      <c r="BJ418" s="89"/>
      <c r="BK418" s="89"/>
    </row>
    <row r="419" spans="1:63" ht="15.75" customHeight="1" x14ac:dyDescent="0.2">
      <c r="A419" s="89"/>
      <c r="B419" s="89"/>
      <c r="C419" s="89"/>
      <c r="D419" s="89"/>
      <c r="E419" s="89"/>
      <c r="F419" s="89"/>
      <c r="G419" s="8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6"/>
      <c r="AJ419" s="89"/>
      <c r="AK419" s="89"/>
      <c r="AL419" s="89"/>
      <c r="AM419" s="89"/>
      <c r="AN419" s="89"/>
      <c r="AO419" s="89"/>
      <c r="AP419" s="89"/>
      <c r="AQ419" s="89"/>
      <c r="AR419" s="89"/>
      <c r="AS419" s="89"/>
      <c r="AT419" s="89"/>
      <c r="AU419" s="89"/>
      <c r="AV419" s="89"/>
      <c r="AW419" s="89"/>
      <c r="AX419" s="89"/>
      <c r="AY419" s="89"/>
      <c r="AZ419" s="89"/>
      <c r="BA419" s="89"/>
      <c r="BB419" s="89"/>
      <c r="BC419" s="89"/>
      <c r="BD419" s="89"/>
      <c r="BE419" s="89"/>
      <c r="BF419" s="89"/>
      <c r="BG419" s="89"/>
      <c r="BH419" s="89"/>
      <c r="BI419" s="89"/>
      <c r="BJ419" s="89"/>
      <c r="BK419" s="89"/>
    </row>
    <row r="420" spans="1:63" ht="15.75" customHeight="1" x14ac:dyDescent="0.2">
      <c r="A420" s="89"/>
      <c r="B420" s="89"/>
      <c r="C420" s="89"/>
      <c r="D420" s="89"/>
      <c r="E420" s="89"/>
      <c r="F420" s="89"/>
      <c r="G420" s="8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6"/>
      <c r="AJ420" s="89"/>
      <c r="AK420" s="89"/>
      <c r="AL420" s="89"/>
      <c r="AM420" s="89"/>
      <c r="AN420" s="89"/>
      <c r="AO420" s="89"/>
      <c r="AP420" s="89"/>
      <c r="AQ420" s="89"/>
      <c r="AR420" s="89"/>
      <c r="AS420" s="89"/>
      <c r="AT420" s="89"/>
      <c r="AU420" s="89"/>
      <c r="AV420" s="89"/>
      <c r="AW420" s="89"/>
      <c r="AX420" s="89"/>
      <c r="AY420" s="89"/>
      <c r="AZ420" s="89"/>
      <c r="BA420" s="89"/>
      <c r="BB420" s="89"/>
      <c r="BC420" s="89"/>
      <c r="BD420" s="89"/>
      <c r="BE420" s="89"/>
      <c r="BF420" s="89"/>
      <c r="BG420" s="89"/>
      <c r="BH420" s="89"/>
      <c r="BI420" s="89"/>
      <c r="BJ420" s="89"/>
      <c r="BK420" s="89"/>
    </row>
    <row r="421" spans="1:63" ht="15.75" customHeight="1" x14ac:dyDescent="0.2">
      <c r="A421" s="89"/>
      <c r="B421" s="89"/>
      <c r="C421" s="89"/>
      <c r="D421" s="89"/>
      <c r="E421" s="89"/>
      <c r="F421" s="89"/>
      <c r="G421" s="8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6"/>
      <c r="AJ421" s="89"/>
      <c r="AK421" s="89"/>
      <c r="AL421" s="89"/>
      <c r="AM421" s="89"/>
      <c r="AN421" s="89"/>
      <c r="AO421" s="89"/>
      <c r="AP421" s="89"/>
      <c r="AQ421" s="89"/>
      <c r="AR421" s="89"/>
      <c r="AS421" s="89"/>
      <c r="AT421" s="89"/>
      <c r="AU421" s="89"/>
      <c r="AV421" s="89"/>
      <c r="AW421" s="89"/>
      <c r="AX421" s="89"/>
      <c r="AY421" s="89"/>
      <c r="AZ421" s="89"/>
      <c r="BA421" s="89"/>
      <c r="BB421" s="89"/>
      <c r="BC421" s="89"/>
      <c r="BD421" s="89"/>
      <c r="BE421" s="89"/>
      <c r="BF421" s="89"/>
      <c r="BG421" s="89"/>
      <c r="BH421" s="89"/>
      <c r="BI421" s="89"/>
      <c r="BJ421" s="89"/>
      <c r="BK421" s="89"/>
    </row>
    <row r="422" spans="1:63" ht="15.75" customHeight="1" x14ac:dyDescent="0.2">
      <c r="A422" s="89"/>
      <c r="B422" s="89"/>
      <c r="C422" s="89"/>
      <c r="D422" s="89"/>
      <c r="E422" s="89"/>
      <c r="F422" s="89"/>
      <c r="G422" s="8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6"/>
      <c r="AJ422" s="89"/>
      <c r="AK422" s="89"/>
      <c r="AL422" s="89"/>
      <c r="AM422" s="89"/>
      <c r="AN422" s="89"/>
      <c r="AO422" s="89"/>
      <c r="AP422" s="89"/>
      <c r="AQ422" s="89"/>
      <c r="AR422" s="89"/>
      <c r="AS422" s="89"/>
      <c r="AT422" s="89"/>
      <c r="AU422" s="89"/>
      <c r="AV422" s="89"/>
      <c r="AW422" s="89"/>
      <c r="AX422" s="89"/>
      <c r="AY422" s="89"/>
      <c r="AZ422" s="89"/>
      <c r="BA422" s="89"/>
      <c r="BB422" s="89"/>
      <c r="BC422" s="89"/>
      <c r="BD422" s="89"/>
      <c r="BE422" s="89"/>
      <c r="BF422" s="89"/>
      <c r="BG422" s="89"/>
      <c r="BH422" s="89"/>
      <c r="BI422" s="89"/>
      <c r="BJ422" s="89"/>
      <c r="BK422" s="89"/>
    </row>
    <row r="423" spans="1:63" ht="15.75" customHeight="1" x14ac:dyDescent="0.2">
      <c r="A423" s="89"/>
      <c r="B423" s="89"/>
      <c r="C423" s="89"/>
      <c r="D423" s="89"/>
      <c r="E423" s="89"/>
      <c r="F423" s="89"/>
      <c r="G423" s="8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6"/>
      <c r="AJ423" s="89"/>
      <c r="AK423" s="89"/>
      <c r="AL423" s="89"/>
      <c r="AM423" s="89"/>
      <c r="AN423" s="89"/>
      <c r="AO423" s="89"/>
      <c r="AP423" s="89"/>
      <c r="AQ423" s="89"/>
      <c r="AR423" s="89"/>
      <c r="AS423" s="89"/>
      <c r="AT423" s="89"/>
      <c r="AU423" s="89"/>
      <c r="AV423" s="89"/>
      <c r="AW423" s="89"/>
      <c r="AX423" s="89"/>
      <c r="AY423" s="89"/>
      <c r="AZ423" s="89"/>
      <c r="BA423" s="89"/>
      <c r="BB423" s="89"/>
      <c r="BC423" s="89"/>
      <c r="BD423" s="89"/>
      <c r="BE423" s="89"/>
      <c r="BF423" s="89"/>
      <c r="BG423" s="89"/>
      <c r="BH423" s="89"/>
      <c r="BI423" s="89"/>
      <c r="BJ423" s="89"/>
      <c r="BK423" s="89"/>
    </row>
    <row r="424" spans="1:63" ht="15.75" customHeight="1" x14ac:dyDescent="0.2">
      <c r="A424" s="89"/>
      <c r="B424" s="89"/>
      <c r="C424" s="89"/>
      <c r="D424" s="89"/>
      <c r="E424" s="89"/>
      <c r="F424" s="89"/>
      <c r="G424" s="8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6"/>
      <c r="AJ424" s="89"/>
      <c r="AK424" s="89"/>
      <c r="AL424" s="89"/>
      <c r="AM424" s="89"/>
      <c r="AN424" s="89"/>
      <c r="AO424" s="89"/>
      <c r="AP424" s="89"/>
      <c r="AQ424" s="89"/>
      <c r="AR424" s="89"/>
      <c r="AS424" s="89"/>
      <c r="AT424" s="89"/>
      <c r="AU424" s="89"/>
      <c r="AV424" s="89"/>
      <c r="AW424" s="89"/>
      <c r="AX424" s="89"/>
      <c r="AY424" s="89"/>
      <c r="AZ424" s="89"/>
      <c r="BA424" s="89"/>
      <c r="BB424" s="89"/>
      <c r="BC424" s="89"/>
      <c r="BD424" s="89"/>
      <c r="BE424" s="89"/>
      <c r="BF424" s="89"/>
      <c r="BG424" s="89"/>
      <c r="BH424" s="89"/>
      <c r="BI424" s="89"/>
      <c r="BJ424" s="89"/>
      <c r="BK424" s="89"/>
    </row>
    <row r="425" spans="1:63" ht="15.75" customHeight="1" x14ac:dyDescent="0.2">
      <c r="A425" s="89"/>
      <c r="B425" s="89"/>
      <c r="C425" s="89"/>
      <c r="D425" s="89"/>
      <c r="E425" s="89"/>
      <c r="F425" s="89"/>
      <c r="G425" s="8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6"/>
      <c r="AJ425" s="89"/>
      <c r="AK425" s="89"/>
      <c r="AL425" s="89"/>
      <c r="AM425" s="89"/>
      <c r="AN425" s="89"/>
      <c r="AO425" s="89"/>
      <c r="AP425" s="89"/>
      <c r="AQ425" s="89"/>
      <c r="AR425" s="89"/>
      <c r="AS425" s="89"/>
      <c r="AT425" s="89"/>
      <c r="AU425" s="89"/>
      <c r="AV425" s="89"/>
      <c r="AW425" s="89"/>
      <c r="AX425" s="89"/>
      <c r="AY425" s="89"/>
      <c r="AZ425" s="89"/>
      <c r="BA425" s="89"/>
      <c r="BB425" s="89"/>
      <c r="BC425" s="89"/>
      <c r="BD425" s="89"/>
      <c r="BE425" s="89"/>
      <c r="BF425" s="89"/>
      <c r="BG425" s="89"/>
      <c r="BH425" s="89"/>
      <c r="BI425" s="89"/>
      <c r="BJ425" s="89"/>
      <c r="BK425" s="89"/>
    </row>
    <row r="426" spans="1:63" ht="15.75" customHeight="1" x14ac:dyDescent="0.2">
      <c r="A426" s="89"/>
      <c r="B426" s="89"/>
      <c r="C426" s="89"/>
      <c r="D426" s="89"/>
      <c r="E426" s="89"/>
      <c r="F426" s="89"/>
      <c r="G426" s="8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6"/>
      <c r="AJ426" s="89"/>
      <c r="AK426" s="89"/>
      <c r="AL426" s="89"/>
      <c r="AM426" s="89"/>
      <c r="AN426" s="89"/>
      <c r="AO426" s="89"/>
      <c r="AP426" s="89"/>
      <c r="AQ426" s="89"/>
      <c r="AR426" s="89"/>
      <c r="AS426" s="89"/>
      <c r="AT426" s="89"/>
      <c r="AU426" s="89"/>
      <c r="AV426" s="89"/>
      <c r="AW426" s="89"/>
      <c r="AX426" s="89"/>
      <c r="AY426" s="89"/>
      <c r="AZ426" s="89"/>
      <c r="BA426" s="89"/>
      <c r="BB426" s="89"/>
      <c r="BC426" s="89"/>
      <c r="BD426" s="89"/>
      <c r="BE426" s="89"/>
      <c r="BF426" s="89"/>
      <c r="BG426" s="89"/>
      <c r="BH426" s="89"/>
      <c r="BI426" s="89"/>
      <c r="BJ426" s="89"/>
      <c r="BK426" s="89"/>
    </row>
    <row r="427" spans="1:63" ht="15.75" customHeight="1" x14ac:dyDescent="0.2">
      <c r="A427" s="89"/>
      <c r="B427" s="89"/>
      <c r="C427" s="89"/>
      <c r="D427" s="89"/>
      <c r="E427" s="89"/>
      <c r="F427" s="89"/>
      <c r="G427" s="8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6"/>
      <c r="AJ427" s="89"/>
      <c r="AK427" s="89"/>
      <c r="AL427" s="89"/>
      <c r="AM427" s="89"/>
      <c r="AN427" s="89"/>
      <c r="AO427" s="89"/>
      <c r="AP427" s="89"/>
      <c r="AQ427" s="89"/>
      <c r="AR427" s="89"/>
      <c r="AS427" s="89"/>
      <c r="AT427" s="89"/>
      <c r="AU427" s="89"/>
      <c r="AV427" s="89"/>
      <c r="AW427" s="89"/>
      <c r="AX427" s="89"/>
      <c r="AY427" s="89"/>
      <c r="AZ427" s="89"/>
      <c r="BA427" s="89"/>
      <c r="BB427" s="89"/>
      <c r="BC427" s="89"/>
      <c r="BD427" s="89"/>
      <c r="BE427" s="89"/>
      <c r="BF427" s="89"/>
      <c r="BG427" s="89"/>
      <c r="BH427" s="89"/>
      <c r="BI427" s="89"/>
      <c r="BJ427" s="89"/>
      <c r="BK427" s="89"/>
    </row>
    <row r="428" spans="1:63" ht="15.75" customHeight="1" x14ac:dyDescent="0.2">
      <c r="A428" s="89"/>
      <c r="B428" s="89"/>
      <c r="C428" s="89"/>
      <c r="D428" s="89"/>
      <c r="E428" s="89"/>
      <c r="F428" s="89"/>
      <c r="G428" s="8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6"/>
      <c r="AJ428" s="89"/>
      <c r="AK428" s="89"/>
      <c r="AL428" s="89"/>
      <c r="AM428" s="89"/>
      <c r="AN428" s="89"/>
      <c r="AO428" s="89"/>
      <c r="AP428" s="89"/>
      <c r="AQ428" s="89"/>
      <c r="AR428" s="89"/>
      <c r="AS428" s="89"/>
      <c r="AT428" s="89"/>
      <c r="AU428" s="89"/>
      <c r="AV428" s="89"/>
      <c r="AW428" s="89"/>
      <c r="AX428" s="89"/>
      <c r="AY428" s="89"/>
      <c r="AZ428" s="89"/>
      <c r="BA428" s="89"/>
      <c r="BB428" s="89"/>
      <c r="BC428" s="89"/>
      <c r="BD428" s="89"/>
      <c r="BE428" s="89"/>
      <c r="BF428" s="89"/>
      <c r="BG428" s="89"/>
      <c r="BH428" s="89"/>
      <c r="BI428" s="89"/>
      <c r="BJ428" s="89"/>
      <c r="BK428" s="89"/>
    </row>
    <row r="429" spans="1:63" ht="15.75" customHeight="1" x14ac:dyDescent="0.2">
      <c r="A429" s="89"/>
      <c r="B429" s="89"/>
      <c r="C429" s="89"/>
      <c r="D429" s="89"/>
      <c r="E429" s="89"/>
      <c r="F429" s="89"/>
      <c r="G429" s="8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6"/>
      <c r="AJ429" s="89"/>
      <c r="AK429" s="89"/>
      <c r="AL429" s="89"/>
      <c r="AM429" s="89"/>
      <c r="AN429" s="89"/>
      <c r="AO429" s="89"/>
      <c r="AP429" s="89"/>
      <c r="AQ429" s="89"/>
      <c r="AR429" s="89"/>
      <c r="AS429" s="89"/>
      <c r="AT429" s="89"/>
      <c r="AU429" s="89"/>
      <c r="AV429" s="89"/>
      <c r="AW429" s="89"/>
      <c r="AX429" s="89"/>
      <c r="AY429" s="89"/>
      <c r="AZ429" s="89"/>
      <c r="BA429" s="89"/>
      <c r="BB429" s="89"/>
      <c r="BC429" s="89"/>
      <c r="BD429" s="89"/>
      <c r="BE429" s="89"/>
      <c r="BF429" s="89"/>
      <c r="BG429" s="89"/>
      <c r="BH429" s="89"/>
      <c r="BI429" s="89"/>
      <c r="BJ429" s="89"/>
      <c r="BK429" s="89"/>
    </row>
    <row r="430" spans="1:63" ht="15.75" customHeight="1" x14ac:dyDescent="0.2">
      <c r="A430" s="89"/>
      <c r="B430" s="89"/>
      <c r="C430" s="89"/>
      <c r="D430" s="89"/>
      <c r="E430" s="89"/>
      <c r="F430" s="89"/>
      <c r="G430" s="8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6"/>
      <c r="AJ430" s="89"/>
      <c r="AK430" s="89"/>
      <c r="AL430" s="89"/>
      <c r="AM430" s="89"/>
      <c r="AN430" s="89"/>
      <c r="AO430" s="89"/>
      <c r="AP430" s="89"/>
      <c r="AQ430" s="89"/>
      <c r="AR430" s="89"/>
      <c r="AS430" s="89"/>
      <c r="AT430" s="89"/>
      <c r="AU430" s="89"/>
      <c r="AV430" s="89"/>
      <c r="AW430" s="89"/>
      <c r="AX430" s="89"/>
      <c r="AY430" s="89"/>
      <c r="AZ430" s="89"/>
      <c r="BA430" s="89"/>
      <c r="BB430" s="89"/>
      <c r="BC430" s="89"/>
      <c r="BD430" s="89"/>
      <c r="BE430" s="89"/>
      <c r="BF430" s="89"/>
      <c r="BG430" s="89"/>
      <c r="BH430" s="89"/>
      <c r="BI430" s="89"/>
      <c r="BJ430" s="89"/>
      <c r="BK430" s="89"/>
    </row>
    <row r="431" spans="1:63" ht="15.75" customHeight="1" x14ac:dyDescent="0.2">
      <c r="A431" s="89"/>
      <c r="B431" s="89"/>
      <c r="C431" s="89"/>
      <c r="D431" s="89"/>
      <c r="E431" s="89"/>
      <c r="F431" s="89"/>
      <c r="G431" s="8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6"/>
      <c r="AJ431" s="89"/>
      <c r="AK431" s="89"/>
      <c r="AL431" s="89"/>
      <c r="AM431" s="89"/>
      <c r="AN431" s="89"/>
      <c r="AO431" s="89"/>
      <c r="AP431" s="89"/>
      <c r="AQ431" s="89"/>
      <c r="AR431" s="89"/>
      <c r="AS431" s="89"/>
      <c r="AT431" s="89"/>
      <c r="AU431" s="89"/>
      <c r="AV431" s="89"/>
      <c r="AW431" s="89"/>
      <c r="AX431" s="89"/>
      <c r="AY431" s="89"/>
      <c r="AZ431" s="89"/>
      <c r="BA431" s="89"/>
      <c r="BB431" s="89"/>
      <c r="BC431" s="89"/>
      <c r="BD431" s="89"/>
      <c r="BE431" s="89"/>
      <c r="BF431" s="89"/>
      <c r="BG431" s="89"/>
      <c r="BH431" s="89"/>
      <c r="BI431" s="89"/>
      <c r="BJ431" s="89"/>
      <c r="BK431" s="89"/>
    </row>
    <row r="432" spans="1:63" ht="15.75" customHeight="1" x14ac:dyDescent="0.2">
      <c r="A432" s="89"/>
      <c r="B432" s="89"/>
      <c r="C432" s="89"/>
      <c r="D432" s="89"/>
      <c r="E432" s="89"/>
      <c r="F432" s="89"/>
      <c r="G432" s="8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6"/>
      <c r="AJ432" s="89"/>
      <c r="AK432" s="89"/>
      <c r="AL432" s="89"/>
      <c r="AM432" s="89"/>
      <c r="AN432" s="89"/>
      <c r="AO432" s="89"/>
      <c r="AP432" s="89"/>
      <c r="AQ432" s="89"/>
      <c r="AR432" s="89"/>
      <c r="AS432" s="89"/>
      <c r="AT432" s="89"/>
      <c r="AU432" s="89"/>
      <c r="AV432" s="89"/>
      <c r="AW432" s="89"/>
      <c r="AX432" s="89"/>
      <c r="AY432" s="89"/>
      <c r="AZ432" s="89"/>
      <c r="BA432" s="89"/>
      <c r="BB432" s="89"/>
      <c r="BC432" s="89"/>
      <c r="BD432" s="89"/>
      <c r="BE432" s="89"/>
      <c r="BF432" s="89"/>
      <c r="BG432" s="89"/>
      <c r="BH432" s="89"/>
      <c r="BI432" s="89"/>
      <c r="BJ432" s="89"/>
      <c r="BK432" s="89"/>
    </row>
    <row r="433" spans="1:63" ht="15.75" customHeight="1" x14ac:dyDescent="0.2">
      <c r="A433" s="89"/>
      <c r="B433" s="89"/>
      <c r="C433" s="89"/>
      <c r="D433" s="89"/>
      <c r="E433" s="89"/>
      <c r="F433" s="89"/>
      <c r="G433" s="8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6"/>
      <c r="AJ433" s="89"/>
      <c r="AK433" s="89"/>
      <c r="AL433" s="89"/>
      <c r="AM433" s="89"/>
      <c r="AN433" s="89"/>
      <c r="AO433" s="89"/>
      <c r="AP433" s="89"/>
      <c r="AQ433" s="89"/>
      <c r="AR433" s="89"/>
      <c r="AS433" s="89"/>
      <c r="AT433" s="89"/>
      <c r="AU433" s="89"/>
      <c r="AV433" s="89"/>
      <c r="AW433" s="89"/>
      <c r="AX433" s="89"/>
      <c r="AY433" s="89"/>
      <c r="AZ433" s="89"/>
      <c r="BA433" s="89"/>
      <c r="BB433" s="89"/>
      <c r="BC433" s="89"/>
      <c r="BD433" s="89"/>
      <c r="BE433" s="89"/>
      <c r="BF433" s="89"/>
      <c r="BG433" s="89"/>
      <c r="BH433" s="89"/>
      <c r="BI433" s="89"/>
      <c r="BJ433" s="89"/>
      <c r="BK433" s="89"/>
    </row>
    <row r="434" spans="1:63" ht="15.75" customHeight="1" x14ac:dyDescent="0.2">
      <c r="A434" s="89"/>
      <c r="B434" s="89"/>
      <c r="C434" s="89"/>
      <c r="D434" s="89"/>
      <c r="E434" s="89"/>
      <c r="F434" s="89"/>
      <c r="G434" s="8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6"/>
      <c r="AJ434" s="89"/>
      <c r="AK434" s="89"/>
      <c r="AL434" s="89"/>
      <c r="AM434" s="89"/>
      <c r="AN434" s="89"/>
      <c r="AO434" s="89"/>
      <c r="AP434" s="89"/>
      <c r="AQ434" s="89"/>
      <c r="AR434" s="89"/>
      <c r="AS434" s="89"/>
      <c r="AT434" s="89"/>
      <c r="AU434" s="89"/>
      <c r="AV434" s="89"/>
      <c r="AW434" s="89"/>
      <c r="AX434" s="89"/>
      <c r="AY434" s="89"/>
      <c r="AZ434" s="89"/>
      <c r="BA434" s="89"/>
      <c r="BB434" s="89"/>
      <c r="BC434" s="89"/>
      <c r="BD434" s="89"/>
      <c r="BE434" s="89"/>
      <c r="BF434" s="89"/>
      <c r="BG434" s="89"/>
      <c r="BH434" s="89"/>
      <c r="BI434" s="89"/>
      <c r="BJ434" s="89"/>
      <c r="BK434" s="89"/>
    </row>
    <row r="435" spans="1:63" ht="15.75" customHeight="1" x14ac:dyDescent="0.2">
      <c r="A435" s="89"/>
      <c r="B435" s="89"/>
      <c r="C435" s="89"/>
      <c r="D435" s="89"/>
      <c r="E435" s="89"/>
      <c r="F435" s="89"/>
      <c r="G435" s="8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6"/>
      <c r="AJ435" s="89"/>
      <c r="AK435" s="89"/>
      <c r="AL435" s="89"/>
      <c r="AM435" s="89"/>
      <c r="AN435" s="89"/>
      <c r="AO435" s="89"/>
      <c r="AP435" s="89"/>
      <c r="AQ435" s="89"/>
      <c r="AR435" s="89"/>
      <c r="AS435" s="89"/>
      <c r="AT435" s="89"/>
      <c r="AU435" s="89"/>
      <c r="AV435" s="89"/>
      <c r="AW435" s="89"/>
      <c r="AX435" s="89"/>
      <c r="AY435" s="89"/>
      <c r="AZ435" s="89"/>
      <c r="BA435" s="89"/>
      <c r="BB435" s="89"/>
      <c r="BC435" s="89"/>
      <c r="BD435" s="89"/>
      <c r="BE435" s="89"/>
      <c r="BF435" s="89"/>
      <c r="BG435" s="89"/>
      <c r="BH435" s="89"/>
      <c r="BI435" s="89"/>
      <c r="BJ435" s="89"/>
      <c r="BK435" s="89"/>
    </row>
    <row r="436" spans="1:63" ht="15.75" customHeight="1" x14ac:dyDescent="0.2">
      <c r="A436" s="89"/>
      <c r="B436" s="89"/>
      <c r="C436" s="89"/>
      <c r="D436" s="89"/>
      <c r="E436" s="89"/>
      <c r="F436" s="89"/>
      <c r="G436" s="8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6"/>
      <c r="AJ436" s="89"/>
      <c r="AK436" s="89"/>
      <c r="AL436" s="89"/>
      <c r="AM436" s="89"/>
      <c r="AN436" s="89"/>
      <c r="AO436" s="89"/>
      <c r="AP436" s="89"/>
      <c r="AQ436" s="89"/>
      <c r="AR436" s="89"/>
      <c r="AS436" s="89"/>
      <c r="AT436" s="89"/>
      <c r="AU436" s="89"/>
      <c r="AV436" s="89"/>
      <c r="AW436" s="89"/>
      <c r="AX436" s="89"/>
      <c r="AY436" s="89"/>
      <c r="AZ436" s="89"/>
      <c r="BA436" s="89"/>
      <c r="BB436" s="89"/>
      <c r="BC436" s="89"/>
      <c r="BD436" s="89"/>
      <c r="BE436" s="89"/>
      <c r="BF436" s="89"/>
      <c r="BG436" s="89"/>
      <c r="BH436" s="89"/>
      <c r="BI436" s="89"/>
      <c r="BJ436" s="89"/>
      <c r="BK436" s="89"/>
    </row>
    <row r="437" spans="1:63" ht="15.75" customHeight="1" x14ac:dyDescent="0.2">
      <c r="A437" s="89"/>
      <c r="B437" s="89"/>
      <c r="C437" s="89"/>
      <c r="D437" s="89"/>
      <c r="E437" s="89"/>
      <c r="F437" s="89"/>
      <c r="G437" s="8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6"/>
      <c r="AJ437" s="89"/>
      <c r="AK437" s="89"/>
      <c r="AL437" s="89"/>
      <c r="AM437" s="89"/>
      <c r="AN437" s="89"/>
      <c r="AO437" s="89"/>
      <c r="AP437" s="89"/>
      <c r="AQ437" s="89"/>
      <c r="AR437" s="89"/>
      <c r="AS437" s="89"/>
      <c r="AT437" s="89"/>
      <c r="AU437" s="89"/>
      <c r="AV437" s="89"/>
      <c r="AW437" s="89"/>
      <c r="AX437" s="89"/>
      <c r="AY437" s="89"/>
      <c r="AZ437" s="89"/>
      <c r="BA437" s="89"/>
      <c r="BB437" s="89"/>
      <c r="BC437" s="89"/>
      <c r="BD437" s="89"/>
      <c r="BE437" s="89"/>
      <c r="BF437" s="89"/>
      <c r="BG437" s="89"/>
      <c r="BH437" s="89"/>
      <c r="BI437" s="89"/>
      <c r="BJ437" s="89"/>
      <c r="BK437" s="89"/>
    </row>
    <row r="438" spans="1:63" ht="15.75" customHeight="1" x14ac:dyDescent="0.2">
      <c r="A438" s="89"/>
      <c r="B438" s="89"/>
      <c r="C438" s="89"/>
      <c r="D438" s="89"/>
      <c r="E438" s="89"/>
      <c r="F438" s="89"/>
      <c r="G438" s="8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6"/>
      <c r="AJ438" s="89"/>
      <c r="AK438" s="89"/>
      <c r="AL438" s="89"/>
      <c r="AM438" s="89"/>
      <c r="AN438" s="89"/>
      <c r="AO438" s="89"/>
      <c r="AP438" s="89"/>
      <c r="AQ438" s="89"/>
      <c r="AR438" s="89"/>
      <c r="AS438" s="89"/>
      <c r="AT438" s="89"/>
      <c r="AU438" s="89"/>
      <c r="AV438" s="89"/>
      <c r="AW438" s="89"/>
      <c r="AX438" s="89"/>
      <c r="AY438" s="89"/>
      <c r="AZ438" s="89"/>
      <c r="BA438" s="89"/>
      <c r="BB438" s="89"/>
      <c r="BC438" s="89"/>
      <c r="BD438" s="89"/>
      <c r="BE438" s="89"/>
      <c r="BF438" s="89"/>
      <c r="BG438" s="89"/>
      <c r="BH438" s="89"/>
      <c r="BI438" s="89"/>
      <c r="BJ438" s="89"/>
      <c r="BK438" s="89"/>
    </row>
    <row r="439" spans="1:63" ht="15.75" customHeight="1" x14ac:dyDescent="0.2">
      <c r="A439" s="89"/>
      <c r="B439" s="89"/>
      <c r="C439" s="89"/>
      <c r="D439" s="89"/>
      <c r="E439" s="89"/>
      <c r="F439" s="89"/>
      <c r="G439" s="8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6"/>
      <c r="AJ439" s="89"/>
      <c r="AK439" s="89"/>
      <c r="AL439" s="89"/>
      <c r="AM439" s="89"/>
      <c r="AN439" s="89"/>
      <c r="AO439" s="89"/>
      <c r="AP439" s="89"/>
      <c r="AQ439" s="89"/>
      <c r="AR439" s="89"/>
      <c r="AS439" s="89"/>
      <c r="AT439" s="89"/>
      <c r="AU439" s="89"/>
      <c r="AV439" s="89"/>
      <c r="AW439" s="89"/>
      <c r="AX439" s="89"/>
      <c r="AY439" s="89"/>
      <c r="AZ439" s="89"/>
      <c r="BA439" s="89"/>
      <c r="BB439" s="89"/>
      <c r="BC439" s="89"/>
      <c r="BD439" s="89"/>
      <c r="BE439" s="89"/>
      <c r="BF439" s="89"/>
      <c r="BG439" s="89"/>
      <c r="BH439" s="89"/>
      <c r="BI439" s="89"/>
      <c r="BJ439" s="89"/>
      <c r="BK439" s="89"/>
    </row>
    <row r="440" spans="1:63" ht="15.75" customHeight="1" x14ac:dyDescent="0.2">
      <c r="A440" s="89"/>
      <c r="B440" s="89"/>
      <c r="C440" s="89"/>
      <c r="D440" s="89"/>
      <c r="E440" s="89"/>
      <c r="F440" s="89"/>
      <c r="G440" s="8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6"/>
      <c r="AJ440" s="89"/>
      <c r="AK440" s="89"/>
      <c r="AL440" s="89"/>
      <c r="AM440" s="89"/>
      <c r="AN440" s="89"/>
      <c r="AO440" s="89"/>
      <c r="AP440" s="89"/>
      <c r="AQ440" s="89"/>
      <c r="AR440" s="89"/>
      <c r="AS440" s="89"/>
      <c r="AT440" s="89"/>
      <c r="AU440" s="89"/>
      <c r="AV440" s="89"/>
      <c r="AW440" s="89"/>
      <c r="AX440" s="89"/>
      <c r="AY440" s="89"/>
      <c r="AZ440" s="89"/>
      <c r="BA440" s="89"/>
      <c r="BB440" s="89"/>
      <c r="BC440" s="89"/>
      <c r="BD440" s="89"/>
      <c r="BE440" s="89"/>
      <c r="BF440" s="89"/>
      <c r="BG440" s="89"/>
      <c r="BH440" s="89"/>
      <c r="BI440" s="89"/>
      <c r="BJ440" s="89"/>
      <c r="BK440" s="89"/>
    </row>
    <row r="441" spans="1:63" ht="15.75" customHeight="1" x14ac:dyDescent="0.2">
      <c r="A441" s="89"/>
      <c r="B441" s="89"/>
      <c r="C441" s="89"/>
      <c r="D441" s="89"/>
      <c r="E441" s="89"/>
      <c r="F441" s="89"/>
      <c r="G441" s="8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6"/>
      <c r="AJ441" s="89"/>
      <c r="AK441" s="89"/>
      <c r="AL441" s="89"/>
      <c r="AM441" s="89"/>
      <c r="AN441" s="89"/>
      <c r="AO441" s="89"/>
      <c r="AP441" s="89"/>
      <c r="AQ441" s="89"/>
      <c r="AR441" s="89"/>
      <c r="AS441" s="89"/>
      <c r="AT441" s="89"/>
      <c r="AU441" s="89"/>
      <c r="AV441" s="89"/>
      <c r="AW441" s="89"/>
      <c r="AX441" s="89"/>
      <c r="AY441" s="89"/>
      <c r="AZ441" s="89"/>
      <c r="BA441" s="89"/>
      <c r="BB441" s="89"/>
      <c r="BC441" s="89"/>
      <c r="BD441" s="89"/>
      <c r="BE441" s="89"/>
      <c r="BF441" s="89"/>
      <c r="BG441" s="89"/>
      <c r="BH441" s="89"/>
      <c r="BI441" s="89"/>
      <c r="BJ441" s="89"/>
      <c r="BK441" s="89"/>
    </row>
    <row r="442" spans="1:63" ht="15.75" customHeight="1" x14ac:dyDescent="0.2">
      <c r="A442" s="89"/>
      <c r="B442" s="89"/>
      <c r="C442" s="89"/>
      <c r="D442" s="89"/>
      <c r="E442" s="89"/>
      <c r="F442" s="89"/>
      <c r="G442" s="8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6"/>
      <c r="AJ442" s="89"/>
      <c r="AK442" s="89"/>
      <c r="AL442" s="89"/>
      <c r="AM442" s="89"/>
      <c r="AN442" s="89"/>
      <c r="AO442" s="89"/>
      <c r="AP442" s="89"/>
      <c r="AQ442" s="89"/>
      <c r="AR442" s="89"/>
      <c r="AS442" s="89"/>
      <c r="AT442" s="89"/>
      <c r="AU442" s="89"/>
      <c r="AV442" s="89"/>
      <c r="AW442" s="89"/>
      <c r="AX442" s="89"/>
      <c r="AY442" s="89"/>
      <c r="AZ442" s="89"/>
      <c r="BA442" s="89"/>
      <c r="BB442" s="89"/>
      <c r="BC442" s="89"/>
      <c r="BD442" s="89"/>
      <c r="BE442" s="89"/>
      <c r="BF442" s="89"/>
      <c r="BG442" s="89"/>
      <c r="BH442" s="89"/>
      <c r="BI442" s="89"/>
      <c r="BJ442" s="89"/>
      <c r="BK442" s="89"/>
    </row>
    <row r="443" spans="1:63" ht="15.75" customHeight="1" x14ac:dyDescent="0.2">
      <c r="A443" s="89"/>
      <c r="B443" s="89"/>
      <c r="C443" s="89"/>
      <c r="D443" s="89"/>
      <c r="E443" s="89"/>
      <c r="F443" s="89"/>
      <c r="G443" s="8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6"/>
      <c r="AJ443" s="89"/>
      <c r="AK443" s="89"/>
      <c r="AL443" s="89"/>
      <c r="AM443" s="89"/>
      <c r="AN443" s="89"/>
      <c r="AO443" s="89"/>
      <c r="AP443" s="89"/>
      <c r="AQ443" s="89"/>
      <c r="AR443" s="89"/>
      <c r="AS443" s="89"/>
      <c r="AT443" s="89"/>
      <c r="AU443" s="89"/>
      <c r="AV443" s="89"/>
      <c r="AW443" s="89"/>
      <c r="AX443" s="89"/>
      <c r="AY443" s="89"/>
      <c r="AZ443" s="89"/>
      <c r="BA443" s="89"/>
      <c r="BB443" s="89"/>
      <c r="BC443" s="89"/>
      <c r="BD443" s="89"/>
      <c r="BE443" s="89"/>
      <c r="BF443" s="89"/>
      <c r="BG443" s="89"/>
      <c r="BH443" s="89"/>
      <c r="BI443" s="89"/>
      <c r="BJ443" s="89"/>
      <c r="BK443" s="89"/>
    </row>
    <row r="444" spans="1:63" ht="15.75" customHeight="1" x14ac:dyDescent="0.2">
      <c r="A444" s="89"/>
      <c r="B444" s="89"/>
      <c r="C444" s="89"/>
      <c r="D444" s="89"/>
      <c r="E444" s="89"/>
      <c r="F444" s="89"/>
      <c r="G444" s="8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6"/>
      <c r="AJ444" s="89"/>
      <c r="AK444" s="89"/>
      <c r="AL444" s="89"/>
      <c r="AM444" s="89"/>
      <c r="AN444" s="89"/>
      <c r="AO444" s="89"/>
      <c r="AP444" s="89"/>
      <c r="AQ444" s="89"/>
      <c r="AR444" s="89"/>
      <c r="AS444" s="89"/>
      <c r="AT444" s="89"/>
      <c r="AU444" s="89"/>
      <c r="AV444" s="89"/>
      <c r="AW444" s="89"/>
      <c r="AX444" s="89"/>
      <c r="AY444" s="89"/>
      <c r="AZ444" s="89"/>
      <c r="BA444" s="89"/>
      <c r="BB444" s="89"/>
      <c r="BC444" s="89"/>
      <c r="BD444" s="89"/>
      <c r="BE444" s="89"/>
      <c r="BF444" s="89"/>
      <c r="BG444" s="89"/>
      <c r="BH444" s="89"/>
      <c r="BI444" s="89"/>
      <c r="BJ444" s="89"/>
      <c r="BK444" s="89"/>
    </row>
    <row r="445" spans="1:63" ht="15.75" customHeight="1" x14ac:dyDescent="0.2">
      <c r="A445" s="89"/>
      <c r="B445" s="89"/>
      <c r="C445" s="89"/>
      <c r="D445" s="89"/>
      <c r="E445" s="89"/>
      <c r="F445" s="89"/>
      <c r="G445" s="8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6"/>
      <c r="AJ445" s="89"/>
      <c r="AK445" s="89"/>
      <c r="AL445" s="89"/>
      <c r="AM445" s="89"/>
      <c r="AN445" s="89"/>
      <c r="AO445" s="89"/>
      <c r="AP445" s="89"/>
      <c r="AQ445" s="89"/>
      <c r="AR445" s="89"/>
      <c r="AS445" s="89"/>
      <c r="AT445" s="89"/>
      <c r="AU445" s="89"/>
      <c r="AV445" s="89"/>
      <c r="AW445" s="89"/>
      <c r="AX445" s="89"/>
      <c r="AY445" s="89"/>
      <c r="AZ445" s="89"/>
      <c r="BA445" s="89"/>
      <c r="BB445" s="89"/>
      <c r="BC445" s="89"/>
      <c r="BD445" s="89"/>
      <c r="BE445" s="89"/>
      <c r="BF445" s="89"/>
      <c r="BG445" s="89"/>
      <c r="BH445" s="89"/>
      <c r="BI445" s="89"/>
      <c r="BJ445" s="89"/>
      <c r="BK445" s="89"/>
    </row>
    <row r="446" spans="1:63" ht="15.75" customHeight="1" x14ac:dyDescent="0.2">
      <c r="A446" s="89"/>
      <c r="B446" s="89"/>
      <c r="C446" s="89"/>
      <c r="D446" s="89"/>
      <c r="E446" s="89"/>
      <c r="F446" s="89"/>
      <c r="G446" s="8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6"/>
      <c r="AJ446" s="89"/>
      <c r="AK446" s="89"/>
      <c r="AL446" s="89"/>
      <c r="AM446" s="89"/>
      <c r="AN446" s="89"/>
      <c r="AO446" s="89"/>
      <c r="AP446" s="89"/>
      <c r="AQ446" s="89"/>
      <c r="AR446" s="89"/>
      <c r="AS446" s="89"/>
      <c r="AT446" s="89"/>
      <c r="AU446" s="89"/>
      <c r="AV446" s="89"/>
      <c r="AW446" s="89"/>
      <c r="AX446" s="89"/>
      <c r="AY446" s="89"/>
      <c r="AZ446" s="89"/>
      <c r="BA446" s="89"/>
      <c r="BB446" s="89"/>
      <c r="BC446" s="89"/>
      <c r="BD446" s="89"/>
      <c r="BE446" s="89"/>
      <c r="BF446" s="89"/>
      <c r="BG446" s="89"/>
      <c r="BH446" s="89"/>
      <c r="BI446" s="89"/>
      <c r="BJ446" s="89"/>
      <c r="BK446" s="89"/>
    </row>
    <row r="447" spans="1:63" ht="15.75" customHeight="1" x14ac:dyDescent="0.2">
      <c r="A447" s="89"/>
      <c r="B447" s="89"/>
      <c r="C447" s="89"/>
      <c r="D447" s="89"/>
      <c r="E447" s="89"/>
      <c r="F447" s="89"/>
      <c r="G447" s="8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6"/>
      <c r="AJ447" s="89"/>
      <c r="AK447" s="89"/>
      <c r="AL447" s="89"/>
      <c r="AM447" s="89"/>
      <c r="AN447" s="89"/>
      <c r="AO447" s="89"/>
      <c r="AP447" s="89"/>
      <c r="AQ447" s="89"/>
      <c r="AR447" s="89"/>
      <c r="AS447" s="89"/>
      <c r="AT447" s="89"/>
      <c r="AU447" s="89"/>
      <c r="AV447" s="89"/>
      <c r="AW447" s="89"/>
      <c r="AX447" s="89"/>
      <c r="AY447" s="89"/>
      <c r="AZ447" s="89"/>
      <c r="BA447" s="89"/>
      <c r="BB447" s="89"/>
      <c r="BC447" s="89"/>
      <c r="BD447" s="89"/>
      <c r="BE447" s="89"/>
      <c r="BF447" s="89"/>
      <c r="BG447" s="89"/>
      <c r="BH447" s="89"/>
      <c r="BI447" s="89"/>
      <c r="BJ447" s="89"/>
      <c r="BK447" s="89"/>
    </row>
    <row r="448" spans="1:63" ht="15.75" customHeight="1" x14ac:dyDescent="0.2">
      <c r="A448" s="89"/>
      <c r="B448" s="89"/>
      <c r="C448" s="89"/>
      <c r="D448" s="89"/>
      <c r="E448" s="89"/>
      <c r="F448" s="89"/>
      <c r="G448" s="8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6"/>
      <c r="AJ448" s="89"/>
      <c r="AK448" s="89"/>
      <c r="AL448" s="89"/>
      <c r="AM448" s="89"/>
      <c r="AN448" s="89"/>
      <c r="AO448" s="89"/>
      <c r="AP448" s="89"/>
      <c r="AQ448" s="89"/>
      <c r="AR448" s="89"/>
      <c r="AS448" s="89"/>
      <c r="AT448" s="89"/>
      <c r="AU448" s="89"/>
      <c r="AV448" s="89"/>
      <c r="AW448" s="89"/>
      <c r="AX448" s="89"/>
      <c r="AY448" s="89"/>
      <c r="AZ448" s="89"/>
      <c r="BA448" s="89"/>
      <c r="BB448" s="89"/>
      <c r="BC448" s="89"/>
      <c r="BD448" s="89"/>
      <c r="BE448" s="89"/>
      <c r="BF448" s="89"/>
      <c r="BG448" s="89"/>
      <c r="BH448" s="89"/>
      <c r="BI448" s="89"/>
      <c r="BJ448" s="89"/>
      <c r="BK448" s="89"/>
    </row>
    <row r="449" spans="1:63" ht="15.75" customHeight="1" x14ac:dyDescent="0.2">
      <c r="A449" s="89"/>
      <c r="B449" s="89"/>
      <c r="C449" s="89"/>
      <c r="D449" s="89"/>
      <c r="E449" s="89"/>
      <c r="F449" s="89"/>
      <c r="G449" s="8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6"/>
      <c r="AJ449" s="89"/>
      <c r="AK449" s="89"/>
      <c r="AL449" s="89"/>
      <c r="AM449" s="89"/>
      <c r="AN449" s="89"/>
      <c r="AO449" s="89"/>
      <c r="AP449" s="89"/>
      <c r="AQ449" s="89"/>
      <c r="AR449" s="89"/>
      <c r="AS449" s="89"/>
      <c r="AT449" s="89"/>
      <c r="AU449" s="89"/>
      <c r="AV449" s="89"/>
      <c r="AW449" s="89"/>
      <c r="AX449" s="89"/>
      <c r="AY449" s="89"/>
      <c r="AZ449" s="89"/>
      <c r="BA449" s="89"/>
      <c r="BB449" s="89"/>
      <c r="BC449" s="89"/>
      <c r="BD449" s="89"/>
      <c r="BE449" s="89"/>
      <c r="BF449" s="89"/>
      <c r="BG449" s="89"/>
      <c r="BH449" s="89"/>
      <c r="BI449" s="89"/>
      <c r="BJ449" s="89"/>
      <c r="BK449" s="89"/>
    </row>
    <row r="450" spans="1:63" ht="15.75" customHeight="1" x14ac:dyDescent="0.2">
      <c r="A450" s="89"/>
      <c r="B450" s="89"/>
      <c r="C450" s="89"/>
      <c r="D450" s="89"/>
      <c r="E450" s="89"/>
      <c r="F450" s="89"/>
      <c r="G450" s="8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6"/>
      <c r="AJ450" s="89"/>
      <c r="AK450" s="89"/>
      <c r="AL450" s="89"/>
      <c r="AM450" s="89"/>
      <c r="AN450" s="89"/>
      <c r="AO450" s="89"/>
      <c r="AP450" s="89"/>
      <c r="AQ450" s="89"/>
      <c r="AR450" s="89"/>
      <c r="AS450" s="89"/>
      <c r="AT450" s="89"/>
      <c r="AU450" s="89"/>
      <c r="AV450" s="89"/>
      <c r="AW450" s="89"/>
      <c r="AX450" s="89"/>
      <c r="AY450" s="89"/>
      <c r="AZ450" s="89"/>
      <c r="BA450" s="89"/>
      <c r="BB450" s="89"/>
      <c r="BC450" s="89"/>
      <c r="BD450" s="89"/>
      <c r="BE450" s="89"/>
      <c r="BF450" s="89"/>
      <c r="BG450" s="89"/>
      <c r="BH450" s="89"/>
      <c r="BI450" s="89"/>
      <c r="BJ450" s="89"/>
      <c r="BK450" s="89"/>
    </row>
    <row r="451" spans="1:63" ht="15.75" customHeight="1" x14ac:dyDescent="0.2">
      <c r="A451" s="89"/>
      <c r="B451" s="89"/>
      <c r="C451" s="89"/>
      <c r="D451" s="89"/>
      <c r="E451" s="89"/>
      <c r="F451" s="89"/>
      <c r="G451" s="8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6"/>
      <c r="AJ451" s="89"/>
      <c r="AK451" s="89"/>
      <c r="AL451" s="89"/>
      <c r="AM451" s="89"/>
      <c r="AN451" s="89"/>
      <c r="AO451" s="89"/>
      <c r="AP451" s="89"/>
      <c r="AQ451" s="89"/>
      <c r="AR451" s="89"/>
      <c r="AS451" s="89"/>
      <c r="AT451" s="89"/>
      <c r="AU451" s="89"/>
      <c r="AV451" s="89"/>
      <c r="AW451" s="89"/>
      <c r="AX451" s="89"/>
      <c r="AY451" s="89"/>
      <c r="AZ451" s="89"/>
      <c r="BA451" s="89"/>
      <c r="BB451" s="89"/>
      <c r="BC451" s="89"/>
      <c r="BD451" s="89"/>
      <c r="BE451" s="89"/>
      <c r="BF451" s="89"/>
      <c r="BG451" s="89"/>
      <c r="BH451" s="89"/>
      <c r="BI451" s="89"/>
      <c r="BJ451" s="89"/>
      <c r="BK451" s="89"/>
    </row>
    <row r="452" spans="1:63" ht="15.75" customHeight="1" x14ac:dyDescent="0.2">
      <c r="A452" s="89"/>
      <c r="B452" s="89"/>
      <c r="C452" s="89"/>
      <c r="D452" s="89"/>
      <c r="E452" s="89"/>
      <c r="F452" s="89"/>
      <c r="G452" s="8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6"/>
      <c r="AJ452" s="89"/>
      <c r="AK452" s="89"/>
      <c r="AL452" s="89"/>
      <c r="AM452" s="89"/>
      <c r="AN452" s="89"/>
      <c r="AO452" s="89"/>
      <c r="AP452" s="89"/>
      <c r="AQ452" s="89"/>
      <c r="AR452" s="89"/>
      <c r="AS452" s="89"/>
      <c r="AT452" s="89"/>
      <c r="AU452" s="89"/>
      <c r="AV452" s="89"/>
      <c r="AW452" s="89"/>
      <c r="AX452" s="89"/>
      <c r="AY452" s="89"/>
      <c r="AZ452" s="89"/>
      <c r="BA452" s="89"/>
      <c r="BB452" s="89"/>
      <c r="BC452" s="89"/>
      <c r="BD452" s="89"/>
      <c r="BE452" s="89"/>
      <c r="BF452" s="89"/>
      <c r="BG452" s="89"/>
      <c r="BH452" s="89"/>
      <c r="BI452" s="89"/>
      <c r="BJ452" s="89"/>
      <c r="BK452" s="89"/>
    </row>
    <row r="453" spans="1:63" ht="15.75" customHeight="1" x14ac:dyDescent="0.2">
      <c r="A453" s="89"/>
      <c r="B453" s="89"/>
      <c r="C453" s="89"/>
      <c r="D453" s="89"/>
      <c r="E453" s="89"/>
      <c r="F453" s="89"/>
      <c r="G453" s="8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6"/>
      <c r="AJ453" s="89"/>
      <c r="AK453" s="89"/>
      <c r="AL453" s="89"/>
      <c r="AM453" s="89"/>
      <c r="AN453" s="89"/>
      <c r="AO453" s="89"/>
      <c r="AP453" s="89"/>
      <c r="AQ453" s="89"/>
      <c r="AR453" s="89"/>
      <c r="AS453" s="89"/>
      <c r="AT453" s="89"/>
      <c r="AU453" s="89"/>
      <c r="AV453" s="89"/>
      <c r="AW453" s="89"/>
      <c r="AX453" s="89"/>
      <c r="AY453" s="89"/>
      <c r="AZ453" s="89"/>
      <c r="BA453" s="89"/>
      <c r="BB453" s="89"/>
      <c r="BC453" s="89"/>
      <c r="BD453" s="89"/>
      <c r="BE453" s="89"/>
      <c r="BF453" s="89"/>
      <c r="BG453" s="89"/>
      <c r="BH453" s="89"/>
      <c r="BI453" s="89"/>
      <c r="BJ453" s="89"/>
      <c r="BK453" s="89"/>
    </row>
    <row r="454" spans="1:63" ht="15.75" customHeight="1" x14ac:dyDescent="0.2">
      <c r="A454" s="89"/>
      <c r="B454" s="89"/>
      <c r="C454" s="89"/>
      <c r="D454" s="89"/>
      <c r="E454" s="89"/>
      <c r="F454" s="89"/>
      <c r="G454" s="8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6"/>
      <c r="AJ454" s="89"/>
      <c r="AK454" s="89"/>
      <c r="AL454" s="89"/>
      <c r="AM454" s="89"/>
      <c r="AN454" s="89"/>
      <c r="AO454" s="89"/>
      <c r="AP454" s="89"/>
      <c r="AQ454" s="89"/>
      <c r="AR454" s="89"/>
      <c r="AS454" s="89"/>
      <c r="AT454" s="89"/>
      <c r="AU454" s="89"/>
      <c r="AV454" s="89"/>
      <c r="AW454" s="89"/>
      <c r="AX454" s="89"/>
      <c r="AY454" s="89"/>
      <c r="AZ454" s="89"/>
      <c r="BA454" s="89"/>
      <c r="BB454" s="89"/>
      <c r="BC454" s="89"/>
      <c r="BD454" s="89"/>
      <c r="BE454" s="89"/>
      <c r="BF454" s="89"/>
      <c r="BG454" s="89"/>
      <c r="BH454" s="89"/>
      <c r="BI454" s="89"/>
      <c r="BJ454" s="89"/>
      <c r="BK454" s="89"/>
    </row>
    <row r="455" spans="1:63" ht="15.75" customHeight="1" x14ac:dyDescent="0.2">
      <c r="A455" s="89"/>
      <c r="B455" s="89"/>
      <c r="C455" s="89"/>
      <c r="D455" s="89"/>
      <c r="E455" s="89"/>
      <c r="F455" s="89"/>
      <c r="G455" s="8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6"/>
      <c r="AJ455" s="89"/>
      <c r="AK455" s="89"/>
      <c r="AL455" s="89"/>
      <c r="AM455" s="89"/>
      <c r="AN455" s="89"/>
      <c r="AO455" s="89"/>
      <c r="AP455" s="89"/>
      <c r="AQ455" s="89"/>
      <c r="AR455" s="89"/>
      <c r="AS455" s="89"/>
      <c r="AT455" s="89"/>
      <c r="AU455" s="89"/>
      <c r="AV455" s="89"/>
      <c r="AW455" s="89"/>
      <c r="AX455" s="89"/>
      <c r="AY455" s="89"/>
      <c r="AZ455" s="89"/>
      <c r="BA455" s="89"/>
      <c r="BB455" s="89"/>
      <c r="BC455" s="89"/>
      <c r="BD455" s="89"/>
      <c r="BE455" s="89"/>
      <c r="BF455" s="89"/>
      <c r="BG455" s="89"/>
      <c r="BH455" s="89"/>
      <c r="BI455" s="89"/>
      <c r="BJ455" s="89"/>
      <c r="BK455" s="89"/>
    </row>
    <row r="456" spans="1:63" ht="15.75" customHeight="1" x14ac:dyDescent="0.2">
      <c r="A456" s="89"/>
      <c r="B456" s="89"/>
      <c r="C456" s="89"/>
      <c r="D456" s="89"/>
      <c r="E456" s="89"/>
      <c r="F456" s="89"/>
      <c r="G456" s="8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6"/>
      <c r="AJ456" s="89"/>
      <c r="AK456" s="89"/>
      <c r="AL456" s="89"/>
      <c r="AM456" s="89"/>
      <c r="AN456" s="89"/>
      <c r="AO456" s="89"/>
      <c r="AP456" s="89"/>
      <c r="AQ456" s="89"/>
      <c r="AR456" s="89"/>
      <c r="AS456" s="89"/>
      <c r="AT456" s="89"/>
      <c r="AU456" s="89"/>
      <c r="AV456" s="89"/>
      <c r="AW456" s="89"/>
      <c r="AX456" s="89"/>
      <c r="AY456" s="89"/>
      <c r="AZ456" s="89"/>
      <c r="BA456" s="89"/>
      <c r="BB456" s="89"/>
      <c r="BC456" s="89"/>
      <c r="BD456" s="89"/>
      <c r="BE456" s="89"/>
      <c r="BF456" s="89"/>
      <c r="BG456" s="89"/>
      <c r="BH456" s="89"/>
      <c r="BI456" s="89"/>
      <c r="BJ456" s="89"/>
      <c r="BK456" s="89"/>
    </row>
    <row r="457" spans="1:63" ht="15.75" customHeight="1" x14ac:dyDescent="0.2">
      <c r="A457" s="89"/>
      <c r="B457" s="89"/>
      <c r="C457" s="89"/>
      <c r="D457" s="89"/>
      <c r="E457" s="89"/>
      <c r="F457" s="89"/>
      <c r="G457" s="8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6"/>
      <c r="AJ457" s="89"/>
      <c r="AK457" s="89"/>
      <c r="AL457" s="89"/>
      <c r="AM457" s="89"/>
      <c r="AN457" s="89"/>
      <c r="AO457" s="89"/>
      <c r="AP457" s="89"/>
      <c r="AQ457" s="89"/>
      <c r="AR457" s="89"/>
      <c r="AS457" s="89"/>
      <c r="AT457" s="89"/>
      <c r="AU457" s="89"/>
      <c r="AV457" s="89"/>
      <c r="AW457" s="89"/>
      <c r="AX457" s="89"/>
      <c r="AY457" s="89"/>
      <c r="AZ457" s="89"/>
      <c r="BA457" s="89"/>
      <c r="BB457" s="89"/>
      <c r="BC457" s="89"/>
      <c r="BD457" s="89"/>
      <c r="BE457" s="89"/>
      <c r="BF457" s="89"/>
      <c r="BG457" s="89"/>
      <c r="BH457" s="89"/>
      <c r="BI457" s="89"/>
      <c r="BJ457" s="89"/>
      <c r="BK457" s="89"/>
    </row>
    <row r="458" spans="1:63" ht="15.75" customHeight="1" x14ac:dyDescent="0.2">
      <c r="A458" s="89"/>
      <c r="B458" s="89"/>
      <c r="C458" s="89"/>
      <c r="D458" s="89"/>
      <c r="E458" s="89"/>
      <c r="F458" s="89"/>
      <c r="G458" s="8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6"/>
      <c r="AJ458" s="89"/>
      <c r="AK458" s="89"/>
      <c r="AL458" s="89"/>
      <c r="AM458" s="89"/>
      <c r="AN458" s="89"/>
      <c r="AO458" s="89"/>
      <c r="AP458" s="89"/>
      <c r="AQ458" s="89"/>
      <c r="AR458" s="89"/>
      <c r="AS458" s="89"/>
      <c r="AT458" s="89"/>
      <c r="AU458" s="89"/>
      <c r="AV458" s="89"/>
      <c r="AW458" s="89"/>
      <c r="AX458" s="89"/>
      <c r="AY458" s="89"/>
      <c r="AZ458" s="89"/>
      <c r="BA458" s="89"/>
      <c r="BB458" s="89"/>
      <c r="BC458" s="89"/>
      <c r="BD458" s="89"/>
      <c r="BE458" s="89"/>
      <c r="BF458" s="89"/>
      <c r="BG458" s="89"/>
      <c r="BH458" s="89"/>
      <c r="BI458" s="89"/>
      <c r="BJ458" s="89"/>
      <c r="BK458" s="89"/>
    </row>
    <row r="459" spans="1:63" ht="15.75" customHeight="1" x14ac:dyDescent="0.2">
      <c r="A459" s="89"/>
      <c r="B459" s="89"/>
      <c r="C459" s="89"/>
      <c r="D459" s="89"/>
      <c r="E459" s="89"/>
      <c r="F459" s="89"/>
      <c r="G459" s="8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6"/>
      <c r="AJ459" s="89"/>
      <c r="AK459" s="89"/>
      <c r="AL459" s="89"/>
      <c r="AM459" s="89"/>
      <c r="AN459" s="89"/>
      <c r="AO459" s="89"/>
      <c r="AP459" s="89"/>
      <c r="AQ459" s="89"/>
      <c r="AR459" s="89"/>
      <c r="AS459" s="89"/>
      <c r="AT459" s="89"/>
      <c r="AU459" s="89"/>
      <c r="AV459" s="89"/>
      <c r="AW459" s="89"/>
      <c r="AX459" s="89"/>
      <c r="AY459" s="89"/>
      <c r="AZ459" s="89"/>
      <c r="BA459" s="89"/>
      <c r="BB459" s="89"/>
      <c r="BC459" s="89"/>
      <c r="BD459" s="89"/>
      <c r="BE459" s="89"/>
      <c r="BF459" s="89"/>
      <c r="BG459" s="89"/>
      <c r="BH459" s="89"/>
      <c r="BI459" s="89"/>
      <c r="BJ459" s="89"/>
      <c r="BK459" s="89"/>
    </row>
    <row r="460" spans="1:63" ht="15.75" customHeight="1" x14ac:dyDescent="0.2">
      <c r="A460" s="89"/>
      <c r="B460" s="89"/>
      <c r="C460" s="89"/>
      <c r="D460" s="89"/>
      <c r="E460" s="89"/>
      <c r="F460" s="89"/>
      <c r="G460" s="8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6"/>
      <c r="AJ460" s="89"/>
      <c r="AK460" s="89"/>
      <c r="AL460" s="89"/>
      <c r="AM460" s="89"/>
      <c r="AN460" s="89"/>
      <c r="AO460" s="89"/>
      <c r="AP460" s="89"/>
      <c r="AQ460" s="89"/>
      <c r="AR460" s="89"/>
      <c r="AS460" s="89"/>
      <c r="AT460" s="89"/>
      <c r="AU460" s="89"/>
      <c r="AV460" s="89"/>
      <c r="AW460" s="89"/>
      <c r="AX460" s="89"/>
      <c r="AY460" s="89"/>
      <c r="AZ460" s="89"/>
      <c r="BA460" s="89"/>
      <c r="BB460" s="89"/>
      <c r="BC460" s="89"/>
      <c r="BD460" s="89"/>
      <c r="BE460" s="89"/>
      <c r="BF460" s="89"/>
      <c r="BG460" s="89"/>
      <c r="BH460" s="89"/>
      <c r="BI460" s="89"/>
      <c r="BJ460" s="89"/>
      <c r="BK460" s="89"/>
    </row>
    <row r="461" spans="1:63" ht="15.75" customHeight="1" x14ac:dyDescent="0.2">
      <c r="A461" s="89"/>
      <c r="B461" s="89"/>
      <c r="C461" s="89"/>
      <c r="D461" s="89"/>
      <c r="E461" s="89"/>
      <c r="F461" s="89"/>
      <c r="G461" s="8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6"/>
      <c r="AJ461" s="89"/>
      <c r="AK461" s="89"/>
      <c r="AL461" s="89"/>
      <c r="AM461" s="89"/>
      <c r="AN461" s="89"/>
      <c r="AO461" s="89"/>
      <c r="AP461" s="89"/>
      <c r="AQ461" s="89"/>
      <c r="AR461" s="89"/>
      <c r="AS461" s="89"/>
      <c r="AT461" s="89"/>
      <c r="AU461" s="89"/>
      <c r="AV461" s="89"/>
      <c r="AW461" s="89"/>
      <c r="AX461" s="89"/>
      <c r="AY461" s="89"/>
      <c r="AZ461" s="89"/>
      <c r="BA461" s="89"/>
      <c r="BB461" s="89"/>
      <c r="BC461" s="89"/>
      <c r="BD461" s="89"/>
      <c r="BE461" s="89"/>
      <c r="BF461" s="89"/>
      <c r="BG461" s="89"/>
      <c r="BH461" s="89"/>
      <c r="BI461" s="89"/>
      <c r="BJ461" s="89"/>
      <c r="BK461" s="89"/>
    </row>
    <row r="462" spans="1:63" ht="15.75" customHeight="1" x14ac:dyDescent="0.2">
      <c r="A462" s="89"/>
      <c r="B462" s="89"/>
      <c r="C462" s="89"/>
      <c r="D462" s="89"/>
      <c r="E462" s="89"/>
      <c r="F462" s="89"/>
      <c r="G462" s="8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6"/>
      <c r="AJ462" s="89"/>
      <c r="AK462" s="89"/>
      <c r="AL462" s="89"/>
      <c r="AM462" s="89"/>
      <c r="AN462" s="89"/>
      <c r="AO462" s="89"/>
      <c r="AP462" s="89"/>
      <c r="AQ462" s="89"/>
      <c r="AR462" s="89"/>
      <c r="AS462" s="89"/>
      <c r="AT462" s="89"/>
      <c r="AU462" s="89"/>
      <c r="AV462" s="89"/>
      <c r="AW462" s="89"/>
      <c r="AX462" s="89"/>
      <c r="AY462" s="89"/>
      <c r="AZ462" s="89"/>
      <c r="BA462" s="89"/>
      <c r="BB462" s="89"/>
      <c r="BC462" s="89"/>
      <c r="BD462" s="89"/>
      <c r="BE462" s="89"/>
      <c r="BF462" s="89"/>
      <c r="BG462" s="89"/>
      <c r="BH462" s="89"/>
      <c r="BI462" s="89"/>
      <c r="BJ462" s="89"/>
      <c r="BK462" s="89"/>
    </row>
    <row r="463" spans="1:63" ht="15.75" customHeight="1" x14ac:dyDescent="0.2">
      <c r="A463" s="89"/>
      <c r="B463" s="89"/>
      <c r="C463" s="89"/>
      <c r="D463" s="89"/>
      <c r="E463" s="89"/>
      <c r="F463" s="89"/>
      <c r="G463" s="8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6"/>
      <c r="AJ463" s="89"/>
      <c r="AK463" s="89"/>
      <c r="AL463" s="89"/>
      <c r="AM463" s="89"/>
      <c r="AN463" s="89"/>
      <c r="AO463" s="89"/>
      <c r="AP463" s="89"/>
      <c r="AQ463" s="89"/>
      <c r="AR463" s="89"/>
      <c r="AS463" s="89"/>
      <c r="AT463" s="89"/>
      <c r="AU463" s="89"/>
      <c r="AV463" s="89"/>
      <c r="AW463" s="89"/>
      <c r="AX463" s="89"/>
      <c r="AY463" s="89"/>
      <c r="AZ463" s="89"/>
      <c r="BA463" s="89"/>
      <c r="BB463" s="89"/>
      <c r="BC463" s="89"/>
      <c r="BD463" s="89"/>
      <c r="BE463" s="89"/>
      <c r="BF463" s="89"/>
      <c r="BG463" s="89"/>
      <c r="BH463" s="89"/>
      <c r="BI463" s="89"/>
      <c r="BJ463" s="89"/>
      <c r="BK463" s="89"/>
    </row>
    <row r="464" spans="1:63" ht="15.75" customHeight="1" x14ac:dyDescent="0.2">
      <c r="A464" s="89"/>
      <c r="B464" s="89"/>
      <c r="C464" s="89"/>
      <c r="D464" s="89"/>
      <c r="E464" s="89"/>
      <c r="F464" s="89"/>
      <c r="G464" s="8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6"/>
      <c r="AJ464" s="89"/>
      <c r="AK464" s="89"/>
      <c r="AL464" s="89"/>
      <c r="AM464" s="89"/>
      <c r="AN464" s="89"/>
      <c r="AO464" s="89"/>
      <c r="AP464" s="89"/>
      <c r="AQ464" s="89"/>
      <c r="AR464" s="89"/>
      <c r="AS464" s="89"/>
      <c r="AT464" s="89"/>
      <c r="AU464" s="89"/>
      <c r="AV464" s="89"/>
      <c r="AW464" s="89"/>
      <c r="AX464" s="89"/>
      <c r="AY464" s="89"/>
      <c r="AZ464" s="89"/>
      <c r="BA464" s="89"/>
      <c r="BB464" s="89"/>
      <c r="BC464" s="89"/>
      <c r="BD464" s="89"/>
      <c r="BE464" s="89"/>
      <c r="BF464" s="89"/>
      <c r="BG464" s="89"/>
      <c r="BH464" s="89"/>
      <c r="BI464" s="89"/>
      <c r="BJ464" s="89"/>
      <c r="BK464" s="89"/>
    </row>
    <row r="465" spans="1:63" ht="15.75" customHeight="1" x14ac:dyDescent="0.2">
      <c r="A465" s="89"/>
      <c r="B465" s="89"/>
      <c r="C465" s="89"/>
      <c r="D465" s="89"/>
      <c r="E465" s="89"/>
      <c r="F465" s="89"/>
      <c r="G465" s="8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6"/>
      <c r="AJ465" s="89"/>
      <c r="AK465" s="89"/>
      <c r="AL465" s="89"/>
      <c r="AM465" s="89"/>
      <c r="AN465" s="89"/>
      <c r="AO465" s="89"/>
      <c r="AP465" s="89"/>
      <c r="AQ465" s="89"/>
      <c r="AR465" s="89"/>
      <c r="AS465" s="89"/>
      <c r="AT465" s="89"/>
      <c r="AU465" s="89"/>
      <c r="AV465" s="89"/>
      <c r="AW465" s="89"/>
      <c r="AX465" s="89"/>
      <c r="AY465" s="89"/>
      <c r="AZ465" s="89"/>
      <c r="BA465" s="89"/>
      <c r="BB465" s="89"/>
      <c r="BC465" s="89"/>
      <c r="BD465" s="89"/>
      <c r="BE465" s="89"/>
      <c r="BF465" s="89"/>
      <c r="BG465" s="89"/>
      <c r="BH465" s="89"/>
      <c r="BI465" s="89"/>
      <c r="BJ465" s="89"/>
      <c r="BK465" s="89"/>
    </row>
    <row r="466" spans="1:63" ht="15.75" customHeight="1" x14ac:dyDescent="0.2">
      <c r="A466" s="89"/>
      <c r="B466" s="89"/>
      <c r="C466" s="89"/>
      <c r="D466" s="89"/>
      <c r="E466" s="89"/>
      <c r="F466" s="89"/>
      <c r="G466" s="8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6"/>
      <c r="AJ466" s="89"/>
      <c r="AK466" s="89"/>
      <c r="AL466" s="89"/>
      <c r="AM466" s="89"/>
      <c r="AN466" s="89"/>
      <c r="AO466" s="89"/>
      <c r="AP466" s="89"/>
      <c r="AQ466" s="89"/>
      <c r="AR466" s="89"/>
      <c r="AS466" s="89"/>
      <c r="AT466" s="89"/>
      <c r="AU466" s="89"/>
      <c r="AV466" s="89"/>
      <c r="AW466" s="89"/>
      <c r="AX466" s="89"/>
      <c r="AY466" s="89"/>
      <c r="AZ466" s="89"/>
      <c r="BA466" s="89"/>
      <c r="BB466" s="89"/>
      <c r="BC466" s="89"/>
      <c r="BD466" s="89"/>
      <c r="BE466" s="89"/>
      <c r="BF466" s="89"/>
      <c r="BG466" s="89"/>
      <c r="BH466" s="89"/>
      <c r="BI466" s="89"/>
      <c r="BJ466" s="89"/>
      <c r="BK466" s="89"/>
    </row>
    <row r="467" spans="1:63" ht="15.75" customHeight="1" x14ac:dyDescent="0.2">
      <c r="A467" s="89"/>
      <c r="B467" s="89"/>
      <c r="C467" s="89"/>
      <c r="D467" s="89"/>
      <c r="E467" s="89"/>
      <c r="F467" s="89"/>
      <c r="G467" s="8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6"/>
      <c r="AJ467" s="89"/>
      <c r="AK467" s="89"/>
      <c r="AL467" s="89"/>
      <c r="AM467" s="89"/>
      <c r="AN467" s="89"/>
      <c r="AO467" s="89"/>
      <c r="AP467" s="89"/>
      <c r="AQ467" s="89"/>
      <c r="AR467" s="89"/>
      <c r="AS467" s="89"/>
      <c r="AT467" s="89"/>
      <c r="AU467" s="89"/>
      <c r="AV467" s="89"/>
      <c r="AW467" s="89"/>
      <c r="AX467" s="89"/>
      <c r="AY467" s="89"/>
      <c r="AZ467" s="89"/>
      <c r="BA467" s="89"/>
      <c r="BB467" s="89"/>
      <c r="BC467" s="89"/>
      <c r="BD467" s="89"/>
      <c r="BE467" s="89"/>
      <c r="BF467" s="89"/>
      <c r="BG467" s="89"/>
      <c r="BH467" s="89"/>
      <c r="BI467" s="89"/>
      <c r="BJ467" s="89"/>
      <c r="BK467" s="89"/>
    </row>
    <row r="468" spans="1:63" ht="15.75" customHeight="1" x14ac:dyDescent="0.2">
      <c r="A468" s="89"/>
      <c r="B468" s="89"/>
      <c r="C468" s="89"/>
      <c r="D468" s="89"/>
      <c r="E468" s="89"/>
      <c r="F468" s="89"/>
      <c r="G468" s="8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6"/>
      <c r="AJ468" s="89"/>
      <c r="AK468" s="89"/>
      <c r="AL468" s="89"/>
      <c r="AM468" s="89"/>
      <c r="AN468" s="89"/>
      <c r="AO468" s="89"/>
      <c r="AP468" s="89"/>
      <c r="AQ468" s="89"/>
      <c r="AR468" s="89"/>
      <c r="AS468" s="89"/>
      <c r="AT468" s="89"/>
      <c r="AU468" s="89"/>
      <c r="AV468" s="89"/>
      <c r="AW468" s="89"/>
      <c r="AX468" s="89"/>
      <c r="AY468" s="89"/>
      <c r="AZ468" s="89"/>
      <c r="BA468" s="89"/>
      <c r="BB468" s="89"/>
      <c r="BC468" s="89"/>
      <c r="BD468" s="89"/>
      <c r="BE468" s="89"/>
      <c r="BF468" s="89"/>
      <c r="BG468" s="89"/>
      <c r="BH468" s="89"/>
      <c r="BI468" s="89"/>
      <c r="BJ468" s="89"/>
      <c r="BK468" s="89"/>
    </row>
    <row r="469" spans="1:63" ht="15.75" customHeight="1" x14ac:dyDescent="0.2">
      <c r="A469" s="89"/>
      <c r="B469" s="89"/>
      <c r="C469" s="89"/>
      <c r="D469" s="89"/>
      <c r="E469" s="89"/>
      <c r="F469" s="89"/>
      <c r="G469" s="8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6"/>
      <c r="AJ469" s="89"/>
      <c r="AK469" s="89"/>
      <c r="AL469" s="89"/>
      <c r="AM469" s="89"/>
      <c r="AN469" s="89"/>
      <c r="AO469" s="89"/>
      <c r="AP469" s="89"/>
      <c r="AQ469" s="89"/>
      <c r="AR469" s="89"/>
      <c r="AS469" s="89"/>
      <c r="AT469" s="89"/>
      <c r="AU469" s="89"/>
      <c r="AV469" s="89"/>
      <c r="AW469" s="89"/>
      <c r="AX469" s="89"/>
      <c r="AY469" s="89"/>
      <c r="AZ469" s="89"/>
      <c r="BA469" s="89"/>
      <c r="BB469" s="89"/>
      <c r="BC469" s="89"/>
      <c r="BD469" s="89"/>
      <c r="BE469" s="89"/>
      <c r="BF469" s="89"/>
      <c r="BG469" s="89"/>
      <c r="BH469" s="89"/>
      <c r="BI469" s="89"/>
      <c r="BJ469" s="89"/>
      <c r="BK469" s="89"/>
    </row>
    <row r="470" spans="1:63" ht="15.75" customHeight="1" x14ac:dyDescent="0.2">
      <c r="A470" s="89"/>
      <c r="B470" s="89"/>
      <c r="C470" s="89"/>
      <c r="D470" s="89"/>
      <c r="E470" s="89"/>
      <c r="F470" s="89"/>
      <c r="G470" s="8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6"/>
      <c r="AJ470" s="89"/>
      <c r="AK470" s="89"/>
      <c r="AL470" s="89"/>
      <c r="AM470" s="89"/>
      <c r="AN470" s="89"/>
      <c r="AO470" s="89"/>
      <c r="AP470" s="89"/>
      <c r="AQ470" s="89"/>
      <c r="AR470" s="89"/>
      <c r="AS470" s="89"/>
      <c r="AT470" s="89"/>
      <c r="AU470" s="89"/>
      <c r="AV470" s="89"/>
      <c r="AW470" s="89"/>
      <c r="AX470" s="89"/>
      <c r="AY470" s="89"/>
      <c r="AZ470" s="89"/>
      <c r="BA470" s="89"/>
      <c r="BB470" s="89"/>
      <c r="BC470" s="89"/>
      <c r="BD470" s="89"/>
      <c r="BE470" s="89"/>
      <c r="BF470" s="89"/>
      <c r="BG470" s="89"/>
      <c r="BH470" s="89"/>
      <c r="BI470" s="89"/>
      <c r="BJ470" s="89"/>
      <c r="BK470" s="89"/>
    </row>
    <row r="471" spans="1:63" ht="15.75" customHeight="1" x14ac:dyDescent="0.2">
      <c r="A471" s="89"/>
      <c r="B471" s="89"/>
      <c r="C471" s="89"/>
      <c r="D471" s="89"/>
      <c r="E471" s="89"/>
      <c r="F471" s="89"/>
      <c r="G471" s="8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6"/>
      <c r="AJ471" s="89"/>
      <c r="AK471" s="89"/>
      <c r="AL471" s="89"/>
      <c r="AM471" s="89"/>
      <c r="AN471" s="89"/>
      <c r="AO471" s="89"/>
      <c r="AP471" s="89"/>
      <c r="AQ471" s="89"/>
      <c r="AR471" s="89"/>
      <c r="AS471" s="89"/>
      <c r="AT471" s="89"/>
      <c r="AU471" s="89"/>
      <c r="AV471" s="89"/>
      <c r="AW471" s="89"/>
      <c r="AX471" s="89"/>
      <c r="AY471" s="89"/>
      <c r="AZ471" s="89"/>
      <c r="BA471" s="89"/>
      <c r="BB471" s="89"/>
      <c r="BC471" s="89"/>
      <c r="BD471" s="89"/>
      <c r="BE471" s="89"/>
      <c r="BF471" s="89"/>
      <c r="BG471" s="89"/>
      <c r="BH471" s="89"/>
      <c r="BI471" s="89"/>
      <c r="BJ471" s="89"/>
      <c r="BK471" s="89"/>
    </row>
    <row r="472" spans="1:63" ht="15.75" customHeight="1" x14ac:dyDescent="0.2">
      <c r="A472" s="89"/>
      <c r="B472" s="89"/>
      <c r="C472" s="89"/>
      <c r="D472" s="89"/>
      <c r="E472" s="89"/>
      <c r="F472" s="89"/>
      <c r="G472" s="8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6"/>
      <c r="AJ472" s="89"/>
      <c r="AK472" s="89"/>
      <c r="AL472" s="89"/>
      <c r="AM472" s="89"/>
      <c r="AN472" s="89"/>
      <c r="AO472" s="89"/>
      <c r="AP472" s="89"/>
      <c r="AQ472" s="89"/>
      <c r="AR472" s="89"/>
      <c r="AS472" s="89"/>
      <c r="AT472" s="89"/>
      <c r="AU472" s="89"/>
      <c r="AV472" s="89"/>
      <c r="AW472" s="89"/>
      <c r="AX472" s="89"/>
      <c r="AY472" s="89"/>
      <c r="AZ472" s="89"/>
      <c r="BA472" s="89"/>
      <c r="BB472" s="89"/>
      <c r="BC472" s="89"/>
      <c r="BD472" s="89"/>
      <c r="BE472" s="89"/>
      <c r="BF472" s="89"/>
      <c r="BG472" s="89"/>
      <c r="BH472" s="89"/>
      <c r="BI472" s="89"/>
      <c r="BJ472" s="89"/>
      <c r="BK472" s="89"/>
    </row>
    <row r="473" spans="1:63" ht="15.75" customHeight="1" x14ac:dyDescent="0.2">
      <c r="A473" s="89"/>
      <c r="B473" s="89"/>
      <c r="C473" s="89"/>
      <c r="D473" s="89"/>
      <c r="E473" s="89"/>
      <c r="F473" s="89"/>
      <c r="G473" s="8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6"/>
      <c r="AJ473" s="89"/>
      <c r="AK473" s="89"/>
      <c r="AL473" s="89"/>
      <c r="AM473" s="89"/>
      <c r="AN473" s="89"/>
      <c r="AO473" s="89"/>
      <c r="AP473" s="89"/>
      <c r="AQ473" s="89"/>
      <c r="AR473" s="89"/>
      <c r="AS473" s="89"/>
      <c r="AT473" s="89"/>
      <c r="AU473" s="89"/>
      <c r="AV473" s="89"/>
      <c r="AW473" s="89"/>
      <c r="AX473" s="89"/>
      <c r="AY473" s="89"/>
      <c r="AZ473" s="89"/>
      <c r="BA473" s="89"/>
      <c r="BB473" s="89"/>
      <c r="BC473" s="89"/>
      <c r="BD473" s="89"/>
      <c r="BE473" s="89"/>
      <c r="BF473" s="89"/>
      <c r="BG473" s="89"/>
      <c r="BH473" s="89"/>
      <c r="BI473" s="89"/>
      <c r="BJ473" s="89"/>
      <c r="BK473" s="89"/>
    </row>
    <row r="474" spans="1:63" ht="15.75" customHeight="1" x14ac:dyDescent="0.2">
      <c r="A474" s="89"/>
      <c r="B474" s="89"/>
      <c r="C474" s="89"/>
      <c r="D474" s="89"/>
      <c r="E474" s="89"/>
      <c r="F474" s="89"/>
      <c r="G474" s="8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6"/>
      <c r="AJ474" s="89"/>
      <c r="AK474" s="89"/>
      <c r="AL474" s="89"/>
      <c r="AM474" s="89"/>
      <c r="AN474" s="89"/>
      <c r="AO474" s="89"/>
      <c r="AP474" s="89"/>
      <c r="AQ474" s="89"/>
      <c r="AR474" s="89"/>
      <c r="AS474" s="89"/>
      <c r="AT474" s="89"/>
      <c r="AU474" s="89"/>
      <c r="AV474" s="89"/>
      <c r="AW474" s="89"/>
      <c r="AX474" s="89"/>
      <c r="AY474" s="89"/>
      <c r="AZ474" s="89"/>
      <c r="BA474" s="89"/>
      <c r="BB474" s="89"/>
      <c r="BC474" s="89"/>
      <c r="BD474" s="89"/>
      <c r="BE474" s="89"/>
      <c r="BF474" s="89"/>
      <c r="BG474" s="89"/>
      <c r="BH474" s="89"/>
      <c r="BI474" s="89"/>
      <c r="BJ474" s="89"/>
      <c r="BK474" s="89"/>
    </row>
    <row r="475" spans="1:63" ht="15.75" customHeight="1" x14ac:dyDescent="0.2">
      <c r="A475" s="89"/>
      <c r="B475" s="89"/>
      <c r="C475" s="89"/>
      <c r="D475" s="89"/>
      <c r="E475" s="89"/>
      <c r="F475" s="89"/>
      <c r="G475" s="8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6"/>
      <c r="AJ475" s="89"/>
      <c r="AK475" s="89"/>
      <c r="AL475" s="89"/>
      <c r="AM475" s="89"/>
      <c r="AN475" s="89"/>
      <c r="AO475" s="89"/>
      <c r="AP475" s="89"/>
      <c r="AQ475" s="89"/>
      <c r="AR475" s="89"/>
      <c r="AS475" s="89"/>
      <c r="AT475" s="89"/>
      <c r="AU475" s="89"/>
      <c r="AV475" s="89"/>
      <c r="AW475" s="89"/>
      <c r="AX475" s="89"/>
      <c r="AY475" s="89"/>
      <c r="AZ475" s="89"/>
      <c r="BA475" s="89"/>
      <c r="BB475" s="89"/>
      <c r="BC475" s="89"/>
      <c r="BD475" s="89"/>
      <c r="BE475" s="89"/>
      <c r="BF475" s="89"/>
      <c r="BG475" s="89"/>
      <c r="BH475" s="89"/>
      <c r="BI475" s="89"/>
      <c r="BJ475" s="89"/>
      <c r="BK475" s="89"/>
    </row>
    <row r="476" spans="1:63" ht="15.75" customHeight="1" x14ac:dyDescent="0.2">
      <c r="A476" s="89"/>
      <c r="B476" s="89"/>
      <c r="C476" s="89"/>
      <c r="D476" s="89"/>
      <c r="E476" s="89"/>
      <c r="F476" s="89"/>
      <c r="G476" s="8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6"/>
      <c r="AJ476" s="89"/>
      <c r="AK476" s="89"/>
      <c r="AL476" s="89"/>
      <c r="AM476" s="89"/>
      <c r="AN476" s="89"/>
      <c r="AO476" s="89"/>
      <c r="AP476" s="89"/>
      <c r="AQ476" s="89"/>
      <c r="AR476" s="89"/>
      <c r="AS476" s="89"/>
      <c r="AT476" s="89"/>
      <c r="AU476" s="89"/>
      <c r="AV476" s="89"/>
      <c r="AW476" s="89"/>
      <c r="AX476" s="89"/>
      <c r="AY476" s="89"/>
      <c r="AZ476" s="89"/>
      <c r="BA476" s="89"/>
      <c r="BB476" s="89"/>
      <c r="BC476" s="89"/>
      <c r="BD476" s="89"/>
      <c r="BE476" s="89"/>
      <c r="BF476" s="89"/>
      <c r="BG476" s="89"/>
      <c r="BH476" s="89"/>
      <c r="BI476" s="89"/>
      <c r="BJ476" s="89"/>
      <c r="BK476" s="89"/>
    </row>
    <row r="477" spans="1:63" ht="15.75" customHeight="1" x14ac:dyDescent="0.2">
      <c r="A477" s="89"/>
      <c r="B477" s="89"/>
      <c r="C477" s="89"/>
      <c r="D477" s="89"/>
      <c r="E477" s="89"/>
      <c r="F477" s="89"/>
      <c r="G477" s="8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6"/>
      <c r="AJ477" s="89"/>
      <c r="AK477" s="89"/>
      <c r="AL477" s="89"/>
      <c r="AM477" s="89"/>
      <c r="AN477" s="89"/>
      <c r="AO477" s="89"/>
      <c r="AP477" s="89"/>
      <c r="AQ477" s="89"/>
      <c r="AR477" s="89"/>
      <c r="AS477" s="89"/>
      <c r="AT477" s="89"/>
      <c r="AU477" s="89"/>
      <c r="AV477" s="89"/>
      <c r="AW477" s="89"/>
      <c r="AX477" s="89"/>
      <c r="AY477" s="89"/>
      <c r="AZ477" s="89"/>
      <c r="BA477" s="89"/>
      <c r="BB477" s="89"/>
      <c r="BC477" s="89"/>
      <c r="BD477" s="89"/>
      <c r="BE477" s="89"/>
      <c r="BF477" s="89"/>
      <c r="BG477" s="89"/>
      <c r="BH477" s="89"/>
      <c r="BI477" s="89"/>
      <c r="BJ477" s="89"/>
      <c r="BK477" s="89"/>
    </row>
    <row r="478" spans="1:63" ht="15.75" customHeight="1" x14ac:dyDescent="0.2">
      <c r="A478" s="89"/>
      <c r="B478" s="89"/>
      <c r="C478" s="89"/>
      <c r="D478" s="89"/>
      <c r="E478" s="89"/>
      <c r="F478" s="89"/>
      <c r="G478" s="8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6"/>
      <c r="AJ478" s="89"/>
      <c r="AK478" s="89"/>
      <c r="AL478" s="89"/>
      <c r="AM478" s="89"/>
      <c r="AN478" s="89"/>
      <c r="AO478" s="89"/>
      <c r="AP478" s="89"/>
      <c r="AQ478" s="89"/>
      <c r="AR478" s="89"/>
      <c r="AS478" s="89"/>
      <c r="AT478" s="89"/>
      <c r="AU478" s="89"/>
      <c r="AV478" s="89"/>
      <c r="AW478" s="89"/>
      <c r="AX478" s="89"/>
      <c r="AY478" s="89"/>
      <c r="AZ478" s="89"/>
      <c r="BA478" s="89"/>
      <c r="BB478" s="89"/>
      <c r="BC478" s="89"/>
      <c r="BD478" s="89"/>
      <c r="BE478" s="89"/>
      <c r="BF478" s="89"/>
      <c r="BG478" s="89"/>
      <c r="BH478" s="89"/>
      <c r="BI478" s="89"/>
      <c r="BJ478" s="89"/>
      <c r="BK478" s="89"/>
    </row>
    <row r="479" spans="1:63" ht="15.75" customHeight="1" x14ac:dyDescent="0.2">
      <c r="A479" s="89"/>
      <c r="B479" s="89"/>
      <c r="C479" s="89"/>
      <c r="D479" s="89"/>
      <c r="E479" s="89"/>
      <c r="F479" s="89"/>
      <c r="G479" s="8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6"/>
      <c r="AJ479" s="89"/>
      <c r="AK479" s="89"/>
      <c r="AL479" s="89"/>
      <c r="AM479" s="89"/>
      <c r="AN479" s="89"/>
      <c r="AO479" s="89"/>
      <c r="AP479" s="89"/>
      <c r="AQ479" s="89"/>
      <c r="AR479" s="89"/>
      <c r="AS479" s="89"/>
      <c r="AT479" s="89"/>
      <c r="AU479" s="89"/>
      <c r="AV479" s="89"/>
      <c r="AW479" s="89"/>
      <c r="AX479" s="89"/>
      <c r="AY479" s="89"/>
      <c r="AZ479" s="89"/>
      <c r="BA479" s="89"/>
      <c r="BB479" s="89"/>
      <c r="BC479" s="89"/>
      <c r="BD479" s="89"/>
      <c r="BE479" s="89"/>
      <c r="BF479" s="89"/>
      <c r="BG479" s="89"/>
      <c r="BH479" s="89"/>
      <c r="BI479" s="89"/>
      <c r="BJ479" s="89"/>
      <c r="BK479" s="89"/>
    </row>
    <row r="480" spans="1:63" ht="15.75" customHeight="1" x14ac:dyDescent="0.2">
      <c r="A480" s="89"/>
      <c r="B480" s="89"/>
      <c r="C480" s="89"/>
      <c r="D480" s="89"/>
      <c r="E480" s="89"/>
      <c r="F480" s="89"/>
      <c r="G480" s="8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6"/>
      <c r="AJ480" s="89"/>
      <c r="AK480" s="89"/>
      <c r="AL480" s="89"/>
      <c r="AM480" s="89"/>
      <c r="AN480" s="89"/>
      <c r="AO480" s="89"/>
      <c r="AP480" s="89"/>
      <c r="AQ480" s="89"/>
      <c r="AR480" s="89"/>
      <c r="AS480" s="89"/>
      <c r="AT480" s="89"/>
      <c r="AU480" s="89"/>
      <c r="AV480" s="89"/>
      <c r="AW480" s="89"/>
      <c r="AX480" s="89"/>
      <c r="AY480" s="89"/>
      <c r="AZ480" s="89"/>
      <c r="BA480" s="89"/>
      <c r="BB480" s="89"/>
      <c r="BC480" s="89"/>
      <c r="BD480" s="89"/>
      <c r="BE480" s="89"/>
      <c r="BF480" s="89"/>
      <c r="BG480" s="89"/>
      <c r="BH480" s="89"/>
      <c r="BI480" s="89"/>
      <c r="BJ480" s="89"/>
      <c r="BK480" s="89"/>
    </row>
    <row r="481" spans="1:63" ht="15.75" customHeight="1" x14ac:dyDescent="0.2">
      <c r="A481" s="89"/>
      <c r="B481" s="89"/>
      <c r="C481" s="89"/>
      <c r="D481" s="89"/>
      <c r="E481" s="89"/>
      <c r="F481" s="89"/>
      <c r="G481" s="8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6"/>
      <c r="AJ481" s="89"/>
      <c r="AK481" s="89"/>
      <c r="AL481" s="89"/>
      <c r="AM481" s="89"/>
      <c r="AN481" s="89"/>
      <c r="AO481" s="89"/>
      <c r="AP481" s="89"/>
      <c r="AQ481" s="89"/>
      <c r="AR481" s="89"/>
      <c r="AS481" s="89"/>
      <c r="AT481" s="89"/>
      <c r="AU481" s="89"/>
      <c r="AV481" s="89"/>
      <c r="AW481" s="89"/>
      <c r="AX481" s="89"/>
      <c r="AY481" s="89"/>
      <c r="AZ481" s="89"/>
      <c r="BA481" s="89"/>
      <c r="BB481" s="89"/>
      <c r="BC481" s="89"/>
      <c r="BD481" s="89"/>
      <c r="BE481" s="89"/>
      <c r="BF481" s="89"/>
      <c r="BG481" s="89"/>
      <c r="BH481" s="89"/>
      <c r="BI481" s="89"/>
      <c r="BJ481" s="89"/>
      <c r="BK481" s="89"/>
    </row>
    <row r="482" spans="1:63" ht="15.75" customHeight="1" x14ac:dyDescent="0.2">
      <c r="A482" s="89"/>
      <c r="B482" s="89"/>
      <c r="C482" s="89"/>
      <c r="D482" s="89"/>
      <c r="E482" s="89"/>
      <c r="F482" s="89"/>
      <c r="G482" s="8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6"/>
      <c r="AJ482" s="89"/>
      <c r="AK482" s="89"/>
      <c r="AL482" s="89"/>
      <c r="AM482" s="89"/>
      <c r="AN482" s="89"/>
      <c r="AO482" s="89"/>
      <c r="AP482" s="89"/>
      <c r="AQ482" s="89"/>
      <c r="AR482" s="89"/>
      <c r="AS482" s="89"/>
      <c r="AT482" s="89"/>
      <c r="AU482" s="89"/>
      <c r="AV482" s="89"/>
      <c r="AW482" s="89"/>
      <c r="AX482" s="89"/>
      <c r="AY482" s="89"/>
      <c r="AZ482" s="89"/>
      <c r="BA482" s="89"/>
      <c r="BB482" s="89"/>
      <c r="BC482" s="89"/>
      <c r="BD482" s="89"/>
      <c r="BE482" s="89"/>
      <c r="BF482" s="89"/>
      <c r="BG482" s="89"/>
      <c r="BH482" s="89"/>
      <c r="BI482" s="89"/>
      <c r="BJ482" s="89"/>
      <c r="BK482" s="89"/>
    </row>
    <row r="483" spans="1:63" ht="15.75" customHeight="1" x14ac:dyDescent="0.2">
      <c r="A483" s="89"/>
      <c r="B483" s="89"/>
      <c r="C483" s="89"/>
      <c r="D483" s="89"/>
      <c r="E483" s="89"/>
      <c r="F483" s="89"/>
      <c r="G483" s="8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6"/>
      <c r="AJ483" s="89"/>
      <c r="AK483" s="89"/>
      <c r="AL483" s="89"/>
      <c r="AM483" s="89"/>
      <c r="AN483" s="89"/>
      <c r="AO483" s="89"/>
      <c r="AP483" s="89"/>
      <c r="AQ483" s="89"/>
      <c r="AR483" s="89"/>
      <c r="AS483" s="89"/>
      <c r="AT483" s="89"/>
      <c r="AU483" s="89"/>
      <c r="AV483" s="89"/>
      <c r="AW483" s="89"/>
      <c r="AX483" s="89"/>
      <c r="AY483" s="89"/>
      <c r="AZ483" s="89"/>
      <c r="BA483" s="89"/>
      <c r="BB483" s="89"/>
      <c r="BC483" s="89"/>
      <c r="BD483" s="89"/>
      <c r="BE483" s="89"/>
      <c r="BF483" s="89"/>
      <c r="BG483" s="89"/>
      <c r="BH483" s="89"/>
      <c r="BI483" s="89"/>
      <c r="BJ483" s="89"/>
      <c r="BK483" s="89"/>
    </row>
    <row r="484" spans="1:63" ht="15.75" customHeight="1" x14ac:dyDescent="0.2">
      <c r="A484" s="89"/>
      <c r="B484" s="89"/>
      <c r="C484" s="89"/>
      <c r="D484" s="89"/>
      <c r="E484" s="89"/>
      <c r="F484" s="89"/>
      <c r="G484" s="8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6"/>
      <c r="AJ484" s="89"/>
      <c r="AK484" s="89"/>
      <c r="AL484" s="89"/>
      <c r="AM484" s="89"/>
      <c r="AN484" s="89"/>
      <c r="AO484" s="89"/>
      <c r="AP484" s="89"/>
      <c r="AQ484" s="89"/>
      <c r="AR484" s="89"/>
      <c r="AS484" s="89"/>
      <c r="AT484" s="89"/>
      <c r="AU484" s="89"/>
      <c r="AV484" s="89"/>
      <c r="AW484" s="89"/>
      <c r="AX484" s="89"/>
      <c r="AY484" s="89"/>
      <c r="AZ484" s="89"/>
      <c r="BA484" s="89"/>
      <c r="BB484" s="89"/>
      <c r="BC484" s="89"/>
      <c r="BD484" s="89"/>
      <c r="BE484" s="89"/>
      <c r="BF484" s="89"/>
      <c r="BG484" s="89"/>
      <c r="BH484" s="89"/>
      <c r="BI484" s="89"/>
      <c r="BJ484" s="89"/>
      <c r="BK484" s="89"/>
    </row>
    <row r="485" spans="1:63" ht="15.75" customHeight="1" x14ac:dyDescent="0.2">
      <c r="A485" s="89"/>
      <c r="B485" s="89"/>
      <c r="C485" s="89"/>
      <c r="D485" s="89"/>
      <c r="E485" s="89"/>
      <c r="F485" s="89"/>
      <c r="G485" s="8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6"/>
      <c r="AJ485" s="89"/>
      <c r="AK485" s="89"/>
      <c r="AL485" s="89"/>
      <c r="AM485" s="89"/>
      <c r="AN485" s="89"/>
      <c r="AO485" s="89"/>
      <c r="AP485" s="89"/>
      <c r="AQ485" s="89"/>
      <c r="AR485" s="89"/>
      <c r="AS485" s="89"/>
      <c r="AT485" s="89"/>
      <c r="AU485" s="89"/>
      <c r="AV485" s="89"/>
      <c r="AW485" s="89"/>
      <c r="AX485" s="89"/>
      <c r="AY485" s="89"/>
      <c r="AZ485" s="89"/>
      <c r="BA485" s="89"/>
      <c r="BB485" s="89"/>
      <c r="BC485" s="89"/>
      <c r="BD485" s="89"/>
      <c r="BE485" s="89"/>
      <c r="BF485" s="89"/>
      <c r="BG485" s="89"/>
      <c r="BH485" s="89"/>
      <c r="BI485" s="89"/>
      <c r="BJ485" s="89"/>
      <c r="BK485" s="89"/>
    </row>
    <row r="486" spans="1:63" ht="15.75" customHeight="1" x14ac:dyDescent="0.2">
      <c r="A486" s="89"/>
      <c r="B486" s="89"/>
      <c r="C486" s="89"/>
      <c r="D486" s="89"/>
      <c r="E486" s="89"/>
      <c r="F486" s="89"/>
      <c r="G486" s="8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6"/>
      <c r="AJ486" s="89"/>
      <c r="AK486" s="89"/>
      <c r="AL486" s="89"/>
      <c r="AM486" s="89"/>
      <c r="AN486" s="89"/>
      <c r="AO486" s="89"/>
      <c r="AP486" s="89"/>
      <c r="AQ486" s="89"/>
      <c r="AR486" s="89"/>
      <c r="AS486" s="89"/>
      <c r="AT486" s="89"/>
      <c r="AU486" s="89"/>
      <c r="AV486" s="89"/>
      <c r="AW486" s="89"/>
      <c r="AX486" s="89"/>
      <c r="AY486" s="89"/>
      <c r="AZ486" s="89"/>
      <c r="BA486" s="89"/>
      <c r="BB486" s="89"/>
      <c r="BC486" s="89"/>
      <c r="BD486" s="89"/>
      <c r="BE486" s="89"/>
      <c r="BF486" s="89"/>
      <c r="BG486" s="89"/>
      <c r="BH486" s="89"/>
      <c r="BI486" s="89"/>
      <c r="BJ486" s="89"/>
      <c r="BK486" s="89"/>
    </row>
    <row r="487" spans="1:63" ht="15.75" customHeight="1" x14ac:dyDescent="0.2">
      <c r="A487" s="89"/>
      <c r="B487" s="89"/>
      <c r="C487" s="89"/>
      <c r="D487" s="89"/>
      <c r="E487" s="89"/>
      <c r="F487" s="89"/>
      <c r="G487" s="8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6"/>
      <c r="AJ487" s="89"/>
      <c r="AK487" s="89"/>
      <c r="AL487" s="89"/>
      <c r="AM487" s="89"/>
      <c r="AN487" s="89"/>
      <c r="AO487" s="89"/>
      <c r="AP487" s="89"/>
      <c r="AQ487" s="89"/>
      <c r="AR487" s="89"/>
      <c r="AS487" s="89"/>
      <c r="AT487" s="89"/>
      <c r="AU487" s="89"/>
      <c r="AV487" s="89"/>
      <c r="AW487" s="89"/>
      <c r="AX487" s="89"/>
      <c r="AY487" s="89"/>
      <c r="AZ487" s="89"/>
      <c r="BA487" s="89"/>
      <c r="BB487" s="89"/>
      <c r="BC487" s="89"/>
      <c r="BD487" s="89"/>
      <c r="BE487" s="89"/>
      <c r="BF487" s="89"/>
      <c r="BG487" s="89"/>
      <c r="BH487" s="89"/>
      <c r="BI487" s="89"/>
      <c r="BJ487" s="89"/>
      <c r="BK487" s="89"/>
    </row>
    <row r="488" spans="1:63" ht="15.75" customHeight="1" x14ac:dyDescent="0.2">
      <c r="A488" s="89"/>
      <c r="B488" s="89"/>
      <c r="C488" s="89"/>
      <c r="D488" s="89"/>
      <c r="E488" s="89"/>
      <c r="F488" s="89"/>
      <c r="G488" s="8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6"/>
      <c r="AJ488" s="89"/>
      <c r="AK488" s="89"/>
      <c r="AL488" s="89"/>
      <c r="AM488" s="89"/>
      <c r="AN488" s="89"/>
      <c r="AO488" s="89"/>
      <c r="AP488" s="89"/>
      <c r="AQ488" s="89"/>
      <c r="AR488" s="89"/>
      <c r="AS488" s="89"/>
      <c r="AT488" s="89"/>
      <c r="AU488" s="89"/>
      <c r="AV488" s="89"/>
      <c r="AW488" s="89"/>
      <c r="AX488" s="89"/>
      <c r="AY488" s="89"/>
      <c r="AZ488" s="89"/>
      <c r="BA488" s="89"/>
      <c r="BB488" s="89"/>
      <c r="BC488" s="89"/>
      <c r="BD488" s="89"/>
      <c r="BE488" s="89"/>
      <c r="BF488" s="89"/>
      <c r="BG488" s="89"/>
      <c r="BH488" s="89"/>
      <c r="BI488" s="89"/>
      <c r="BJ488" s="89"/>
      <c r="BK488" s="89"/>
    </row>
    <row r="489" spans="1:63" ht="15.75" customHeight="1" x14ac:dyDescent="0.2">
      <c r="A489" s="89"/>
      <c r="B489" s="89"/>
      <c r="C489" s="89"/>
      <c r="D489" s="89"/>
      <c r="E489" s="89"/>
      <c r="F489" s="89"/>
      <c r="G489" s="8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6"/>
      <c r="AJ489" s="89"/>
      <c r="AK489" s="89"/>
      <c r="AL489" s="89"/>
      <c r="AM489" s="89"/>
      <c r="AN489" s="89"/>
      <c r="AO489" s="89"/>
      <c r="AP489" s="89"/>
      <c r="AQ489" s="89"/>
      <c r="AR489" s="89"/>
      <c r="AS489" s="89"/>
      <c r="AT489" s="89"/>
      <c r="AU489" s="89"/>
      <c r="AV489" s="89"/>
      <c r="AW489" s="89"/>
      <c r="AX489" s="89"/>
      <c r="AY489" s="89"/>
      <c r="AZ489" s="89"/>
      <c r="BA489" s="89"/>
      <c r="BB489" s="89"/>
      <c r="BC489" s="89"/>
      <c r="BD489" s="89"/>
      <c r="BE489" s="89"/>
      <c r="BF489" s="89"/>
      <c r="BG489" s="89"/>
      <c r="BH489" s="89"/>
      <c r="BI489" s="89"/>
      <c r="BJ489" s="89"/>
      <c r="BK489" s="89"/>
    </row>
    <row r="490" spans="1:63" ht="15.75" customHeight="1" x14ac:dyDescent="0.2">
      <c r="A490" s="89"/>
      <c r="B490" s="89"/>
      <c r="C490" s="89"/>
      <c r="D490" s="89"/>
      <c r="E490" s="89"/>
      <c r="F490" s="89"/>
      <c r="G490" s="8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6"/>
      <c r="AJ490" s="89"/>
      <c r="AK490" s="89"/>
      <c r="AL490" s="89"/>
      <c r="AM490" s="89"/>
      <c r="AN490" s="89"/>
      <c r="AO490" s="89"/>
      <c r="AP490" s="89"/>
      <c r="AQ490" s="89"/>
      <c r="AR490" s="89"/>
      <c r="AS490" s="89"/>
      <c r="AT490" s="89"/>
      <c r="AU490" s="89"/>
      <c r="AV490" s="89"/>
      <c r="AW490" s="89"/>
      <c r="AX490" s="89"/>
      <c r="AY490" s="89"/>
      <c r="AZ490" s="89"/>
      <c r="BA490" s="89"/>
      <c r="BB490" s="89"/>
      <c r="BC490" s="89"/>
      <c r="BD490" s="89"/>
      <c r="BE490" s="89"/>
      <c r="BF490" s="89"/>
      <c r="BG490" s="89"/>
      <c r="BH490" s="89"/>
      <c r="BI490" s="89"/>
      <c r="BJ490" s="89"/>
      <c r="BK490" s="89"/>
    </row>
    <row r="491" spans="1:63" ht="15.75" customHeight="1" x14ac:dyDescent="0.2">
      <c r="A491" s="89"/>
      <c r="B491" s="89"/>
      <c r="C491" s="89"/>
      <c r="D491" s="89"/>
      <c r="E491" s="89"/>
      <c r="F491" s="89"/>
      <c r="G491" s="8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6"/>
      <c r="AJ491" s="89"/>
      <c r="AK491" s="89"/>
      <c r="AL491" s="89"/>
      <c r="AM491" s="89"/>
      <c r="AN491" s="89"/>
      <c r="AO491" s="89"/>
      <c r="AP491" s="89"/>
      <c r="AQ491" s="89"/>
      <c r="AR491" s="89"/>
      <c r="AS491" s="89"/>
      <c r="AT491" s="89"/>
      <c r="AU491" s="89"/>
      <c r="AV491" s="89"/>
      <c r="AW491" s="89"/>
      <c r="AX491" s="89"/>
      <c r="AY491" s="89"/>
      <c r="AZ491" s="89"/>
      <c r="BA491" s="89"/>
      <c r="BB491" s="89"/>
      <c r="BC491" s="89"/>
      <c r="BD491" s="89"/>
      <c r="BE491" s="89"/>
      <c r="BF491" s="89"/>
      <c r="BG491" s="89"/>
      <c r="BH491" s="89"/>
      <c r="BI491" s="89"/>
      <c r="BJ491" s="89"/>
      <c r="BK491" s="89"/>
    </row>
    <row r="492" spans="1:63" ht="15.75" customHeight="1" x14ac:dyDescent="0.2">
      <c r="A492" s="89"/>
      <c r="B492" s="89"/>
      <c r="C492" s="89"/>
      <c r="D492" s="89"/>
      <c r="E492" s="89"/>
      <c r="F492" s="89"/>
      <c r="G492" s="8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6"/>
      <c r="AJ492" s="89"/>
      <c r="AK492" s="89"/>
      <c r="AL492" s="89"/>
      <c r="AM492" s="89"/>
      <c r="AN492" s="89"/>
      <c r="AO492" s="89"/>
      <c r="AP492" s="89"/>
      <c r="AQ492" s="89"/>
      <c r="AR492" s="89"/>
      <c r="AS492" s="89"/>
      <c r="AT492" s="89"/>
      <c r="AU492" s="89"/>
      <c r="AV492" s="89"/>
      <c r="AW492" s="89"/>
      <c r="AX492" s="89"/>
      <c r="AY492" s="89"/>
      <c r="AZ492" s="89"/>
      <c r="BA492" s="89"/>
      <c r="BB492" s="89"/>
      <c r="BC492" s="89"/>
      <c r="BD492" s="89"/>
      <c r="BE492" s="89"/>
      <c r="BF492" s="89"/>
      <c r="BG492" s="89"/>
      <c r="BH492" s="89"/>
      <c r="BI492" s="89"/>
      <c r="BJ492" s="89"/>
      <c r="BK492" s="89"/>
    </row>
    <row r="493" spans="1:63" ht="15.75" customHeight="1" x14ac:dyDescent="0.2">
      <c r="A493" s="89"/>
      <c r="B493" s="89"/>
      <c r="C493" s="89"/>
      <c r="D493" s="89"/>
      <c r="E493" s="89"/>
      <c r="F493" s="89"/>
      <c r="G493" s="8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6"/>
      <c r="AJ493" s="89"/>
      <c r="AK493" s="89"/>
      <c r="AL493" s="89"/>
      <c r="AM493" s="89"/>
      <c r="AN493" s="89"/>
      <c r="AO493" s="89"/>
      <c r="AP493" s="89"/>
      <c r="AQ493" s="89"/>
      <c r="AR493" s="89"/>
      <c r="AS493" s="89"/>
      <c r="AT493" s="89"/>
      <c r="AU493" s="89"/>
      <c r="AV493" s="89"/>
      <c r="AW493" s="89"/>
      <c r="AX493" s="89"/>
      <c r="AY493" s="89"/>
      <c r="AZ493" s="89"/>
      <c r="BA493" s="89"/>
      <c r="BB493" s="89"/>
      <c r="BC493" s="89"/>
      <c r="BD493" s="89"/>
      <c r="BE493" s="89"/>
      <c r="BF493" s="89"/>
      <c r="BG493" s="89"/>
      <c r="BH493" s="89"/>
      <c r="BI493" s="89"/>
      <c r="BJ493" s="89"/>
      <c r="BK493" s="89"/>
    </row>
    <row r="494" spans="1:63" ht="15.75" customHeight="1" x14ac:dyDescent="0.2">
      <c r="A494" s="89"/>
      <c r="B494" s="89"/>
      <c r="C494" s="89"/>
      <c r="D494" s="89"/>
      <c r="E494" s="89"/>
      <c r="F494" s="89"/>
      <c r="G494" s="8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6"/>
      <c r="AJ494" s="89"/>
      <c r="AK494" s="89"/>
      <c r="AL494" s="89"/>
      <c r="AM494" s="89"/>
      <c r="AN494" s="89"/>
      <c r="AO494" s="89"/>
      <c r="AP494" s="89"/>
      <c r="AQ494" s="89"/>
      <c r="AR494" s="89"/>
      <c r="AS494" s="89"/>
      <c r="AT494" s="89"/>
      <c r="AU494" s="89"/>
      <c r="AV494" s="89"/>
      <c r="AW494" s="89"/>
      <c r="AX494" s="89"/>
      <c r="AY494" s="89"/>
      <c r="AZ494" s="89"/>
      <c r="BA494" s="89"/>
      <c r="BB494" s="89"/>
      <c r="BC494" s="89"/>
      <c r="BD494" s="89"/>
      <c r="BE494" s="89"/>
      <c r="BF494" s="89"/>
      <c r="BG494" s="89"/>
      <c r="BH494" s="89"/>
      <c r="BI494" s="89"/>
      <c r="BJ494" s="89"/>
      <c r="BK494" s="89"/>
    </row>
    <row r="495" spans="1:63" ht="15.75" customHeight="1" x14ac:dyDescent="0.2">
      <c r="A495" s="89"/>
      <c r="B495" s="89"/>
      <c r="C495" s="89"/>
      <c r="D495" s="89"/>
      <c r="E495" s="89"/>
      <c r="F495" s="89"/>
      <c r="G495" s="8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6"/>
      <c r="AJ495" s="89"/>
      <c r="AK495" s="89"/>
      <c r="AL495" s="89"/>
      <c r="AM495" s="89"/>
      <c r="AN495" s="89"/>
      <c r="AO495" s="89"/>
      <c r="AP495" s="89"/>
      <c r="AQ495" s="89"/>
      <c r="AR495" s="89"/>
      <c r="AS495" s="89"/>
      <c r="AT495" s="89"/>
      <c r="AU495" s="89"/>
      <c r="AV495" s="89"/>
      <c r="AW495" s="89"/>
      <c r="AX495" s="89"/>
      <c r="AY495" s="89"/>
      <c r="AZ495" s="89"/>
      <c r="BA495" s="89"/>
      <c r="BB495" s="89"/>
      <c r="BC495" s="89"/>
      <c r="BD495" s="89"/>
      <c r="BE495" s="89"/>
      <c r="BF495" s="89"/>
      <c r="BG495" s="89"/>
      <c r="BH495" s="89"/>
      <c r="BI495" s="89"/>
      <c r="BJ495" s="89"/>
      <c r="BK495" s="89"/>
    </row>
    <row r="496" spans="1:63" ht="15.75" customHeight="1" x14ac:dyDescent="0.2">
      <c r="A496" s="89"/>
      <c r="B496" s="89"/>
      <c r="C496" s="89"/>
      <c r="D496" s="89"/>
      <c r="E496" s="89"/>
      <c r="F496" s="89"/>
      <c r="G496" s="8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6"/>
      <c r="AJ496" s="89"/>
      <c r="AK496" s="89"/>
      <c r="AL496" s="89"/>
      <c r="AM496" s="89"/>
      <c r="AN496" s="89"/>
      <c r="AO496" s="89"/>
      <c r="AP496" s="89"/>
      <c r="AQ496" s="89"/>
      <c r="AR496" s="89"/>
      <c r="AS496" s="89"/>
      <c r="AT496" s="89"/>
      <c r="AU496" s="89"/>
      <c r="AV496" s="89"/>
      <c r="AW496" s="89"/>
      <c r="AX496" s="89"/>
      <c r="AY496" s="89"/>
      <c r="AZ496" s="89"/>
      <c r="BA496" s="89"/>
      <c r="BB496" s="89"/>
      <c r="BC496" s="89"/>
      <c r="BD496" s="89"/>
      <c r="BE496" s="89"/>
      <c r="BF496" s="89"/>
      <c r="BG496" s="89"/>
      <c r="BH496" s="89"/>
      <c r="BI496" s="89"/>
      <c r="BJ496" s="89"/>
      <c r="BK496" s="89"/>
    </row>
    <row r="497" spans="1:63" ht="15.75" customHeight="1" x14ac:dyDescent="0.2">
      <c r="A497" s="89"/>
      <c r="B497" s="89"/>
      <c r="C497" s="89"/>
      <c r="D497" s="89"/>
      <c r="E497" s="89"/>
      <c r="F497" s="89"/>
      <c r="G497" s="8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6"/>
      <c r="AJ497" s="89"/>
      <c r="AK497" s="89"/>
      <c r="AL497" s="89"/>
      <c r="AM497" s="89"/>
      <c r="AN497" s="89"/>
      <c r="AO497" s="89"/>
      <c r="AP497" s="89"/>
      <c r="AQ497" s="89"/>
      <c r="AR497" s="89"/>
      <c r="AS497" s="89"/>
      <c r="AT497" s="89"/>
      <c r="AU497" s="89"/>
      <c r="AV497" s="89"/>
      <c r="AW497" s="89"/>
      <c r="AX497" s="89"/>
      <c r="AY497" s="89"/>
      <c r="AZ497" s="89"/>
      <c r="BA497" s="89"/>
      <c r="BB497" s="89"/>
      <c r="BC497" s="89"/>
      <c r="BD497" s="89"/>
      <c r="BE497" s="89"/>
      <c r="BF497" s="89"/>
      <c r="BG497" s="89"/>
      <c r="BH497" s="89"/>
      <c r="BI497" s="89"/>
      <c r="BJ497" s="89"/>
      <c r="BK497" s="89"/>
    </row>
    <row r="498" spans="1:63" ht="15.75" customHeight="1" x14ac:dyDescent="0.2">
      <c r="A498" s="89"/>
      <c r="B498" s="89"/>
      <c r="C498" s="89"/>
      <c r="D498" s="89"/>
      <c r="E498" s="89"/>
      <c r="F498" s="89"/>
      <c r="G498" s="8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6"/>
      <c r="AJ498" s="89"/>
      <c r="AK498" s="89"/>
      <c r="AL498" s="89"/>
      <c r="AM498" s="89"/>
      <c r="AN498" s="89"/>
      <c r="AO498" s="89"/>
      <c r="AP498" s="89"/>
      <c r="AQ498" s="89"/>
      <c r="AR498" s="89"/>
      <c r="AS498" s="89"/>
      <c r="AT498" s="89"/>
      <c r="AU498" s="89"/>
      <c r="AV498" s="89"/>
      <c r="AW498" s="89"/>
      <c r="AX498" s="89"/>
      <c r="AY498" s="89"/>
      <c r="AZ498" s="89"/>
      <c r="BA498" s="89"/>
      <c r="BB498" s="89"/>
      <c r="BC498" s="89"/>
      <c r="BD498" s="89"/>
      <c r="BE498" s="89"/>
      <c r="BF498" s="89"/>
      <c r="BG498" s="89"/>
      <c r="BH498" s="89"/>
      <c r="BI498" s="89"/>
      <c r="BJ498" s="89"/>
      <c r="BK498" s="89"/>
    </row>
    <row r="499" spans="1:63" ht="15.75" customHeight="1" x14ac:dyDescent="0.2">
      <c r="A499" s="89"/>
      <c r="B499" s="89"/>
      <c r="C499" s="89"/>
      <c r="D499" s="89"/>
      <c r="E499" s="89"/>
      <c r="F499" s="89"/>
      <c r="G499" s="8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6"/>
      <c r="AJ499" s="89"/>
      <c r="AK499" s="89"/>
      <c r="AL499" s="89"/>
      <c r="AM499" s="89"/>
      <c r="AN499" s="89"/>
      <c r="AO499" s="89"/>
      <c r="AP499" s="89"/>
      <c r="AQ499" s="89"/>
      <c r="AR499" s="89"/>
      <c r="AS499" s="89"/>
      <c r="AT499" s="89"/>
      <c r="AU499" s="89"/>
      <c r="AV499" s="89"/>
      <c r="AW499" s="89"/>
      <c r="AX499" s="89"/>
      <c r="AY499" s="89"/>
      <c r="AZ499" s="89"/>
      <c r="BA499" s="89"/>
      <c r="BB499" s="89"/>
      <c r="BC499" s="89"/>
      <c r="BD499" s="89"/>
      <c r="BE499" s="89"/>
      <c r="BF499" s="89"/>
      <c r="BG499" s="89"/>
      <c r="BH499" s="89"/>
      <c r="BI499" s="89"/>
      <c r="BJ499" s="89"/>
      <c r="BK499" s="89"/>
    </row>
    <row r="500" spans="1:63" ht="15.75" customHeight="1" x14ac:dyDescent="0.2">
      <c r="A500" s="89"/>
      <c r="B500" s="89"/>
      <c r="C500" s="89"/>
      <c r="D500" s="89"/>
      <c r="E500" s="89"/>
      <c r="F500" s="89"/>
      <c r="G500" s="8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6"/>
      <c r="AJ500" s="89"/>
      <c r="AK500" s="89"/>
      <c r="AL500" s="89"/>
      <c r="AM500" s="89"/>
      <c r="AN500" s="89"/>
      <c r="AO500" s="89"/>
      <c r="AP500" s="89"/>
      <c r="AQ500" s="89"/>
      <c r="AR500" s="89"/>
      <c r="AS500" s="89"/>
      <c r="AT500" s="89"/>
      <c r="AU500" s="89"/>
      <c r="AV500" s="89"/>
      <c r="AW500" s="89"/>
      <c r="AX500" s="89"/>
      <c r="AY500" s="89"/>
      <c r="AZ500" s="89"/>
      <c r="BA500" s="89"/>
      <c r="BB500" s="89"/>
      <c r="BC500" s="89"/>
      <c r="BD500" s="89"/>
      <c r="BE500" s="89"/>
      <c r="BF500" s="89"/>
      <c r="BG500" s="89"/>
      <c r="BH500" s="89"/>
      <c r="BI500" s="89"/>
      <c r="BJ500" s="89"/>
      <c r="BK500" s="89"/>
    </row>
    <row r="501" spans="1:63" ht="15.75" customHeight="1" x14ac:dyDescent="0.2">
      <c r="A501" s="89"/>
      <c r="B501" s="89"/>
      <c r="C501" s="89"/>
      <c r="D501" s="89"/>
      <c r="E501" s="89"/>
      <c r="F501" s="89"/>
      <c r="G501" s="8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6"/>
      <c r="AJ501" s="89"/>
      <c r="AK501" s="89"/>
      <c r="AL501" s="89"/>
      <c r="AM501" s="89"/>
      <c r="AN501" s="89"/>
      <c r="AO501" s="89"/>
      <c r="AP501" s="89"/>
      <c r="AQ501" s="89"/>
      <c r="AR501" s="89"/>
      <c r="AS501" s="89"/>
      <c r="AT501" s="89"/>
      <c r="AU501" s="89"/>
      <c r="AV501" s="89"/>
      <c r="AW501" s="89"/>
      <c r="AX501" s="89"/>
      <c r="AY501" s="89"/>
      <c r="AZ501" s="89"/>
      <c r="BA501" s="89"/>
      <c r="BB501" s="89"/>
      <c r="BC501" s="89"/>
      <c r="BD501" s="89"/>
      <c r="BE501" s="89"/>
      <c r="BF501" s="89"/>
      <c r="BG501" s="89"/>
      <c r="BH501" s="89"/>
      <c r="BI501" s="89"/>
      <c r="BJ501" s="89"/>
      <c r="BK501" s="89"/>
    </row>
    <row r="502" spans="1:63" ht="15.75" customHeight="1" x14ac:dyDescent="0.2">
      <c r="A502" s="89"/>
      <c r="B502" s="89"/>
      <c r="C502" s="89"/>
      <c r="D502" s="89"/>
      <c r="E502" s="89"/>
      <c r="F502" s="89"/>
      <c r="G502" s="8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6"/>
      <c r="AJ502" s="89"/>
      <c r="AK502" s="89"/>
      <c r="AL502" s="89"/>
      <c r="AM502" s="89"/>
      <c r="AN502" s="89"/>
      <c r="AO502" s="89"/>
      <c r="AP502" s="89"/>
      <c r="AQ502" s="89"/>
      <c r="AR502" s="89"/>
      <c r="AS502" s="89"/>
      <c r="AT502" s="89"/>
      <c r="AU502" s="89"/>
      <c r="AV502" s="89"/>
      <c r="AW502" s="89"/>
      <c r="AX502" s="89"/>
      <c r="AY502" s="89"/>
      <c r="AZ502" s="89"/>
      <c r="BA502" s="89"/>
      <c r="BB502" s="89"/>
      <c r="BC502" s="89"/>
      <c r="BD502" s="89"/>
      <c r="BE502" s="89"/>
      <c r="BF502" s="89"/>
      <c r="BG502" s="89"/>
      <c r="BH502" s="89"/>
      <c r="BI502" s="89"/>
      <c r="BJ502" s="89"/>
      <c r="BK502" s="89"/>
    </row>
    <row r="503" spans="1:63" ht="15.75" customHeight="1" x14ac:dyDescent="0.2">
      <c r="A503" s="89"/>
      <c r="B503" s="89"/>
      <c r="C503" s="89"/>
      <c r="D503" s="89"/>
      <c r="E503" s="89"/>
      <c r="F503" s="89"/>
      <c r="G503" s="8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6"/>
      <c r="AJ503" s="89"/>
      <c r="AK503" s="89"/>
      <c r="AL503" s="89"/>
      <c r="AM503" s="89"/>
      <c r="AN503" s="89"/>
      <c r="AO503" s="89"/>
      <c r="AP503" s="89"/>
      <c r="AQ503" s="89"/>
      <c r="AR503" s="89"/>
      <c r="AS503" s="89"/>
      <c r="AT503" s="89"/>
      <c r="AU503" s="89"/>
      <c r="AV503" s="89"/>
      <c r="AW503" s="89"/>
      <c r="AX503" s="89"/>
      <c r="AY503" s="89"/>
      <c r="AZ503" s="89"/>
      <c r="BA503" s="89"/>
      <c r="BB503" s="89"/>
      <c r="BC503" s="89"/>
      <c r="BD503" s="89"/>
      <c r="BE503" s="89"/>
      <c r="BF503" s="89"/>
      <c r="BG503" s="89"/>
      <c r="BH503" s="89"/>
      <c r="BI503" s="89"/>
      <c r="BJ503" s="89"/>
      <c r="BK503" s="89"/>
    </row>
    <row r="504" spans="1:63" ht="15.75" customHeight="1" x14ac:dyDescent="0.2">
      <c r="A504" s="89"/>
      <c r="B504" s="89"/>
      <c r="C504" s="89"/>
      <c r="D504" s="89"/>
      <c r="E504" s="89"/>
      <c r="F504" s="89"/>
      <c r="G504" s="8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6"/>
      <c r="AJ504" s="89"/>
      <c r="AK504" s="89"/>
      <c r="AL504" s="89"/>
      <c r="AM504" s="89"/>
      <c r="AN504" s="89"/>
      <c r="AO504" s="89"/>
      <c r="AP504" s="89"/>
      <c r="AQ504" s="89"/>
      <c r="AR504" s="89"/>
      <c r="AS504" s="89"/>
      <c r="AT504" s="89"/>
      <c r="AU504" s="89"/>
      <c r="AV504" s="89"/>
      <c r="AW504" s="89"/>
      <c r="AX504" s="89"/>
      <c r="AY504" s="89"/>
      <c r="AZ504" s="89"/>
      <c r="BA504" s="89"/>
      <c r="BB504" s="89"/>
      <c r="BC504" s="89"/>
      <c r="BD504" s="89"/>
      <c r="BE504" s="89"/>
      <c r="BF504" s="89"/>
      <c r="BG504" s="89"/>
      <c r="BH504" s="89"/>
      <c r="BI504" s="89"/>
      <c r="BJ504" s="89"/>
      <c r="BK504" s="89"/>
    </row>
    <row r="505" spans="1:63" ht="15.75" customHeight="1" x14ac:dyDescent="0.2">
      <c r="A505" s="89"/>
      <c r="B505" s="89"/>
      <c r="C505" s="89"/>
      <c r="D505" s="89"/>
      <c r="E505" s="89"/>
      <c r="F505" s="89"/>
      <c r="G505" s="8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6"/>
      <c r="AJ505" s="89"/>
      <c r="AK505" s="89"/>
      <c r="AL505" s="89"/>
      <c r="AM505" s="89"/>
      <c r="AN505" s="89"/>
      <c r="AO505" s="89"/>
      <c r="AP505" s="89"/>
      <c r="AQ505" s="89"/>
      <c r="AR505" s="89"/>
      <c r="AS505" s="89"/>
      <c r="AT505" s="89"/>
      <c r="AU505" s="89"/>
      <c r="AV505" s="89"/>
      <c r="AW505" s="89"/>
      <c r="AX505" s="89"/>
      <c r="AY505" s="89"/>
      <c r="AZ505" s="89"/>
      <c r="BA505" s="89"/>
      <c r="BB505" s="89"/>
      <c r="BC505" s="89"/>
      <c r="BD505" s="89"/>
      <c r="BE505" s="89"/>
      <c r="BF505" s="89"/>
      <c r="BG505" s="89"/>
      <c r="BH505" s="89"/>
      <c r="BI505" s="89"/>
      <c r="BJ505" s="89"/>
      <c r="BK505" s="89"/>
    </row>
    <row r="506" spans="1:63" ht="15.75" customHeight="1" x14ac:dyDescent="0.2">
      <c r="A506" s="89"/>
      <c r="B506" s="89"/>
      <c r="C506" s="89"/>
      <c r="D506" s="89"/>
      <c r="E506" s="89"/>
      <c r="F506" s="89"/>
      <c r="G506" s="8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6"/>
      <c r="AJ506" s="89"/>
      <c r="AK506" s="89"/>
      <c r="AL506" s="89"/>
      <c r="AM506" s="89"/>
      <c r="AN506" s="89"/>
      <c r="AO506" s="89"/>
      <c r="AP506" s="89"/>
      <c r="AQ506" s="89"/>
      <c r="AR506" s="89"/>
      <c r="AS506" s="89"/>
      <c r="AT506" s="89"/>
      <c r="AU506" s="89"/>
      <c r="AV506" s="89"/>
      <c r="AW506" s="89"/>
      <c r="AX506" s="89"/>
      <c r="AY506" s="89"/>
      <c r="AZ506" s="89"/>
      <c r="BA506" s="89"/>
      <c r="BB506" s="89"/>
      <c r="BC506" s="89"/>
      <c r="BD506" s="89"/>
      <c r="BE506" s="89"/>
      <c r="BF506" s="89"/>
      <c r="BG506" s="89"/>
      <c r="BH506" s="89"/>
      <c r="BI506" s="89"/>
      <c r="BJ506" s="89"/>
      <c r="BK506" s="89"/>
    </row>
    <row r="507" spans="1:63" ht="15.75" customHeight="1" x14ac:dyDescent="0.2">
      <c r="A507" s="89"/>
      <c r="B507" s="89"/>
      <c r="C507" s="89"/>
      <c r="D507" s="89"/>
      <c r="E507" s="89"/>
      <c r="F507" s="89"/>
      <c r="G507" s="8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6"/>
      <c r="AJ507" s="89"/>
      <c r="AK507" s="89"/>
      <c r="AL507" s="89"/>
      <c r="AM507" s="89"/>
      <c r="AN507" s="89"/>
      <c r="AO507" s="89"/>
      <c r="AP507" s="89"/>
      <c r="AQ507" s="89"/>
      <c r="AR507" s="89"/>
      <c r="AS507" s="89"/>
      <c r="AT507" s="89"/>
      <c r="AU507" s="89"/>
      <c r="AV507" s="89"/>
      <c r="AW507" s="89"/>
      <c r="AX507" s="89"/>
      <c r="AY507" s="89"/>
      <c r="AZ507" s="89"/>
      <c r="BA507" s="89"/>
      <c r="BB507" s="89"/>
      <c r="BC507" s="89"/>
      <c r="BD507" s="89"/>
      <c r="BE507" s="89"/>
      <c r="BF507" s="89"/>
      <c r="BG507" s="89"/>
      <c r="BH507" s="89"/>
      <c r="BI507" s="89"/>
      <c r="BJ507" s="89"/>
      <c r="BK507" s="89"/>
    </row>
    <row r="508" spans="1:63" ht="15.75" customHeight="1" x14ac:dyDescent="0.2">
      <c r="A508" s="89"/>
      <c r="B508" s="89"/>
      <c r="C508" s="89"/>
      <c r="D508" s="89"/>
      <c r="E508" s="89"/>
      <c r="F508" s="89"/>
      <c r="G508" s="8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6"/>
      <c r="AJ508" s="89"/>
      <c r="AK508" s="89"/>
      <c r="AL508" s="89"/>
      <c r="AM508" s="89"/>
      <c r="AN508" s="89"/>
      <c r="AO508" s="89"/>
      <c r="AP508" s="89"/>
      <c r="AQ508" s="89"/>
      <c r="AR508" s="89"/>
      <c r="AS508" s="89"/>
      <c r="AT508" s="89"/>
      <c r="AU508" s="89"/>
      <c r="AV508" s="89"/>
      <c r="AW508" s="89"/>
      <c r="AX508" s="89"/>
      <c r="AY508" s="89"/>
      <c r="AZ508" s="89"/>
      <c r="BA508" s="89"/>
      <c r="BB508" s="89"/>
      <c r="BC508" s="89"/>
      <c r="BD508" s="89"/>
      <c r="BE508" s="89"/>
      <c r="BF508" s="89"/>
      <c r="BG508" s="89"/>
      <c r="BH508" s="89"/>
      <c r="BI508" s="89"/>
      <c r="BJ508" s="89"/>
      <c r="BK508" s="89"/>
    </row>
    <row r="509" spans="1:63" ht="15.75" customHeight="1" x14ac:dyDescent="0.2">
      <c r="A509" s="89"/>
      <c r="B509" s="89"/>
      <c r="C509" s="89"/>
      <c r="D509" s="89"/>
      <c r="E509" s="89"/>
      <c r="F509" s="89"/>
      <c r="G509" s="8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6"/>
      <c r="AJ509" s="89"/>
      <c r="AK509" s="89"/>
      <c r="AL509" s="89"/>
      <c r="AM509" s="89"/>
      <c r="AN509" s="89"/>
      <c r="AO509" s="89"/>
      <c r="AP509" s="89"/>
      <c r="AQ509" s="89"/>
      <c r="AR509" s="89"/>
      <c r="AS509" s="89"/>
      <c r="AT509" s="89"/>
      <c r="AU509" s="89"/>
      <c r="AV509" s="89"/>
      <c r="AW509" s="89"/>
      <c r="AX509" s="89"/>
      <c r="AY509" s="89"/>
      <c r="AZ509" s="89"/>
      <c r="BA509" s="89"/>
      <c r="BB509" s="89"/>
      <c r="BC509" s="89"/>
      <c r="BD509" s="89"/>
      <c r="BE509" s="89"/>
      <c r="BF509" s="89"/>
      <c r="BG509" s="89"/>
      <c r="BH509" s="89"/>
      <c r="BI509" s="89"/>
      <c r="BJ509" s="89"/>
      <c r="BK509" s="89"/>
    </row>
    <row r="510" spans="1:63" ht="15.75" customHeight="1" x14ac:dyDescent="0.2">
      <c r="A510" s="89"/>
      <c r="B510" s="89"/>
      <c r="C510" s="89"/>
      <c r="D510" s="89"/>
      <c r="E510" s="89"/>
      <c r="F510" s="89"/>
      <c r="G510" s="8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6"/>
      <c r="AJ510" s="89"/>
      <c r="AK510" s="89"/>
      <c r="AL510" s="89"/>
      <c r="AM510" s="89"/>
      <c r="AN510" s="89"/>
      <c r="AO510" s="89"/>
      <c r="AP510" s="89"/>
      <c r="AQ510" s="89"/>
      <c r="AR510" s="89"/>
      <c r="AS510" s="89"/>
      <c r="AT510" s="89"/>
      <c r="AU510" s="89"/>
      <c r="AV510" s="89"/>
      <c r="AW510" s="89"/>
      <c r="AX510" s="89"/>
      <c r="AY510" s="89"/>
      <c r="AZ510" s="89"/>
      <c r="BA510" s="89"/>
      <c r="BB510" s="89"/>
      <c r="BC510" s="89"/>
      <c r="BD510" s="89"/>
      <c r="BE510" s="89"/>
      <c r="BF510" s="89"/>
      <c r="BG510" s="89"/>
      <c r="BH510" s="89"/>
      <c r="BI510" s="89"/>
      <c r="BJ510" s="89"/>
      <c r="BK510" s="89"/>
    </row>
    <row r="511" spans="1:63" ht="15.75" customHeight="1" x14ac:dyDescent="0.2">
      <c r="A511" s="89"/>
      <c r="B511" s="89"/>
      <c r="C511" s="89"/>
      <c r="D511" s="89"/>
      <c r="E511" s="89"/>
      <c r="F511" s="89"/>
      <c r="G511" s="8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6"/>
      <c r="AJ511" s="89"/>
      <c r="AK511" s="89"/>
      <c r="AL511" s="89"/>
      <c r="AM511" s="89"/>
      <c r="AN511" s="89"/>
      <c r="AO511" s="89"/>
      <c r="AP511" s="89"/>
      <c r="AQ511" s="89"/>
      <c r="AR511" s="89"/>
      <c r="AS511" s="89"/>
      <c r="AT511" s="89"/>
      <c r="AU511" s="89"/>
      <c r="AV511" s="89"/>
      <c r="AW511" s="89"/>
      <c r="AX511" s="89"/>
      <c r="AY511" s="89"/>
      <c r="AZ511" s="89"/>
      <c r="BA511" s="89"/>
      <c r="BB511" s="89"/>
      <c r="BC511" s="89"/>
      <c r="BD511" s="89"/>
      <c r="BE511" s="89"/>
      <c r="BF511" s="89"/>
      <c r="BG511" s="89"/>
      <c r="BH511" s="89"/>
      <c r="BI511" s="89"/>
      <c r="BJ511" s="89"/>
      <c r="BK511" s="89"/>
    </row>
    <row r="512" spans="1:63" ht="15.75" customHeight="1" x14ac:dyDescent="0.2">
      <c r="A512" s="89"/>
      <c r="B512" s="89"/>
      <c r="C512" s="89"/>
      <c r="D512" s="89"/>
      <c r="E512" s="89"/>
      <c r="F512" s="89"/>
      <c r="G512" s="8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6"/>
      <c r="AJ512" s="89"/>
      <c r="AK512" s="89"/>
      <c r="AL512" s="89"/>
      <c r="AM512" s="89"/>
      <c r="AN512" s="89"/>
      <c r="AO512" s="89"/>
      <c r="AP512" s="89"/>
      <c r="AQ512" s="89"/>
      <c r="AR512" s="89"/>
      <c r="AS512" s="89"/>
      <c r="AT512" s="89"/>
      <c r="AU512" s="89"/>
      <c r="AV512" s="89"/>
      <c r="AW512" s="89"/>
      <c r="AX512" s="89"/>
      <c r="AY512" s="89"/>
      <c r="AZ512" s="89"/>
      <c r="BA512" s="89"/>
      <c r="BB512" s="89"/>
      <c r="BC512" s="89"/>
      <c r="BD512" s="89"/>
      <c r="BE512" s="89"/>
      <c r="BF512" s="89"/>
      <c r="BG512" s="89"/>
      <c r="BH512" s="89"/>
      <c r="BI512" s="89"/>
      <c r="BJ512" s="89"/>
      <c r="BK512" s="89"/>
    </row>
    <row r="513" spans="1:63" ht="15.75" customHeight="1" x14ac:dyDescent="0.2">
      <c r="A513" s="89"/>
      <c r="B513" s="89"/>
      <c r="C513" s="89"/>
      <c r="D513" s="89"/>
      <c r="E513" s="89"/>
      <c r="F513" s="89"/>
      <c r="G513" s="8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6"/>
      <c r="AJ513" s="89"/>
      <c r="AK513" s="89"/>
      <c r="AL513" s="89"/>
      <c r="AM513" s="89"/>
      <c r="AN513" s="89"/>
      <c r="AO513" s="89"/>
      <c r="AP513" s="89"/>
      <c r="AQ513" s="89"/>
      <c r="AR513" s="89"/>
      <c r="AS513" s="89"/>
      <c r="AT513" s="89"/>
      <c r="AU513" s="89"/>
      <c r="AV513" s="89"/>
      <c r="AW513" s="89"/>
      <c r="AX513" s="89"/>
      <c r="AY513" s="89"/>
      <c r="AZ513" s="89"/>
      <c r="BA513" s="89"/>
      <c r="BB513" s="89"/>
      <c r="BC513" s="89"/>
      <c r="BD513" s="89"/>
      <c r="BE513" s="89"/>
      <c r="BF513" s="89"/>
      <c r="BG513" s="89"/>
      <c r="BH513" s="89"/>
      <c r="BI513" s="89"/>
      <c r="BJ513" s="89"/>
      <c r="BK513" s="89"/>
    </row>
    <row r="514" spans="1:63" ht="15.75" customHeight="1" x14ac:dyDescent="0.2">
      <c r="A514" s="89"/>
      <c r="B514" s="89"/>
      <c r="C514" s="89"/>
      <c r="D514" s="89"/>
      <c r="E514" s="89"/>
      <c r="F514" s="89"/>
      <c r="G514" s="8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6"/>
      <c r="AJ514" s="89"/>
      <c r="AK514" s="89"/>
      <c r="AL514" s="89"/>
      <c r="AM514" s="89"/>
      <c r="AN514" s="89"/>
      <c r="AO514" s="89"/>
      <c r="AP514" s="89"/>
      <c r="AQ514" s="89"/>
      <c r="AR514" s="89"/>
      <c r="AS514" s="89"/>
      <c r="AT514" s="89"/>
      <c r="AU514" s="89"/>
      <c r="AV514" s="89"/>
      <c r="AW514" s="89"/>
      <c r="AX514" s="89"/>
      <c r="AY514" s="89"/>
      <c r="AZ514" s="89"/>
      <c r="BA514" s="89"/>
      <c r="BB514" s="89"/>
      <c r="BC514" s="89"/>
      <c r="BD514" s="89"/>
      <c r="BE514" s="89"/>
      <c r="BF514" s="89"/>
      <c r="BG514" s="89"/>
      <c r="BH514" s="89"/>
      <c r="BI514" s="89"/>
      <c r="BJ514" s="89"/>
      <c r="BK514" s="89"/>
    </row>
    <row r="515" spans="1:63" ht="15.75" customHeight="1" x14ac:dyDescent="0.2">
      <c r="A515" s="89"/>
      <c r="B515" s="89"/>
      <c r="C515" s="89"/>
      <c r="D515" s="89"/>
      <c r="E515" s="89"/>
      <c r="F515" s="89"/>
      <c r="G515" s="8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6"/>
      <c r="AJ515" s="89"/>
      <c r="AK515" s="89"/>
      <c r="AL515" s="89"/>
      <c r="AM515" s="89"/>
      <c r="AN515" s="89"/>
      <c r="AO515" s="89"/>
      <c r="AP515" s="89"/>
      <c r="AQ515" s="89"/>
      <c r="AR515" s="89"/>
      <c r="AS515" s="89"/>
      <c r="AT515" s="89"/>
      <c r="AU515" s="89"/>
      <c r="AV515" s="89"/>
      <c r="AW515" s="89"/>
      <c r="AX515" s="89"/>
      <c r="AY515" s="89"/>
      <c r="AZ515" s="89"/>
      <c r="BA515" s="89"/>
      <c r="BB515" s="89"/>
      <c r="BC515" s="89"/>
      <c r="BD515" s="89"/>
      <c r="BE515" s="89"/>
      <c r="BF515" s="89"/>
      <c r="BG515" s="89"/>
      <c r="BH515" s="89"/>
      <c r="BI515" s="89"/>
      <c r="BJ515" s="89"/>
      <c r="BK515" s="89"/>
    </row>
    <row r="516" spans="1:63" ht="15.75" customHeight="1" x14ac:dyDescent="0.2">
      <c r="A516" s="89"/>
      <c r="B516" s="89"/>
      <c r="C516" s="89"/>
      <c r="D516" s="89"/>
      <c r="E516" s="89"/>
      <c r="F516" s="89"/>
      <c r="G516" s="8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6"/>
      <c r="AJ516" s="89"/>
      <c r="AK516" s="89"/>
      <c r="AL516" s="89"/>
      <c r="AM516" s="89"/>
      <c r="AN516" s="89"/>
      <c r="AO516" s="89"/>
      <c r="AP516" s="89"/>
      <c r="AQ516" s="89"/>
      <c r="AR516" s="89"/>
      <c r="AS516" s="89"/>
      <c r="AT516" s="89"/>
      <c r="AU516" s="89"/>
      <c r="AV516" s="89"/>
      <c r="AW516" s="89"/>
      <c r="AX516" s="89"/>
      <c r="AY516" s="89"/>
      <c r="AZ516" s="89"/>
      <c r="BA516" s="89"/>
      <c r="BB516" s="89"/>
      <c r="BC516" s="89"/>
      <c r="BD516" s="89"/>
      <c r="BE516" s="89"/>
      <c r="BF516" s="89"/>
      <c r="BG516" s="89"/>
      <c r="BH516" s="89"/>
      <c r="BI516" s="89"/>
      <c r="BJ516" s="89"/>
      <c r="BK516" s="89"/>
    </row>
    <row r="517" spans="1:63" ht="15.75" customHeight="1" x14ac:dyDescent="0.2">
      <c r="A517" s="89"/>
      <c r="B517" s="89"/>
      <c r="C517" s="89"/>
      <c r="D517" s="89"/>
      <c r="E517" s="89"/>
      <c r="F517" s="89"/>
      <c r="G517" s="8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6"/>
      <c r="AJ517" s="89"/>
      <c r="AK517" s="89"/>
      <c r="AL517" s="89"/>
      <c r="AM517" s="89"/>
      <c r="AN517" s="89"/>
      <c r="AO517" s="89"/>
      <c r="AP517" s="89"/>
      <c r="AQ517" s="89"/>
      <c r="AR517" s="89"/>
      <c r="AS517" s="89"/>
      <c r="AT517" s="89"/>
      <c r="AU517" s="89"/>
      <c r="AV517" s="89"/>
      <c r="AW517" s="89"/>
      <c r="AX517" s="89"/>
      <c r="AY517" s="89"/>
      <c r="AZ517" s="89"/>
      <c r="BA517" s="89"/>
      <c r="BB517" s="89"/>
      <c r="BC517" s="89"/>
      <c r="BD517" s="89"/>
      <c r="BE517" s="89"/>
      <c r="BF517" s="89"/>
      <c r="BG517" s="89"/>
      <c r="BH517" s="89"/>
      <c r="BI517" s="89"/>
      <c r="BJ517" s="89"/>
      <c r="BK517" s="89"/>
    </row>
    <row r="518" spans="1:63" ht="15.75" customHeight="1" x14ac:dyDescent="0.2">
      <c r="A518" s="89"/>
      <c r="B518" s="89"/>
      <c r="C518" s="89"/>
      <c r="D518" s="89"/>
      <c r="E518" s="89"/>
      <c r="F518" s="89"/>
      <c r="G518" s="8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6"/>
      <c r="AJ518" s="89"/>
      <c r="AK518" s="89"/>
      <c r="AL518" s="89"/>
      <c r="AM518" s="89"/>
      <c r="AN518" s="89"/>
      <c r="AO518" s="89"/>
      <c r="AP518" s="89"/>
      <c r="AQ518" s="89"/>
      <c r="AR518" s="89"/>
      <c r="AS518" s="89"/>
      <c r="AT518" s="89"/>
      <c r="AU518" s="89"/>
      <c r="AV518" s="89"/>
      <c r="AW518" s="89"/>
      <c r="AX518" s="89"/>
      <c r="AY518" s="89"/>
      <c r="AZ518" s="89"/>
      <c r="BA518" s="89"/>
      <c r="BB518" s="89"/>
      <c r="BC518" s="89"/>
      <c r="BD518" s="89"/>
      <c r="BE518" s="89"/>
      <c r="BF518" s="89"/>
      <c r="BG518" s="89"/>
      <c r="BH518" s="89"/>
      <c r="BI518" s="89"/>
      <c r="BJ518" s="89"/>
      <c r="BK518" s="89"/>
    </row>
    <row r="519" spans="1:63" ht="15.75" customHeight="1" x14ac:dyDescent="0.2">
      <c r="A519" s="89"/>
      <c r="B519" s="89"/>
      <c r="C519" s="89"/>
      <c r="D519" s="89"/>
      <c r="E519" s="89"/>
      <c r="F519" s="89"/>
      <c r="G519" s="8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6"/>
      <c r="AJ519" s="89"/>
      <c r="AK519" s="89"/>
      <c r="AL519" s="89"/>
      <c r="AM519" s="89"/>
      <c r="AN519" s="89"/>
      <c r="AO519" s="89"/>
      <c r="AP519" s="89"/>
      <c r="AQ519" s="89"/>
      <c r="AR519" s="89"/>
      <c r="AS519" s="89"/>
      <c r="AT519" s="89"/>
      <c r="AU519" s="89"/>
      <c r="AV519" s="89"/>
      <c r="AW519" s="89"/>
      <c r="AX519" s="89"/>
      <c r="AY519" s="89"/>
      <c r="AZ519" s="89"/>
      <c r="BA519" s="89"/>
      <c r="BB519" s="89"/>
      <c r="BC519" s="89"/>
      <c r="BD519" s="89"/>
      <c r="BE519" s="89"/>
      <c r="BF519" s="89"/>
      <c r="BG519" s="89"/>
      <c r="BH519" s="89"/>
      <c r="BI519" s="89"/>
      <c r="BJ519" s="89"/>
      <c r="BK519" s="89"/>
    </row>
    <row r="520" spans="1:63" ht="15.75" customHeight="1" x14ac:dyDescent="0.2">
      <c r="A520" s="89"/>
      <c r="B520" s="89"/>
      <c r="C520" s="89"/>
      <c r="D520" s="89"/>
      <c r="E520" s="89"/>
      <c r="F520" s="89"/>
      <c r="G520" s="8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6"/>
      <c r="AJ520" s="89"/>
      <c r="AK520" s="89"/>
      <c r="AL520" s="89"/>
      <c r="AM520" s="89"/>
      <c r="AN520" s="89"/>
      <c r="AO520" s="89"/>
      <c r="AP520" s="89"/>
      <c r="AQ520" s="89"/>
      <c r="AR520" s="89"/>
      <c r="AS520" s="89"/>
      <c r="AT520" s="89"/>
      <c r="AU520" s="89"/>
      <c r="AV520" s="89"/>
      <c r="AW520" s="89"/>
      <c r="AX520" s="89"/>
      <c r="AY520" s="89"/>
      <c r="AZ520" s="89"/>
      <c r="BA520" s="89"/>
      <c r="BB520" s="89"/>
      <c r="BC520" s="89"/>
      <c r="BD520" s="89"/>
      <c r="BE520" s="89"/>
      <c r="BF520" s="89"/>
      <c r="BG520" s="89"/>
      <c r="BH520" s="89"/>
      <c r="BI520" s="89"/>
      <c r="BJ520" s="89"/>
      <c r="BK520" s="89"/>
    </row>
    <row r="521" spans="1:63" ht="15.75" customHeight="1" x14ac:dyDescent="0.2">
      <c r="A521" s="89"/>
      <c r="B521" s="89"/>
      <c r="C521" s="89"/>
      <c r="D521" s="89"/>
      <c r="E521" s="89"/>
      <c r="F521" s="89"/>
      <c r="G521" s="8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6"/>
      <c r="AJ521" s="89"/>
      <c r="AK521" s="89"/>
      <c r="AL521" s="89"/>
      <c r="AM521" s="89"/>
      <c r="AN521" s="89"/>
      <c r="AO521" s="89"/>
      <c r="AP521" s="89"/>
      <c r="AQ521" s="89"/>
      <c r="AR521" s="89"/>
      <c r="AS521" s="89"/>
      <c r="AT521" s="89"/>
      <c r="AU521" s="89"/>
      <c r="AV521" s="89"/>
      <c r="AW521" s="89"/>
      <c r="AX521" s="89"/>
      <c r="AY521" s="89"/>
      <c r="AZ521" s="89"/>
      <c r="BA521" s="89"/>
      <c r="BB521" s="89"/>
      <c r="BC521" s="89"/>
      <c r="BD521" s="89"/>
      <c r="BE521" s="89"/>
      <c r="BF521" s="89"/>
      <c r="BG521" s="89"/>
      <c r="BH521" s="89"/>
      <c r="BI521" s="89"/>
      <c r="BJ521" s="89"/>
      <c r="BK521" s="89"/>
    </row>
    <row r="522" spans="1:63" ht="15.75" customHeight="1" x14ac:dyDescent="0.2">
      <c r="A522" s="89"/>
      <c r="B522" s="89"/>
      <c r="C522" s="89"/>
      <c r="D522" s="89"/>
      <c r="E522" s="89"/>
      <c r="F522" s="89"/>
      <c r="G522" s="8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6"/>
      <c r="AJ522" s="89"/>
      <c r="AK522" s="89"/>
      <c r="AL522" s="89"/>
      <c r="AM522" s="89"/>
      <c r="AN522" s="89"/>
      <c r="AO522" s="89"/>
      <c r="AP522" s="89"/>
      <c r="AQ522" s="89"/>
      <c r="AR522" s="89"/>
      <c r="AS522" s="89"/>
      <c r="AT522" s="89"/>
      <c r="AU522" s="89"/>
      <c r="AV522" s="89"/>
      <c r="AW522" s="89"/>
      <c r="AX522" s="89"/>
      <c r="AY522" s="89"/>
      <c r="AZ522" s="89"/>
      <c r="BA522" s="89"/>
      <c r="BB522" s="89"/>
      <c r="BC522" s="89"/>
      <c r="BD522" s="89"/>
      <c r="BE522" s="89"/>
      <c r="BF522" s="89"/>
      <c r="BG522" s="89"/>
      <c r="BH522" s="89"/>
      <c r="BI522" s="89"/>
      <c r="BJ522" s="89"/>
      <c r="BK522" s="89"/>
    </row>
    <row r="523" spans="1:63" ht="15.75" customHeight="1" x14ac:dyDescent="0.2">
      <c r="A523" s="89"/>
      <c r="B523" s="89"/>
      <c r="C523" s="89"/>
      <c r="D523" s="89"/>
      <c r="E523" s="89"/>
      <c r="F523" s="89"/>
      <c r="G523" s="8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6"/>
      <c r="AJ523" s="89"/>
      <c r="AK523" s="89"/>
      <c r="AL523" s="89"/>
      <c r="AM523" s="89"/>
      <c r="AN523" s="89"/>
      <c r="AO523" s="89"/>
      <c r="AP523" s="89"/>
      <c r="AQ523" s="89"/>
      <c r="AR523" s="89"/>
      <c r="AS523" s="89"/>
      <c r="AT523" s="89"/>
      <c r="AU523" s="89"/>
      <c r="AV523" s="89"/>
      <c r="AW523" s="89"/>
      <c r="AX523" s="89"/>
      <c r="AY523" s="89"/>
      <c r="AZ523" s="89"/>
      <c r="BA523" s="89"/>
      <c r="BB523" s="89"/>
      <c r="BC523" s="89"/>
      <c r="BD523" s="89"/>
      <c r="BE523" s="89"/>
      <c r="BF523" s="89"/>
      <c r="BG523" s="89"/>
      <c r="BH523" s="89"/>
      <c r="BI523" s="89"/>
      <c r="BJ523" s="89"/>
      <c r="BK523" s="89"/>
    </row>
    <row r="524" spans="1:63" ht="15.75" customHeight="1" x14ac:dyDescent="0.2">
      <c r="A524" s="89"/>
      <c r="B524" s="89"/>
      <c r="C524" s="89"/>
      <c r="D524" s="89"/>
      <c r="E524" s="89"/>
      <c r="F524" s="89"/>
      <c r="G524" s="8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6"/>
      <c r="AJ524" s="89"/>
      <c r="AK524" s="89"/>
      <c r="AL524" s="89"/>
      <c r="AM524" s="89"/>
      <c r="AN524" s="89"/>
      <c r="AO524" s="89"/>
      <c r="AP524" s="89"/>
      <c r="AQ524" s="89"/>
      <c r="AR524" s="89"/>
      <c r="AS524" s="89"/>
      <c r="AT524" s="89"/>
      <c r="AU524" s="89"/>
      <c r="AV524" s="89"/>
      <c r="AW524" s="89"/>
      <c r="AX524" s="89"/>
      <c r="AY524" s="89"/>
      <c r="AZ524" s="89"/>
      <c r="BA524" s="89"/>
      <c r="BB524" s="89"/>
      <c r="BC524" s="89"/>
      <c r="BD524" s="89"/>
      <c r="BE524" s="89"/>
      <c r="BF524" s="89"/>
      <c r="BG524" s="89"/>
      <c r="BH524" s="89"/>
      <c r="BI524" s="89"/>
      <c r="BJ524" s="89"/>
      <c r="BK524" s="89"/>
    </row>
    <row r="525" spans="1:63" ht="15.75" customHeight="1" x14ac:dyDescent="0.2">
      <c r="A525" s="89"/>
      <c r="B525" s="89"/>
      <c r="C525" s="89"/>
      <c r="D525" s="89"/>
      <c r="E525" s="89"/>
      <c r="F525" s="89"/>
      <c r="G525" s="8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6"/>
      <c r="AJ525" s="89"/>
      <c r="AK525" s="89"/>
      <c r="AL525" s="89"/>
      <c r="AM525" s="89"/>
      <c r="AN525" s="89"/>
      <c r="AO525" s="89"/>
      <c r="AP525" s="89"/>
      <c r="AQ525" s="89"/>
      <c r="AR525" s="89"/>
      <c r="AS525" s="89"/>
      <c r="AT525" s="89"/>
      <c r="AU525" s="89"/>
      <c r="AV525" s="89"/>
      <c r="AW525" s="89"/>
      <c r="AX525" s="89"/>
      <c r="AY525" s="89"/>
      <c r="AZ525" s="89"/>
      <c r="BA525" s="89"/>
      <c r="BB525" s="89"/>
      <c r="BC525" s="89"/>
      <c r="BD525" s="89"/>
      <c r="BE525" s="89"/>
      <c r="BF525" s="89"/>
      <c r="BG525" s="89"/>
      <c r="BH525" s="89"/>
      <c r="BI525" s="89"/>
      <c r="BJ525" s="89"/>
      <c r="BK525" s="89"/>
    </row>
    <row r="526" spans="1:63" ht="15.75" customHeight="1" x14ac:dyDescent="0.2">
      <c r="A526" s="89"/>
      <c r="B526" s="89"/>
      <c r="C526" s="89"/>
      <c r="D526" s="89"/>
      <c r="E526" s="89"/>
      <c r="F526" s="89"/>
      <c r="G526" s="8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6"/>
      <c r="AJ526" s="89"/>
      <c r="AK526" s="89"/>
      <c r="AL526" s="89"/>
      <c r="AM526" s="89"/>
      <c r="AN526" s="89"/>
      <c r="AO526" s="89"/>
      <c r="AP526" s="89"/>
      <c r="AQ526" s="89"/>
      <c r="AR526" s="89"/>
      <c r="AS526" s="89"/>
      <c r="AT526" s="89"/>
      <c r="AU526" s="89"/>
      <c r="AV526" s="89"/>
      <c r="AW526" s="89"/>
      <c r="AX526" s="89"/>
      <c r="AY526" s="89"/>
      <c r="AZ526" s="89"/>
      <c r="BA526" s="89"/>
      <c r="BB526" s="89"/>
      <c r="BC526" s="89"/>
      <c r="BD526" s="89"/>
      <c r="BE526" s="89"/>
      <c r="BF526" s="89"/>
      <c r="BG526" s="89"/>
      <c r="BH526" s="89"/>
      <c r="BI526" s="89"/>
      <c r="BJ526" s="89"/>
      <c r="BK526" s="89"/>
    </row>
    <row r="527" spans="1:63" ht="15.75" customHeight="1" x14ac:dyDescent="0.2">
      <c r="A527" s="89"/>
      <c r="B527" s="89"/>
      <c r="C527" s="89"/>
      <c r="D527" s="89"/>
      <c r="E527" s="89"/>
      <c r="F527" s="89"/>
      <c r="G527" s="8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6"/>
      <c r="AJ527" s="89"/>
      <c r="AK527" s="89"/>
      <c r="AL527" s="89"/>
      <c r="AM527" s="89"/>
      <c r="AN527" s="89"/>
      <c r="AO527" s="89"/>
      <c r="AP527" s="89"/>
      <c r="AQ527" s="89"/>
      <c r="AR527" s="89"/>
      <c r="AS527" s="89"/>
      <c r="AT527" s="89"/>
      <c r="AU527" s="89"/>
      <c r="AV527" s="89"/>
      <c r="AW527" s="89"/>
      <c r="AX527" s="89"/>
      <c r="AY527" s="89"/>
      <c r="AZ527" s="89"/>
      <c r="BA527" s="89"/>
      <c r="BB527" s="89"/>
      <c r="BC527" s="89"/>
      <c r="BD527" s="89"/>
      <c r="BE527" s="89"/>
      <c r="BF527" s="89"/>
      <c r="BG527" s="89"/>
      <c r="BH527" s="89"/>
      <c r="BI527" s="89"/>
      <c r="BJ527" s="89"/>
      <c r="BK527" s="89"/>
    </row>
    <row r="528" spans="1:63" ht="15.75" customHeight="1" x14ac:dyDescent="0.2">
      <c r="A528" s="89"/>
      <c r="B528" s="89"/>
      <c r="C528" s="89"/>
      <c r="D528" s="89"/>
      <c r="E528" s="89"/>
      <c r="F528" s="89"/>
      <c r="G528" s="8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6"/>
      <c r="AJ528" s="89"/>
      <c r="AK528" s="89"/>
      <c r="AL528" s="89"/>
      <c r="AM528" s="89"/>
      <c r="AN528" s="89"/>
      <c r="AO528" s="89"/>
      <c r="AP528" s="89"/>
      <c r="AQ528" s="89"/>
      <c r="AR528" s="89"/>
      <c r="AS528" s="89"/>
      <c r="AT528" s="89"/>
      <c r="AU528" s="89"/>
      <c r="AV528" s="89"/>
      <c r="AW528" s="89"/>
      <c r="AX528" s="89"/>
      <c r="AY528" s="89"/>
      <c r="AZ528" s="89"/>
      <c r="BA528" s="89"/>
      <c r="BB528" s="89"/>
      <c r="BC528" s="89"/>
      <c r="BD528" s="89"/>
      <c r="BE528" s="89"/>
      <c r="BF528" s="89"/>
      <c r="BG528" s="89"/>
      <c r="BH528" s="89"/>
      <c r="BI528" s="89"/>
      <c r="BJ528" s="89"/>
      <c r="BK528" s="89"/>
    </row>
    <row r="529" spans="1:63" ht="15.75" customHeight="1" x14ac:dyDescent="0.2">
      <c r="A529" s="89"/>
      <c r="B529" s="89"/>
      <c r="C529" s="89"/>
      <c r="D529" s="89"/>
      <c r="E529" s="89"/>
      <c r="F529" s="89"/>
      <c r="G529" s="8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6"/>
      <c r="AJ529" s="89"/>
      <c r="AK529" s="89"/>
      <c r="AL529" s="89"/>
      <c r="AM529" s="89"/>
      <c r="AN529" s="89"/>
      <c r="AO529" s="89"/>
      <c r="AP529" s="89"/>
      <c r="AQ529" s="89"/>
      <c r="AR529" s="89"/>
      <c r="AS529" s="89"/>
      <c r="AT529" s="89"/>
      <c r="AU529" s="89"/>
      <c r="AV529" s="89"/>
      <c r="AW529" s="89"/>
      <c r="AX529" s="89"/>
      <c r="AY529" s="89"/>
      <c r="AZ529" s="89"/>
      <c r="BA529" s="89"/>
      <c r="BB529" s="89"/>
      <c r="BC529" s="89"/>
      <c r="BD529" s="89"/>
      <c r="BE529" s="89"/>
      <c r="BF529" s="89"/>
      <c r="BG529" s="89"/>
      <c r="BH529" s="89"/>
      <c r="BI529" s="89"/>
      <c r="BJ529" s="89"/>
      <c r="BK529" s="89"/>
    </row>
    <row r="530" spans="1:63" ht="15.75" customHeight="1" x14ac:dyDescent="0.2">
      <c r="A530" s="89"/>
      <c r="B530" s="89"/>
      <c r="C530" s="89"/>
      <c r="D530" s="89"/>
      <c r="E530" s="89"/>
      <c r="F530" s="89"/>
      <c r="G530" s="8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6"/>
      <c r="AJ530" s="89"/>
      <c r="AK530" s="89"/>
      <c r="AL530" s="89"/>
      <c r="AM530" s="89"/>
      <c r="AN530" s="89"/>
      <c r="AO530" s="89"/>
      <c r="AP530" s="89"/>
      <c r="AQ530" s="89"/>
      <c r="AR530" s="89"/>
      <c r="AS530" s="89"/>
      <c r="AT530" s="89"/>
      <c r="AU530" s="89"/>
      <c r="AV530" s="89"/>
      <c r="AW530" s="89"/>
      <c r="AX530" s="89"/>
      <c r="AY530" s="89"/>
      <c r="AZ530" s="89"/>
      <c r="BA530" s="89"/>
      <c r="BB530" s="89"/>
      <c r="BC530" s="89"/>
      <c r="BD530" s="89"/>
      <c r="BE530" s="89"/>
      <c r="BF530" s="89"/>
      <c r="BG530" s="89"/>
      <c r="BH530" s="89"/>
      <c r="BI530" s="89"/>
      <c r="BJ530" s="89"/>
      <c r="BK530" s="89"/>
    </row>
    <row r="531" spans="1:63" ht="15.75" customHeight="1" x14ac:dyDescent="0.2">
      <c r="A531" s="89"/>
      <c r="B531" s="89"/>
      <c r="C531" s="89"/>
      <c r="D531" s="89"/>
      <c r="E531" s="89"/>
      <c r="F531" s="89"/>
      <c r="G531" s="8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6"/>
      <c r="AJ531" s="89"/>
      <c r="AK531" s="89"/>
      <c r="AL531" s="89"/>
      <c r="AM531" s="89"/>
      <c r="AN531" s="89"/>
      <c r="AO531" s="89"/>
      <c r="AP531" s="89"/>
      <c r="AQ531" s="89"/>
      <c r="AR531" s="89"/>
      <c r="AS531" s="89"/>
      <c r="AT531" s="89"/>
      <c r="AU531" s="89"/>
      <c r="AV531" s="89"/>
      <c r="AW531" s="89"/>
      <c r="AX531" s="89"/>
      <c r="AY531" s="89"/>
      <c r="AZ531" s="89"/>
      <c r="BA531" s="89"/>
      <c r="BB531" s="89"/>
      <c r="BC531" s="89"/>
      <c r="BD531" s="89"/>
      <c r="BE531" s="89"/>
      <c r="BF531" s="89"/>
      <c r="BG531" s="89"/>
      <c r="BH531" s="89"/>
      <c r="BI531" s="89"/>
      <c r="BJ531" s="89"/>
      <c r="BK531" s="89"/>
    </row>
    <row r="532" spans="1:63" ht="15.75" customHeight="1" x14ac:dyDescent="0.2">
      <c r="A532" s="89"/>
      <c r="B532" s="89"/>
      <c r="C532" s="89"/>
      <c r="D532" s="89"/>
      <c r="E532" s="89"/>
      <c r="F532" s="89"/>
      <c r="G532" s="8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6"/>
      <c r="AJ532" s="89"/>
      <c r="AK532" s="89"/>
      <c r="AL532" s="89"/>
      <c r="AM532" s="89"/>
      <c r="AN532" s="89"/>
      <c r="AO532" s="89"/>
      <c r="AP532" s="89"/>
      <c r="AQ532" s="89"/>
      <c r="AR532" s="89"/>
      <c r="AS532" s="89"/>
      <c r="AT532" s="89"/>
      <c r="AU532" s="89"/>
      <c r="AV532" s="89"/>
      <c r="AW532" s="89"/>
      <c r="AX532" s="89"/>
      <c r="AY532" s="89"/>
      <c r="AZ532" s="89"/>
      <c r="BA532" s="89"/>
      <c r="BB532" s="89"/>
      <c r="BC532" s="89"/>
      <c r="BD532" s="89"/>
      <c r="BE532" s="89"/>
      <c r="BF532" s="89"/>
      <c r="BG532" s="89"/>
      <c r="BH532" s="89"/>
      <c r="BI532" s="89"/>
      <c r="BJ532" s="89"/>
      <c r="BK532" s="89"/>
    </row>
    <row r="533" spans="1:63" ht="15.75" customHeight="1" x14ac:dyDescent="0.2">
      <c r="A533" s="89"/>
      <c r="B533" s="89"/>
      <c r="C533" s="89"/>
      <c r="D533" s="89"/>
      <c r="E533" s="89"/>
      <c r="F533" s="89"/>
      <c r="G533" s="8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6"/>
      <c r="AJ533" s="89"/>
      <c r="AK533" s="89"/>
      <c r="AL533" s="89"/>
      <c r="AM533" s="89"/>
      <c r="AN533" s="89"/>
      <c r="AO533" s="89"/>
      <c r="AP533" s="89"/>
      <c r="AQ533" s="89"/>
      <c r="AR533" s="89"/>
      <c r="AS533" s="89"/>
      <c r="AT533" s="89"/>
      <c r="AU533" s="89"/>
      <c r="AV533" s="89"/>
      <c r="AW533" s="89"/>
      <c r="AX533" s="89"/>
      <c r="AY533" s="89"/>
      <c r="AZ533" s="89"/>
      <c r="BA533" s="89"/>
      <c r="BB533" s="89"/>
      <c r="BC533" s="89"/>
      <c r="BD533" s="89"/>
      <c r="BE533" s="89"/>
      <c r="BF533" s="89"/>
      <c r="BG533" s="89"/>
      <c r="BH533" s="89"/>
      <c r="BI533" s="89"/>
      <c r="BJ533" s="89"/>
      <c r="BK533" s="89"/>
    </row>
    <row r="534" spans="1:63" ht="15.75" customHeight="1" x14ac:dyDescent="0.2">
      <c r="A534" s="89"/>
      <c r="B534" s="89"/>
      <c r="C534" s="89"/>
      <c r="D534" s="89"/>
      <c r="E534" s="89"/>
      <c r="F534" s="89"/>
      <c r="G534" s="8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6"/>
      <c r="AJ534" s="89"/>
      <c r="AK534" s="89"/>
      <c r="AL534" s="89"/>
      <c r="AM534" s="89"/>
      <c r="AN534" s="89"/>
      <c r="AO534" s="89"/>
      <c r="AP534" s="89"/>
      <c r="AQ534" s="89"/>
      <c r="AR534" s="89"/>
      <c r="AS534" s="89"/>
      <c r="AT534" s="89"/>
      <c r="AU534" s="89"/>
      <c r="AV534" s="89"/>
      <c r="AW534" s="89"/>
      <c r="AX534" s="89"/>
      <c r="AY534" s="89"/>
      <c r="AZ534" s="89"/>
      <c r="BA534" s="89"/>
      <c r="BB534" s="89"/>
      <c r="BC534" s="89"/>
      <c r="BD534" s="89"/>
      <c r="BE534" s="89"/>
      <c r="BF534" s="89"/>
      <c r="BG534" s="89"/>
      <c r="BH534" s="89"/>
      <c r="BI534" s="89"/>
      <c r="BJ534" s="89"/>
      <c r="BK534" s="89"/>
    </row>
    <row r="535" spans="1:63" ht="15.75" customHeight="1" x14ac:dyDescent="0.2">
      <c r="A535" s="89"/>
      <c r="B535" s="89"/>
      <c r="C535" s="89"/>
      <c r="D535" s="89"/>
      <c r="E535" s="89"/>
      <c r="F535" s="89"/>
      <c r="G535" s="8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6"/>
      <c r="AJ535" s="89"/>
      <c r="AK535" s="89"/>
      <c r="AL535" s="89"/>
      <c r="AM535" s="89"/>
      <c r="AN535" s="89"/>
      <c r="AO535" s="89"/>
      <c r="AP535" s="89"/>
      <c r="AQ535" s="89"/>
      <c r="AR535" s="89"/>
      <c r="AS535" s="89"/>
      <c r="AT535" s="89"/>
      <c r="AU535" s="89"/>
      <c r="AV535" s="89"/>
      <c r="AW535" s="89"/>
      <c r="AX535" s="89"/>
      <c r="AY535" s="89"/>
      <c r="AZ535" s="89"/>
      <c r="BA535" s="89"/>
      <c r="BB535" s="89"/>
      <c r="BC535" s="89"/>
      <c r="BD535" s="89"/>
      <c r="BE535" s="89"/>
      <c r="BF535" s="89"/>
      <c r="BG535" s="89"/>
      <c r="BH535" s="89"/>
      <c r="BI535" s="89"/>
      <c r="BJ535" s="89"/>
      <c r="BK535" s="89"/>
    </row>
    <row r="536" spans="1:63" ht="15.75" customHeight="1" x14ac:dyDescent="0.2">
      <c r="A536" s="89"/>
      <c r="B536" s="89"/>
      <c r="C536" s="89"/>
      <c r="D536" s="89"/>
      <c r="E536" s="89"/>
      <c r="F536" s="89"/>
      <c r="G536" s="8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6"/>
      <c r="AJ536" s="89"/>
      <c r="AK536" s="89"/>
      <c r="AL536" s="89"/>
      <c r="AM536" s="89"/>
      <c r="AN536" s="89"/>
      <c r="AO536" s="89"/>
      <c r="AP536" s="89"/>
      <c r="AQ536" s="89"/>
      <c r="AR536" s="89"/>
      <c r="AS536" s="89"/>
      <c r="AT536" s="89"/>
      <c r="AU536" s="89"/>
      <c r="AV536" s="89"/>
      <c r="AW536" s="89"/>
      <c r="AX536" s="89"/>
      <c r="AY536" s="89"/>
      <c r="AZ536" s="89"/>
      <c r="BA536" s="89"/>
      <c r="BB536" s="89"/>
      <c r="BC536" s="89"/>
      <c r="BD536" s="89"/>
      <c r="BE536" s="89"/>
      <c r="BF536" s="89"/>
      <c r="BG536" s="89"/>
      <c r="BH536" s="89"/>
      <c r="BI536" s="89"/>
      <c r="BJ536" s="89"/>
      <c r="BK536" s="89"/>
    </row>
    <row r="537" spans="1:63" ht="15.75" customHeight="1" x14ac:dyDescent="0.2">
      <c r="A537" s="89"/>
      <c r="B537" s="89"/>
      <c r="C537" s="89"/>
      <c r="D537" s="89"/>
      <c r="E537" s="89"/>
      <c r="F537" s="89"/>
      <c r="G537" s="8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6"/>
      <c r="AJ537" s="89"/>
      <c r="AK537" s="89"/>
      <c r="AL537" s="89"/>
      <c r="AM537" s="89"/>
      <c r="AN537" s="89"/>
      <c r="AO537" s="89"/>
      <c r="AP537" s="89"/>
      <c r="AQ537" s="89"/>
      <c r="AR537" s="89"/>
      <c r="AS537" s="89"/>
      <c r="AT537" s="89"/>
      <c r="AU537" s="89"/>
      <c r="AV537" s="89"/>
      <c r="AW537" s="89"/>
      <c r="AX537" s="89"/>
      <c r="AY537" s="89"/>
      <c r="AZ537" s="89"/>
      <c r="BA537" s="89"/>
      <c r="BB537" s="89"/>
      <c r="BC537" s="89"/>
      <c r="BD537" s="89"/>
      <c r="BE537" s="89"/>
      <c r="BF537" s="89"/>
      <c r="BG537" s="89"/>
      <c r="BH537" s="89"/>
      <c r="BI537" s="89"/>
      <c r="BJ537" s="89"/>
      <c r="BK537" s="89"/>
    </row>
    <row r="538" spans="1:63" ht="15.75" customHeight="1" x14ac:dyDescent="0.2">
      <c r="A538" s="89"/>
      <c r="B538" s="89"/>
      <c r="C538" s="89"/>
      <c r="D538" s="89"/>
      <c r="E538" s="89"/>
      <c r="F538" s="89"/>
      <c r="G538" s="8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6"/>
      <c r="AJ538" s="89"/>
      <c r="AK538" s="89"/>
      <c r="AL538" s="89"/>
      <c r="AM538" s="89"/>
      <c r="AN538" s="89"/>
      <c r="AO538" s="89"/>
      <c r="AP538" s="89"/>
      <c r="AQ538" s="89"/>
      <c r="AR538" s="89"/>
      <c r="AS538" s="89"/>
      <c r="AT538" s="89"/>
      <c r="AU538" s="89"/>
      <c r="AV538" s="89"/>
      <c r="AW538" s="89"/>
      <c r="AX538" s="89"/>
      <c r="AY538" s="89"/>
      <c r="AZ538" s="89"/>
      <c r="BA538" s="89"/>
      <c r="BB538" s="89"/>
      <c r="BC538" s="89"/>
      <c r="BD538" s="89"/>
      <c r="BE538" s="89"/>
      <c r="BF538" s="89"/>
      <c r="BG538" s="89"/>
      <c r="BH538" s="89"/>
      <c r="BI538" s="89"/>
      <c r="BJ538" s="89"/>
      <c r="BK538" s="89"/>
    </row>
    <row r="539" spans="1:63" ht="15.75" customHeight="1" x14ac:dyDescent="0.2">
      <c r="A539" s="89"/>
      <c r="B539" s="89"/>
      <c r="C539" s="89"/>
      <c r="D539" s="89"/>
      <c r="E539" s="89"/>
      <c r="F539" s="89"/>
      <c r="G539" s="8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6"/>
      <c r="AJ539" s="89"/>
      <c r="AK539" s="89"/>
      <c r="AL539" s="89"/>
      <c r="AM539" s="89"/>
      <c r="AN539" s="89"/>
      <c r="AO539" s="89"/>
      <c r="AP539" s="89"/>
      <c r="AQ539" s="89"/>
      <c r="AR539" s="89"/>
      <c r="AS539" s="89"/>
      <c r="AT539" s="89"/>
      <c r="AU539" s="89"/>
      <c r="AV539" s="89"/>
      <c r="AW539" s="89"/>
      <c r="AX539" s="89"/>
      <c r="AY539" s="89"/>
      <c r="AZ539" s="89"/>
      <c r="BA539" s="89"/>
      <c r="BB539" s="89"/>
      <c r="BC539" s="89"/>
      <c r="BD539" s="89"/>
      <c r="BE539" s="89"/>
      <c r="BF539" s="89"/>
      <c r="BG539" s="89"/>
      <c r="BH539" s="89"/>
      <c r="BI539" s="89"/>
      <c r="BJ539" s="89"/>
      <c r="BK539" s="89"/>
    </row>
    <row r="540" spans="1:63" ht="15.75" customHeight="1" x14ac:dyDescent="0.2">
      <c r="A540" s="89"/>
      <c r="B540" s="89"/>
      <c r="C540" s="89"/>
      <c r="D540" s="89"/>
      <c r="E540" s="89"/>
      <c r="F540" s="89"/>
      <c r="G540" s="8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6"/>
      <c r="AJ540" s="89"/>
      <c r="AK540" s="89"/>
      <c r="AL540" s="89"/>
      <c r="AM540" s="89"/>
      <c r="AN540" s="89"/>
      <c r="AO540" s="89"/>
      <c r="AP540" s="89"/>
      <c r="AQ540" s="89"/>
      <c r="AR540" s="89"/>
      <c r="AS540" s="89"/>
      <c r="AT540" s="89"/>
      <c r="AU540" s="89"/>
      <c r="AV540" s="89"/>
      <c r="AW540" s="89"/>
      <c r="AX540" s="89"/>
      <c r="AY540" s="89"/>
      <c r="AZ540" s="89"/>
      <c r="BA540" s="89"/>
      <c r="BB540" s="89"/>
      <c r="BC540" s="89"/>
      <c r="BD540" s="89"/>
      <c r="BE540" s="89"/>
      <c r="BF540" s="89"/>
      <c r="BG540" s="89"/>
      <c r="BH540" s="89"/>
      <c r="BI540" s="89"/>
      <c r="BJ540" s="89"/>
      <c r="BK540" s="89"/>
    </row>
    <row r="541" spans="1:63" ht="15.75" customHeight="1" x14ac:dyDescent="0.2">
      <c r="A541" s="89"/>
      <c r="B541" s="89"/>
      <c r="C541" s="89"/>
      <c r="D541" s="89"/>
      <c r="E541" s="89"/>
      <c r="F541" s="89"/>
      <c r="G541" s="8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6"/>
      <c r="AJ541" s="89"/>
      <c r="AK541" s="89"/>
      <c r="AL541" s="89"/>
      <c r="AM541" s="89"/>
      <c r="AN541" s="89"/>
      <c r="AO541" s="89"/>
      <c r="AP541" s="89"/>
      <c r="AQ541" s="89"/>
      <c r="AR541" s="89"/>
      <c r="AS541" s="89"/>
      <c r="AT541" s="89"/>
      <c r="AU541" s="89"/>
      <c r="AV541" s="89"/>
      <c r="AW541" s="89"/>
      <c r="AX541" s="89"/>
      <c r="AY541" s="89"/>
      <c r="AZ541" s="89"/>
      <c r="BA541" s="89"/>
      <c r="BB541" s="89"/>
      <c r="BC541" s="89"/>
      <c r="BD541" s="89"/>
      <c r="BE541" s="89"/>
      <c r="BF541" s="89"/>
      <c r="BG541" s="89"/>
      <c r="BH541" s="89"/>
      <c r="BI541" s="89"/>
      <c r="BJ541" s="89"/>
      <c r="BK541" s="89"/>
    </row>
    <row r="542" spans="1:63" ht="15.75" customHeight="1" x14ac:dyDescent="0.2">
      <c r="A542" s="89"/>
      <c r="B542" s="89"/>
      <c r="C542" s="89"/>
      <c r="D542" s="89"/>
      <c r="E542" s="89"/>
      <c r="F542" s="89"/>
      <c r="G542" s="8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6"/>
      <c r="AJ542" s="89"/>
      <c r="AK542" s="89"/>
      <c r="AL542" s="89"/>
      <c r="AM542" s="89"/>
      <c r="AN542" s="89"/>
      <c r="AO542" s="89"/>
      <c r="AP542" s="89"/>
      <c r="AQ542" s="89"/>
      <c r="AR542" s="89"/>
      <c r="AS542" s="89"/>
      <c r="AT542" s="89"/>
      <c r="AU542" s="89"/>
      <c r="AV542" s="89"/>
      <c r="AW542" s="89"/>
      <c r="AX542" s="89"/>
      <c r="AY542" s="89"/>
      <c r="AZ542" s="89"/>
      <c r="BA542" s="89"/>
      <c r="BB542" s="89"/>
      <c r="BC542" s="89"/>
      <c r="BD542" s="89"/>
      <c r="BE542" s="89"/>
      <c r="BF542" s="89"/>
      <c r="BG542" s="89"/>
      <c r="BH542" s="89"/>
      <c r="BI542" s="89"/>
      <c r="BJ542" s="89"/>
      <c r="BK542" s="89"/>
    </row>
    <row r="543" spans="1:63" ht="15.75" customHeight="1" x14ac:dyDescent="0.2">
      <c r="A543" s="89"/>
      <c r="B543" s="89"/>
      <c r="C543" s="89"/>
      <c r="D543" s="89"/>
      <c r="E543" s="89"/>
      <c r="F543" s="89"/>
      <c r="G543" s="8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6"/>
      <c r="AJ543" s="89"/>
      <c r="AK543" s="89"/>
      <c r="AL543" s="89"/>
      <c r="AM543" s="89"/>
      <c r="AN543" s="89"/>
      <c r="AO543" s="89"/>
      <c r="AP543" s="89"/>
      <c r="AQ543" s="89"/>
      <c r="AR543" s="89"/>
      <c r="AS543" s="89"/>
      <c r="AT543" s="89"/>
      <c r="AU543" s="89"/>
      <c r="AV543" s="89"/>
      <c r="AW543" s="89"/>
      <c r="AX543" s="89"/>
      <c r="AY543" s="89"/>
      <c r="AZ543" s="89"/>
      <c r="BA543" s="89"/>
      <c r="BB543" s="89"/>
      <c r="BC543" s="89"/>
      <c r="BD543" s="89"/>
      <c r="BE543" s="89"/>
      <c r="BF543" s="89"/>
      <c r="BG543" s="89"/>
      <c r="BH543" s="89"/>
      <c r="BI543" s="89"/>
      <c r="BJ543" s="89"/>
      <c r="BK543" s="89"/>
    </row>
    <row r="544" spans="1:63" ht="15.75" customHeight="1" x14ac:dyDescent="0.2">
      <c r="A544" s="89"/>
      <c r="B544" s="89"/>
      <c r="C544" s="89"/>
      <c r="D544" s="89"/>
      <c r="E544" s="89"/>
      <c r="F544" s="89"/>
      <c r="G544" s="8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6"/>
      <c r="AJ544" s="89"/>
      <c r="AK544" s="89"/>
      <c r="AL544" s="89"/>
      <c r="AM544" s="89"/>
      <c r="AN544" s="89"/>
      <c r="AO544" s="89"/>
      <c r="AP544" s="89"/>
      <c r="AQ544" s="89"/>
      <c r="AR544" s="89"/>
      <c r="AS544" s="89"/>
      <c r="AT544" s="89"/>
      <c r="AU544" s="89"/>
      <c r="AV544" s="89"/>
      <c r="AW544" s="89"/>
      <c r="AX544" s="89"/>
      <c r="AY544" s="89"/>
      <c r="AZ544" s="89"/>
      <c r="BA544" s="89"/>
      <c r="BB544" s="89"/>
      <c r="BC544" s="89"/>
      <c r="BD544" s="89"/>
      <c r="BE544" s="89"/>
      <c r="BF544" s="89"/>
      <c r="BG544" s="89"/>
      <c r="BH544" s="89"/>
      <c r="BI544" s="89"/>
      <c r="BJ544" s="89"/>
      <c r="BK544" s="89"/>
    </row>
    <row r="545" spans="1:63" ht="15.75" customHeight="1" x14ac:dyDescent="0.2">
      <c r="A545" s="89"/>
      <c r="B545" s="89"/>
      <c r="C545" s="89"/>
      <c r="D545" s="89"/>
      <c r="E545" s="89"/>
      <c r="F545" s="89"/>
      <c r="G545" s="8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6"/>
      <c r="AJ545" s="89"/>
      <c r="AK545" s="89"/>
      <c r="AL545" s="89"/>
      <c r="AM545" s="89"/>
      <c r="AN545" s="89"/>
      <c r="AO545" s="89"/>
      <c r="AP545" s="89"/>
      <c r="AQ545" s="89"/>
      <c r="AR545" s="89"/>
      <c r="AS545" s="89"/>
      <c r="AT545" s="89"/>
      <c r="AU545" s="89"/>
      <c r="AV545" s="89"/>
      <c r="AW545" s="89"/>
      <c r="AX545" s="89"/>
      <c r="AY545" s="89"/>
      <c r="AZ545" s="89"/>
      <c r="BA545" s="89"/>
      <c r="BB545" s="89"/>
      <c r="BC545" s="89"/>
      <c r="BD545" s="89"/>
      <c r="BE545" s="89"/>
      <c r="BF545" s="89"/>
      <c r="BG545" s="89"/>
      <c r="BH545" s="89"/>
      <c r="BI545" s="89"/>
      <c r="BJ545" s="89"/>
      <c r="BK545" s="89"/>
    </row>
    <row r="546" spans="1:63" ht="15.75" customHeight="1" x14ac:dyDescent="0.2">
      <c r="A546" s="89"/>
      <c r="B546" s="89"/>
      <c r="C546" s="89"/>
      <c r="D546" s="89"/>
      <c r="E546" s="89"/>
      <c r="F546" s="89"/>
      <c r="G546" s="8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6"/>
      <c r="AJ546" s="89"/>
      <c r="AK546" s="89"/>
      <c r="AL546" s="89"/>
      <c r="AM546" s="89"/>
      <c r="AN546" s="89"/>
      <c r="AO546" s="89"/>
      <c r="AP546" s="89"/>
      <c r="AQ546" s="89"/>
      <c r="AR546" s="89"/>
      <c r="AS546" s="89"/>
      <c r="AT546" s="89"/>
      <c r="AU546" s="89"/>
      <c r="AV546" s="89"/>
      <c r="AW546" s="89"/>
      <c r="AX546" s="89"/>
      <c r="AY546" s="89"/>
      <c r="AZ546" s="89"/>
      <c r="BA546" s="89"/>
      <c r="BB546" s="89"/>
      <c r="BC546" s="89"/>
      <c r="BD546" s="89"/>
      <c r="BE546" s="89"/>
      <c r="BF546" s="89"/>
      <c r="BG546" s="89"/>
      <c r="BH546" s="89"/>
      <c r="BI546" s="89"/>
      <c r="BJ546" s="89"/>
      <c r="BK546" s="89"/>
    </row>
    <row r="547" spans="1:63" ht="15.75" customHeight="1" x14ac:dyDescent="0.2">
      <c r="A547" s="89"/>
      <c r="B547" s="89"/>
      <c r="C547" s="89"/>
      <c r="D547" s="89"/>
      <c r="E547" s="89"/>
      <c r="F547" s="89"/>
      <c r="G547" s="8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6"/>
      <c r="AJ547" s="89"/>
      <c r="AK547" s="89"/>
      <c r="AL547" s="89"/>
      <c r="AM547" s="89"/>
      <c r="AN547" s="89"/>
      <c r="AO547" s="89"/>
      <c r="AP547" s="89"/>
      <c r="AQ547" s="89"/>
      <c r="AR547" s="89"/>
      <c r="AS547" s="89"/>
      <c r="AT547" s="89"/>
      <c r="AU547" s="89"/>
      <c r="AV547" s="89"/>
      <c r="AW547" s="89"/>
      <c r="AX547" s="89"/>
      <c r="AY547" s="89"/>
      <c r="AZ547" s="89"/>
      <c r="BA547" s="89"/>
      <c r="BB547" s="89"/>
      <c r="BC547" s="89"/>
      <c r="BD547" s="89"/>
      <c r="BE547" s="89"/>
      <c r="BF547" s="89"/>
      <c r="BG547" s="89"/>
      <c r="BH547" s="89"/>
      <c r="BI547" s="89"/>
      <c r="BJ547" s="89"/>
      <c r="BK547" s="89"/>
    </row>
    <row r="548" spans="1:63" ht="15.75" customHeight="1" x14ac:dyDescent="0.2">
      <c r="A548" s="89"/>
      <c r="B548" s="89"/>
      <c r="C548" s="89"/>
      <c r="D548" s="89"/>
      <c r="E548" s="89"/>
      <c r="F548" s="89"/>
      <c r="G548" s="8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6"/>
      <c r="AJ548" s="89"/>
      <c r="AK548" s="89"/>
      <c r="AL548" s="89"/>
      <c r="AM548" s="89"/>
      <c r="AN548" s="89"/>
      <c r="AO548" s="89"/>
      <c r="AP548" s="89"/>
      <c r="AQ548" s="89"/>
      <c r="AR548" s="89"/>
      <c r="AS548" s="89"/>
      <c r="AT548" s="89"/>
      <c r="AU548" s="89"/>
      <c r="AV548" s="89"/>
      <c r="AW548" s="89"/>
      <c r="AX548" s="89"/>
      <c r="AY548" s="89"/>
      <c r="AZ548" s="89"/>
      <c r="BA548" s="89"/>
      <c r="BB548" s="89"/>
      <c r="BC548" s="89"/>
      <c r="BD548" s="89"/>
      <c r="BE548" s="89"/>
      <c r="BF548" s="89"/>
      <c r="BG548" s="89"/>
      <c r="BH548" s="89"/>
      <c r="BI548" s="89"/>
      <c r="BJ548" s="89"/>
      <c r="BK548" s="89"/>
    </row>
    <row r="549" spans="1:63" ht="15.75" customHeight="1" x14ac:dyDescent="0.2">
      <c r="A549" s="89"/>
      <c r="B549" s="89"/>
      <c r="C549" s="89"/>
      <c r="D549" s="89"/>
      <c r="E549" s="89"/>
      <c r="F549" s="89"/>
      <c r="G549" s="8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6"/>
      <c r="AJ549" s="89"/>
      <c r="AK549" s="89"/>
      <c r="AL549" s="89"/>
      <c r="AM549" s="89"/>
      <c r="AN549" s="89"/>
      <c r="AO549" s="89"/>
      <c r="AP549" s="89"/>
      <c r="AQ549" s="89"/>
      <c r="AR549" s="89"/>
      <c r="AS549" s="89"/>
      <c r="AT549" s="89"/>
      <c r="AU549" s="89"/>
      <c r="AV549" s="89"/>
      <c r="AW549" s="89"/>
      <c r="AX549" s="89"/>
      <c r="AY549" s="89"/>
      <c r="AZ549" s="89"/>
      <c r="BA549" s="89"/>
      <c r="BB549" s="89"/>
      <c r="BC549" s="89"/>
      <c r="BD549" s="89"/>
      <c r="BE549" s="89"/>
      <c r="BF549" s="89"/>
      <c r="BG549" s="89"/>
      <c r="BH549" s="89"/>
      <c r="BI549" s="89"/>
      <c r="BJ549" s="89"/>
      <c r="BK549" s="89"/>
    </row>
    <row r="550" spans="1:63" ht="15.75" customHeight="1" x14ac:dyDescent="0.2">
      <c r="A550" s="89"/>
      <c r="B550" s="89"/>
      <c r="C550" s="89"/>
      <c r="D550" s="89"/>
      <c r="E550" s="89"/>
      <c r="F550" s="89"/>
      <c r="G550" s="8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6"/>
      <c r="AJ550" s="89"/>
      <c r="AK550" s="89"/>
      <c r="AL550" s="89"/>
      <c r="AM550" s="89"/>
      <c r="AN550" s="89"/>
      <c r="AO550" s="89"/>
      <c r="AP550" s="89"/>
      <c r="AQ550" s="89"/>
      <c r="AR550" s="89"/>
      <c r="AS550" s="89"/>
      <c r="AT550" s="89"/>
      <c r="AU550" s="89"/>
      <c r="AV550" s="89"/>
      <c r="AW550" s="89"/>
      <c r="AX550" s="89"/>
      <c r="AY550" s="89"/>
      <c r="AZ550" s="89"/>
      <c r="BA550" s="89"/>
      <c r="BB550" s="89"/>
      <c r="BC550" s="89"/>
      <c r="BD550" s="89"/>
      <c r="BE550" s="89"/>
      <c r="BF550" s="89"/>
      <c r="BG550" s="89"/>
      <c r="BH550" s="89"/>
      <c r="BI550" s="89"/>
      <c r="BJ550" s="89"/>
      <c r="BK550" s="89"/>
    </row>
    <row r="551" spans="1:63" ht="15.75" customHeight="1" x14ac:dyDescent="0.2">
      <c r="A551" s="89"/>
      <c r="B551" s="89"/>
      <c r="C551" s="89"/>
      <c r="D551" s="89"/>
      <c r="E551" s="89"/>
      <c r="F551" s="89"/>
      <c r="G551" s="8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6"/>
      <c r="AJ551" s="89"/>
      <c r="AK551" s="89"/>
      <c r="AL551" s="89"/>
      <c r="AM551" s="89"/>
      <c r="AN551" s="89"/>
      <c r="AO551" s="89"/>
      <c r="AP551" s="89"/>
      <c r="AQ551" s="89"/>
      <c r="AR551" s="89"/>
      <c r="AS551" s="89"/>
      <c r="AT551" s="89"/>
      <c r="AU551" s="89"/>
      <c r="AV551" s="89"/>
      <c r="AW551" s="89"/>
      <c r="AX551" s="89"/>
      <c r="AY551" s="89"/>
      <c r="AZ551" s="89"/>
      <c r="BA551" s="89"/>
      <c r="BB551" s="89"/>
      <c r="BC551" s="89"/>
      <c r="BD551" s="89"/>
      <c r="BE551" s="89"/>
      <c r="BF551" s="89"/>
      <c r="BG551" s="89"/>
      <c r="BH551" s="89"/>
      <c r="BI551" s="89"/>
      <c r="BJ551" s="89"/>
      <c r="BK551" s="89"/>
    </row>
    <row r="552" spans="1:63" ht="15.75" customHeight="1" x14ac:dyDescent="0.2">
      <c r="A552" s="89"/>
      <c r="B552" s="89"/>
      <c r="C552" s="89"/>
      <c r="D552" s="89"/>
      <c r="E552" s="89"/>
      <c r="F552" s="89"/>
      <c r="G552" s="8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6"/>
      <c r="AJ552" s="89"/>
      <c r="AK552" s="89"/>
      <c r="AL552" s="89"/>
      <c r="AM552" s="89"/>
      <c r="AN552" s="89"/>
      <c r="AO552" s="89"/>
      <c r="AP552" s="89"/>
      <c r="AQ552" s="89"/>
      <c r="AR552" s="89"/>
      <c r="AS552" s="89"/>
      <c r="AT552" s="89"/>
      <c r="AU552" s="89"/>
      <c r="AV552" s="89"/>
      <c r="AW552" s="89"/>
      <c r="AX552" s="89"/>
      <c r="AY552" s="89"/>
      <c r="AZ552" s="89"/>
      <c r="BA552" s="89"/>
      <c r="BB552" s="89"/>
      <c r="BC552" s="89"/>
      <c r="BD552" s="89"/>
      <c r="BE552" s="89"/>
      <c r="BF552" s="89"/>
      <c r="BG552" s="89"/>
      <c r="BH552" s="89"/>
      <c r="BI552" s="89"/>
      <c r="BJ552" s="89"/>
      <c r="BK552" s="89"/>
    </row>
    <row r="553" spans="1:63" ht="15.75" customHeight="1" x14ac:dyDescent="0.2">
      <c r="A553" s="89"/>
      <c r="B553" s="89"/>
      <c r="C553" s="89"/>
      <c r="D553" s="89"/>
      <c r="E553" s="89"/>
      <c r="F553" s="89"/>
      <c r="G553" s="8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6"/>
      <c r="AJ553" s="89"/>
      <c r="AK553" s="89"/>
      <c r="AL553" s="89"/>
      <c r="AM553" s="89"/>
      <c r="AN553" s="89"/>
      <c r="AO553" s="89"/>
      <c r="AP553" s="89"/>
      <c r="AQ553" s="89"/>
      <c r="AR553" s="89"/>
      <c r="AS553" s="89"/>
      <c r="AT553" s="89"/>
      <c r="AU553" s="89"/>
      <c r="AV553" s="89"/>
      <c r="AW553" s="89"/>
      <c r="AX553" s="89"/>
      <c r="AY553" s="89"/>
      <c r="AZ553" s="89"/>
      <c r="BA553" s="89"/>
      <c r="BB553" s="89"/>
      <c r="BC553" s="89"/>
      <c r="BD553" s="89"/>
      <c r="BE553" s="89"/>
      <c r="BF553" s="89"/>
      <c r="BG553" s="89"/>
      <c r="BH553" s="89"/>
      <c r="BI553" s="89"/>
      <c r="BJ553" s="89"/>
      <c r="BK553" s="89"/>
    </row>
    <row r="554" spans="1:63" ht="15.75" customHeight="1" x14ac:dyDescent="0.2">
      <c r="A554" s="89"/>
      <c r="B554" s="89"/>
      <c r="C554" s="89"/>
      <c r="D554" s="89"/>
      <c r="E554" s="89"/>
      <c r="F554" s="89"/>
      <c r="G554" s="8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6"/>
      <c r="AJ554" s="89"/>
      <c r="AK554" s="89"/>
      <c r="AL554" s="89"/>
      <c r="AM554" s="89"/>
      <c r="AN554" s="89"/>
      <c r="AO554" s="89"/>
      <c r="AP554" s="89"/>
      <c r="AQ554" s="89"/>
      <c r="AR554" s="89"/>
      <c r="AS554" s="89"/>
      <c r="AT554" s="89"/>
      <c r="AU554" s="89"/>
      <c r="AV554" s="89"/>
      <c r="AW554" s="89"/>
      <c r="AX554" s="89"/>
      <c r="AY554" s="89"/>
      <c r="AZ554" s="89"/>
      <c r="BA554" s="89"/>
      <c r="BB554" s="89"/>
      <c r="BC554" s="89"/>
      <c r="BD554" s="89"/>
      <c r="BE554" s="89"/>
      <c r="BF554" s="89"/>
      <c r="BG554" s="89"/>
      <c r="BH554" s="89"/>
      <c r="BI554" s="89"/>
      <c r="BJ554" s="89"/>
      <c r="BK554" s="89"/>
    </row>
    <row r="555" spans="1:63" ht="15.75" customHeight="1" x14ac:dyDescent="0.2">
      <c r="A555" s="89"/>
      <c r="B555" s="89"/>
      <c r="C555" s="89"/>
      <c r="D555" s="89"/>
      <c r="E555" s="89"/>
      <c r="F555" s="89"/>
      <c r="G555" s="8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6"/>
      <c r="AJ555" s="89"/>
      <c r="AK555" s="89"/>
      <c r="AL555" s="89"/>
      <c r="AM555" s="89"/>
      <c r="AN555" s="89"/>
      <c r="AO555" s="89"/>
      <c r="AP555" s="89"/>
      <c r="AQ555" s="89"/>
      <c r="AR555" s="89"/>
      <c r="AS555" s="89"/>
      <c r="AT555" s="89"/>
      <c r="AU555" s="89"/>
      <c r="AV555" s="89"/>
      <c r="AW555" s="89"/>
      <c r="AX555" s="89"/>
      <c r="AY555" s="89"/>
      <c r="AZ555" s="89"/>
      <c r="BA555" s="89"/>
      <c r="BB555" s="89"/>
      <c r="BC555" s="89"/>
      <c r="BD555" s="89"/>
      <c r="BE555" s="89"/>
      <c r="BF555" s="89"/>
      <c r="BG555" s="89"/>
      <c r="BH555" s="89"/>
      <c r="BI555" s="89"/>
      <c r="BJ555" s="89"/>
      <c r="BK555" s="89"/>
    </row>
    <row r="556" spans="1:63" ht="15.75" customHeight="1" x14ac:dyDescent="0.2">
      <c r="A556" s="89"/>
      <c r="B556" s="89"/>
      <c r="C556" s="89"/>
      <c r="D556" s="89"/>
      <c r="E556" s="89"/>
      <c r="F556" s="89"/>
      <c r="G556" s="8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6"/>
      <c r="AJ556" s="89"/>
      <c r="AK556" s="89"/>
      <c r="AL556" s="89"/>
      <c r="AM556" s="89"/>
      <c r="AN556" s="89"/>
      <c r="AO556" s="89"/>
      <c r="AP556" s="89"/>
      <c r="AQ556" s="89"/>
      <c r="AR556" s="89"/>
      <c r="AS556" s="89"/>
      <c r="AT556" s="89"/>
      <c r="AU556" s="89"/>
      <c r="AV556" s="89"/>
      <c r="AW556" s="89"/>
      <c r="AX556" s="89"/>
      <c r="AY556" s="89"/>
      <c r="AZ556" s="89"/>
      <c r="BA556" s="89"/>
      <c r="BB556" s="89"/>
      <c r="BC556" s="89"/>
      <c r="BD556" s="89"/>
      <c r="BE556" s="89"/>
      <c r="BF556" s="89"/>
      <c r="BG556" s="89"/>
      <c r="BH556" s="89"/>
      <c r="BI556" s="89"/>
      <c r="BJ556" s="89"/>
      <c r="BK556" s="89"/>
    </row>
    <row r="557" spans="1:63" ht="15.75" customHeight="1" x14ac:dyDescent="0.2">
      <c r="A557" s="89"/>
      <c r="B557" s="89"/>
      <c r="C557" s="89"/>
      <c r="D557" s="89"/>
      <c r="E557" s="89"/>
      <c r="F557" s="89"/>
      <c r="G557" s="8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6"/>
      <c r="AJ557" s="89"/>
      <c r="AK557" s="89"/>
      <c r="AL557" s="89"/>
      <c r="AM557" s="89"/>
      <c r="AN557" s="89"/>
      <c r="AO557" s="89"/>
      <c r="AP557" s="89"/>
      <c r="AQ557" s="89"/>
      <c r="AR557" s="89"/>
      <c r="AS557" s="89"/>
      <c r="AT557" s="89"/>
      <c r="AU557" s="89"/>
      <c r="AV557" s="89"/>
      <c r="AW557" s="89"/>
      <c r="AX557" s="89"/>
      <c r="AY557" s="89"/>
      <c r="AZ557" s="89"/>
      <c r="BA557" s="89"/>
      <c r="BB557" s="89"/>
      <c r="BC557" s="89"/>
      <c r="BD557" s="89"/>
      <c r="BE557" s="89"/>
      <c r="BF557" s="89"/>
      <c r="BG557" s="89"/>
      <c r="BH557" s="89"/>
      <c r="BI557" s="89"/>
      <c r="BJ557" s="89"/>
      <c r="BK557" s="89"/>
    </row>
    <row r="558" spans="1:63" ht="15.75" customHeight="1" x14ac:dyDescent="0.2">
      <c r="A558" s="89"/>
      <c r="B558" s="89"/>
      <c r="C558" s="89"/>
      <c r="D558" s="89"/>
      <c r="E558" s="89"/>
      <c r="F558" s="89"/>
      <c r="G558" s="8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6"/>
      <c r="AJ558" s="89"/>
      <c r="AK558" s="89"/>
      <c r="AL558" s="89"/>
      <c r="AM558" s="89"/>
      <c r="AN558" s="89"/>
      <c r="AO558" s="89"/>
      <c r="AP558" s="89"/>
      <c r="AQ558" s="89"/>
      <c r="AR558" s="89"/>
      <c r="AS558" s="89"/>
      <c r="AT558" s="89"/>
      <c r="AU558" s="89"/>
      <c r="AV558" s="89"/>
      <c r="AW558" s="89"/>
      <c r="AX558" s="89"/>
      <c r="AY558" s="89"/>
      <c r="AZ558" s="89"/>
      <c r="BA558" s="89"/>
      <c r="BB558" s="89"/>
      <c r="BC558" s="89"/>
      <c r="BD558" s="89"/>
      <c r="BE558" s="89"/>
      <c r="BF558" s="89"/>
      <c r="BG558" s="89"/>
      <c r="BH558" s="89"/>
      <c r="BI558" s="89"/>
      <c r="BJ558" s="89"/>
      <c r="BK558" s="89"/>
    </row>
    <row r="559" spans="1:63" ht="15.75" customHeight="1" x14ac:dyDescent="0.2">
      <c r="A559" s="89"/>
      <c r="B559" s="89"/>
      <c r="C559" s="89"/>
      <c r="D559" s="89"/>
      <c r="E559" s="89"/>
      <c r="F559" s="89"/>
      <c r="G559" s="8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6"/>
      <c r="AJ559" s="89"/>
      <c r="AK559" s="89"/>
      <c r="AL559" s="89"/>
      <c r="AM559" s="89"/>
      <c r="AN559" s="89"/>
      <c r="AO559" s="89"/>
      <c r="AP559" s="89"/>
      <c r="AQ559" s="89"/>
      <c r="AR559" s="89"/>
      <c r="AS559" s="89"/>
      <c r="AT559" s="89"/>
      <c r="AU559" s="89"/>
      <c r="AV559" s="89"/>
      <c r="AW559" s="89"/>
      <c r="AX559" s="89"/>
      <c r="AY559" s="89"/>
      <c r="AZ559" s="89"/>
      <c r="BA559" s="89"/>
      <c r="BB559" s="89"/>
      <c r="BC559" s="89"/>
      <c r="BD559" s="89"/>
      <c r="BE559" s="89"/>
      <c r="BF559" s="89"/>
      <c r="BG559" s="89"/>
      <c r="BH559" s="89"/>
      <c r="BI559" s="89"/>
      <c r="BJ559" s="89"/>
      <c r="BK559" s="89"/>
    </row>
    <row r="560" spans="1:63" ht="15.75" customHeight="1" x14ac:dyDescent="0.2">
      <c r="A560" s="89"/>
      <c r="B560" s="89"/>
      <c r="C560" s="89"/>
      <c r="D560" s="89"/>
      <c r="E560" s="89"/>
      <c r="F560" s="89"/>
      <c r="G560" s="8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6"/>
      <c r="AJ560" s="89"/>
      <c r="AK560" s="89"/>
      <c r="AL560" s="89"/>
      <c r="AM560" s="89"/>
      <c r="AN560" s="89"/>
      <c r="AO560" s="89"/>
      <c r="AP560" s="89"/>
      <c r="AQ560" s="89"/>
      <c r="AR560" s="89"/>
      <c r="AS560" s="89"/>
      <c r="AT560" s="89"/>
      <c r="AU560" s="89"/>
      <c r="AV560" s="89"/>
      <c r="AW560" s="89"/>
      <c r="AX560" s="89"/>
      <c r="AY560" s="89"/>
      <c r="AZ560" s="89"/>
      <c r="BA560" s="89"/>
      <c r="BB560" s="89"/>
      <c r="BC560" s="89"/>
      <c r="BD560" s="89"/>
      <c r="BE560" s="89"/>
      <c r="BF560" s="89"/>
      <c r="BG560" s="89"/>
      <c r="BH560" s="89"/>
      <c r="BI560" s="89"/>
      <c r="BJ560" s="89"/>
      <c r="BK560" s="89"/>
    </row>
    <row r="561" spans="1:63" ht="15.75" customHeight="1" x14ac:dyDescent="0.2">
      <c r="A561" s="89"/>
      <c r="B561" s="89"/>
      <c r="C561" s="89"/>
      <c r="D561" s="89"/>
      <c r="E561" s="89"/>
      <c r="F561" s="89"/>
      <c r="G561" s="8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6"/>
      <c r="AJ561" s="89"/>
      <c r="AK561" s="89"/>
      <c r="AL561" s="89"/>
      <c r="AM561" s="89"/>
      <c r="AN561" s="89"/>
      <c r="AO561" s="89"/>
      <c r="AP561" s="89"/>
      <c r="AQ561" s="89"/>
      <c r="AR561" s="89"/>
      <c r="AS561" s="89"/>
      <c r="AT561" s="89"/>
      <c r="AU561" s="89"/>
      <c r="AV561" s="89"/>
      <c r="AW561" s="89"/>
      <c r="AX561" s="89"/>
      <c r="AY561" s="89"/>
      <c r="AZ561" s="89"/>
      <c r="BA561" s="89"/>
      <c r="BB561" s="89"/>
      <c r="BC561" s="89"/>
      <c r="BD561" s="89"/>
      <c r="BE561" s="89"/>
      <c r="BF561" s="89"/>
      <c r="BG561" s="89"/>
      <c r="BH561" s="89"/>
      <c r="BI561" s="89"/>
      <c r="BJ561" s="89"/>
      <c r="BK561" s="89"/>
    </row>
    <row r="562" spans="1:63" ht="15.75" customHeight="1" x14ac:dyDescent="0.2">
      <c r="A562" s="89"/>
      <c r="B562" s="89"/>
      <c r="C562" s="89"/>
      <c r="D562" s="89"/>
      <c r="E562" s="89"/>
      <c r="F562" s="89"/>
      <c r="G562" s="8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6"/>
      <c r="AJ562" s="89"/>
      <c r="AK562" s="89"/>
      <c r="AL562" s="89"/>
      <c r="AM562" s="89"/>
      <c r="AN562" s="89"/>
      <c r="AO562" s="89"/>
      <c r="AP562" s="89"/>
      <c r="AQ562" s="89"/>
      <c r="AR562" s="89"/>
      <c r="AS562" s="89"/>
      <c r="AT562" s="89"/>
      <c r="AU562" s="89"/>
      <c r="AV562" s="89"/>
      <c r="AW562" s="89"/>
      <c r="AX562" s="89"/>
      <c r="AY562" s="89"/>
      <c r="AZ562" s="89"/>
      <c r="BA562" s="89"/>
      <c r="BB562" s="89"/>
      <c r="BC562" s="89"/>
      <c r="BD562" s="89"/>
      <c r="BE562" s="89"/>
      <c r="BF562" s="89"/>
      <c r="BG562" s="89"/>
      <c r="BH562" s="89"/>
      <c r="BI562" s="89"/>
      <c r="BJ562" s="89"/>
      <c r="BK562" s="89"/>
    </row>
    <row r="563" spans="1:63" ht="15.75" customHeight="1" x14ac:dyDescent="0.2">
      <c r="A563" s="89"/>
      <c r="B563" s="89"/>
      <c r="C563" s="89"/>
      <c r="D563" s="89"/>
      <c r="E563" s="89"/>
      <c r="F563" s="89"/>
      <c r="G563" s="8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6"/>
      <c r="AJ563" s="89"/>
      <c r="AK563" s="89"/>
      <c r="AL563" s="89"/>
      <c r="AM563" s="89"/>
      <c r="AN563" s="89"/>
      <c r="AO563" s="89"/>
      <c r="AP563" s="89"/>
      <c r="AQ563" s="89"/>
      <c r="AR563" s="89"/>
      <c r="AS563" s="89"/>
      <c r="AT563" s="89"/>
      <c r="AU563" s="89"/>
      <c r="AV563" s="89"/>
      <c r="AW563" s="89"/>
      <c r="AX563" s="89"/>
      <c r="AY563" s="89"/>
      <c r="AZ563" s="89"/>
      <c r="BA563" s="89"/>
      <c r="BB563" s="89"/>
      <c r="BC563" s="89"/>
      <c r="BD563" s="89"/>
      <c r="BE563" s="89"/>
      <c r="BF563" s="89"/>
      <c r="BG563" s="89"/>
      <c r="BH563" s="89"/>
      <c r="BI563" s="89"/>
      <c r="BJ563" s="89"/>
      <c r="BK563" s="89"/>
    </row>
    <row r="564" spans="1:63" ht="15.75" customHeight="1" x14ac:dyDescent="0.2">
      <c r="A564" s="89"/>
      <c r="B564" s="89"/>
      <c r="C564" s="89"/>
      <c r="D564" s="89"/>
      <c r="E564" s="89"/>
      <c r="F564" s="89"/>
      <c r="G564" s="8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6"/>
      <c r="AJ564" s="89"/>
      <c r="AK564" s="89"/>
      <c r="AL564" s="89"/>
      <c r="AM564" s="89"/>
      <c r="AN564" s="89"/>
      <c r="AO564" s="89"/>
      <c r="AP564" s="89"/>
      <c r="AQ564" s="89"/>
      <c r="AR564" s="89"/>
      <c r="AS564" s="89"/>
      <c r="AT564" s="89"/>
      <c r="AU564" s="89"/>
      <c r="AV564" s="89"/>
      <c r="AW564" s="89"/>
      <c r="AX564" s="89"/>
      <c r="AY564" s="89"/>
      <c r="AZ564" s="89"/>
      <c r="BA564" s="89"/>
      <c r="BB564" s="89"/>
      <c r="BC564" s="89"/>
      <c r="BD564" s="89"/>
      <c r="BE564" s="89"/>
      <c r="BF564" s="89"/>
      <c r="BG564" s="89"/>
      <c r="BH564" s="89"/>
      <c r="BI564" s="89"/>
      <c r="BJ564" s="89"/>
      <c r="BK564" s="89"/>
    </row>
    <row r="565" spans="1:63" ht="15.75" customHeight="1" x14ac:dyDescent="0.2">
      <c r="A565" s="89"/>
      <c r="B565" s="89"/>
      <c r="C565" s="89"/>
      <c r="D565" s="89"/>
      <c r="E565" s="89"/>
      <c r="F565" s="89"/>
      <c r="G565" s="8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6"/>
      <c r="AJ565" s="89"/>
      <c r="AK565" s="89"/>
      <c r="AL565" s="89"/>
      <c r="AM565" s="89"/>
      <c r="AN565" s="89"/>
      <c r="AO565" s="89"/>
      <c r="AP565" s="89"/>
      <c r="AQ565" s="89"/>
      <c r="AR565" s="89"/>
      <c r="AS565" s="89"/>
      <c r="AT565" s="89"/>
      <c r="AU565" s="89"/>
      <c r="AV565" s="89"/>
      <c r="AW565" s="89"/>
      <c r="AX565" s="89"/>
      <c r="AY565" s="89"/>
      <c r="AZ565" s="89"/>
      <c r="BA565" s="89"/>
      <c r="BB565" s="89"/>
      <c r="BC565" s="89"/>
      <c r="BD565" s="89"/>
      <c r="BE565" s="89"/>
      <c r="BF565" s="89"/>
      <c r="BG565" s="89"/>
      <c r="BH565" s="89"/>
      <c r="BI565" s="89"/>
      <c r="BJ565" s="89"/>
      <c r="BK565" s="89"/>
    </row>
    <row r="566" spans="1:63" ht="15.75" customHeight="1" x14ac:dyDescent="0.2">
      <c r="A566" s="89"/>
      <c r="B566" s="89"/>
      <c r="C566" s="89"/>
      <c r="D566" s="89"/>
      <c r="E566" s="89"/>
      <c r="F566" s="89"/>
      <c r="G566" s="8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6"/>
      <c r="AJ566" s="89"/>
      <c r="AK566" s="89"/>
      <c r="AL566" s="89"/>
      <c r="AM566" s="89"/>
      <c r="AN566" s="89"/>
      <c r="AO566" s="89"/>
      <c r="AP566" s="89"/>
      <c r="AQ566" s="89"/>
      <c r="AR566" s="89"/>
      <c r="AS566" s="89"/>
      <c r="AT566" s="89"/>
      <c r="AU566" s="89"/>
      <c r="AV566" s="89"/>
      <c r="AW566" s="89"/>
      <c r="AX566" s="89"/>
      <c r="AY566" s="89"/>
      <c r="AZ566" s="89"/>
      <c r="BA566" s="89"/>
      <c r="BB566" s="89"/>
      <c r="BC566" s="89"/>
      <c r="BD566" s="89"/>
      <c r="BE566" s="89"/>
      <c r="BF566" s="89"/>
      <c r="BG566" s="89"/>
      <c r="BH566" s="89"/>
      <c r="BI566" s="89"/>
      <c r="BJ566" s="89"/>
      <c r="BK566" s="89"/>
    </row>
    <row r="567" spans="1:63" ht="15.75" customHeight="1" x14ac:dyDescent="0.2">
      <c r="A567" s="89"/>
      <c r="B567" s="89"/>
      <c r="C567" s="89"/>
      <c r="D567" s="89"/>
      <c r="E567" s="89"/>
      <c r="F567" s="89"/>
      <c r="G567" s="8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6"/>
      <c r="AJ567" s="89"/>
      <c r="AK567" s="89"/>
      <c r="AL567" s="89"/>
      <c r="AM567" s="89"/>
      <c r="AN567" s="89"/>
      <c r="AO567" s="89"/>
      <c r="AP567" s="89"/>
      <c r="AQ567" s="89"/>
      <c r="AR567" s="89"/>
      <c r="AS567" s="89"/>
      <c r="AT567" s="89"/>
      <c r="AU567" s="89"/>
      <c r="AV567" s="89"/>
      <c r="AW567" s="89"/>
      <c r="AX567" s="89"/>
      <c r="AY567" s="89"/>
      <c r="AZ567" s="89"/>
      <c r="BA567" s="89"/>
      <c r="BB567" s="89"/>
      <c r="BC567" s="89"/>
      <c r="BD567" s="89"/>
      <c r="BE567" s="89"/>
      <c r="BF567" s="89"/>
      <c r="BG567" s="89"/>
      <c r="BH567" s="89"/>
      <c r="BI567" s="89"/>
      <c r="BJ567" s="89"/>
      <c r="BK567" s="89"/>
    </row>
    <row r="568" spans="1:63" ht="15.75" customHeight="1" x14ac:dyDescent="0.2">
      <c r="A568" s="89"/>
      <c r="B568" s="89"/>
      <c r="C568" s="89"/>
      <c r="D568" s="89"/>
      <c r="E568" s="89"/>
      <c r="F568" s="89"/>
      <c r="G568" s="8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6"/>
      <c r="AJ568" s="89"/>
      <c r="AK568" s="89"/>
      <c r="AL568" s="89"/>
      <c r="AM568" s="89"/>
      <c r="AN568" s="89"/>
      <c r="AO568" s="89"/>
      <c r="AP568" s="89"/>
      <c r="AQ568" s="89"/>
      <c r="AR568" s="89"/>
      <c r="AS568" s="89"/>
      <c r="AT568" s="89"/>
      <c r="AU568" s="89"/>
      <c r="AV568" s="89"/>
      <c r="AW568" s="89"/>
      <c r="AX568" s="89"/>
      <c r="AY568" s="89"/>
      <c r="AZ568" s="89"/>
      <c r="BA568" s="89"/>
      <c r="BB568" s="89"/>
      <c r="BC568" s="89"/>
      <c r="BD568" s="89"/>
      <c r="BE568" s="89"/>
      <c r="BF568" s="89"/>
      <c r="BG568" s="89"/>
      <c r="BH568" s="89"/>
      <c r="BI568" s="89"/>
      <c r="BJ568" s="89"/>
      <c r="BK568" s="89"/>
    </row>
    <row r="569" spans="1:63" ht="15.75" customHeight="1" x14ac:dyDescent="0.2">
      <c r="A569" s="89"/>
      <c r="B569" s="89"/>
      <c r="C569" s="89"/>
      <c r="D569" s="89"/>
      <c r="E569" s="89"/>
      <c r="F569" s="89"/>
      <c r="G569" s="8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6"/>
      <c r="AJ569" s="89"/>
      <c r="AK569" s="89"/>
      <c r="AL569" s="89"/>
      <c r="AM569" s="89"/>
      <c r="AN569" s="89"/>
      <c r="AO569" s="89"/>
      <c r="AP569" s="89"/>
      <c r="AQ569" s="89"/>
      <c r="AR569" s="89"/>
      <c r="AS569" s="89"/>
      <c r="AT569" s="89"/>
      <c r="AU569" s="89"/>
      <c r="AV569" s="89"/>
      <c r="AW569" s="89"/>
      <c r="AX569" s="89"/>
      <c r="AY569" s="89"/>
      <c r="AZ569" s="89"/>
      <c r="BA569" s="89"/>
      <c r="BB569" s="89"/>
      <c r="BC569" s="89"/>
      <c r="BD569" s="89"/>
      <c r="BE569" s="89"/>
      <c r="BF569" s="89"/>
      <c r="BG569" s="89"/>
      <c r="BH569" s="89"/>
      <c r="BI569" s="89"/>
      <c r="BJ569" s="89"/>
      <c r="BK569" s="89"/>
    </row>
    <row r="570" spans="1:63" ht="15.75" customHeight="1" x14ac:dyDescent="0.2">
      <c r="A570" s="89"/>
      <c r="B570" s="89"/>
      <c r="C570" s="89"/>
      <c r="D570" s="89"/>
      <c r="E570" s="89"/>
      <c r="F570" s="89"/>
      <c r="G570" s="8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6"/>
      <c r="AJ570" s="89"/>
      <c r="AK570" s="89"/>
      <c r="AL570" s="89"/>
      <c r="AM570" s="89"/>
      <c r="AN570" s="89"/>
      <c r="AO570" s="89"/>
      <c r="AP570" s="89"/>
      <c r="AQ570" s="89"/>
      <c r="AR570" s="89"/>
      <c r="AS570" s="89"/>
      <c r="AT570" s="89"/>
      <c r="AU570" s="89"/>
      <c r="AV570" s="89"/>
      <c r="AW570" s="89"/>
      <c r="AX570" s="89"/>
      <c r="AY570" s="89"/>
      <c r="AZ570" s="89"/>
      <c r="BA570" s="89"/>
      <c r="BB570" s="89"/>
      <c r="BC570" s="89"/>
      <c r="BD570" s="89"/>
      <c r="BE570" s="89"/>
      <c r="BF570" s="89"/>
      <c r="BG570" s="89"/>
      <c r="BH570" s="89"/>
      <c r="BI570" s="89"/>
      <c r="BJ570" s="89"/>
      <c r="BK570" s="89"/>
    </row>
    <row r="571" spans="1:63" ht="15.75" customHeight="1" x14ac:dyDescent="0.2">
      <c r="A571" s="89"/>
      <c r="B571" s="89"/>
      <c r="C571" s="89"/>
      <c r="D571" s="89"/>
      <c r="E571" s="89"/>
      <c r="F571" s="89"/>
      <c r="G571" s="8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6"/>
      <c r="AJ571" s="89"/>
      <c r="AK571" s="89"/>
      <c r="AL571" s="89"/>
      <c r="AM571" s="89"/>
      <c r="AN571" s="89"/>
      <c r="AO571" s="89"/>
      <c r="AP571" s="89"/>
      <c r="AQ571" s="89"/>
      <c r="AR571" s="89"/>
      <c r="AS571" s="89"/>
      <c r="AT571" s="89"/>
      <c r="AU571" s="89"/>
      <c r="AV571" s="89"/>
      <c r="AW571" s="89"/>
      <c r="AX571" s="89"/>
      <c r="AY571" s="89"/>
      <c r="AZ571" s="89"/>
      <c r="BA571" s="89"/>
      <c r="BB571" s="89"/>
      <c r="BC571" s="89"/>
      <c r="BD571" s="89"/>
      <c r="BE571" s="89"/>
      <c r="BF571" s="89"/>
      <c r="BG571" s="89"/>
      <c r="BH571" s="89"/>
      <c r="BI571" s="89"/>
      <c r="BJ571" s="89"/>
      <c r="BK571" s="89"/>
    </row>
    <row r="572" spans="1:63" ht="15.75" customHeight="1" x14ac:dyDescent="0.2">
      <c r="A572" s="89"/>
      <c r="B572" s="89"/>
      <c r="C572" s="89"/>
      <c r="D572" s="89"/>
      <c r="E572" s="89"/>
      <c r="F572" s="89"/>
      <c r="G572" s="8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6"/>
      <c r="AJ572" s="89"/>
      <c r="AK572" s="89"/>
      <c r="AL572" s="89"/>
      <c r="AM572" s="89"/>
      <c r="AN572" s="89"/>
      <c r="AO572" s="89"/>
      <c r="AP572" s="89"/>
      <c r="AQ572" s="89"/>
      <c r="AR572" s="89"/>
      <c r="AS572" s="89"/>
      <c r="AT572" s="89"/>
      <c r="AU572" s="89"/>
      <c r="AV572" s="89"/>
      <c r="AW572" s="89"/>
      <c r="AX572" s="89"/>
      <c r="AY572" s="89"/>
      <c r="AZ572" s="89"/>
      <c r="BA572" s="89"/>
      <c r="BB572" s="89"/>
      <c r="BC572" s="89"/>
      <c r="BD572" s="89"/>
      <c r="BE572" s="89"/>
      <c r="BF572" s="89"/>
      <c r="BG572" s="89"/>
      <c r="BH572" s="89"/>
      <c r="BI572" s="89"/>
      <c r="BJ572" s="89"/>
      <c r="BK572" s="89"/>
    </row>
    <row r="573" spans="1:63" ht="15.75" customHeight="1" x14ac:dyDescent="0.2">
      <c r="A573" s="89"/>
      <c r="B573" s="89"/>
      <c r="C573" s="89"/>
      <c r="D573" s="89"/>
      <c r="E573" s="89"/>
      <c r="F573" s="89"/>
      <c r="G573" s="8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6"/>
      <c r="AJ573" s="89"/>
      <c r="AK573" s="89"/>
      <c r="AL573" s="89"/>
      <c r="AM573" s="89"/>
      <c r="AN573" s="89"/>
      <c r="AO573" s="89"/>
      <c r="AP573" s="89"/>
      <c r="AQ573" s="89"/>
      <c r="AR573" s="89"/>
      <c r="AS573" s="89"/>
      <c r="AT573" s="89"/>
      <c r="AU573" s="89"/>
      <c r="AV573" s="89"/>
      <c r="AW573" s="89"/>
      <c r="AX573" s="89"/>
      <c r="AY573" s="89"/>
      <c r="AZ573" s="89"/>
      <c r="BA573" s="89"/>
      <c r="BB573" s="89"/>
      <c r="BC573" s="89"/>
      <c r="BD573" s="89"/>
      <c r="BE573" s="89"/>
      <c r="BF573" s="89"/>
      <c r="BG573" s="89"/>
      <c r="BH573" s="89"/>
      <c r="BI573" s="89"/>
      <c r="BJ573" s="89"/>
      <c r="BK573" s="89"/>
    </row>
    <row r="574" spans="1:63" ht="15.75" customHeight="1" x14ac:dyDescent="0.2">
      <c r="A574" s="89"/>
      <c r="B574" s="89"/>
      <c r="C574" s="89"/>
      <c r="D574" s="89"/>
      <c r="E574" s="89"/>
      <c r="F574" s="89"/>
      <c r="G574" s="8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6"/>
      <c r="AJ574" s="89"/>
      <c r="AK574" s="89"/>
      <c r="AL574" s="89"/>
      <c r="AM574" s="89"/>
      <c r="AN574" s="89"/>
      <c r="AO574" s="89"/>
      <c r="AP574" s="89"/>
      <c r="AQ574" s="89"/>
      <c r="AR574" s="89"/>
      <c r="AS574" s="89"/>
      <c r="AT574" s="89"/>
      <c r="AU574" s="89"/>
      <c r="AV574" s="89"/>
      <c r="AW574" s="89"/>
      <c r="AX574" s="89"/>
      <c r="AY574" s="89"/>
      <c r="AZ574" s="89"/>
      <c r="BA574" s="89"/>
      <c r="BB574" s="89"/>
      <c r="BC574" s="89"/>
      <c r="BD574" s="89"/>
      <c r="BE574" s="89"/>
      <c r="BF574" s="89"/>
      <c r="BG574" s="89"/>
      <c r="BH574" s="89"/>
      <c r="BI574" s="89"/>
      <c r="BJ574" s="89"/>
      <c r="BK574" s="89"/>
    </row>
    <row r="575" spans="1:63" ht="15.75" customHeight="1" x14ac:dyDescent="0.2">
      <c r="A575" s="89"/>
      <c r="B575" s="89"/>
      <c r="C575" s="89"/>
      <c r="D575" s="89"/>
      <c r="E575" s="89"/>
      <c r="F575" s="89"/>
      <c r="G575" s="8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6"/>
      <c r="AJ575" s="89"/>
      <c r="AK575" s="89"/>
      <c r="AL575" s="89"/>
      <c r="AM575" s="89"/>
      <c r="AN575" s="89"/>
      <c r="AO575" s="89"/>
      <c r="AP575" s="89"/>
      <c r="AQ575" s="89"/>
      <c r="AR575" s="89"/>
      <c r="AS575" s="89"/>
      <c r="AT575" s="89"/>
      <c r="AU575" s="89"/>
      <c r="AV575" s="89"/>
      <c r="AW575" s="89"/>
      <c r="AX575" s="89"/>
      <c r="AY575" s="89"/>
      <c r="AZ575" s="89"/>
      <c r="BA575" s="89"/>
      <c r="BB575" s="89"/>
      <c r="BC575" s="89"/>
      <c r="BD575" s="89"/>
      <c r="BE575" s="89"/>
      <c r="BF575" s="89"/>
      <c r="BG575" s="89"/>
      <c r="BH575" s="89"/>
      <c r="BI575" s="89"/>
      <c r="BJ575" s="89"/>
      <c r="BK575" s="89"/>
    </row>
    <row r="576" spans="1:63" ht="15.75" customHeight="1" x14ac:dyDescent="0.2">
      <c r="A576" s="89"/>
      <c r="B576" s="89"/>
      <c r="C576" s="89"/>
      <c r="D576" s="89"/>
      <c r="E576" s="89"/>
      <c r="F576" s="89"/>
      <c r="G576" s="8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6"/>
      <c r="AJ576" s="89"/>
      <c r="AK576" s="89"/>
      <c r="AL576" s="89"/>
      <c r="AM576" s="89"/>
      <c r="AN576" s="89"/>
      <c r="AO576" s="89"/>
      <c r="AP576" s="89"/>
      <c r="AQ576" s="89"/>
      <c r="AR576" s="89"/>
      <c r="AS576" s="89"/>
      <c r="AT576" s="89"/>
      <c r="AU576" s="89"/>
      <c r="AV576" s="89"/>
      <c r="AW576" s="89"/>
      <c r="AX576" s="89"/>
      <c r="AY576" s="89"/>
      <c r="AZ576" s="89"/>
      <c r="BA576" s="89"/>
      <c r="BB576" s="89"/>
      <c r="BC576" s="89"/>
      <c r="BD576" s="89"/>
      <c r="BE576" s="89"/>
      <c r="BF576" s="89"/>
      <c r="BG576" s="89"/>
      <c r="BH576" s="89"/>
      <c r="BI576" s="89"/>
      <c r="BJ576" s="89"/>
      <c r="BK576" s="89"/>
    </row>
    <row r="577" spans="1:63" ht="15.75" customHeight="1" x14ac:dyDescent="0.2">
      <c r="A577" s="89"/>
      <c r="B577" s="89"/>
      <c r="C577" s="89"/>
      <c r="D577" s="89"/>
      <c r="E577" s="89"/>
      <c r="F577" s="89"/>
      <c r="G577" s="8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6"/>
      <c r="AJ577" s="89"/>
      <c r="AK577" s="89"/>
      <c r="AL577" s="89"/>
      <c r="AM577" s="89"/>
      <c r="AN577" s="89"/>
      <c r="AO577" s="89"/>
      <c r="AP577" s="89"/>
      <c r="AQ577" s="89"/>
      <c r="AR577" s="89"/>
      <c r="AS577" s="89"/>
      <c r="AT577" s="89"/>
      <c r="AU577" s="89"/>
      <c r="AV577" s="89"/>
      <c r="AW577" s="89"/>
      <c r="AX577" s="89"/>
      <c r="AY577" s="89"/>
      <c r="AZ577" s="89"/>
      <c r="BA577" s="89"/>
      <c r="BB577" s="89"/>
      <c r="BC577" s="89"/>
      <c r="BD577" s="89"/>
      <c r="BE577" s="89"/>
      <c r="BF577" s="89"/>
      <c r="BG577" s="89"/>
      <c r="BH577" s="89"/>
      <c r="BI577" s="89"/>
      <c r="BJ577" s="89"/>
      <c r="BK577" s="89"/>
    </row>
    <row r="578" spans="1:63" ht="15.75" customHeight="1" x14ac:dyDescent="0.2">
      <c r="A578" s="89"/>
      <c r="B578" s="89"/>
      <c r="C578" s="89"/>
      <c r="D578" s="89"/>
      <c r="E578" s="89"/>
      <c r="F578" s="89"/>
      <c r="G578" s="8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6"/>
      <c r="AJ578" s="89"/>
      <c r="AK578" s="89"/>
      <c r="AL578" s="89"/>
      <c r="AM578" s="89"/>
      <c r="AN578" s="89"/>
      <c r="AO578" s="89"/>
      <c r="AP578" s="89"/>
      <c r="AQ578" s="89"/>
      <c r="AR578" s="89"/>
      <c r="AS578" s="89"/>
      <c r="AT578" s="89"/>
      <c r="AU578" s="89"/>
      <c r="AV578" s="89"/>
      <c r="AW578" s="89"/>
      <c r="AX578" s="89"/>
      <c r="AY578" s="89"/>
      <c r="AZ578" s="89"/>
      <c r="BA578" s="89"/>
      <c r="BB578" s="89"/>
      <c r="BC578" s="89"/>
      <c r="BD578" s="89"/>
      <c r="BE578" s="89"/>
      <c r="BF578" s="89"/>
      <c r="BG578" s="89"/>
      <c r="BH578" s="89"/>
      <c r="BI578" s="89"/>
      <c r="BJ578" s="89"/>
      <c r="BK578" s="89"/>
    </row>
    <row r="579" spans="1:63" ht="15.75" customHeight="1" x14ac:dyDescent="0.2">
      <c r="A579" s="89"/>
      <c r="B579" s="89"/>
      <c r="C579" s="89"/>
      <c r="D579" s="89"/>
      <c r="E579" s="89"/>
      <c r="F579" s="89"/>
      <c r="G579" s="8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6"/>
      <c r="AJ579" s="89"/>
      <c r="AK579" s="89"/>
      <c r="AL579" s="89"/>
      <c r="AM579" s="89"/>
      <c r="AN579" s="89"/>
      <c r="AO579" s="89"/>
      <c r="AP579" s="89"/>
      <c r="AQ579" s="89"/>
      <c r="AR579" s="89"/>
      <c r="AS579" s="89"/>
      <c r="AT579" s="89"/>
      <c r="AU579" s="89"/>
      <c r="AV579" s="89"/>
      <c r="AW579" s="89"/>
      <c r="AX579" s="89"/>
      <c r="AY579" s="89"/>
      <c r="AZ579" s="89"/>
      <c r="BA579" s="89"/>
      <c r="BB579" s="89"/>
      <c r="BC579" s="89"/>
      <c r="BD579" s="89"/>
      <c r="BE579" s="89"/>
      <c r="BF579" s="89"/>
      <c r="BG579" s="89"/>
      <c r="BH579" s="89"/>
      <c r="BI579" s="89"/>
      <c r="BJ579" s="89"/>
      <c r="BK579" s="89"/>
    </row>
    <row r="580" spans="1:63" ht="15.75" customHeight="1" x14ac:dyDescent="0.2">
      <c r="A580" s="89"/>
      <c r="B580" s="89"/>
      <c r="C580" s="89"/>
      <c r="D580" s="89"/>
      <c r="E580" s="89"/>
      <c r="F580" s="89"/>
      <c r="G580" s="8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6"/>
      <c r="AJ580" s="89"/>
      <c r="AK580" s="89"/>
      <c r="AL580" s="89"/>
      <c r="AM580" s="89"/>
      <c r="AN580" s="89"/>
      <c r="AO580" s="89"/>
      <c r="AP580" s="89"/>
      <c r="AQ580" s="89"/>
      <c r="AR580" s="89"/>
      <c r="AS580" s="89"/>
      <c r="AT580" s="89"/>
      <c r="AU580" s="89"/>
      <c r="AV580" s="89"/>
      <c r="AW580" s="89"/>
      <c r="AX580" s="89"/>
      <c r="AY580" s="89"/>
      <c r="AZ580" s="89"/>
      <c r="BA580" s="89"/>
      <c r="BB580" s="89"/>
      <c r="BC580" s="89"/>
      <c r="BD580" s="89"/>
      <c r="BE580" s="89"/>
      <c r="BF580" s="89"/>
      <c r="BG580" s="89"/>
      <c r="BH580" s="89"/>
      <c r="BI580" s="89"/>
      <c r="BJ580" s="89"/>
      <c r="BK580" s="89"/>
    </row>
    <row r="581" spans="1:63" ht="15.75" customHeight="1" x14ac:dyDescent="0.2">
      <c r="A581" s="89"/>
      <c r="B581" s="89"/>
      <c r="C581" s="89"/>
      <c r="D581" s="89"/>
      <c r="E581" s="89"/>
      <c r="F581" s="89"/>
      <c r="G581" s="8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6"/>
      <c r="AJ581" s="89"/>
      <c r="AK581" s="89"/>
      <c r="AL581" s="89"/>
      <c r="AM581" s="89"/>
      <c r="AN581" s="89"/>
      <c r="AO581" s="89"/>
      <c r="AP581" s="89"/>
      <c r="AQ581" s="89"/>
      <c r="AR581" s="89"/>
      <c r="AS581" s="89"/>
      <c r="AT581" s="89"/>
      <c r="AU581" s="89"/>
      <c r="AV581" s="89"/>
      <c r="AW581" s="89"/>
      <c r="AX581" s="89"/>
      <c r="AY581" s="89"/>
      <c r="AZ581" s="89"/>
      <c r="BA581" s="89"/>
      <c r="BB581" s="89"/>
      <c r="BC581" s="89"/>
      <c r="BD581" s="89"/>
      <c r="BE581" s="89"/>
      <c r="BF581" s="89"/>
      <c r="BG581" s="89"/>
      <c r="BH581" s="89"/>
      <c r="BI581" s="89"/>
      <c r="BJ581" s="89"/>
      <c r="BK581" s="89"/>
    </row>
    <row r="582" spans="1:63" ht="15.75" customHeight="1" x14ac:dyDescent="0.2">
      <c r="A582" s="89"/>
      <c r="B582" s="89"/>
      <c r="C582" s="89"/>
      <c r="D582" s="89"/>
      <c r="E582" s="89"/>
      <c r="F582" s="89"/>
      <c r="G582" s="8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6"/>
      <c r="AJ582" s="89"/>
      <c r="AK582" s="89"/>
      <c r="AL582" s="89"/>
      <c r="AM582" s="89"/>
      <c r="AN582" s="89"/>
      <c r="AO582" s="89"/>
      <c r="AP582" s="89"/>
      <c r="AQ582" s="89"/>
      <c r="AR582" s="89"/>
      <c r="AS582" s="89"/>
      <c r="AT582" s="89"/>
      <c r="AU582" s="89"/>
      <c r="AV582" s="89"/>
      <c r="AW582" s="89"/>
      <c r="AX582" s="89"/>
      <c r="AY582" s="89"/>
      <c r="AZ582" s="89"/>
      <c r="BA582" s="89"/>
      <c r="BB582" s="89"/>
      <c r="BC582" s="89"/>
      <c r="BD582" s="89"/>
      <c r="BE582" s="89"/>
      <c r="BF582" s="89"/>
      <c r="BG582" s="89"/>
      <c r="BH582" s="89"/>
      <c r="BI582" s="89"/>
      <c r="BJ582" s="89"/>
      <c r="BK582" s="89"/>
    </row>
    <row r="583" spans="1:63" ht="15.75" customHeight="1" x14ac:dyDescent="0.2">
      <c r="A583" s="89"/>
      <c r="B583" s="89"/>
      <c r="C583" s="89"/>
      <c r="D583" s="89"/>
      <c r="E583" s="89"/>
      <c r="F583" s="89"/>
      <c r="G583" s="8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6"/>
      <c r="AJ583" s="89"/>
      <c r="AK583" s="89"/>
      <c r="AL583" s="89"/>
      <c r="AM583" s="89"/>
      <c r="AN583" s="89"/>
      <c r="AO583" s="89"/>
      <c r="AP583" s="89"/>
      <c r="AQ583" s="89"/>
      <c r="AR583" s="89"/>
      <c r="AS583" s="89"/>
      <c r="AT583" s="89"/>
      <c r="AU583" s="89"/>
      <c r="AV583" s="89"/>
      <c r="AW583" s="89"/>
      <c r="AX583" s="89"/>
      <c r="AY583" s="89"/>
      <c r="AZ583" s="89"/>
      <c r="BA583" s="89"/>
      <c r="BB583" s="89"/>
      <c r="BC583" s="89"/>
      <c r="BD583" s="89"/>
      <c r="BE583" s="89"/>
      <c r="BF583" s="89"/>
      <c r="BG583" s="89"/>
      <c r="BH583" s="89"/>
      <c r="BI583" s="89"/>
      <c r="BJ583" s="89"/>
      <c r="BK583" s="89"/>
    </row>
    <row r="584" spans="1:63" ht="15.75" customHeight="1" x14ac:dyDescent="0.2">
      <c r="A584" s="89"/>
      <c r="B584" s="89"/>
      <c r="C584" s="89"/>
      <c r="D584" s="89"/>
      <c r="E584" s="89"/>
      <c r="F584" s="89"/>
      <c r="G584" s="8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6"/>
      <c r="AJ584" s="89"/>
      <c r="AK584" s="89"/>
      <c r="AL584" s="89"/>
      <c r="AM584" s="89"/>
      <c r="AN584" s="89"/>
      <c r="AO584" s="89"/>
      <c r="AP584" s="89"/>
      <c r="AQ584" s="89"/>
      <c r="AR584" s="89"/>
      <c r="AS584" s="89"/>
      <c r="AT584" s="89"/>
      <c r="AU584" s="89"/>
      <c r="AV584" s="89"/>
      <c r="AW584" s="89"/>
      <c r="AX584" s="89"/>
      <c r="AY584" s="89"/>
      <c r="AZ584" s="89"/>
      <c r="BA584" s="89"/>
      <c r="BB584" s="89"/>
      <c r="BC584" s="89"/>
      <c r="BD584" s="89"/>
      <c r="BE584" s="89"/>
      <c r="BF584" s="89"/>
      <c r="BG584" s="89"/>
      <c r="BH584" s="89"/>
      <c r="BI584" s="89"/>
      <c r="BJ584" s="89"/>
      <c r="BK584" s="89"/>
    </row>
    <row r="585" spans="1:63" ht="15.75" customHeight="1" x14ac:dyDescent="0.2">
      <c r="A585" s="89"/>
      <c r="B585" s="89"/>
      <c r="C585" s="89"/>
      <c r="D585" s="89"/>
      <c r="E585" s="89"/>
      <c r="F585" s="89"/>
      <c r="G585" s="8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6"/>
      <c r="AJ585" s="89"/>
      <c r="AK585" s="89"/>
      <c r="AL585" s="89"/>
      <c r="AM585" s="89"/>
      <c r="AN585" s="89"/>
      <c r="AO585" s="89"/>
      <c r="AP585" s="89"/>
      <c r="AQ585" s="89"/>
      <c r="AR585" s="89"/>
      <c r="AS585" s="89"/>
      <c r="AT585" s="89"/>
      <c r="AU585" s="89"/>
      <c r="AV585" s="89"/>
      <c r="AW585" s="89"/>
      <c r="AX585" s="89"/>
      <c r="AY585" s="89"/>
      <c r="AZ585" s="89"/>
      <c r="BA585" s="89"/>
      <c r="BB585" s="89"/>
      <c r="BC585" s="89"/>
      <c r="BD585" s="89"/>
      <c r="BE585" s="89"/>
      <c r="BF585" s="89"/>
      <c r="BG585" s="89"/>
      <c r="BH585" s="89"/>
      <c r="BI585" s="89"/>
      <c r="BJ585" s="89"/>
      <c r="BK585" s="89"/>
    </row>
    <row r="586" spans="1:63" ht="15.75" customHeight="1" x14ac:dyDescent="0.2">
      <c r="A586" s="89"/>
      <c r="B586" s="89"/>
      <c r="C586" s="89"/>
      <c r="D586" s="89"/>
      <c r="E586" s="89"/>
      <c r="F586" s="89"/>
      <c r="G586" s="8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6"/>
      <c r="AJ586" s="89"/>
      <c r="AK586" s="89"/>
      <c r="AL586" s="89"/>
      <c r="AM586" s="89"/>
      <c r="AN586" s="89"/>
      <c r="AO586" s="89"/>
      <c r="AP586" s="89"/>
      <c r="AQ586" s="89"/>
      <c r="AR586" s="89"/>
      <c r="AS586" s="89"/>
      <c r="AT586" s="89"/>
      <c r="AU586" s="89"/>
      <c r="AV586" s="89"/>
      <c r="AW586" s="89"/>
      <c r="AX586" s="89"/>
      <c r="AY586" s="89"/>
      <c r="AZ586" s="89"/>
      <c r="BA586" s="89"/>
      <c r="BB586" s="89"/>
      <c r="BC586" s="89"/>
      <c r="BD586" s="89"/>
      <c r="BE586" s="89"/>
      <c r="BF586" s="89"/>
      <c r="BG586" s="89"/>
      <c r="BH586" s="89"/>
      <c r="BI586" s="89"/>
      <c r="BJ586" s="89"/>
      <c r="BK586" s="89"/>
    </row>
    <row r="587" spans="1:63" ht="15.75" customHeight="1" x14ac:dyDescent="0.2">
      <c r="A587" s="89"/>
      <c r="B587" s="89"/>
      <c r="C587" s="89"/>
      <c r="D587" s="89"/>
      <c r="E587" s="89"/>
      <c r="F587" s="89"/>
      <c r="G587" s="8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6"/>
      <c r="AJ587" s="89"/>
      <c r="AK587" s="89"/>
      <c r="AL587" s="89"/>
      <c r="AM587" s="89"/>
      <c r="AN587" s="89"/>
      <c r="AO587" s="89"/>
      <c r="AP587" s="89"/>
      <c r="AQ587" s="89"/>
      <c r="AR587" s="89"/>
      <c r="AS587" s="89"/>
      <c r="AT587" s="89"/>
      <c r="AU587" s="89"/>
      <c r="AV587" s="89"/>
      <c r="AW587" s="89"/>
      <c r="AX587" s="89"/>
      <c r="AY587" s="89"/>
      <c r="AZ587" s="89"/>
      <c r="BA587" s="89"/>
      <c r="BB587" s="89"/>
      <c r="BC587" s="89"/>
      <c r="BD587" s="89"/>
      <c r="BE587" s="89"/>
      <c r="BF587" s="89"/>
      <c r="BG587" s="89"/>
      <c r="BH587" s="89"/>
      <c r="BI587" s="89"/>
      <c r="BJ587" s="89"/>
      <c r="BK587" s="89"/>
    </row>
    <row r="588" spans="1:63" ht="15.75" customHeight="1" x14ac:dyDescent="0.2">
      <c r="A588" s="89"/>
      <c r="B588" s="89"/>
      <c r="C588" s="89"/>
      <c r="D588" s="89"/>
      <c r="E588" s="89"/>
      <c r="F588" s="89"/>
      <c r="G588" s="8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6"/>
      <c r="AJ588" s="89"/>
      <c r="AK588" s="89"/>
      <c r="AL588" s="89"/>
      <c r="AM588" s="89"/>
      <c r="AN588" s="89"/>
      <c r="AO588" s="89"/>
      <c r="AP588" s="89"/>
      <c r="AQ588" s="89"/>
      <c r="AR588" s="89"/>
      <c r="AS588" s="89"/>
      <c r="AT588" s="89"/>
      <c r="AU588" s="89"/>
      <c r="AV588" s="89"/>
      <c r="AW588" s="89"/>
      <c r="AX588" s="89"/>
      <c r="AY588" s="89"/>
      <c r="AZ588" s="89"/>
      <c r="BA588" s="89"/>
      <c r="BB588" s="89"/>
      <c r="BC588" s="89"/>
      <c r="BD588" s="89"/>
      <c r="BE588" s="89"/>
      <c r="BF588" s="89"/>
      <c r="BG588" s="89"/>
      <c r="BH588" s="89"/>
      <c r="BI588" s="89"/>
      <c r="BJ588" s="89"/>
      <c r="BK588" s="89"/>
    </row>
    <row r="589" spans="1:63" ht="15.75" customHeight="1" x14ac:dyDescent="0.2">
      <c r="A589" s="89"/>
      <c r="B589" s="89"/>
      <c r="C589" s="89"/>
      <c r="D589" s="89"/>
      <c r="E589" s="89"/>
      <c r="F589" s="89"/>
      <c r="G589" s="8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6"/>
      <c r="AJ589" s="89"/>
      <c r="AK589" s="89"/>
      <c r="AL589" s="89"/>
      <c r="AM589" s="89"/>
      <c r="AN589" s="89"/>
      <c r="AO589" s="89"/>
      <c r="AP589" s="89"/>
      <c r="AQ589" s="89"/>
      <c r="AR589" s="89"/>
      <c r="AS589" s="89"/>
      <c r="AT589" s="89"/>
      <c r="AU589" s="89"/>
      <c r="AV589" s="89"/>
      <c r="AW589" s="89"/>
      <c r="AX589" s="89"/>
      <c r="AY589" s="89"/>
      <c r="AZ589" s="89"/>
      <c r="BA589" s="89"/>
      <c r="BB589" s="89"/>
      <c r="BC589" s="89"/>
      <c r="BD589" s="89"/>
      <c r="BE589" s="89"/>
      <c r="BF589" s="89"/>
      <c r="BG589" s="89"/>
      <c r="BH589" s="89"/>
      <c r="BI589" s="89"/>
      <c r="BJ589" s="89"/>
      <c r="BK589" s="89"/>
    </row>
    <row r="590" spans="1:63" ht="15.75" customHeight="1" x14ac:dyDescent="0.2">
      <c r="A590" s="89"/>
      <c r="B590" s="89"/>
      <c r="C590" s="89"/>
      <c r="D590" s="89"/>
      <c r="E590" s="89"/>
      <c r="F590" s="89"/>
      <c r="G590" s="8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6"/>
      <c r="AJ590" s="89"/>
      <c r="AK590" s="89"/>
      <c r="AL590" s="89"/>
      <c r="AM590" s="89"/>
      <c r="AN590" s="89"/>
      <c r="AO590" s="89"/>
      <c r="AP590" s="89"/>
      <c r="AQ590" s="89"/>
      <c r="AR590" s="89"/>
      <c r="AS590" s="89"/>
      <c r="AT590" s="89"/>
      <c r="AU590" s="89"/>
      <c r="AV590" s="89"/>
      <c r="AW590" s="89"/>
      <c r="AX590" s="89"/>
      <c r="AY590" s="89"/>
      <c r="AZ590" s="89"/>
      <c r="BA590" s="89"/>
      <c r="BB590" s="89"/>
      <c r="BC590" s="89"/>
      <c r="BD590" s="89"/>
      <c r="BE590" s="89"/>
      <c r="BF590" s="89"/>
      <c r="BG590" s="89"/>
      <c r="BH590" s="89"/>
      <c r="BI590" s="89"/>
      <c r="BJ590" s="89"/>
      <c r="BK590" s="89"/>
    </row>
    <row r="591" spans="1:63" ht="15.75" customHeight="1" x14ac:dyDescent="0.2">
      <c r="A591" s="89"/>
      <c r="B591" s="89"/>
      <c r="C591" s="89"/>
      <c r="D591" s="89"/>
      <c r="E591" s="89"/>
      <c r="F591" s="89"/>
      <c r="G591" s="8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6"/>
      <c r="AJ591" s="89"/>
      <c r="AK591" s="89"/>
      <c r="AL591" s="89"/>
      <c r="AM591" s="89"/>
      <c r="AN591" s="89"/>
      <c r="AO591" s="89"/>
      <c r="AP591" s="89"/>
      <c r="AQ591" s="89"/>
      <c r="AR591" s="89"/>
      <c r="AS591" s="89"/>
      <c r="AT591" s="89"/>
      <c r="AU591" s="89"/>
      <c r="AV591" s="89"/>
      <c r="AW591" s="89"/>
      <c r="AX591" s="89"/>
      <c r="AY591" s="89"/>
      <c r="AZ591" s="89"/>
      <c r="BA591" s="89"/>
      <c r="BB591" s="89"/>
      <c r="BC591" s="89"/>
      <c r="BD591" s="89"/>
      <c r="BE591" s="89"/>
      <c r="BF591" s="89"/>
      <c r="BG591" s="89"/>
      <c r="BH591" s="89"/>
      <c r="BI591" s="89"/>
      <c r="BJ591" s="89"/>
      <c r="BK591" s="89"/>
    </row>
    <row r="592" spans="1:63" ht="15.75" customHeight="1" x14ac:dyDescent="0.2">
      <c r="A592" s="89"/>
      <c r="B592" s="89"/>
      <c r="C592" s="89"/>
      <c r="D592" s="89"/>
      <c r="E592" s="89"/>
      <c r="F592" s="89"/>
      <c r="G592" s="8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6"/>
      <c r="AJ592" s="89"/>
      <c r="AK592" s="89"/>
      <c r="AL592" s="89"/>
      <c r="AM592" s="89"/>
      <c r="AN592" s="89"/>
      <c r="AO592" s="89"/>
      <c r="AP592" s="89"/>
      <c r="AQ592" s="89"/>
      <c r="AR592" s="89"/>
      <c r="AS592" s="89"/>
      <c r="AT592" s="89"/>
      <c r="AU592" s="89"/>
      <c r="AV592" s="89"/>
      <c r="AW592" s="89"/>
      <c r="AX592" s="89"/>
      <c r="AY592" s="89"/>
      <c r="AZ592" s="89"/>
      <c r="BA592" s="89"/>
      <c r="BB592" s="89"/>
      <c r="BC592" s="89"/>
      <c r="BD592" s="89"/>
      <c r="BE592" s="89"/>
      <c r="BF592" s="89"/>
      <c r="BG592" s="89"/>
      <c r="BH592" s="89"/>
      <c r="BI592" s="89"/>
      <c r="BJ592" s="89"/>
      <c r="BK592" s="89"/>
    </row>
    <row r="593" spans="1:63" ht="15.75" customHeight="1" x14ac:dyDescent="0.2">
      <c r="A593" s="89"/>
      <c r="B593" s="89"/>
      <c r="C593" s="89"/>
      <c r="D593" s="89"/>
      <c r="E593" s="89"/>
      <c r="F593" s="89"/>
      <c r="G593" s="8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6"/>
      <c r="AJ593" s="89"/>
      <c r="AK593" s="89"/>
      <c r="AL593" s="89"/>
      <c r="AM593" s="89"/>
      <c r="AN593" s="89"/>
      <c r="AO593" s="89"/>
      <c r="AP593" s="89"/>
      <c r="AQ593" s="89"/>
      <c r="AR593" s="89"/>
      <c r="AS593" s="89"/>
      <c r="AT593" s="89"/>
      <c r="AU593" s="89"/>
      <c r="AV593" s="89"/>
      <c r="AW593" s="89"/>
      <c r="AX593" s="89"/>
      <c r="AY593" s="89"/>
      <c r="AZ593" s="89"/>
      <c r="BA593" s="89"/>
      <c r="BB593" s="89"/>
      <c r="BC593" s="89"/>
      <c r="BD593" s="89"/>
      <c r="BE593" s="89"/>
      <c r="BF593" s="89"/>
      <c r="BG593" s="89"/>
      <c r="BH593" s="89"/>
      <c r="BI593" s="89"/>
      <c r="BJ593" s="89"/>
      <c r="BK593" s="89"/>
    </row>
    <row r="594" spans="1:63" ht="15.75" customHeight="1" x14ac:dyDescent="0.2">
      <c r="A594" s="89"/>
      <c r="B594" s="89"/>
      <c r="C594" s="89"/>
      <c r="D594" s="89"/>
      <c r="E594" s="89"/>
      <c r="F594" s="89"/>
      <c r="G594" s="8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6"/>
      <c r="AJ594" s="89"/>
      <c r="AK594" s="89"/>
      <c r="AL594" s="89"/>
      <c r="AM594" s="89"/>
      <c r="AN594" s="89"/>
      <c r="AO594" s="89"/>
      <c r="AP594" s="89"/>
      <c r="AQ594" s="89"/>
      <c r="AR594" s="89"/>
      <c r="AS594" s="89"/>
      <c r="AT594" s="89"/>
      <c r="AU594" s="89"/>
      <c r="AV594" s="89"/>
      <c r="AW594" s="89"/>
      <c r="AX594" s="89"/>
      <c r="AY594" s="89"/>
      <c r="AZ594" s="89"/>
      <c r="BA594" s="89"/>
      <c r="BB594" s="89"/>
      <c r="BC594" s="89"/>
      <c r="BD594" s="89"/>
      <c r="BE594" s="89"/>
      <c r="BF594" s="89"/>
      <c r="BG594" s="89"/>
      <c r="BH594" s="89"/>
      <c r="BI594" s="89"/>
      <c r="BJ594" s="89"/>
      <c r="BK594" s="89"/>
    </row>
    <row r="595" spans="1:63" ht="15.75" customHeight="1" x14ac:dyDescent="0.2">
      <c r="A595" s="89"/>
      <c r="B595" s="89"/>
      <c r="C595" s="89"/>
      <c r="D595" s="89"/>
      <c r="E595" s="89"/>
      <c r="F595" s="89"/>
      <c r="G595" s="8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6"/>
      <c r="AJ595" s="89"/>
      <c r="AK595" s="89"/>
      <c r="AL595" s="89"/>
      <c r="AM595" s="89"/>
      <c r="AN595" s="89"/>
      <c r="AO595" s="89"/>
      <c r="AP595" s="89"/>
      <c r="AQ595" s="89"/>
      <c r="AR595" s="89"/>
      <c r="AS595" s="89"/>
      <c r="AT595" s="89"/>
      <c r="AU595" s="89"/>
      <c r="AV595" s="89"/>
      <c r="AW595" s="89"/>
      <c r="AX595" s="89"/>
      <c r="AY595" s="89"/>
      <c r="AZ595" s="89"/>
      <c r="BA595" s="89"/>
      <c r="BB595" s="89"/>
      <c r="BC595" s="89"/>
      <c r="BD595" s="89"/>
      <c r="BE595" s="89"/>
      <c r="BF595" s="89"/>
      <c r="BG595" s="89"/>
      <c r="BH595" s="89"/>
      <c r="BI595" s="89"/>
      <c r="BJ595" s="89"/>
      <c r="BK595" s="89"/>
    </row>
    <row r="596" spans="1:63" ht="15.75" customHeight="1" x14ac:dyDescent="0.2">
      <c r="A596" s="89"/>
      <c r="B596" s="89"/>
      <c r="C596" s="89"/>
      <c r="D596" s="89"/>
      <c r="E596" s="89"/>
      <c r="F596" s="89"/>
      <c r="G596" s="8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6"/>
      <c r="AJ596" s="89"/>
      <c r="AK596" s="89"/>
      <c r="AL596" s="89"/>
      <c r="AM596" s="89"/>
      <c r="AN596" s="89"/>
      <c r="AO596" s="89"/>
      <c r="AP596" s="89"/>
      <c r="AQ596" s="89"/>
      <c r="AR596" s="89"/>
      <c r="AS596" s="89"/>
      <c r="AT596" s="89"/>
      <c r="AU596" s="89"/>
      <c r="AV596" s="89"/>
      <c r="AW596" s="89"/>
      <c r="AX596" s="89"/>
      <c r="AY596" s="89"/>
      <c r="AZ596" s="89"/>
      <c r="BA596" s="89"/>
      <c r="BB596" s="89"/>
      <c r="BC596" s="89"/>
      <c r="BD596" s="89"/>
      <c r="BE596" s="89"/>
      <c r="BF596" s="89"/>
      <c r="BG596" s="89"/>
      <c r="BH596" s="89"/>
      <c r="BI596" s="89"/>
      <c r="BJ596" s="89"/>
      <c r="BK596" s="89"/>
    </row>
    <row r="597" spans="1:63" ht="15.75" customHeight="1" x14ac:dyDescent="0.2">
      <c r="A597" s="89"/>
      <c r="B597" s="89"/>
      <c r="C597" s="89"/>
      <c r="D597" s="89"/>
      <c r="E597" s="89"/>
      <c r="F597" s="89"/>
      <c r="G597" s="8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6"/>
      <c r="AJ597" s="89"/>
      <c r="AK597" s="89"/>
      <c r="AL597" s="89"/>
      <c r="AM597" s="89"/>
      <c r="AN597" s="89"/>
      <c r="AO597" s="89"/>
      <c r="AP597" s="89"/>
      <c r="AQ597" s="89"/>
      <c r="AR597" s="89"/>
      <c r="AS597" s="89"/>
      <c r="AT597" s="89"/>
      <c r="AU597" s="89"/>
      <c r="AV597" s="89"/>
      <c r="AW597" s="89"/>
      <c r="AX597" s="89"/>
      <c r="AY597" s="89"/>
      <c r="AZ597" s="89"/>
      <c r="BA597" s="89"/>
      <c r="BB597" s="89"/>
      <c r="BC597" s="89"/>
      <c r="BD597" s="89"/>
      <c r="BE597" s="89"/>
      <c r="BF597" s="89"/>
      <c r="BG597" s="89"/>
      <c r="BH597" s="89"/>
      <c r="BI597" s="89"/>
      <c r="BJ597" s="89"/>
      <c r="BK597" s="89"/>
    </row>
    <row r="598" spans="1:63" ht="15.75" customHeight="1" x14ac:dyDescent="0.2">
      <c r="A598" s="89"/>
      <c r="B598" s="89"/>
      <c r="C598" s="89"/>
      <c r="D598" s="89"/>
      <c r="E598" s="89"/>
      <c r="F598" s="89"/>
      <c r="G598" s="8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6"/>
      <c r="AJ598" s="89"/>
      <c r="AK598" s="89"/>
      <c r="AL598" s="89"/>
      <c r="AM598" s="89"/>
      <c r="AN598" s="89"/>
      <c r="AO598" s="89"/>
      <c r="AP598" s="89"/>
      <c r="AQ598" s="89"/>
      <c r="AR598" s="89"/>
      <c r="AS598" s="89"/>
      <c r="AT598" s="89"/>
      <c r="AU598" s="89"/>
      <c r="AV598" s="89"/>
      <c r="AW598" s="89"/>
      <c r="AX598" s="89"/>
      <c r="AY598" s="89"/>
      <c r="AZ598" s="89"/>
      <c r="BA598" s="89"/>
      <c r="BB598" s="89"/>
      <c r="BC598" s="89"/>
      <c r="BD598" s="89"/>
      <c r="BE598" s="89"/>
      <c r="BF598" s="89"/>
      <c r="BG598" s="89"/>
      <c r="BH598" s="89"/>
      <c r="BI598" s="89"/>
      <c r="BJ598" s="89"/>
      <c r="BK598" s="89"/>
    </row>
    <row r="599" spans="1:63" ht="15.75" customHeight="1" x14ac:dyDescent="0.2">
      <c r="A599" s="89"/>
      <c r="B599" s="89"/>
      <c r="C599" s="89"/>
      <c r="D599" s="89"/>
      <c r="E599" s="89"/>
      <c r="F599" s="89"/>
      <c r="G599" s="8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6"/>
      <c r="AJ599" s="89"/>
      <c r="AK599" s="89"/>
      <c r="AL599" s="89"/>
      <c r="AM599" s="89"/>
      <c r="AN599" s="89"/>
      <c r="AO599" s="89"/>
      <c r="AP599" s="89"/>
      <c r="AQ599" s="89"/>
      <c r="AR599" s="89"/>
      <c r="AS599" s="89"/>
      <c r="AT599" s="89"/>
      <c r="AU599" s="89"/>
      <c r="AV599" s="89"/>
      <c r="AW599" s="89"/>
      <c r="AX599" s="89"/>
      <c r="AY599" s="89"/>
      <c r="AZ599" s="89"/>
      <c r="BA599" s="89"/>
      <c r="BB599" s="89"/>
      <c r="BC599" s="89"/>
      <c r="BD599" s="89"/>
      <c r="BE599" s="89"/>
      <c r="BF599" s="89"/>
      <c r="BG599" s="89"/>
      <c r="BH599" s="89"/>
      <c r="BI599" s="89"/>
      <c r="BJ599" s="89"/>
      <c r="BK599" s="89"/>
    </row>
    <row r="600" spans="1:63" ht="15.75" customHeight="1" x14ac:dyDescent="0.2">
      <c r="A600" s="89"/>
      <c r="B600" s="89"/>
      <c r="C600" s="89"/>
      <c r="D600" s="89"/>
      <c r="E600" s="89"/>
      <c r="F600" s="89"/>
      <c r="G600" s="8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6"/>
      <c r="AJ600" s="89"/>
      <c r="AK600" s="89"/>
      <c r="AL600" s="89"/>
      <c r="AM600" s="89"/>
      <c r="AN600" s="89"/>
      <c r="AO600" s="89"/>
      <c r="AP600" s="89"/>
      <c r="AQ600" s="89"/>
      <c r="AR600" s="89"/>
      <c r="AS600" s="89"/>
      <c r="AT600" s="89"/>
      <c r="AU600" s="89"/>
      <c r="AV600" s="89"/>
      <c r="AW600" s="89"/>
      <c r="AX600" s="89"/>
      <c r="AY600" s="89"/>
      <c r="AZ600" s="89"/>
      <c r="BA600" s="89"/>
      <c r="BB600" s="89"/>
      <c r="BC600" s="89"/>
      <c r="BD600" s="89"/>
      <c r="BE600" s="89"/>
      <c r="BF600" s="89"/>
      <c r="BG600" s="89"/>
      <c r="BH600" s="89"/>
      <c r="BI600" s="89"/>
      <c r="BJ600" s="89"/>
      <c r="BK600" s="89"/>
    </row>
    <row r="601" spans="1:63" ht="15.75" customHeight="1" x14ac:dyDescent="0.2">
      <c r="A601" s="89"/>
      <c r="B601" s="89"/>
      <c r="C601" s="89"/>
      <c r="D601" s="89"/>
      <c r="E601" s="89"/>
      <c r="F601" s="89"/>
      <c r="G601" s="8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6"/>
      <c r="AJ601" s="89"/>
      <c r="AK601" s="89"/>
      <c r="AL601" s="89"/>
      <c r="AM601" s="89"/>
      <c r="AN601" s="89"/>
      <c r="AO601" s="89"/>
      <c r="AP601" s="89"/>
      <c r="AQ601" s="89"/>
      <c r="AR601" s="89"/>
      <c r="AS601" s="89"/>
      <c r="AT601" s="89"/>
      <c r="AU601" s="89"/>
      <c r="AV601" s="89"/>
      <c r="AW601" s="89"/>
      <c r="AX601" s="89"/>
      <c r="AY601" s="89"/>
      <c r="AZ601" s="89"/>
      <c r="BA601" s="89"/>
      <c r="BB601" s="89"/>
      <c r="BC601" s="89"/>
      <c r="BD601" s="89"/>
      <c r="BE601" s="89"/>
      <c r="BF601" s="89"/>
      <c r="BG601" s="89"/>
      <c r="BH601" s="89"/>
      <c r="BI601" s="89"/>
      <c r="BJ601" s="89"/>
      <c r="BK601" s="89"/>
    </row>
    <row r="602" spans="1:63" ht="15.75" customHeight="1" x14ac:dyDescent="0.2">
      <c r="A602" s="89"/>
      <c r="B602" s="89"/>
      <c r="C602" s="89"/>
      <c r="D602" s="89"/>
      <c r="E602" s="89"/>
      <c r="F602" s="89"/>
      <c r="G602" s="8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6"/>
      <c r="AJ602" s="89"/>
      <c r="AK602" s="89"/>
      <c r="AL602" s="89"/>
      <c r="AM602" s="89"/>
      <c r="AN602" s="89"/>
      <c r="AO602" s="89"/>
      <c r="AP602" s="89"/>
      <c r="AQ602" s="89"/>
      <c r="AR602" s="89"/>
      <c r="AS602" s="89"/>
      <c r="AT602" s="89"/>
      <c r="AU602" s="89"/>
      <c r="AV602" s="89"/>
      <c r="AW602" s="89"/>
      <c r="AX602" s="89"/>
      <c r="AY602" s="89"/>
      <c r="AZ602" s="89"/>
      <c r="BA602" s="89"/>
      <c r="BB602" s="89"/>
      <c r="BC602" s="89"/>
      <c r="BD602" s="89"/>
      <c r="BE602" s="89"/>
      <c r="BF602" s="89"/>
      <c r="BG602" s="89"/>
      <c r="BH602" s="89"/>
      <c r="BI602" s="89"/>
      <c r="BJ602" s="89"/>
      <c r="BK602" s="89"/>
    </row>
    <row r="603" spans="1:63" ht="15.75" customHeight="1" x14ac:dyDescent="0.2">
      <c r="A603" s="89"/>
      <c r="B603" s="89"/>
      <c r="C603" s="89"/>
      <c r="D603" s="89"/>
      <c r="E603" s="89"/>
      <c r="F603" s="89"/>
      <c r="G603" s="8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6"/>
      <c r="AJ603" s="89"/>
      <c r="AK603" s="89"/>
      <c r="AL603" s="89"/>
      <c r="AM603" s="89"/>
      <c r="AN603" s="89"/>
      <c r="AO603" s="89"/>
      <c r="AP603" s="89"/>
      <c r="AQ603" s="89"/>
      <c r="AR603" s="89"/>
      <c r="AS603" s="89"/>
      <c r="AT603" s="89"/>
      <c r="AU603" s="89"/>
      <c r="AV603" s="89"/>
      <c r="AW603" s="89"/>
      <c r="AX603" s="89"/>
      <c r="AY603" s="89"/>
      <c r="AZ603" s="89"/>
      <c r="BA603" s="89"/>
      <c r="BB603" s="89"/>
      <c r="BC603" s="89"/>
      <c r="BD603" s="89"/>
      <c r="BE603" s="89"/>
      <c r="BF603" s="89"/>
      <c r="BG603" s="89"/>
      <c r="BH603" s="89"/>
      <c r="BI603" s="89"/>
      <c r="BJ603" s="89"/>
      <c r="BK603" s="89"/>
    </row>
    <row r="604" spans="1:63" ht="15.75" customHeight="1" x14ac:dyDescent="0.2">
      <c r="A604" s="89"/>
      <c r="B604" s="89"/>
      <c r="C604" s="89"/>
      <c r="D604" s="89"/>
      <c r="E604" s="89"/>
      <c r="F604" s="89"/>
      <c r="G604" s="8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6"/>
      <c r="AJ604" s="89"/>
      <c r="AK604" s="89"/>
      <c r="AL604" s="89"/>
      <c r="AM604" s="89"/>
      <c r="AN604" s="89"/>
      <c r="AO604" s="89"/>
      <c r="AP604" s="89"/>
      <c r="AQ604" s="89"/>
      <c r="AR604" s="89"/>
      <c r="AS604" s="89"/>
      <c r="AT604" s="89"/>
      <c r="AU604" s="89"/>
      <c r="AV604" s="89"/>
      <c r="AW604" s="89"/>
      <c r="AX604" s="89"/>
      <c r="AY604" s="89"/>
      <c r="AZ604" s="89"/>
      <c r="BA604" s="89"/>
      <c r="BB604" s="89"/>
      <c r="BC604" s="89"/>
      <c r="BD604" s="89"/>
      <c r="BE604" s="89"/>
      <c r="BF604" s="89"/>
      <c r="BG604" s="89"/>
      <c r="BH604" s="89"/>
      <c r="BI604" s="89"/>
      <c r="BJ604" s="89"/>
      <c r="BK604" s="89"/>
    </row>
    <row r="605" spans="1:63" ht="15.75" customHeight="1" x14ac:dyDescent="0.2">
      <c r="A605" s="89"/>
      <c r="B605" s="89"/>
      <c r="C605" s="89"/>
      <c r="D605" s="89"/>
      <c r="E605" s="89"/>
      <c r="F605" s="89"/>
      <c r="G605" s="8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6"/>
      <c r="AJ605" s="89"/>
      <c r="AK605" s="89"/>
      <c r="AL605" s="89"/>
      <c r="AM605" s="89"/>
      <c r="AN605" s="89"/>
      <c r="AO605" s="89"/>
      <c r="AP605" s="89"/>
      <c r="AQ605" s="89"/>
      <c r="AR605" s="89"/>
      <c r="AS605" s="89"/>
      <c r="AT605" s="89"/>
      <c r="AU605" s="89"/>
      <c r="AV605" s="89"/>
      <c r="AW605" s="89"/>
      <c r="AX605" s="89"/>
      <c r="AY605" s="89"/>
      <c r="AZ605" s="89"/>
      <c r="BA605" s="89"/>
      <c r="BB605" s="89"/>
      <c r="BC605" s="89"/>
      <c r="BD605" s="89"/>
      <c r="BE605" s="89"/>
      <c r="BF605" s="89"/>
      <c r="BG605" s="89"/>
      <c r="BH605" s="89"/>
      <c r="BI605" s="89"/>
      <c r="BJ605" s="89"/>
      <c r="BK605" s="89"/>
    </row>
    <row r="606" spans="1:63" ht="15.75" customHeight="1" x14ac:dyDescent="0.2">
      <c r="A606" s="89"/>
      <c r="B606" s="89"/>
      <c r="C606" s="89"/>
      <c r="D606" s="89"/>
      <c r="E606" s="89"/>
      <c r="F606" s="89"/>
      <c r="G606" s="8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6"/>
      <c r="AJ606" s="89"/>
      <c r="AK606" s="89"/>
      <c r="AL606" s="89"/>
      <c r="AM606" s="89"/>
      <c r="AN606" s="89"/>
      <c r="AO606" s="89"/>
      <c r="AP606" s="89"/>
      <c r="AQ606" s="89"/>
      <c r="AR606" s="89"/>
      <c r="AS606" s="89"/>
      <c r="AT606" s="89"/>
      <c r="AU606" s="89"/>
      <c r="AV606" s="89"/>
      <c r="AW606" s="89"/>
      <c r="AX606" s="89"/>
      <c r="AY606" s="89"/>
      <c r="AZ606" s="89"/>
      <c r="BA606" s="89"/>
      <c r="BB606" s="89"/>
      <c r="BC606" s="89"/>
      <c r="BD606" s="89"/>
      <c r="BE606" s="89"/>
      <c r="BF606" s="89"/>
      <c r="BG606" s="89"/>
      <c r="BH606" s="89"/>
      <c r="BI606" s="89"/>
      <c r="BJ606" s="89"/>
      <c r="BK606" s="89"/>
    </row>
    <row r="607" spans="1:63" ht="15.75" customHeight="1" x14ac:dyDescent="0.2">
      <c r="A607" s="89"/>
      <c r="B607" s="89"/>
      <c r="C607" s="89"/>
      <c r="D607" s="89"/>
      <c r="E607" s="89"/>
      <c r="F607" s="89"/>
      <c r="G607" s="8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6"/>
      <c r="AJ607" s="89"/>
      <c r="AK607" s="89"/>
      <c r="AL607" s="89"/>
      <c r="AM607" s="89"/>
      <c r="AN607" s="89"/>
      <c r="AO607" s="89"/>
      <c r="AP607" s="89"/>
      <c r="AQ607" s="89"/>
      <c r="AR607" s="89"/>
      <c r="AS607" s="89"/>
      <c r="AT607" s="89"/>
      <c r="AU607" s="89"/>
      <c r="AV607" s="89"/>
      <c r="AW607" s="89"/>
      <c r="AX607" s="89"/>
      <c r="AY607" s="89"/>
      <c r="AZ607" s="89"/>
      <c r="BA607" s="89"/>
      <c r="BB607" s="89"/>
      <c r="BC607" s="89"/>
      <c r="BD607" s="89"/>
      <c r="BE607" s="89"/>
      <c r="BF607" s="89"/>
      <c r="BG607" s="89"/>
      <c r="BH607" s="89"/>
      <c r="BI607" s="89"/>
      <c r="BJ607" s="89"/>
      <c r="BK607" s="89"/>
    </row>
    <row r="608" spans="1:63" ht="15.75" customHeight="1" x14ac:dyDescent="0.2">
      <c r="A608" s="89"/>
      <c r="B608" s="89"/>
      <c r="C608" s="89"/>
      <c r="D608" s="89"/>
      <c r="E608" s="89"/>
      <c r="F608" s="89"/>
      <c r="G608" s="8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6"/>
      <c r="AJ608" s="89"/>
      <c r="AK608" s="89"/>
      <c r="AL608" s="89"/>
      <c r="AM608" s="89"/>
      <c r="AN608" s="89"/>
      <c r="AO608" s="89"/>
      <c r="AP608" s="89"/>
      <c r="AQ608" s="89"/>
      <c r="AR608" s="89"/>
      <c r="AS608" s="89"/>
      <c r="AT608" s="89"/>
      <c r="AU608" s="89"/>
      <c r="AV608" s="89"/>
      <c r="AW608" s="89"/>
      <c r="AX608" s="89"/>
      <c r="AY608" s="89"/>
      <c r="AZ608" s="89"/>
      <c r="BA608" s="89"/>
      <c r="BB608" s="89"/>
      <c r="BC608" s="89"/>
      <c r="BD608" s="89"/>
      <c r="BE608" s="89"/>
      <c r="BF608" s="89"/>
      <c r="BG608" s="89"/>
      <c r="BH608" s="89"/>
      <c r="BI608" s="89"/>
      <c r="BJ608" s="89"/>
      <c r="BK608" s="89"/>
    </row>
    <row r="609" spans="1:63" ht="15.75" customHeight="1" x14ac:dyDescent="0.2">
      <c r="A609" s="89"/>
      <c r="B609" s="89"/>
      <c r="C609" s="89"/>
      <c r="D609" s="89"/>
      <c r="E609" s="89"/>
      <c r="F609" s="89"/>
      <c r="G609" s="8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6"/>
      <c r="AJ609" s="89"/>
      <c r="AK609" s="89"/>
      <c r="AL609" s="89"/>
      <c r="AM609" s="89"/>
      <c r="AN609" s="89"/>
      <c r="AO609" s="89"/>
      <c r="AP609" s="89"/>
      <c r="AQ609" s="89"/>
      <c r="AR609" s="89"/>
      <c r="AS609" s="89"/>
      <c r="AT609" s="89"/>
      <c r="AU609" s="89"/>
      <c r="AV609" s="89"/>
      <c r="AW609" s="89"/>
      <c r="AX609" s="89"/>
      <c r="AY609" s="89"/>
      <c r="AZ609" s="89"/>
      <c r="BA609" s="89"/>
      <c r="BB609" s="89"/>
      <c r="BC609" s="89"/>
      <c r="BD609" s="89"/>
      <c r="BE609" s="89"/>
      <c r="BF609" s="89"/>
      <c r="BG609" s="89"/>
      <c r="BH609" s="89"/>
      <c r="BI609" s="89"/>
      <c r="BJ609" s="89"/>
      <c r="BK609" s="89"/>
    </row>
    <row r="610" spans="1:63" ht="15.75" customHeight="1" x14ac:dyDescent="0.2">
      <c r="A610" s="89"/>
      <c r="B610" s="89"/>
      <c r="C610" s="89"/>
      <c r="D610" s="89"/>
      <c r="E610" s="89"/>
      <c r="F610" s="89"/>
      <c r="G610" s="8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6"/>
      <c r="AJ610" s="89"/>
      <c r="AK610" s="89"/>
      <c r="AL610" s="89"/>
      <c r="AM610" s="89"/>
      <c r="AN610" s="89"/>
      <c r="AO610" s="89"/>
      <c r="AP610" s="89"/>
      <c r="AQ610" s="89"/>
      <c r="AR610" s="89"/>
      <c r="AS610" s="89"/>
      <c r="AT610" s="89"/>
      <c r="AU610" s="89"/>
      <c r="AV610" s="89"/>
      <c r="AW610" s="89"/>
      <c r="AX610" s="89"/>
      <c r="AY610" s="89"/>
      <c r="AZ610" s="89"/>
      <c r="BA610" s="89"/>
      <c r="BB610" s="89"/>
      <c r="BC610" s="89"/>
      <c r="BD610" s="89"/>
      <c r="BE610" s="89"/>
      <c r="BF610" s="89"/>
      <c r="BG610" s="89"/>
      <c r="BH610" s="89"/>
      <c r="BI610" s="89"/>
      <c r="BJ610" s="89"/>
      <c r="BK610" s="89"/>
    </row>
    <row r="611" spans="1:63" ht="15.75" customHeight="1" x14ac:dyDescent="0.2">
      <c r="A611" s="89"/>
      <c r="B611" s="89"/>
      <c r="C611" s="89"/>
      <c r="D611" s="89"/>
      <c r="E611" s="89"/>
      <c r="F611" s="89"/>
      <c r="G611" s="8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6"/>
      <c r="AJ611" s="89"/>
      <c r="AK611" s="89"/>
      <c r="AL611" s="89"/>
      <c r="AM611" s="89"/>
      <c r="AN611" s="89"/>
      <c r="AO611" s="89"/>
      <c r="AP611" s="89"/>
      <c r="AQ611" s="89"/>
      <c r="AR611" s="89"/>
      <c r="AS611" s="89"/>
      <c r="AT611" s="89"/>
      <c r="AU611" s="89"/>
      <c r="AV611" s="89"/>
      <c r="AW611" s="89"/>
      <c r="AX611" s="89"/>
      <c r="AY611" s="89"/>
      <c r="AZ611" s="89"/>
      <c r="BA611" s="89"/>
      <c r="BB611" s="89"/>
      <c r="BC611" s="89"/>
      <c r="BD611" s="89"/>
      <c r="BE611" s="89"/>
      <c r="BF611" s="89"/>
      <c r="BG611" s="89"/>
      <c r="BH611" s="89"/>
      <c r="BI611" s="89"/>
      <c r="BJ611" s="89"/>
      <c r="BK611" s="89"/>
    </row>
    <row r="612" spans="1:63" ht="15.75" customHeight="1" x14ac:dyDescent="0.2">
      <c r="A612" s="89"/>
      <c r="B612" s="89"/>
      <c r="C612" s="89"/>
      <c r="D612" s="89"/>
      <c r="E612" s="89"/>
      <c r="F612" s="89"/>
      <c r="G612" s="8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6"/>
      <c r="AJ612" s="89"/>
      <c r="AK612" s="89"/>
      <c r="AL612" s="89"/>
      <c r="AM612" s="89"/>
      <c r="AN612" s="89"/>
      <c r="AO612" s="89"/>
      <c r="AP612" s="89"/>
      <c r="AQ612" s="89"/>
      <c r="AR612" s="89"/>
      <c r="AS612" s="89"/>
      <c r="AT612" s="89"/>
      <c r="AU612" s="89"/>
      <c r="AV612" s="89"/>
      <c r="AW612" s="89"/>
      <c r="AX612" s="89"/>
      <c r="AY612" s="89"/>
      <c r="AZ612" s="89"/>
      <c r="BA612" s="89"/>
      <c r="BB612" s="89"/>
      <c r="BC612" s="89"/>
      <c r="BD612" s="89"/>
      <c r="BE612" s="89"/>
      <c r="BF612" s="89"/>
      <c r="BG612" s="89"/>
      <c r="BH612" s="89"/>
      <c r="BI612" s="89"/>
      <c r="BJ612" s="89"/>
      <c r="BK612" s="89"/>
    </row>
    <row r="613" spans="1:63" ht="15.75" customHeight="1" x14ac:dyDescent="0.2">
      <c r="A613" s="89"/>
      <c r="B613" s="89"/>
      <c r="C613" s="89"/>
      <c r="D613" s="89"/>
      <c r="E613" s="89"/>
      <c r="F613" s="89"/>
      <c r="G613" s="8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6"/>
      <c r="AJ613" s="89"/>
      <c r="AK613" s="89"/>
      <c r="AL613" s="89"/>
      <c r="AM613" s="89"/>
      <c r="AN613" s="89"/>
      <c r="AO613" s="89"/>
      <c r="AP613" s="89"/>
      <c r="AQ613" s="89"/>
      <c r="AR613" s="89"/>
      <c r="AS613" s="89"/>
      <c r="AT613" s="89"/>
      <c r="AU613" s="89"/>
      <c r="AV613" s="89"/>
      <c r="AW613" s="89"/>
      <c r="AX613" s="89"/>
      <c r="AY613" s="89"/>
      <c r="AZ613" s="89"/>
      <c r="BA613" s="89"/>
      <c r="BB613" s="89"/>
      <c r="BC613" s="89"/>
      <c r="BD613" s="89"/>
      <c r="BE613" s="89"/>
      <c r="BF613" s="89"/>
      <c r="BG613" s="89"/>
      <c r="BH613" s="89"/>
      <c r="BI613" s="89"/>
      <c r="BJ613" s="89"/>
      <c r="BK613" s="89"/>
    </row>
    <row r="614" spans="1:63" ht="15.75" customHeight="1" x14ac:dyDescent="0.2">
      <c r="A614" s="89"/>
      <c r="B614" s="89"/>
      <c r="C614" s="89"/>
      <c r="D614" s="89"/>
      <c r="E614" s="89"/>
      <c r="F614" s="89"/>
      <c r="G614" s="8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6"/>
      <c r="AJ614" s="89"/>
      <c r="AK614" s="89"/>
      <c r="AL614" s="89"/>
      <c r="AM614" s="89"/>
      <c r="AN614" s="89"/>
      <c r="AO614" s="89"/>
      <c r="AP614" s="89"/>
      <c r="AQ614" s="89"/>
      <c r="AR614" s="89"/>
      <c r="AS614" s="89"/>
      <c r="AT614" s="89"/>
      <c r="AU614" s="89"/>
      <c r="AV614" s="89"/>
      <c r="AW614" s="89"/>
      <c r="AX614" s="89"/>
      <c r="AY614" s="89"/>
      <c r="AZ614" s="89"/>
      <c r="BA614" s="89"/>
      <c r="BB614" s="89"/>
      <c r="BC614" s="89"/>
      <c r="BD614" s="89"/>
      <c r="BE614" s="89"/>
      <c r="BF614" s="89"/>
      <c r="BG614" s="89"/>
      <c r="BH614" s="89"/>
      <c r="BI614" s="89"/>
      <c r="BJ614" s="89"/>
      <c r="BK614" s="89"/>
    </row>
    <row r="615" spans="1:63" ht="15.75" customHeight="1" x14ac:dyDescent="0.2">
      <c r="A615" s="89"/>
      <c r="B615" s="89"/>
      <c r="C615" s="89"/>
      <c r="D615" s="89"/>
      <c r="E615" s="89"/>
      <c r="F615" s="89"/>
      <c r="G615" s="8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6"/>
      <c r="AJ615" s="89"/>
      <c r="AK615" s="89"/>
      <c r="AL615" s="89"/>
      <c r="AM615" s="89"/>
      <c r="AN615" s="89"/>
      <c r="AO615" s="89"/>
      <c r="AP615" s="89"/>
      <c r="AQ615" s="89"/>
      <c r="AR615" s="89"/>
      <c r="AS615" s="89"/>
      <c r="AT615" s="89"/>
      <c r="AU615" s="89"/>
      <c r="AV615" s="89"/>
      <c r="AW615" s="89"/>
      <c r="AX615" s="89"/>
      <c r="AY615" s="89"/>
      <c r="AZ615" s="89"/>
      <c r="BA615" s="89"/>
      <c r="BB615" s="89"/>
      <c r="BC615" s="89"/>
      <c r="BD615" s="89"/>
      <c r="BE615" s="89"/>
      <c r="BF615" s="89"/>
      <c r="BG615" s="89"/>
      <c r="BH615" s="89"/>
      <c r="BI615" s="89"/>
      <c r="BJ615" s="89"/>
      <c r="BK615" s="89"/>
    </row>
    <row r="616" spans="1:63" ht="15.75" customHeight="1" x14ac:dyDescent="0.2">
      <c r="A616" s="89"/>
      <c r="B616" s="89"/>
      <c r="C616" s="89"/>
      <c r="D616" s="89"/>
      <c r="E616" s="89"/>
      <c r="F616" s="89"/>
      <c r="G616" s="8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6"/>
      <c r="AJ616" s="89"/>
      <c r="AK616" s="89"/>
      <c r="AL616" s="89"/>
      <c r="AM616" s="89"/>
      <c r="AN616" s="89"/>
      <c r="AO616" s="89"/>
      <c r="AP616" s="89"/>
      <c r="AQ616" s="89"/>
      <c r="AR616" s="89"/>
      <c r="AS616" s="89"/>
      <c r="AT616" s="89"/>
      <c r="AU616" s="89"/>
      <c r="AV616" s="89"/>
      <c r="AW616" s="89"/>
      <c r="AX616" s="89"/>
      <c r="AY616" s="89"/>
      <c r="AZ616" s="89"/>
      <c r="BA616" s="89"/>
      <c r="BB616" s="89"/>
      <c r="BC616" s="89"/>
      <c r="BD616" s="89"/>
      <c r="BE616" s="89"/>
      <c r="BF616" s="89"/>
      <c r="BG616" s="89"/>
      <c r="BH616" s="89"/>
      <c r="BI616" s="89"/>
      <c r="BJ616" s="89"/>
      <c r="BK616" s="89"/>
    </row>
    <row r="617" spans="1:63" ht="15.75" customHeight="1" x14ac:dyDescent="0.2">
      <c r="A617" s="89"/>
      <c r="B617" s="89"/>
      <c r="C617" s="89"/>
      <c r="D617" s="89"/>
      <c r="E617" s="89"/>
      <c r="F617" s="89"/>
      <c r="G617" s="8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6"/>
      <c r="AJ617" s="89"/>
      <c r="AK617" s="89"/>
      <c r="AL617" s="89"/>
      <c r="AM617" s="89"/>
      <c r="AN617" s="89"/>
      <c r="AO617" s="89"/>
      <c r="AP617" s="89"/>
      <c r="AQ617" s="89"/>
      <c r="AR617" s="89"/>
      <c r="AS617" s="89"/>
      <c r="AT617" s="89"/>
      <c r="AU617" s="89"/>
      <c r="AV617" s="89"/>
      <c r="AW617" s="89"/>
      <c r="AX617" s="89"/>
      <c r="AY617" s="89"/>
      <c r="AZ617" s="89"/>
      <c r="BA617" s="89"/>
      <c r="BB617" s="89"/>
      <c r="BC617" s="89"/>
      <c r="BD617" s="89"/>
      <c r="BE617" s="89"/>
      <c r="BF617" s="89"/>
      <c r="BG617" s="89"/>
      <c r="BH617" s="89"/>
      <c r="BI617" s="89"/>
      <c r="BJ617" s="89"/>
      <c r="BK617" s="89"/>
    </row>
    <row r="618" spans="1:63" ht="15.75" customHeight="1" x14ac:dyDescent="0.2">
      <c r="A618" s="89"/>
      <c r="B618" s="89"/>
      <c r="C618" s="89"/>
      <c r="D618" s="89"/>
      <c r="E618" s="89"/>
      <c r="F618" s="89"/>
      <c r="G618" s="8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6"/>
      <c r="AJ618" s="89"/>
      <c r="AK618" s="89"/>
      <c r="AL618" s="89"/>
      <c r="AM618" s="89"/>
      <c r="AN618" s="89"/>
      <c r="AO618" s="89"/>
      <c r="AP618" s="89"/>
      <c r="AQ618" s="89"/>
      <c r="AR618" s="89"/>
      <c r="AS618" s="89"/>
      <c r="AT618" s="89"/>
      <c r="AU618" s="89"/>
      <c r="AV618" s="89"/>
      <c r="AW618" s="89"/>
      <c r="AX618" s="89"/>
      <c r="AY618" s="89"/>
      <c r="AZ618" s="89"/>
      <c r="BA618" s="89"/>
      <c r="BB618" s="89"/>
      <c r="BC618" s="89"/>
      <c r="BD618" s="89"/>
      <c r="BE618" s="89"/>
      <c r="BF618" s="89"/>
      <c r="BG618" s="89"/>
      <c r="BH618" s="89"/>
      <c r="BI618" s="89"/>
      <c r="BJ618" s="89"/>
      <c r="BK618" s="89"/>
    </row>
    <row r="619" spans="1:63" ht="15.75" customHeight="1" x14ac:dyDescent="0.2">
      <c r="A619" s="89"/>
      <c r="B619" s="89"/>
      <c r="C619" s="89"/>
      <c r="D619" s="89"/>
      <c r="E619" s="89"/>
      <c r="F619" s="89"/>
      <c r="G619" s="8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6"/>
      <c r="AJ619" s="89"/>
      <c r="AK619" s="89"/>
      <c r="AL619" s="89"/>
      <c r="AM619" s="89"/>
      <c r="AN619" s="89"/>
      <c r="AO619" s="89"/>
      <c r="AP619" s="89"/>
      <c r="AQ619" s="89"/>
      <c r="AR619" s="89"/>
      <c r="AS619" s="89"/>
      <c r="AT619" s="89"/>
      <c r="AU619" s="89"/>
      <c r="AV619" s="89"/>
      <c r="AW619" s="89"/>
      <c r="AX619" s="89"/>
      <c r="AY619" s="89"/>
      <c r="AZ619" s="89"/>
      <c r="BA619" s="89"/>
      <c r="BB619" s="89"/>
      <c r="BC619" s="89"/>
      <c r="BD619" s="89"/>
      <c r="BE619" s="89"/>
      <c r="BF619" s="89"/>
      <c r="BG619" s="89"/>
      <c r="BH619" s="89"/>
      <c r="BI619" s="89"/>
      <c r="BJ619" s="89"/>
      <c r="BK619" s="89"/>
    </row>
    <row r="620" spans="1:63" ht="15.75" customHeight="1" x14ac:dyDescent="0.2">
      <c r="A620" s="89"/>
      <c r="B620" s="89"/>
      <c r="C620" s="89"/>
      <c r="D620" s="89"/>
      <c r="E620" s="89"/>
      <c r="F620" s="89"/>
      <c r="G620" s="8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6"/>
      <c r="AJ620" s="89"/>
      <c r="AK620" s="89"/>
      <c r="AL620" s="89"/>
      <c r="AM620" s="89"/>
      <c r="AN620" s="89"/>
      <c r="AO620" s="89"/>
      <c r="AP620" s="89"/>
      <c r="AQ620" s="89"/>
      <c r="AR620" s="89"/>
      <c r="AS620" s="89"/>
      <c r="AT620" s="89"/>
      <c r="AU620" s="89"/>
      <c r="AV620" s="89"/>
      <c r="AW620" s="89"/>
      <c r="AX620" s="89"/>
      <c r="AY620" s="89"/>
      <c r="AZ620" s="89"/>
      <c r="BA620" s="89"/>
      <c r="BB620" s="89"/>
      <c r="BC620" s="89"/>
      <c r="BD620" s="89"/>
      <c r="BE620" s="89"/>
      <c r="BF620" s="89"/>
      <c r="BG620" s="89"/>
      <c r="BH620" s="89"/>
      <c r="BI620" s="89"/>
      <c r="BJ620" s="89"/>
      <c r="BK620" s="89"/>
    </row>
    <row r="621" spans="1:63" ht="15.75" customHeight="1" x14ac:dyDescent="0.2">
      <c r="A621" s="89"/>
      <c r="B621" s="89"/>
      <c r="C621" s="89"/>
      <c r="D621" s="89"/>
      <c r="E621" s="89"/>
      <c r="F621" s="89"/>
      <c r="G621" s="8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6"/>
      <c r="AJ621" s="89"/>
      <c r="AK621" s="89"/>
      <c r="AL621" s="89"/>
      <c r="AM621" s="89"/>
      <c r="AN621" s="89"/>
      <c r="AO621" s="89"/>
      <c r="AP621" s="89"/>
      <c r="AQ621" s="89"/>
      <c r="AR621" s="89"/>
      <c r="AS621" s="89"/>
      <c r="AT621" s="89"/>
      <c r="AU621" s="89"/>
      <c r="AV621" s="89"/>
      <c r="AW621" s="89"/>
      <c r="AX621" s="89"/>
      <c r="AY621" s="89"/>
      <c r="AZ621" s="89"/>
      <c r="BA621" s="89"/>
      <c r="BB621" s="89"/>
      <c r="BC621" s="89"/>
      <c r="BD621" s="89"/>
      <c r="BE621" s="89"/>
      <c r="BF621" s="89"/>
      <c r="BG621" s="89"/>
      <c r="BH621" s="89"/>
      <c r="BI621" s="89"/>
      <c r="BJ621" s="89"/>
      <c r="BK621" s="89"/>
    </row>
    <row r="622" spans="1:63" ht="15.75" customHeight="1" x14ac:dyDescent="0.2">
      <c r="A622" s="89"/>
      <c r="B622" s="89"/>
      <c r="C622" s="89"/>
      <c r="D622" s="89"/>
      <c r="E622" s="89"/>
      <c r="F622" s="89"/>
      <c r="G622" s="8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6"/>
      <c r="AJ622" s="89"/>
      <c r="AK622" s="89"/>
      <c r="AL622" s="89"/>
      <c r="AM622" s="89"/>
      <c r="AN622" s="89"/>
      <c r="AO622" s="89"/>
      <c r="AP622" s="89"/>
      <c r="AQ622" s="89"/>
      <c r="AR622" s="89"/>
      <c r="AS622" s="89"/>
      <c r="AT622" s="89"/>
      <c r="AU622" s="89"/>
      <c r="AV622" s="89"/>
      <c r="AW622" s="89"/>
      <c r="AX622" s="89"/>
      <c r="AY622" s="89"/>
      <c r="AZ622" s="89"/>
      <c r="BA622" s="89"/>
      <c r="BB622" s="89"/>
      <c r="BC622" s="89"/>
      <c r="BD622" s="89"/>
      <c r="BE622" s="89"/>
      <c r="BF622" s="89"/>
      <c r="BG622" s="89"/>
      <c r="BH622" s="89"/>
      <c r="BI622" s="89"/>
      <c r="BJ622" s="89"/>
      <c r="BK622" s="89"/>
    </row>
    <row r="623" spans="1:63" ht="15.75" customHeight="1" x14ac:dyDescent="0.2">
      <c r="A623" s="89"/>
      <c r="B623" s="89"/>
      <c r="C623" s="89"/>
      <c r="D623" s="89"/>
      <c r="E623" s="89"/>
      <c r="F623" s="89"/>
      <c r="G623" s="8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6"/>
      <c r="AJ623" s="89"/>
      <c r="AK623" s="89"/>
      <c r="AL623" s="89"/>
      <c r="AM623" s="89"/>
      <c r="AN623" s="89"/>
      <c r="AO623" s="89"/>
      <c r="AP623" s="89"/>
      <c r="AQ623" s="89"/>
      <c r="AR623" s="89"/>
      <c r="AS623" s="89"/>
      <c r="AT623" s="89"/>
      <c r="AU623" s="89"/>
      <c r="AV623" s="89"/>
      <c r="AW623" s="89"/>
      <c r="AX623" s="89"/>
      <c r="AY623" s="89"/>
      <c r="AZ623" s="89"/>
      <c r="BA623" s="89"/>
      <c r="BB623" s="89"/>
      <c r="BC623" s="89"/>
      <c r="BD623" s="89"/>
      <c r="BE623" s="89"/>
      <c r="BF623" s="89"/>
      <c r="BG623" s="89"/>
      <c r="BH623" s="89"/>
      <c r="BI623" s="89"/>
      <c r="BJ623" s="89"/>
      <c r="BK623" s="89"/>
    </row>
    <row r="624" spans="1:63" ht="15.75" customHeight="1" x14ac:dyDescent="0.2">
      <c r="A624" s="89"/>
      <c r="B624" s="89"/>
      <c r="C624" s="89"/>
      <c r="D624" s="89"/>
      <c r="E624" s="89"/>
      <c r="F624" s="89"/>
      <c r="G624" s="8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6"/>
      <c r="AJ624" s="89"/>
      <c r="AK624" s="89"/>
      <c r="AL624" s="89"/>
      <c r="AM624" s="89"/>
      <c r="AN624" s="89"/>
      <c r="AO624" s="89"/>
      <c r="AP624" s="89"/>
      <c r="AQ624" s="89"/>
      <c r="AR624" s="89"/>
      <c r="AS624" s="89"/>
      <c r="AT624" s="89"/>
      <c r="AU624" s="89"/>
      <c r="AV624" s="89"/>
      <c r="AW624" s="89"/>
      <c r="AX624" s="89"/>
      <c r="AY624" s="89"/>
      <c r="AZ624" s="89"/>
      <c r="BA624" s="89"/>
      <c r="BB624" s="89"/>
      <c r="BC624" s="89"/>
      <c r="BD624" s="89"/>
      <c r="BE624" s="89"/>
      <c r="BF624" s="89"/>
      <c r="BG624" s="89"/>
      <c r="BH624" s="89"/>
      <c r="BI624" s="89"/>
      <c r="BJ624" s="89"/>
      <c r="BK624" s="89"/>
    </row>
    <row r="625" spans="1:63" ht="15.75" customHeight="1" x14ac:dyDescent="0.2">
      <c r="A625" s="89"/>
      <c r="B625" s="89"/>
      <c r="C625" s="89"/>
      <c r="D625" s="89"/>
      <c r="E625" s="89"/>
      <c r="F625" s="89"/>
      <c r="G625" s="8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6"/>
      <c r="AJ625" s="89"/>
      <c r="AK625" s="89"/>
      <c r="AL625" s="89"/>
      <c r="AM625" s="89"/>
      <c r="AN625" s="89"/>
      <c r="AO625" s="89"/>
      <c r="AP625" s="89"/>
      <c r="AQ625" s="89"/>
      <c r="AR625" s="89"/>
      <c r="AS625" s="89"/>
      <c r="AT625" s="89"/>
      <c r="AU625" s="89"/>
      <c r="AV625" s="89"/>
      <c r="AW625" s="89"/>
      <c r="AX625" s="89"/>
      <c r="AY625" s="89"/>
      <c r="AZ625" s="89"/>
      <c r="BA625" s="89"/>
      <c r="BB625" s="89"/>
      <c r="BC625" s="89"/>
      <c r="BD625" s="89"/>
      <c r="BE625" s="89"/>
      <c r="BF625" s="89"/>
      <c r="BG625" s="89"/>
      <c r="BH625" s="89"/>
      <c r="BI625" s="89"/>
      <c r="BJ625" s="89"/>
      <c r="BK625" s="89"/>
    </row>
    <row r="626" spans="1:63" ht="15.75" customHeight="1" x14ac:dyDescent="0.2">
      <c r="A626" s="89"/>
      <c r="B626" s="89"/>
      <c r="C626" s="89"/>
      <c r="D626" s="89"/>
      <c r="E626" s="89"/>
      <c r="F626" s="89"/>
      <c r="G626" s="8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6"/>
      <c r="AJ626" s="89"/>
      <c r="AK626" s="89"/>
      <c r="AL626" s="89"/>
      <c r="AM626" s="89"/>
      <c r="AN626" s="89"/>
      <c r="AO626" s="89"/>
      <c r="AP626" s="89"/>
      <c r="AQ626" s="89"/>
      <c r="AR626" s="89"/>
      <c r="AS626" s="89"/>
      <c r="AT626" s="89"/>
      <c r="AU626" s="89"/>
      <c r="AV626" s="89"/>
      <c r="AW626" s="89"/>
      <c r="AX626" s="89"/>
      <c r="AY626" s="89"/>
      <c r="AZ626" s="89"/>
      <c r="BA626" s="89"/>
      <c r="BB626" s="89"/>
      <c r="BC626" s="89"/>
      <c r="BD626" s="89"/>
      <c r="BE626" s="89"/>
      <c r="BF626" s="89"/>
      <c r="BG626" s="89"/>
      <c r="BH626" s="89"/>
      <c r="BI626" s="89"/>
      <c r="BJ626" s="89"/>
      <c r="BK626" s="89"/>
    </row>
    <row r="627" spans="1:63" ht="15.75" customHeight="1" x14ac:dyDescent="0.2">
      <c r="A627" s="89"/>
      <c r="B627" s="89"/>
      <c r="C627" s="89"/>
      <c r="D627" s="89"/>
      <c r="E627" s="89"/>
      <c r="F627" s="89"/>
      <c r="G627" s="8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6"/>
      <c r="AJ627" s="89"/>
      <c r="AK627" s="89"/>
      <c r="AL627" s="89"/>
      <c r="AM627" s="89"/>
      <c r="AN627" s="89"/>
      <c r="AO627" s="89"/>
      <c r="AP627" s="89"/>
      <c r="AQ627" s="89"/>
      <c r="AR627" s="89"/>
      <c r="AS627" s="89"/>
      <c r="AT627" s="89"/>
      <c r="AU627" s="89"/>
      <c r="AV627" s="89"/>
      <c r="AW627" s="89"/>
      <c r="AX627" s="89"/>
      <c r="AY627" s="89"/>
      <c r="AZ627" s="89"/>
      <c r="BA627" s="89"/>
      <c r="BB627" s="89"/>
      <c r="BC627" s="89"/>
      <c r="BD627" s="89"/>
      <c r="BE627" s="89"/>
      <c r="BF627" s="89"/>
      <c r="BG627" s="89"/>
      <c r="BH627" s="89"/>
      <c r="BI627" s="89"/>
      <c r="BJ627" s="89"/>
      <c r="BK627" s="89"/>
    </row>
    <row r="628" spans="1:63" ht="15.75" customHeight="1" x14ac:dyDescent="0.2">
      <c r="A628" s="89"/>
      <c r="B628" s="89"/>
      <c r="C628" s="89"/>
      <c r="D628" s="89"/>
      <c r="E628" s="89"/>
      <c r="F628" s="89"/>
      <c r="G628" s="8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6"/>
      <c r="AJ628" s="89"/>
      <c r="AK628" s="89"/>
      <c r="AL628" s="89"/>
      <c r="AM628" s="89"/>
      <c r="AN628" s="89"/>
      <c r="AO628" s="89"/>
      <c r="AP628" s="89"/>
      <c r="AQ628" s="89"/>
      <c r="AR628" s="89"/>
      <c r="AS628" s="89"/>
      <c r="AT628" s="89"/>
      <c r="AU628" s="89"/>
      <c r="AV628" s="89"/>
      <c r="AW628" s="89"/>
      <c r="AX628" s="89"/>
      <c r="AY628" s="89"/>
      <c r="AZ628" s="89"/>
      <c r="BA628" s="89"/>
      <c r="BB628" s="89"/>
      <c r="BC628" s="89"/>
      <c r="BD628" s="89"/>
      <c r="BE628" s="89"/>
      <c r="BF628" s="89"/>
      <c r="BG628" s="89"/>
      <c r="BH628" s="89"/>
      <c r="BI628" s="89"/>
      <c r="BJ628" s="89"/>
      <c r="BK628" s="89"/>
    </row>
    <row r="629" spans="1:63" ht="15.75" customHeight="1" x14ac:dyDescent="0.2">
      <c r="A629" s="89"/>
      <c r="B629" s="89"/>
      <c r="C629" s="89"/>
      <c r="D629" s="89"/>
      <c r="E629" s="89"/>
      <c r="F629" s="89"/>
      <c r="G629" s="8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6"/>
      <c r="AJ629" s="89"/>
      <c r="AK629" s="89"/>
      <c r="AL629" s="89"/>
      <c r="AM629" s="89"/>
      <c r="AN629" s="89"/>
      <c r="AO629" s="89"/>
      <c r="AP629" s="89"/>
      <c r="AQ629" s="89"/>
      <c r="AR629" s="89"/>
      <c r="AS629" s="89"/>
      <c r="AT629" s="89"/>
      <c r="AU629" s="89"/>
      <c r="AV629" s="89"/>
      <c r="AW629" s="89"/>
      <c r="AX629" s="89"/>
      <c r="AY629" s="89"/>
      <c r="AZ629" s="89"/>
      <c r="BA629" s="89"/>
      <c r="BB629" s="89"/>
      <c r="BC629" s="89"/>
      <c r="BD629" s="89"/>
      <c r="BE629" s="89"/>
      <c r="BF629" s="89"/>
      <c r="BG629" s="89"/>
      <c r="BH629" s="89"/>
      <c r="BI629" s="89"/>
      <c r="BJ629" s="89"/>
      <c r="BK629" s="89"/>
    </row>
    <row r="630" spans="1:63" ht="15.75" customHeight="1" x14ac:dyDescent="0.2">
      <c r="A630" s="89"/>
      <c r="B630" s="89"/>
      <c r="C630" s="89"/>
      <c r="D630" s="89"/>
      <c r="E630" s="89"/>
      <c r="F630" s="89"/>
      <c r="G630" s="8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6"/>
      <c r="AJ630" s="89"/>
      <c r="AK630" s="89"/>
      <c r="AL630" s="89"/>
      <c r="AM630" s="89"/>
      <c r="AN630" s="89"/>
      <c r="AO630" s="89"/>
      <c r="AP630" s="89"/>
      <c r="AQ630" s="89"/>
      <c r="AR630" s="89"/>
      <c r="AS630" s="89"/>
      <c r="AT630" s="89"/>
      <c r="AU630" s="89"/>
      <c r="AV630" s="89"/>
      <c r="AW630" s="89"/>
      <c r="AX630" s="89"/>
      <c r="AY630" s="89"/>
      <c r="AZ630" s="89"/>
      <c r="BA630" s="89"/>
      <c r="BB630" s="89"/>
      <c r="BC630" s="89"/>
      <c r="BD630" s="89"/>
      <c r="BE630" s="89"/>
      <c r="BF630" s="89"/>
      <c r="BG630" s="89"/>
      <c r="BH630" s="89"/>
      <c r="BI630" s="89"/>
      <c r="BJ630" s="89"/>
      <c r="BK630" s="89"/>
    </row>
    <row r="631" spans="1:63" ht="15.75" customHeight="1" x14ac:dyDescent="0.2">
      <c r="A631" s="89"/>
      <c r="B631" s="89"/>
      <c r="C631" s="89"/>
      <c r="D631" s="89"/>
      <c r="E631" s="89"/>
      <c r="F631" s="89"/>
      <c r="G631" s="8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6"/>
      <c r="AJ631" s="89"/>
      <c r="AK631" s="89"/>
      <c r="AL631" s="89"/>
      <c r="AM631" s="89"/>
      <c r="AN631" s="89"/>
      <c r="AO631" s="89"/>
      <c r="AP631" s="89"/>
      <c r="AQ631" s="89"/>
      <c r="AR631" s="89"/>
      <c r="AS631" s="89"/>
      <c r="AT631" s="89"/>
      <c r="AU631" s="89"/>
      <c r="AV631" s="89"/>
      <c r="AW631" s="89"/>
      <c r="AX631" s="89"/>
      <c r="AY631" s="89"/>
      <c r="AZ631" s="89"/>
      <c r="BA631" s="89"/>
      <c r="BB631" s="89"/>
      <c r="BC631" s="89"/>
      <c r="BD631" s="89"/>
      <c r="BE631" s="89"/>
      <c r="BF631" s="89"/>
      <c r="BG631" s="89"/>
      <c r="BH631" s="89"/>
      <c r="BI631" s="89"/>
      <c r="BJ631" s="89"/>
      <c r="BK631" s="89"/>
    </row>
    <row r="632" spans="1:63" ht="15.75" customHeight="1" x14ac:dyDescent="0.2">
      <c r="A632" s="89"/>
      <c r="B632" s="89"/>
      <c r="C632" s="89"/>
      <c r="D632" s="89"/>
      <c r="E632" s="89"/>
      <c r="F632" s="89"/>
      <c r="G632" s="8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6"/>
      <c r="AJ632" s="89"/>
      <c r="AK632" s="89"/>
      <c r="AL632" s="89"/>
      <c r="AM632" s="89"/>
      <c r="AN632" s="89"/>
      <c r="AO632" s="89"/>
      <c r="AP632" s="89"/>
      <c r="AQ632" s="89"/>
      <c r="AR632" s="89"/>
      <c r="AS632" s="89"/>
      <c r="AT632" s="89"/>
      <c r="AU632" s="89"/>
      <c r="AV632" s="89"/>
      <c r="AW632" s="89"/>
      <c r="AX632" s="89"/>
      <c r="AY632" s="89"/>
      <c r="AZ632" s="89"/>
      <c r="BA632" s="89"/>
      <c r="BB632" s="89"/>
      <c r="BC632" s="89"/>
      <c r="BD632" s="89"/>
      <c r="BE632" s="89"/>
      <c r="BF632" s="89"/>
      <c r="BG632" s="89"/>
      <c r="BH632" s="89"/>
      <c r="BI632" s="89"/>
      <c r="BJ632" s="89"/>
      <c r="BK632" s="89"/>
    </row>
    <row r="633" spans="1:63" ht="15.75" customHeight="1" x14ac:dyDescent="0.2">
      <c r="A633" s="89"/>
      <c r="B633" s="89"/>
      <c r="C633" s="89"/>
      <c r="D633" s="89"/>
      <c r="E633" s="89"/>
      <c r="F633" s="89"/>
      <c r="G633" s="8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6"/>
      <c r="AJ633" s="89"/>
      <c r="AK633" s="89"/>
      <c r="AL633" s="89"/>
      <c r="AM633" s="89"/>
      <c r="AN633" s="89"/>
      <c r="AO633" s="89"/>
      <c r="AP633" s="89"/>
      <c r="AQ633" s="89"/>
      <c r="AR633" s="89"/>
      <c r="AS633" s="89"/>
      <c r="AT633" s="89"/>
      <c r="AU633" s="89"/>
      <c r="AV633" s="89"/>
      <c r="AW633" s="89"/>
      <c r="AX633" s="89"/>
      <c r="AY633" s="89"/>
      <c r="AZ633" s="89"/>
      <c r="BA633" s="89"/>
      <c r="BB633" s="89"/>
      <c r="BC633" s="89"/>
      <c r="BD633" s="89"/>
      <c r="BE633" s="89"/>
      <c r="BF633" s="89"/>
      <c r="BG633" s="89"/>
      <c r="BH633" s="89"/>
      <c r="BI633" s="89"/>
      <c r="BJ633" s="89"/>
      <c r="BK633" s="89"/>
    </row>
    <row r="634" spans="1:63" ht="15.75" customHeight="1" x14ac:dyDescent="0.2">
      <c r="A634" s="89"/>
      <c r="B634" s="89"/>
      <c r="C634" s="89"/>
      <c r="D634" s="89"/>
      <c r="E634" s="89"/>
      <c r="F634" s="89"/>
      <c r="G634" s="8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6"/>
      <c r="AJ634" s="89"/>
      <c r="AK634" s="89"/>
      <c r="AL634" s="89"/>
      <c r="AM634" s="89"/>
      <c r="AN634" s="89"/>
      <c r="AO634" s="89"/>
      <c r="AP634" s="89"/>
      <c r="AQ634" s="89"/>
      <c r="AR634" s="89"/>
      <c r="AS634" s="89"/>
      <c r="AT634" s="89"/>
      <c r="AU634" s="89"/>
      <c r="AV634" s="89"/>
      <c r="AW634" s="89"/>
      <c r="AX634" s="89"/>
      <c r="AY634" s="89"/>
      <c r="AZ634" s="89"/>
      <c r="BA634" s="89"/>
      <c r="BB634" s="89"/>
      <c r="BC634" s="89"/>
      <c r="BD634" s="89"/>
      <c r="BE634" s="89"/>
      <c r="BF634" s="89"/>
      <c r="BG634" s="89"/>
      <c r="BH634" s="89"/>
      <c r="BI634" s="89"/>
      <c r="BJ634" s="89"/>
      <c r="BK634" s="89"/>
    </row>
    <row r="635" spans="1:63" ht="15.75" customHeight="1" x14ac:dyDescent="0.2">
      <c r="A635" s="89"/>
      <c r="B635" s="89"/>
      <c r="C635" s="89"/>
      <c r="D635" s="89"/>
      <c r="E635" s="89"/>
      <c r="F635" s="89"/>
      <c r="G635" s="8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6"/>
      <c r="AJ635" s="89"/>
      <c r="AK635" s="89"/>
      <c r="AL635" s="89"/>
      <c r="AM635" s="89"/>
      <c r="AN635" s="89"/>
      <c r="AO635" s="89"/>
      <c r="AP635" s="89"/>
      <c r="AQ635" s="89"/>
      <c r="AR635" s="89"/>
      <c r="AS635" s="89"/>
      <c r="AT635" s="89"/>
      <c r="AU635" s="89"/>
      <c r="AV635" s="89"/>
      <c r="AW635" s="89"/>
      <c r="AX635" s="89"/>
      <c r="AY635" s="89"/>
      <c r="AZ635" s="89"/>
      <c r="BA635" s="89"/>
      <c r="BB635" s="89"/>
      <c r="BC635" s="89"/>
      <c r="BD635" s="89"/>
      <c r="BE635" s="89"/>
      <c r="BF635" s="89"/>
      <c r="BG635" s="89"/>
      <c r="BH635" s="89"/>
      <c r="BI635" s="89"/>
      <c r="BJ635" s="89"/>
      <c r="BK635" s="89"/>
    </row>
    <row r="636" spans="1:63" ht="15.75" customHeight="1" x14ac:dyDescent="0.2">
      <c r="A636" s="89"/>
      <c r="B636" s="89"/>
      <c r="C636" s="89"/>
      <c r="D636" s="89"/>
      <c r="E636" s="89"/>
      <c r="F636" s="89"/>
      <c r="G636" s="8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6"/>
      <c r="AJ636" s="89"/>
      <c r="AK636" s="89"/>
      <c r="AL636" s="89"/>
      <c r="AM636" s="89"/>
      <c r="AN636" s="89"/>
      <c r="AO636" s="89"/>
      <c r="AP636" s="89"/>
      <c r="AQ636" s="89"/>
      <c r="AR636" s="89"/>
      <c r="AS636" s="89"/>
      <c r="AT636" s="89"/>
      <c r="AU636" s="89"/>
      <c r="AV636" s="89"/>
      <c r="AW636" s="89"/>
      <c r="AX636" s="89"/>
      <c r="AY636" s="89"/>
      <c r="AZ636" s="89"/>
      <c r="BA636" s="89"/>
      <c r="BB636" s="89"/>
      <c r="BC636" s="89"/>
      <c r="BD636" s="89"/>
      <c r="BE636" s="89"/>
      <c r="BF636" s="89"/>
      <c r="BG636" s="89"/>
      <c r="BH636" s="89"/>
      <c r="BI636" s="89"/>
      <c r="BJ636" s="89"/>
      <c r="BK636" s="89"/>
    </row>
    <row r="637" spans="1:63" ht="15.75" customHeight="1" x14ac:dyDescent="0.2">
      <c r="A637" s="89"/>
      <c r="B637" s="89"/>
      <c r="C637" s="89"/>
      <c r="D637" s="89"/>
      <c r="E637" s="89"/>
      <c r="F637" s="89"/>
      <c r="G637" s="8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6"/>
      <c r="AJ637" s="89"/>
      <c r="AK637" s="89"/>
      <c r="AL637" s="89"/>
      <c r="AM637" s="89"/>
      <c r="AN637" s="89"/>
      <c r="AO637" s="89"/>
      <c r="AP637" s="89"/>
      <c r="AQ637" s="89"/>
      <c r="AR637" s="89"/>
      <c r="AS637" s="89"/>
      <c r="AT637" s="89"/>
      <c r="AU637" s="89"/>
      <c r="AV637" s="89"/>
      <c r="AW637" s="89"/>
      <c r="AX637" s="89"/>
      <c r="AY637" s="89"/>
      <c r="AZ637" s="89"/>
      <c r="BA637" s="89"/>
      <c r="BB637" s="89"/>
      <c r="BC637" s="89"/>
      <c r="BD637" s="89"/>
      <c r="BE637" s="89"/>
      <c r="BF637" s="89"/>
      <c r="BG637" s="89"/>
      <c r="BH637" s="89"/>
      <c r="BI637" s="89"/>
      <c r="BJ637" s="89"/>
      <c r="BK637" s="89"/>
    </row>
    <row r="638" spans="1:63" ht="15.75" customHeight="1" x14ac:dyDescent="0.2">
      <c r="A638" s="89"/>
      <c r="B638" s="89"/>
      <c r="C638" s="89"/>
      <c r="D638" s="89"/>
      <c r="E638" s="89"/>
      <c r="F638" s="89"/>
      <c r="G638" s="8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6"/>
      <c r="AJ638" s="89"/>
      <c r="AK638" s="89"/>
      <c r="AL638" s="89"/>
      <c r="AM638" s="89"/>
      <c r="AN638" s="89"/>
      <c r="AO638" s="89"/>
      <c r="AP638" s="89"/>
      <c r="AQ638" s="89"/>
      <c r="AR638" s="89"/>
      <c r="AS638" s="89"/>
      <c r="AT638" s="89"/>
      <c r="AU638" s="89"/>
      <c r="AV638" s="89"/>
      <c r="AW638" s="89"/>
      <c r="AX638" s="89"/>
      <c r="AY638" s="89"/>
      <c r="AZ638" s="89"/>
      <c r="BA638" s="89"/>
      <c r="BB638" s="89"/>
      <c r="BC638" s="89"/>
      <c r="BD638" s="89"/>
      <c r="BE638" s="89"/>
      <c r="BF638" s="89"/>
      <c r="BG638" s="89"/>
      <c r="BH638" s="89"/>
      <c r="BI638" s="89"/>
      <c r="BJ638" s="89"/>
      <c r="BK638" s="89"/>
    </row>
    <row r="639" spans="1:63" ht="15.75" customHeight="1" x14ac:dyDescent="0.2">
      <c r="A639" s="89"/>
      <c r="B639" s="89"/>
      <c r="C639" s="89"/>
      <c r="D639" s="89"/>
      <c r="E639" s="89"/>
      <c r="F639" s="89"/>
      <c r="G639" s="8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6"/>
      <c r="AJ639" s="89"/>
      <c r="AK639" s="89"/>
      <c r="AL639" s="89"/>
      <c r="AM639" s="89"/>
      <c r="AN639" s="89"/>
      <c r="AO639" s="89"/>
      <c r="AP639" s="89"/>
      <c r="AQ639" s="89"/>
      <c r="AR639" s="89"/>
      <c r="AS639" s="89"/>
      <c r="AT639" s="89"/>
      <c r="AU639" s="89"/>
      <c r="AV639" s="89"/>
      <c r="AW639" s="89"/>
      <c r="AX639" s="89"/>
      <c r="AY639" s="89"/>
      <c r="AZ639" s="89"/>
      <c r="BA639" s="89"/>
      <c r="BB639" s="89"/>
      <c r="BC639" s="89"/>
      <c r="BD639" s="89"/>
      <c r="BE639" s="89"/>
      <c r="BF639" s="89"/>
      <c r="BG639" s="89"/>
      <c r="BH639" s="89"/>
      <c r="BI639" s="89"/>
      <c r="BJ639" s="89"/>
      <c r="BK639" s="89"/>
    </row>
    <row r="640" spans="1:63" ht="15.75" customHeight="1" x14ac:dyDescent="0.2">
      <c r="A640" s="89"/>
      <c r="B640" s="89"/>
      <c r="C640" s="89"/>
      <c r="D640" s="89"/>
      <c r="E640" s="89"/>
      <c r="F640" s="89"/>
      <c r="G640" s="8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6"/>
      <c r="AJ640" s="89"/>
      <c r="AK640" s="89"/>
      <c r="AL640" s="89"/>
      <c r="AM640" s="89"/>
      <c r="AN640" s="89"/>
      <c r="AO640" s="89"/>
      <c r="AP640" s="89"/>
      <c r="AQ640" s="89"/>
      <c r="AR640" s="89"/>
      <c r="AS640" s="89"/>
      <c r="AT640" s="89"/>
      <c r="AU640" s="89"/>
      <c r="AV640" s="89"/>
      <c r="AW640" s="89"/>
      <c r="AX640" s="89"/>
      <c r="AY640" s="89"/>
      <c r="AZ640" s="89"/>
      <c r="BA640" s="89"/>
      <c r="BB640" s="89"/>
      <c r="BC640" s="89"/>
      <c r="BD640" s="89"/>
      <c r="BE640" s="89"/>
      <c r="BF640" s="89"/>
      <c r="BG640" s="89"/>
      <c r="BH640" s="89"/>
      <c r="BI640" s="89"/>
      <c r="BJ640" s="89"/>
      <c r="BK640" s="89"/>
    </row>
    <row r="641" spans="1:63" ht="15.75" customHeight="1" x14ac:dyDescent="0.2">
      <c r="A641" s="89"/>
      <c r="B641" s="89"/>
      <c r="C641" s="89"/>
      <c r="D641" s="89"/>
      <c r="E641" s="89"/>
      <c r="F641" s="89"/>
      <c r="G641" s="8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6"/>
      <c r="AJ641" s="89"/>
      <c r="AK641" s="89"/>
      <c r="AL641" s="89"/>
      <c r="AM641" s="89"/>
      <c r="AN641" s="89"/>
      <c r="AO641" s="89"/>
      <c r="AP641" s="89"/>
      <c r="AQ641" s="89"/>
      <c r="AR641" s="89"/>
      <c r="AS641" s="89"/>
      <c r="AT641" s="89"/>
      <c r="AU641" s="89"/>
      <c r="AV641" s="89"/>
      <c r="AW641" s="89"/>
      <c r="AX641" s="89"/>
      <c r="AY641" s="89"/>
      <c r="AZ641" s="89"/>
      <c r="BA641" s="89"/>
      <c r="BB641" s="89"/>
      <c r="BC641" s="89"/>
      <c r="BD641" s="89"/>
      <c r="BE641" s="89"/>
      <c r="BF641" s="89"/>
      <c r="BG641" s="89"/>
      <c r="BH641" s="89"/>
      <c r="BI641" s="89"/>
      <c r="BJ641" s="89"/>
      <c r="BK641" s="89"/>
    </row>
    <row r="642" spans="1:63" ht="15.75" customHeight="1" x14ac:dyDescent="0.2">
      <c r="A642" s="89"/>
      <c r="B642" s="89"/>
      <c r="C642" s="89"/>
      <c r="D642" s="89"/>
      <c r="E642" s="89"/>
      <c r="F642" s="89"/>
      <c r="G642" s="8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6"/>
      <c r="AJ642" s="89"/>
      <c r="AK642" s="89"/>
      <c r="AL642" s="89"/>
      <c r="AM642" s="89"/>
      <c r="AN642" s="89"/>
      <c r="AO642" s="89"/>
      <c r="AP642" s="89"/>
      <c r="AQ642" s="89"/>
      <c r="AR642" s="89"/>
      <c r="AS642" s="89"/>
      <c r="AT642" s="89"/>
      <c r="AU642" s="89"/>
      <c r="AV642" s="89"/>
      <c r="AW642" s="89"/>
      <c r="AX642" s="89"/>
      <c r="AY642" s="89"/>
      <c r="AZ642" s="89"/>
      <c r="BA642" s="89"/>
      <c r="BB642" s="89"/>
      <c r="BC642" s="89"/>
      <c r="BD642" s="89"/>
      <c r="BE642" s="89"/>
      <c r="BF642" s="89"/>
      <c r="BG642" s="89"/>
      <c r="BH642" s="89"/>
      <c r="BI642" s="89"/>
      <c r="BJ642" s="89"/>
      <c r="BK642" s="89"/>
    </row>
    <row r="643" spans="1:63" ht="15.75" customHeight="1" x14ac:dyDescent="0.2">
      <c r="A643" s="89"/>
      <c r="B643" s="89"/>
      <c r="C643" s="89"/>
      <c r="D643" s="89"/>
      <c r="E643" s="89"/>
      <c r="F643" s="89"/>
      <c r="G643" s="8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6"/>
      <c r="AJ643" s="89"/>
      <c r="AK643" s="89"/>
      <c r="AL643" s="89"/>
      <c r="AM643" s="89"/>
      <c r="AN643" s="89"/>
      <c r="AO643" s="89"/>
      <c r="AP643" s="89"/>
      <c r="AQ643" s="89"/>
      <c r="AR643" s="89"/>
      <c r="AS643" s="89"/>
      <c r="AT643" s="89"/>
      <c r="AU643" s="89"/>
      <c r="AV643" s="89"/>
      <c r="AW643" s="89"/>
      <c r="AX643" s="89"/>
      <c r="AY643" s="89"/>
      <c r="AZ643" s="89"/>
      <c r="BA643" s="89"/>
      <c r="BB643" s="89"/>
      <c r="BC643" s="89"/>
      <c r="BD643" s="89"/>
      <c r="BE643" s="89"/>
      <c r="BF643" s="89"/>
      <c r="BG643" s="89"/>
      <c r="BH643" s="89"/>
      <c r="BI643" s="89"/>
      <c r="BJ643" s="89"/>
      <c r="BK643" s="89"/>
    </row>
    <row r="644" spans="1:63" ht="15.75" customHeight="1" x14ac:dyDescent="0.2">
      <c r="A644" s="89"/>
      <c r="B644" s="89"/>
      <c r="C644" s="89"/>
      <c r="D644" s="89"/>
      <c r="E644" s="89"/>
      <c r="F644" s="89"/>
      <c r="G644" s="8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6"/>
      <c r="AJ644" s="89"/>
      <c r="AK644" s="89"/>
      <c r="AL644" s="89"/>
      <c r="AM644" s="89"/>
      <c r="AN644" s="89"/>
      <c r="AO644" s="89"/>
      <c r="AP644" s="89"/>
      <c r="AQ644" s="89"/>
      <c r="AR644" s="89"/>
      <c r="AS644" s="89"/>
      <c r="AT644" s="89"/>
      <c r="AU644" s="89"/>
      <c r="AV644" s="89"/>
      <c r="AW644" s="89"/>
      <c r="AX644" s="89"/>
      <c r="AY644" s="89"/>
      <c r="AZ644" s="89"/>
      <c r="BA644" s="89"/>
      <c r="BB644" s="89"/>
      <c r="BC644" s="89"/>
      <c r="BD644" s="89"/>
      <c r="BE644" s="89"/>
      <c r="BF644" s="89"/>
      <c r="BG644" s="89"/>
      <c r="BH644" s="89"/>
      <c r="BI644" s="89"/>
      <c r="BJ644" s="89"/>
      <c r="BK644" s="89"/>
    </row>
    <row r="645" spans="1:63" ht="15.75" customHeight="1" x14ac:dyDescent="0.2">
      <c r="A645" s="89"/>
      <c r="B645" s="89"/>
      <c r="C645" s="89"/>
      <c r="D645" s="89"/>
      <c r="E645" s="89"/>
      <c r="F645" s="89"/>
      <c r="G645" s="8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6"/>
      <c r="AJ645" s="89"/>
      <c r="AK645" s="89"/>
      <c r="AL645" s="89"/>
      <c r="AM645" s="89"/>
      <c r="AN645" s="89"/>
      <c r="AO645" s="89"/>
      <c r="AP645" s="89"/>
      <c r="AQ645" s="89"/>
      <c r="AR645" s="89"/>
      <c r="AS645" s="89"/>
      <c r="AT645" s="89"/>
      <c r="AU645" s="89"/>
      <c r="AV645" s="89"/>
      <c r="AW645" s="89"/>
      <c r="AX645" s="89"/>
      <c r="AY645" s="89"/>
      <c r="AZ645" s="89"/>
      <c r="BA645" s="89"/>
      <c r="BB645" s="89"/>
      <c r="BC645" s="89"/>
      <c r="BD645" s="89"/>
      <c r="BE645" s="89"/>
      <c r="BF645" s="89"/>
      <c r="BG645" s="89"/>
      <c r="BH645" s="89"/>
      <c r="BI645" s="89"/>
      <c r="BJ645" s="89"/>
      <c r="BK645" s="89"/>
    </row>
    <row r="646" spans="1:63" ht="15.75" customHeight="1" x14ac:dyDescent="0.2">
      <c r="A646" s="89"/>
      <c r="B646" s="89"/>
      <c r="C646" s="89"/>
      <c r="D646" s="89"/>
      <c r="E646" s="89"/>
      <c r="F646" s="89"/>
      <c r="G646" s="8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6"/>
      <c r="AJ646" s="89"/>
      <c r="AK646" s="89"/>
      <c r="AL646" s="89"/>
      <c r="AM646" s="89"/>
      <c r="AN646" s="89"/>
      <c r="AO646" s="89"/>
      <c r="AP646" s="89"/>
      <c r="AQ646" s="89"/>
      <c r="AR646" s="89"/>
      <c r="AS646" s="89"/>
      <c r="AT646" s="89"/>
      <c r="AU646" s="89"/>
      <c r="AV646" s="89"/>
      <c r="AW646" s="89"/>
      <c r="AX646" s="89"/>
      <c r="AY646" s="89"/>
      <c r="AZ646" s="89"/>
      <c r="BA646" s="89"/>
      <c r="BB646" s="89"/>
      <c r="BC646" s="89"/>
      <c r="BD646" s="89"/>
      <c r="BE646" s="89"/>
      <c r="BF646" s="89"/>
      <c r="BG646" s="89"/>
      <c r="BH646" s="89"/>
      <c r="BI646" s="89"/>
      <c r="BJ646" s="89"/>
      <c r="BK646" s="89"/>
    </row>
    <row r="647" spans="1:63" ht="15.75" customHeight="1" x14ac:dyDescent="0.2">
      <c r="A647" s="89"/>
      <c r="B647" s="89"/>
      <c r="C647" s="89"/>
      <c r="D647" s="89"/>
      <c r="E647" s="89"/>
      <c r="F647" s="89"/>
      <c r="G647" s="8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6"/>
      <c r="AJ647" s="89"/>
      <c r="AK647" s="89"/>
      <c r="AL647" s="89"/>
      <c r="AM647" s="89"/>
      <c r="AN647" s="89"/>
      <c r="AO647" s="89"/>
      <c r="AP647" s="89"/>
      <c r="AQ647" s="89"/>
      <c r="AR647" s="89"/>
      <c r="AS647" s="89"/>
      <c r="AT647" s="89"/>
      <c r="AU647" s="89"/>
      <c r="AV647" s="89"/>
      <c r="AW647" s="89"/>
      <c r="AX647" s="89"/>
      <c r="AY647" s="89"/>
      <c r="AZ647" s="89"/>
      <c r="BA647" s="89"/>
      <c r="BB647" s="89"/>
      <c r="BC647" s="89"/>
      <c r="BD647" s="89"/>
      <c r="BE647" s="89"/>
      <c r="BF647" s="89"/>
      <c r="BG647" s="89"/>
      <c r="BH647" s="89"/>
      <c r="BI647" s="89"/>
      <c r="BJ647" s="89"/>
      <c r="BK647" s="89"/>
    </row>
    <row r="648" spans="1:63" ht="15.75" customHeight="1" x14ac:dyDescent="0.2">
      <c r="A648" s="89"/>
      <c r="B648" s="89"/>
      <c r="C648" s="89"/>
      <c r="D648" s="89"/>
      <c r="E648" s="89"/>
      <c r="F648" s="89"/>
      <c r="G648" s="8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6"/>
      <c r="AJ648" s="89"/>
      <c r="AK648" s="89"/>
      <c r="AL648" s="89"/>
      <c r="AM648" s="89"/>
      <c r="AN648" s="89"/>
      <c r="AO648" s="89"/>
      <c r="AP648" s="89"/>
      <c r="AQ648" s="89"/>
      <c r="AR648" s="89"/>
      <c r="AS648" s="89"/>
      <c r="AT648" s="89"/>
      <c r="AU648" s="89"/>
      <c r="AV648" s="89"/>
      <c r="AW648" s="89"/>
      <c r="AX648" s="89"/>
      <c r="AY648" s="89"/>
      <c r="AZ648" s="89"/>
      <c r="BA648" s="89"/>
      <c r="BB648" s="89"/>
      <c r="BC648" s="89"/>
      <c r="BD648" s="89"/>
      <c r="BE648" s="89"/>
      <c r="BF648" s="89"/>
      <c r="BG648" s="89"/>
      <c r="BH648" s="89"/>
      <c r="BI648" s="89"/>
      <c r="BJ648" s="89"/>
      <c r="BK648" s="89"/>
    </row>
    <row r="649" spans="1:63" ht="15.75" customHeight="1" x14ac:dyDescent="0.2">
      <c r="A649" s="89"/>
      <c r="B649" s="89"/>
      <c r="C649" s="89"/>
      <c r="D649" s="89"/>
      <c r="E649" s="89"/>
      <c r="F649" s="89"/>
      <c r="G649" s="8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6"/>
      <c r="AJ649" s="89"/>
      <c r="AK649" s="89"/>
      <c r="AL649" s="89"/>
      <c r="AM649" s="89"/>
      <c r="AN649" s="89"/>
      <c r="AO649" s="89"/>
      <c r="AP649" s="89"/>
      <c r="AQ649" s="89"/>
      <c r="AR649" s="89"/>
      <c r="AS649" s="89"/>
      <c r="AT649" s="89"/>
      <c r="AU649" s="89"/>
      <c r="AV649" s="89"/>
      <c r="AW649" s="89"/>
      <c r="AX649" s="89"/>
      <c r="AY649" s="89"/>
      <c r="AZ649" s="89"/>
      <c r="BA649" s="89"/>
      <c r="BB649" s="89"/>
      <c r="BC649" s="89"/>
      <c r="BD649" s="89"/>
      <c r="BE649" s="89"/>
      <c r="BF649" s="89"/>
      <c r="BG649" s="89"/>
      <c r="BH649" s="89"/>
      <c r="BI649" s="89"/>
      <c r="BJ649" s="89"/>
      <c r="BK649" s="89"/>
    </row>
    <row r="650" spans="1:63" ht="15.75" customHeight="1" x14ac:dyDescent="0.2">
      <c r="A650" s="89"/>
      <c r="B650" s="89"/>
      <c r="C650" s="89"/>
      <c r="D650" s="89"/>
      <c r="E650" s="89"/>
      <c r="F650" s="89"/>
      <c r="G650" s="8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6"/>
      <c r="AJ650" s="89"/>
      <c r="AK650" s="89"/>
      <c r="AL650" s="89"/>
      <c r="AM650" s="89"/>
      <c r="AN650" s="89"/>
      <c r="AO650" s="89"/>
      <c r="AP650" s="89"/>
      <c r="AQ650" s="89"/>
      <c r="AR650" s="89"/>
      <c r="AS650" s="89"/>
      <c r="AT650" s="89"/>
      <c r="AU650" s="89"/>
      <c r="AV650" s="89"/>
      <c r="AW650" s="89"/>
      <c r="AX650" s="89"/>
      <c r="AY650" s="89"/>
      <c r="AZ650" s="89"/>
      <c r="BA650" s="89"/>
      <c r="BB650" s="89"/>
      <c r="BC650" s="89"/>
      <c r="BD650" s="89"/>
      <c r="BE650" s="89"/>
      <c r="BF650" s="89"/>
      <c r="BG650" s="89"/>
      <c r="BH650" s="89"/>
      <c r="BI650" s="89"/>
      <c r="BJ650" s="89"/>
      <c r="BK650" s="89"/>
    </row>
    <row r="651" spans="1:63" ht="15.75" customHeight="1" x14ac:dyDescent="0.2">
      <c r="A651" s="89"/>
      <c r="B651" s="89"/>
      <c r="C651" s="89"/>
      <c r="D651" s="89"/>
      <c r="E651" s="89"/>
      <c r="F651" s="89"/>
      <c r="G651" s="8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6"/>
      <c r="AJ651" s="89"/>
      <c r="AK651" s="89"/>
      <c r="AL651" s="89"/>
      <c r="AM651" s="89"/>
      <c r="AN651" s="89"/>
      <c r="AO651" s="89"/>
      <c r="AP651" s="89"/>
      <c r="AQ651" s="89"/>
      <c r="AR651" s="89"/>
      <c r="AS651" s="89"/>
      <c r="AT651" s="89"/>
      <c r="AU651" s="89"/>
      <c r="AV651" s="89"/>
      <c r="AW651" s="89"/>
      <c r="AX651" s="89"/>
      <c r="AY651" s="89"/>
      <c r="AZ651" s="89"/>
      <c r="BA651" s="89"/>
      <c r="BB651" s="89"/>
      <c r="BC651" s="89"/>
      <c r="BD651" s="89"/>
      <c r="BE651" s="89"/>
      <c r="BF651" s="89"/>
      <c r="BG651" s="89"/>
      <c r="BH651" s="89"/>
      <c r="BI651" s="89"/>
      <c r="BJ651" s="89"/>
      <c r="BK651" s="89"/>
    </row>
    <row r="652" spans="1:63" ht="15.75" customHeight="1" x14ac:dyDescent="0.2">
      <c r="A652" s="89"/>
      <c r="B652" s="89"/>
      <c r="C652" s="89"/>
      <c r="D652" s="89"/>
      <c r="E652" s="89"/>
      <c r="F652" s="89"/>
      <c r="G652" s="8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6"/>
      <c r="AJ652" s="89"/>
      <c r="AK652" s="89"/>
      <c r="AL652" s="89"/>
      <c r="AM652" s="89"/>
      <c r="AN652" s="89"/>
      <c r="AO652" s="89"/>
      <c r="AP652" s="89"/>
      <c r="AQ652" s="89"/>
      <c r="AR652" s="89"/>
      <c r="AS652" s="89"/>
      <c r="AT652" s="89"/>
      <c r="AU652" s="89"/>
      <c r="AV652" s="89"/>
      <c r="AW652" s="89"/>
      <c r="AX652" s="89"/>
      <c r="AY652" s="89"/>
      <c r="AZ652" s="89"/>
      <c r="BA652" s="89"/>
      <c r="BB652" s="89"/>
      <c r="BC652" s="89"/>
      <c r="BD652" s="89"/>
      <c r="BE652" s="89"/>
      <c r="BF652" s="89"/>
      <c r="BG652" s="89"/>
      <c r="BH652" s="89"/>
      <c r="BI652" s="89"/>
      <c r="BJ652" s="89"/>
      <c r="BK652" s="89"/>
    </row>
    <row r="653" spans="1:63" ht="15.75" customHeight="1" x14ac:dyDescent="0.2">
      <c r="A653" s="89"/>
      <c r="B653" s="89"/>
      <c r="C653" s="89"/>
      <c r="D653" s="89"/>
      <c r="E653" s="89"/>
      <c r="F653" s="89"/>
      <c r="G653" s="8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6"/>
      <c r="AJ653" s="89"/>
      <c r="AK653" s="89"/>
      <c r="AL653" s="89"/>
      <c r="AM653" s="89"/>
      <c r="AN653" s="89"/>
      <c r="AO653" s="89"/>
      <c r="AP653" s="89"/>
      <c r="AQ653" s="89"/>
      <c r="AR653" s="89"/>
      <c r="AS653" s="89"/>
      <c r="AT653" s="89"/>
      <c r="AU653" s="89"/>
      <c r="AV653" s="89"/>
      <c r="AW653" s="89"/>
      <c r="AX653" s="89"/>
      <c r="AY653" s="89"/>
      <c r="AZ653" s="89"/>
      <c r="BA653" s="89"/>
      <c r="BB653" s="89"/>
      <c r="BC653" s="89"/>
      <c r="BD653" s="89"/>
      <c r="BE653" s="89"/>
      <c r="BF653" s="89"/>
      <c r="BG653" s="89"/>
      <c r="BH653" s="89"/>
      <c r="BI653" s="89"/>
      <c r="BJ653" s="89"/>
      <c r="BK653" s="89"/>
    </row>
    <row r="654" spans="1:63" ht="15.75" customHeight="1" x14ac:dyDescent="0.2">
      <c r="A654" s="89"/>
      <c r="B654" s="89"/>
      <c r="C654" s="89"/>
      <c r="D654" s="89"/>
      <c r="E654" s="89"/>
      <c r="F654" s="89"/>
      <c r="G654" s="8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6"/>
      <c r="AJ654" s="89"/>
      <c r="AK654" s="89"/>
      <c r="AL654" s="89"/>
      <c r="AM654" s="89"/>
      <c r="AN654" s="89"/>
      <c r="AO654" s="89"/>
      <c r="AP654" s="89"/>
      <c r="AQ654" s="89"/>
      <c r="AR654" s="89"/>
      <c r="AS654" s="89"/>
      <c r="AT654" s="89"/>
      <c r="AU654" s="89"/>
      <c r="AV654" s="89"/>
      <c r="AW654" s="89"/>
      <c r="AX654" s="89"/>
      <c r="AY654" s="89"/>
      <c r="AZ654" s="89"/>
      <c r="BA654" s="89"/>
      <c r="BB654" s="89"/>
      <c r="BC654" s="89"/>
      <c r="BD654" s="89"/>
      <c r="BE654" s="89"/>
      <c r="BF654" s="89"/>
      <c r="BG654" s="89"/>
      <c r="BH654" s="89"/>
      <c r="BI654" s="89"/>
      <c r="BJ654" s="89"/>
      <c r="BK654" s="89"/>
    </row>
    <row r="655" spans="1:63" ht="15.75" customHeight="1" x14ac:dyDescent="0.2">
      <c r="A655" s="89"/>
      <c r="B655" s="89"/>
      <c r="C655" s="89"/>
      <c r="D655" s="89"/>
      <c r="E655" s="89"/>
      <c r="F655" s="89"/>
      <c r="G655" s="8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6"/>
      <c r="AJ655" s="89"/>
      <c r="AK655" s="89"/>
      <c r="AL655" s="89"/>
      <c r="AM655" s="89"/>
      <c r="AN655" s="89"/>
      <c r="AO655" s="89"/>
      <c r="AP655" s="89"/>
      <c r="AQ655" s="89"/>
      <c r="AR655" s="89"/>
      <c r="AS655" s="89"/>
      <c r="AT655" s="89"/>
      <c r="AU655" s="89"/>
      <c r="AV655" s="89"/>
      <c r="AW655" s="89"/>
      <c r="AX655" s="89"/>
      <c r="AY655" s="89"/>
      <c r="AZ655" s="89"/>
      <c r="BA655" s="89"/>
      <c r="BB655" s="89"/>
      <c r="BC655" s="89"/>
      <c r="BD655" s="89"/>
      <c r="BE655" s="89"/>
      <c r="BF655" s="89"/>
      <c r="BG655" s="89"/>
      <c r="BH655" s="89"/>
      <c r="BI655" s="89"/>
      <c r="BJ655" s="89"/>
      <c r="BK655" s="89"/>
    </row>
    <row r="656" spans="1:63" ht="15.75" customHeight="1" x14ac:dyDescent="0.2">
      <c r="A656" s="89"/>
      <c r="B656" s="89"/>
      <c r="C656" s="89"/>
      <c r="D656" s="89"/>
      <c r="E656" s="89"/>
      <c r="F656" s="89"/>
      <c r="G656" s="8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6"/>
      <c r="AJ656" s="89"/>
      <c r="AK656" s="89"/>
      <c r="AL656" s="89"/>
      <c r="AM656" s="89"/>
      <c r="AN656" s="89"/>
      <c r="AO656" s="89"/>
      <c r="AP656" s="89"/>
      <c r="AQ656" s="89"/>
      <c r="AR656" s="89"/>
      <c r="AS656" s="89"/>
      <c r="AT656" s="89"/>
      <c r="AU656" s="89"/>
      <c r="AV656" s="89"/>
      <c r="AW656" s="89"/>
      <c r="AX656" s="89"/>
      <c r="AY656" s="89"/>
      <c r="AZ656" s="89"/>
      <c r="BA656" s="89"/>
      <c r="BB656" s="89"/>
      <c r="BC656" s="89"/>
      <c r="BD656" s="89"/>
      <c r="BE656" s="89"/>
      <c r="BF656" s="89"/>
      <c r="BG656" s="89"/>
      <c r="BH656" s="89"/>
      <c r="BI656" s="89"/>
      <c r="BJ656" s="89"/>
      <c r="BK656" s="89"/>
    </row>
    <row r="657" spans="1:63" ht="15.75" customHeight="1" x14ac:dyDescent="0.2">
      <c r="A657" s="89"/>
      <c r="B657" s="89"/>
      <c r="C657" s="89"/>
      <c r="D657" s="89"/>
      <c r="E657" s="89"/>
      <c r="F657" s="89"/>
      <c r="G657" s="8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6"/>
      <c r="AJ657" s="89"/>
      <c r="AK657" s="89"/>
      <c r="AL657" s="89"/>
      <c r="AM657" s="89"/>
      <c r="AN657" s="89"/>
      <c r="AO657" s="89"/>
      <c r="AP657" s="89"/>
      <c r="AQ657" s="89"/>
      <c r="AR657" s="89"/>
      <c r="AS657" s="89"/>
      <c r="AT657" s="89"/>
      <c r="AU657" s="89"/>
      <c r="AV657" s="89"/>
      <c r="AW657" s="89"/>
      <c r="AX657" s="89"/>
      <c r="AY657" s="89"/>
      <c r="AZ657" s="89"/>
      <c r="BA657" s="89"/>
      <c r="BB657" s="89"/>
      <c r="BC657" s="89"/>
      <c r="BD657" s="89"/>
      <c r="BE657" s="89"/>
      <c r="BF657" s="89"/>
      <c r="BG657" s="89"/>
      <c r="BH657" s="89"/>
      <c r="BI657" s="89"/>
      <c r="BJ657" s="89"/>
      <c r="BK657" s="89"/>
    </row>
    <row r="658" spans="1:63" ht="15.75" customHeight="1" x14ac:dyDescent="0.2">
      <c r="A658" s="89"/>
      <c r="B658" s="89"/>
      <c r="C658" s="89"/>
      <c r="D658" s="89"/>
      <c r="E658" s="89"/>
      <c r="F658" s="89"/>
      <c r="G658" s="8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6"/>
      <c r="AJ658" s="89"/>
      <c r="AK658" s="89"/>
      <c r="AL658" s="89"/>
      <c r="AM658" s="89"/>
      <c r="AN658" s="89"/>
      <c r="AO658" s="89"/>
      <c r="AP658" s="89"/>
      <c r="AQ658" s="89"/>
      <c r="AR658" s="89"/>
      <c r="AS658" s="89"/>
      <c r="AT658" s="89"/>
      <c r="AU658" s="89"/>
      <c r="AV658" s="89"/>
      <c r="AW658" s="89"/>
      <c r="AX658" s="89"/>
      <c r="AY658" s="89"/>
      <c r="AZ658" s="89"/>
      <c r="BA658" s="89"/>
      <c r="BB658" s="89"/>
      <c r="BC658" s="89"/>
      <c r="BD658" s="89"/>
      <c r="BE658" s="89"/>
      <c r="BF658" s="89"/>
      <c r="BG658" s="89"/>
      <c r="BH658" s="89"/>
      <c r="BI658" s="89"/>
      <c r="BJ658" s="89"/>
      <c r="BK658" s="89"/>
    </row>
    <row r="659" spans="1:63" ht="15.75" customHeight="1" x14ac:dyDescent="0.2">
      <c r="A659" s="89"/>
      <c r="B659" s="89"/>
      <c r="C659" s="89"/>
      <c r="D659" s="89"/>
      <c r="E659" s="89"/>
      <c r="F659" s="89"/>
      <c r="G659" s="8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6"/>
      <c r="AJ659" s="89"/>
      <c r="AK659" s="89"/>
      <c r="AL659" s="89"/>
      <c r="AM659" s="89"/>
      <c r="AN659" s="89"/>
      <c r="AO659" s="89"/>
      <c r="AP659" s="89"/>
      <c r="AQ659" s="89"/>
      <c r="AR659" s="89"/>
      <c r="AS659" s="89"/>
      <c r="AT659" s="89"/>
      <c r="AU659" s="89"/>
      <c r="AV659" s="89"/>
      <c r="AW659" s="89"/>
      <c r="AX659" s="89"/>
      <c r="AY659" s="89"/>
      <c r="AZ659" s="89"/>
      <c r="BA659" s="89"/>
      <c r="BB659" s="89"/>
      <c r="BC659" s="89"/>
      <c r="BD659" s="89"/>
      <c r="BE659" s="89"/>
      <c r="BF659" s="89"/>
      <c r="BG659" s="89"/>
      <c r="BH659" s="89"/>
      <c r="BI659" s="89"/>
      <c r="BJ659" s="89"/>
      <c r="BK659" s="89"/>
    </row>
    <row r="660" spans="1:63" ht="15.75" customHeight="1" x14ac:dyDescent="0.2">
      <c r="A660" s="89"/>
      <c r="B660" s="89"/>
      <c r="C660" s="89"/>
      <c r="D660" s="89"/>
      <c r="E660" s="89"/>
      <c r="F660" s="89"/>
      <c r="G660" s="8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6"/>
      <c r="AJ660" s="89"/>
      <c r="AK660" s="89"/>
      <c r="AL660" s="89"/>
      <c r="AM660" s="89"/>
      <c r="AN660" s="89"/>
      <c r="AO660" s="89"/>
      <c r="AP660" s="89"/>
      <c r="AQ660" s="89"/>
      <c r="AR660" s="89"/>
      <c r="AS660" s="89"/>
      <c r="AT660" s="89"/>
      <c r="AU660" s="89"/>
      <c r="AV660" s="89"/>
      <c r="AW660" s="89"/>
      <c r="AX660" s="89"/>
      <c r="AY660" s="89"/>
      <c r="AZ660" s="89"/>
      <c r="BA660" s="89"/>
      <c r="BB660" s="89"/>
      <c r="BC660" s="89"/>
      <c r="BD660" s="89"/>
      <c r="BE660" s="89"/>
      <c r="BF660" s="89"/>
      <c r="BG660" s="89"/>
      <c r="BH660" s="89"/>
      <c r="BI660" s="89"/>
      <c r="BJ660" s="89"/>
      <c r="BK660" s="89"/>
    </row>
    <row r="661" spans="1:63" ht="15.75" customHeight="1" x14ac:dyDescent="0.2">
      <c r="A661" s="89"/>
      <c r="B661" s="89"/>
      <c r="C661" s="89"/>
      <c r="D661" s="89"/>
      <c r="E661" s="89"/>
      <c r="F661" s="89"/>
      <c r="G661" s="8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6"/>
      <c r="AJ661" s="89"/>
      <c r="AK661" s="89"/>
      <c r="AL661" s="89"/>
      <c r="AM661" s="89"/>
      <c r="AN661" s="89"/>
      <c r="AO661" s="89"/>
      <c r="AP661" s="89"/>
      <c r="AQ661" s="89"/>
      <c r="AR661" s="89"/>
      <c r="AS661" s="89"/>
      <c r="AT661" s="89"/>
      <c r="AU661" s="89"/>
      <c r="AV661" s="89"/>
      <c r="AW661" s="89"/>
      <c r="AX661" s="89"/>
      <c r="AY661" s="89"/>
      <c r="AZ661" s="89"/>
      <c r="BA661" s="89"/>
      <c r="BB661" s="89"/>
      <c r="BC661" s="89"/>
      <c r="BD661" s="89"/>
      <c r="BE661" s="89"/>
      <c r="BF661" s="89"/>
      <c r="BG661" s="89"/>
      <c r="BH661" s="89"/>
      <c r="BI661" s="89"/>
      <c r="BJ661" s="89"/>
      <c r="BK661" s="89"/>
    </row>
    <row r="662" spans="1:63" ht="15.75" customHeight="1" x14ac:dyDescent="0.2">
      <c r="A662" s="89"/>
      <c r="B662" s="89"/>
      <c r="C662" s="89"/>
      <c r="D662" s="89"/>
      <c r="E662" s="89"/>
      <c r="F662" s="89"/>
      <c r="G662" s="8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6"/>
      <c r="AJ662" s="89"/>
      <c r="AK662" s="89"/>
      <c r="AL662" s="89"/>
      <c r="AM662" s="89"/>
      <c r="AN662" s="89"/>
      <c r="AO662" s="89"/>
      <c r="AP662" s="89"/>
      <c r="AQ662" s="89"/>
      <c r="AR662" s="89"/>
      <c r="AS662" s="89"/>
      <c r="AT662" s="89"/>
      <c r="AU662" s="89"/>
      <c r="AV662" s="89"/>
      <c r="AW662" s="89"/>
      <c r="AX662" s="89"/>
      <c r="AY662" s="89"/>
      <c r="AZ662" s="89"/>
      <c r="BA662" s="89"/>
      <c r="BB662" s="89"/>
      <c r="BC662" s="89"/>
      <c r="BD662" s="89"/>
      <c r="BE662" s="89"/>
      <c r="BF662" s="89"/>
      <c r="BG662" s="89"/>
      <c r="BH662" s="89"/>
      <c r="BI662" s="89"/>
      <c r="BJ662" s="89"/>
      <c r="BK662" s="89"/>
    </row>
    <row r="663" spans="1:63" ht="15.75" customHeight="1" x14ac:dyDescent="0.2">
      <c r="A663" s="89"/>
      <c r="B663" s="89"/>
      <c r="C663" s="89"/>
      <c r="D663" s="89"/>
      <c r="E663" s="89"/>
      <c r="F663" s="89"/>
      <c r="G663" s="8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6"/>
      <c r="AJ663" s="89"/>
      <c r="AK663" s="89"/>
      <c r="AL663" s="89"/>
      <c r="AM663" s="89"/>
      <c r="AN663" s="89"/>
      <c r="AO663" s="89"/>
      <c r="AP663" s="89"/>
      <c r="AQ663" s="89"/>
      <c r="AR663" s="89"/>
      <c r="AS663" s="89"/>
      <c r="AT663" s="89"/>
      <c r="AU663" s="89"/>
      <c r="AV663" s="89"/>
      <c r="AW663" s="89"/>
      <c r="AX663" s="89"/>
      <c r="AY663" s="89"/>
      <c r="AZ663" s="89"/>
      <c r="BA663" s="89"/>
      <c r="BB663" s="89"/>
      <c r="BC663" s="89"/>
      <c r="BD663" s="89"/>
      <c r="BE663" s="89"/>
      <c r="BF663" s="89"/>
      <c r="BG663" s="89"/>
      <c r="BH663" s="89"/>
      <c r="BI663" s="89"/>
      <c r="BJ663" s="89"/>
      <c r="BK663" s="89"/>
    </row>
    <row r="664" spans="1:63" ht="15.75" customHeight="1" x14ac:dyDescent="0.2">
      <c r="A664" s="89"/>
      <c r="B664" s="89"/>
      <c r="C664" s="89"/>
      <c r="D664" s="89"/>
      <c r="E664" s="89"/>
      <c r="F664" s="89"/>
      <c r="G664" s="8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6"/>
      <c r="AJ664" s="89"/>
      <c r="AK664" s="89"/>
      <c r="AL664" s="89"/>
      <c r="AM664" s="89"/>
      <c r="AN664" s="89"/>
      <c r="AO664" s="89"/>
      <c r="AP664" s="89"/>
      <c r="AQ664" s="89"/>
      <c r="AR664" s="89"/>
      <c r="AS664" s="89"/>
      <c r="AT664" s="89"/>
      <c r="AU664" s="89"/>
      <c r="AV664" s="89"/>
      <c r="AW664" s="89"/>
      <c r="AX664" s="89"/>
      <c r="AY664" s="89"/>
      <c r="AZ664" s="89"/>
      <c r="BA664" s="89"/>
      <c r="BB664" s="89"/>
      <c r="BC664" s="89"/>
      <c r="BD664" s="89"/>
      <c r="BE664" s="89"/>
      <c r="BF664" s="89"/>
      <c r="BG664" s="89"/>
      <c r="BH664" s="89"/>
      <c r="BI664" s="89"/>
      <c r="BJ664" s="89"/>
      <c r="BK664" s="89"/>
    </row>
    <row r="665" spans="1:63" ht="15.75" customHeight="1" x14ac:dyDescent="0.2">
      <c r="A665" s="89"/>
      <c r="B665" s="89"/>
      <c r="C665" s="89"/>
      <c r="D665" s="89"/>
      <c r="E665" s="89"/>
      <c r="F665" s="89"/>
      <c r="G665" s="8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6"/>
      <c r="AJ665" s="89"/>
      <c r="AK665" s="89"/>
      <c r="AL665" s="89"/>
      <c r="AM665" s="89"/>
      <c r="AN665" s="89"/>
      <c r="AO665" s="89"/>
      <c r="AP665" s="89"/>
      <c r="AQ665" s="89"/>
      <c r="AR665" s="89"/>
      <c r="AS665" s="89"/>
      <c r="AT665" s="89"/>
      <c r="AU665" s="89"/>
      <c r="AV665" s="89"/>
      <c r="AW665" s="89"/>
      <c r="AX665" s="89"/>
      <c r="AY665" s="89"/>
      <c r="AZ665" s="89"/>
      <c r="BA665" s="89"/>
      <c r="BB665" s="89"/>
      <c r="BC665" s="89"/>
      <c r="BD665" s="89"/>
      <c r="BE665" s="89"/>
      <c r="BF665" s="89"/>
      <c r="BG665" s="89"/>
      <c r="BH665" s="89"/>
      <c r="BI665" s="89"/>
      <c r="BJ665" s="89"/>
      <c r="BK665" s="89"/>
    </row>
    <row r="666" spans="1:63" ht="15.75" customHeight="1" x14ac:dyDescent="0.2">
      <c r="A666" s="89"/>
      <c r="B666" s="89"/>
      <c r="C666" s="89"/>
      <c r="D666" s="89"/>
      <c r="E666" s="89"/>
      <c r="F666" s="89"/>
      <c r="G666" s="8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6"/>
      <c r="AJ666" s="89"/>
      <c r="AK666" s="89"/>
      <c r="AL666" s="89"/>
      <c r="AM666" s="89"/>
      <c r="AN666" s="89"/>
      <c r="AO666" s="89"/>
      <c r="AP666" s="89"/>
      <c r="AQ666" s="89"/>
      <c r="AR666" s="89"/>
      <c r="AS666" s="89"/>
      <c r="AT666" s="89"/>
      <c r="AU666" s="89"/>
      <c r="AV666" s="89"/>
      <c r="AW666" s="89"/>
      <c r="AX666" s="89"/>
      <c r="AY666" s="89"/>
      <c r="AZ666" s="89"/>
      <c r="BA666" s="89"/>
      <c r="BB666" s="89"/>
      <c r="BC666" s="89"/>
      <c r="BD666" s="89"/>
      <c r="BE666" s="89"/>
      <c r="BF666" s="89"/>
      <c r="BG666" s="89"/>
      <c r="BH666" s="89"/>
      <c r="BI666" s="89"/>
      <c r="BJ666" s="89"/>
      <c r="BK666" s="89"/>
    </row>
    <row r="667" spans="1:63" ht="15.75" customHeight="1" x14ac:dyDescent="0.2">
      <c r="A667" s="89"/>
      <c r="B667" s="89"/>
      <c r="C667" s="89"/>
      <c r="D667" s="89"/>
      <c r="E667" s="89"/>
      <c r="F667" s="89"/>
      <c r="G667" s="8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6"/>
      <c r="AJ667" s="89"/>
      <c r="AK667" s="89"/>
      <c r="AL667" s="89"/>
      <c r="AM667" s="89"/>
      <c r="AN667" s="89"/>
      <c r="AO667" s="89"/>
      <c r="AP667" s="89"/>
      <c r="AQ667" s="89"/>
      <c r="AR667" s="89"/>
      <c r="AS667" s="89"/>
      <c r="AT667" s="89"/>
      <c r="AU667" s="89"/>
      <c r="AV667" s="89"/>
      <c r="AW667" s="89"/>
      <c r="AX667" s="89"/>
      <c r="AY667" s="89"/>
      <c r="AZ667" s="89"/>
      <c r="BA667" s="89"/>
      <c r="BB667" s="89"/>
      <c r="BC667" s="89"/>
      <c r="BD667" s="89"/>
      <c r="BE667" s="89"/>
      <c r="BF667" s="89"/>
      <c r="BG667" s="89"/>
      <c r="BH667" s="89"/>
      <c r="BI667" s="89"/>
      <c r="BJ667" s="89"/>
      <c r="BK667" s="89"/>
    </row>
    <row r="668" spans="1:63" ht="15.75" customHeight="1" x14ac:dyDescent="0.2">
      <c r="A668" s="89"/>
      <c r="B668" s="89"/>
      <c r="C668" s="89"/>
      <c r="D668" s="89"/>
      <c r="E668" s="89"/>
      <c r="F668" s="89"/>
      <c r="G668" s="8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6"/>
      <c r="AJ668" s="89"/>
      <c r="AK668" s="89"/>
      <c r="AL668" s="89"/>
      <c r="AM668" s="89"/>
      <c r="AN668" s="89"/>
      <c r="AO668" s="89"/>
      <c r="AP668" s="89"/>
      <c r="AQ668" s="89"/>
      <c r="AR668" s="89"/>
      <c r="AS668" s="89"/>
      <c r="AT668" s="89"/>
      <c r="AU668" s="89"/>
      <c r="AV668" s="89"/>
      <c r="AW668" s="89"/>
      <c r="AX668" s="89"/>
      <c r="AY668" s="89"/>
      <c r="AZ668" s="89"/>
      <c r="BA668" s="89"/>
      <c r="BB668" s="89"/>
      <c r="BC668" s="89"/>
      <c r="BD668" s="89"/>
      <c r="BE668" s="89"/>
      <c r="BF668" s="89"/>
      <c r="BG668" s="89"/>
      <c r="BH668" s="89"/>
      <c r="BI668" s="89"/>
      <c r="BJ668" s="89"/>
      <c r="BK668" s="89"/>
    </row>
    <row r="669" spans="1:63" ht="15.75" customHeight="1" x14ac:dyDescent="0.2">
      <c r="A669" s="89"/>
      <c r="B669" s="89"/>
      <c r="C669" s="89"/>
      <c r="D669" s="89"/>
      <c r="E669" s="89"/>
      <c r="F669" s="89"/>
      <c r="G669" s="8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6"/>
      <c r="AJ669" s="89"/>
      <c r="AK669" s="89"/>
      <c r="AL669" s="89"/>
      <c r="AM669" s="89"/>
      <c r="AN669" s="89"/>
      <c r="AO669" s="89"/>
      <c r="AP669" s="89"/>
      <c r="AQ669" s="89"/>
      <c r="AR669" s="89"/>
      <c r="AS669" s="89"/>
      <c r="AT669" s="89"/>
      <c r="AU669" s="89"/>
      <c r="AV669" s="89"/>
      <c r="AW669" s="89"/>
      <c r="AX669" s="89"/>
      <c r="AY669" s="89"/>
      <c r="AZ669" s="89"/>
      <c r="BA669" s="89"/>
      <c r="BB669" s="89"/>
      <c r="BC669" s="89"/>
      <c r="BD669" s="89"/>
      <c r="BE669" s="89"/>
      <c r="BF669" s="89"/>
      <c r="BG669" s="89"/>
      <c r="BH669" s="89"/>
      <c r="BI669" s="89"/>
      <c r="BJ669" s="89"/>
      <c r="BK669" s="89"/>
    </row>
    <row r="670" spans="1:63" ht="15.75" customHeight="1" x14ac:dyDescent="0.2">
      <c r="A670" s="89"/>
      <c r="B670" s="89"/>
      <c r="C670" s="89"/>
      <c r="D670" s="89"/>
      <c r="E670" s="89"/>
      <c r="F670" s="89"/>
      <c r="G670" s="8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6"/>
      <c r="AJ670" s="89"/>
      <c r="AK670" s="89"/>
      <c r="AL670" s="89"/>
      <c r="AM670" s="89"/>
      <c r="AN670" s="89"/>
      <c r="AO670" s="89"/>
      <c r="AP670" s="89"/>
      <c r="AQ670" s="89"/>
      <c r="AR670" s="89"/>
      <c r="AS670" s="89"/>
      <c r="AT670" s="89"/>
      <c r="AU670" s="89"/>
      <c r="AV670" s="89"/>
      <c r="AW670" s="89"/>
      <c r="AX670" s="89"/>
      <c r="AY670" s="89"/>
      <c r="AZ670" s="89"/>
      <c r="BA670" s="89"/>
      <c r="BB670" s="89"/>
      <c r="BC670" s="89"/>
      <c r="BD670" s="89"/>
      <c r="BE670" s="89"/>
      <c r="BF670" s="89"/>
      <c r="BG670" s="89"/>
      <c r="BH670" s="89"/>
      <c r="BI670" s="89"/>
      <c r="BJ670" s="89"/>
      <c r="BK670" s="89"/>
    </row>
    <row r="671" spans="1:63" ht="15.75" customHeight="1" x14ac:dyDescent="0.2">
      <c r="A671" s="89"/>
      <c r="B671" s="89"/>
      <c r="C671" s="89"/>
      <c r="D671" s="89"/>
      <c r="E671" s="89"/>
      <c r="F671" s="89"/>
      <c r="G671" s="8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6"/>
      <c r="AJ671" s="89"/>
      <c r="AK671" s="89"/>
      <c r="AL671" s="89"/>
      <c r="AM671" s="89"/>
      <c r="AN671" s="89"/>
      <c r="AO671" s="89"/>
      <c r="AP671" s="89"/>
      <c r="AQ671" s="89"/>
      <c r="AR671" s="89"/>
      <c r="AS671" s="89"/>
      <c r="AT671" s="89"/>
      <c r="AU671" s="89"/>
      <c r="AV671" s="89"/>
      <c r="AW671" s="89"/>
      <c r="AX671" s="89"/>
      <c r="AY671" s="89"/>
      <c r="AZ671" s="89"/>
      <c r="BA671" s="89"/>
      <c r="BB671" s="89"/>
      <c r="BC671" s="89"/>
      <c r="BD671" s="89"/>
      <c r="BE671" s="89"/>
      <c r="BF671" s="89"/>
      <c r="BG671" s="89"/>
      <c r="BH671" s="89"/>
      <c r="BI671" s="89"/>
      <c r="BJ671" s="89"/>
      <c r="BK671" s="89"/>
    </row>
    <row r="672" spans="1:63" ht="15.75" customHeight="1" x14ac:dyDescent="0.2">
      <c r="A672" s="89"/>
      <c r="B672" s="89"/>
      <c r="C672" s="89"/>
      <c r="D672" s="89"/>
      <c r="E672" s="89"/>
      <c r="F672" s="89"/>
      <c r="G672" s="8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6"/>
      <c r="AJ672" s="89"/>
      <c r="AK672" s="89"/>
      <c r="AL672" s="89"/>
      <c r="AM672" s="89"/>
      <c r="AN672" s="89"/>
      <c r="AO672" s="89"/>
      <c r="AP672" s="89"/>
      <c r="AQ672" s="89"/>
      <c r="AR672" s="89"/>
      <c r="AS672" s="89"/>
      <c r="AT672" s="89"/>
      <c r="AU672" s="89"/>
      <c r="AV672" s="89"/>
      <c r="AW672" s="89"/>
      <c r="AX672" s="89"/>
      <c r="AY672" s="89"/>
      <c r="AZ672" s="89"/>
      <c r="BA672" s="89"/>
      <c r="BB672" s="89"/>
      <c r="BC672" s="89"/>
      <c r="BD672" s="89"/>
      <c r="BE672" s="89"/>
      <c r="BF672" s="89"/>
      <c r="BG672" s="89"/>
      <c r="BH672" s="89"/>
      <c r="BI672" s="89"/>
      <c r="BJ672" s="89"/>
      <c r="BK672" s="89"/>
    </row>
    <row r="673" spans="1:63" ht="15.75" customHeight="1" x14ac:dyDescent="0.2">
      <c r="A673" s="89"/>
      <c r="B673" s="89"/>
      <c r="C673" s="89"/>
      <c r="D673" s="89"/>
      <c r="E673" s="89"/>
      <c r="F673" s="89"/>
      <c r="G673" s="8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6"/>
      <c r="AJ673" s="89"/>
      <c r="AK673" s="89"/>
      <c r="AL673" s="89"/>
      <c r="AM673" s="89"/>
      <c r="AN673" s="89"/>
      <c r="AO673" s="89"/>
      <c r="AP673" s="89"/>
      <c r="AQ673" s="89"/>
      <c r="AR673" s="89"/>
      <c r="AS673" s="89"/>
      <c r="AT673" s="89"/>
      <c r="AU673" s="89"/>
      <c r="AV673" s="89"/>
      <c r="AW673" s="89"/>
      <c r="AX673" s="89"/>
      <c r="AY673" s="89"/>
      <c r="AZ673" s="89"/>
      <c r="BA673" s="89"/>
      <c r="BB673" s="89"/>
      <c r="BC673" s="89"/>
      <c r="BD673" s="89"/>
      <c r="BE673" s="89"/>
      <c r="BF673" s="89"/>
      <c r="BG673" s="89"/>
      <c r="BH673" s="89"/>
      <c r="BI673" s="89"/>
      <c r="BJ673" s="89"/>
      <c r="BK673" s="89"/>
    </row>
    <row r="674" spans="1:63" ht="15.75" customHeight="1" x14ac:dyDescent="0.2">
      <c r="A674" s="89"/>
      <c r="B674" s="89"/>
      <c r="C674" s="89"/>
      <c r="D674" s="89"/>
      <c r="E674" s="89"/>
      <c r="F674" s="89"/>
      <c r="G674" s="8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6"/>
      <c r="AJ674" s="89"/>
      <c r="AK674" s="89"/>
      <c r="AL674" s="89"/>
      <c r="AM674" s="89"/>
      <c r="AN674" s="89"/>
      <c r="AO674" s="89"/>
      <c r="AP674" s="89"/>
      <c r="AQ674" s="89"/>
      <c r="AR674" s="89"/>
      <c r="AS674" s="89"/>
      <c r="AT674" s="89"/>
      <c r="AU674" s="89"/>
      <c r="AV674" s="89"/>
      <c r="AW674" s="89"/>
      <c r="AX674" s="89"/>
      <c r="AY674" s="89"/>
      <c r="AZ674" s="89"/>
      <c r="BA674" s="89"/>
      <c r="BB674" s="89"/>
      <c r="BC674" s="89"/>
      <c r="BD674" s="89"/>
      <c r="BE674" s="89"/>
      <c r="BF674" s="89"/>
      <c r="BG674" s="89"/>
      <c r="BH674" s="89"/>
      <c r="BI674" s="89"/>
      <c r="BJ674" s="89"/>
      <c r="BK674" s="89"/>
    </row>
    <row r="675" spans="1:63" ht="15.75" customHeight="1" x14ac:dyDescent="0.2">
      <c r="A675" s="89"/>
      <c r="B675" s="89"/>
      <c r="C675" s="89"/>
      <c r="D675" s="89"/>
      <c r="E675" s="89"/>
      <c r="F675" s="89"/>
      <c r="G675" s="8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6"/>
      <c r="AJ675" s="89"/>
      <c r="AK675" s="89"/>
      <c r="AL675" s="89"/>
      <c r="AM675" s="89"/>
      <c r="AN675" s="89"/>
      <c r="AO675" s="89"/>
      <c r="AP675" s="89"/>
      <c r="AQ675" s="89"/>
      <c r="AR675" s="89"/>
      <c r="AS675" s="89"/>
      <c r="AT675" s="89"/>
      <c r="AU675" s="89"/>
      <c r="AV675" s="89"/>
      <c r="AW675" s="89"/>
      <c r="AX675" s="89"/>
      <c r="AY675" s="89"/>
      <c r="AZ675" s="89"/>
      <c r="BA675" s="89"/>
      <c r="BB675" s="89"/>
      <c r="BC675" s="89"/>
      <c r="BD675" s="89"/>
      <c r="BE675" s="89"/>
      <c r="BF675" s="89"/>
      <c r="BG675" s="89"/>
      <c r="BH675" s="89"/>
      <c r="BI675" s="89"/>
      <c r="BJ675" s="89"/>
      <c r="BK675" s="89"/>
    </row>
    <row r="676" spans="1:63" ht="15.75" customHeight="1" x14ac:dyDescent="0.2">
      <c r="A676" s="89"/>
      <c r="B676" s="89"/>
      <c r="C676" s="89"/>
      <c r="D676" s="89"/>
      <c r="E676" s="89"/>
      <c r="F676" s="89"/>
      <c r="G676" s="8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6"/>
      <c r="AJ676" s="89"/>
      <c r="AK676" s="89"/>
      <c r="AL676" s="89"/>
      <c r="AM676" s="89"/>
      <c r="AN676" s="89"/>
      <c r="AO676" s="89"/>
      <c r="AP676" s="89"/>
      <c r="AQ676" s="89"/>
      <c r="AR676" s="89"/>
      <c r="AS676" s="89"/>
      <c r="AT676" s="89"/>
      <c r="AU676" s="89"/>
      <c r="AV676" s="89"/>
      <c r="AW676" s="89"/>
      <c r="AX676" s="89"/>
      <c r="AY676" s="89"/>
      <c r="AZ676" s="89"/>
      <c r="BA676" s="89"/>
      <c r="BB676" s="89"/>
      <c r="BC676" s="89"/>
      <c r="BD676" s="89"/>
      <c r="BE676" s="89"/>
      <c r="BF676" s="89"/>
      <c r="BG676" s="89"/>
      <c r="BH676" s="89"/>
      <c r="BI676" s="89"/>
      <c r="BJ676" s="89"/>
      <c r="BK676" s="89"/>
    </row>
    <row r="677" spans="1:63" ht="15.75" customHeight="1" x14ac:dyDescent="0.2">
      <c r="A677" s="89"/>
      <c r="B677" s="89"/>
      <c r="C677" s="89"/>
      <c r="D677" s="89"/>
      <c r="E677" s="89"/>
      <c r="F677" s="89"/>
      <c r="G677" s="8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6"/>
      <c r="AJ677" s="89"/>
      <c r="AK677" s="89"/>
      <c r="AL677" s="89"/>
      <c r="AM677" s="89"/>
      <c r="AN677" s="89"/>
      <c r="AO677" s="89"/>
      <c r="AP677" s="89"/>
      <c r="AQ677" s="89"/>
      <c r="AR677" s="89"/>
      <c r="AS677" s="89"/>
      <c r="AT677" s="89"/>
      <c r="AU677" s="89"/>
      <c r="AV677" s="89"/>
      <c r="AW677" s="89"/>
      <c r="AX677" s="89"/>
      <c r="AY677" s="89"/>
      <c r="AZ677" s="89"/>
      <c r="BA677" s="89"/>
      <c r="BB677" s="89"/>
      <c r="BC677" s="89"/>
      <c r="BD677" s="89"/>
      <c r="BE677" s="89"/>
      <c r="BF677" s="89"/>
      <c r="BG677" s="89"/>
      <c r="BH677" s="89"/>
      <c r="BI677" s="89"/>
      <c r="BJ677" s="89"/>
      <c r="BK677" s="89"/>
    </row>
    <row r="678" spans="1:63" ht="15.75" customHeight="1" x14ac:dyDescent="0.2">
      <c r="A678" s="89"/>
      <c r="B678" s="89"/>
      <c r="C678" s="89"/>
      <c r="D678" s="89"/>
      <c r="E678" s="89"/>
      <c r="F678" s="89"/>
      <c r="G678" s="8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6"/>
      <c r="AJ678" s="89"/>
      <c r="AK678" s="89"/>
      <c r="AL678" s="89"/>
      <c r="AM678" s="89"/>
      <c r="AN678" s="89"/>
      <c r="AO678" s="89"/>
      <c r="AP678" s="89"/>
      <c r="AQ678" s="89"/>
      <c r="AR678" s="89"/>
      <c r="AS678" s="89"/>
      <c r="AT678" s="89"/>
      <c r="AU678" s="89"/>
      <c r="AV678" s="89"/>
      <c r="AW678" s="89"/>
      <c r="AX678" s="89"/>
      <c r="AY678" s="89"/>
      <c r="AZ678" s="89"/>
      <c r="BA678" s="89"/>
      <c r="BB678" s="89"/>
      <c r="BC678" s="89"/>
      <c r="BD678" s="89"/>
      <c r="BE678" s="89"/>
      <c r="BF678" s="89"/>
      <c r="BG678" s="89"/>
      <c r="BH678" s="89"/>
      <c r="BI678" s="89"/>
      <c r="BJ678" s="89"/>
      <c r="BK678" s="89"/>
    </row>
    <row r="679" spans="1:63" ht="15.75" customHeight="1" x14ac:dyDescent="0.2">
      <c r="A679" s="89"/>
      <c r="B679" s="89"/>
      <c r="C679" s="89"/>
      <c r="D679" s="89"/>
      <c r="E679" s="89"/>
      <c r="F679" s="89"/>
      <c r="G679" s="8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6"/>
      <c r="AJ679" s="89"/>
      <c r="AK679" s="89"/>
      <c r="AL679" s="89"/>
      <c r="AM679" s="89"/>
      <c r="AN679" s="89"/>
      <c r="AO679" s="89"/>
      <c r="AP679" s="89"/>
      <c r="AQ679" s="89"/>
      <c r="AR679" s="89"/>
      <c r="AS679" s="89"/>
      <c r="AT679" s="89"/>
      <c r="AU679" s="89"/>
      <c r="AV679" s="89"/>
      <c r="AW679" s="89"/>
      <c r="AX679" s="89"/>
      <c r="AY679" s="89"/>
      <c r="AZ679" s="89"/>
      <c r="BA679" s="89"/>
      <c r="BB679" s="89"/>
      <c r="BC679" s="89"/>
      <c r="BD679" s="89"/>
      <c r="BE679" s="89"/>
      <c r="BF679" s="89"/>
      <c r="BG679" s="89"/>
      <c r="BH679" s="89"/>
      <c r="BI679" s="89"/>
      <c r="BJ679" s="89"/>
      <c r="BK679" s="89"/>
    </row>
    <row r="680" spans="1:63" ht="15.75" customHeight="1" x14ac:dyDescent="0.2">
      <c r="A680" s="89"/>
      <c r="B680" s="89"/>
      <c r="C680" s="89"/>
      <c r="D680" s="89"/>
      <c r="E680" s="89"/>
      <c r="F680" s="89"/>
      <c r="G680" s="8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6"/>
      <c r="AJ680" s="89"/>
      <c r="AK680" s="89"/>
      <c r="AL680" s="89"/>
      <c r="AM680" s="89"/>
      <c r="AN680" s="89"/>
      <c r="AO680" s="89"/>
      <c r="AP680" s="89"/>
      <c r="AQ680" s="89"/>
      <c r="AR680" s="89"/>
      <c r="AS680" s="89"/>
      <c r="AT680" s="89"/>
      <c r="AU680" s="89"/>
      <c r="AV680" s="89"/>
      <c r="AW680" s="89"/>
      <c r="AX680" s="89"/>
      <c r="AY680" s="89"/>
      <c r="AZ680" s="89"/>
      <c r="BA680" s="89"/>
      <c r="BB680" s="89"/>
      <c r="BC680" s="89"/>
      <c r="BD680" s="89"/>
      <c r="BE680" s="89"/>
      <c r="BF680" s="89"/>
      <c r="BG680" s="89"/>
      <c r="BH680" s="89"/>
      <c r="BI680" s="89"/>
      <c r="BJ680" s="89"/>
      <c r="BK680" s="89"/>
    </row>
    <row r="681" spans="1:63" ht="15.75" customHeight="1" x14ac:dyDescent="0.2">
      <c r="A681" s="89"/>
      <c r="B681" s="89"/>
      <c r="C681" s="89"/>
      <c r="D681" s="89"/>
      <c r="E681" s="89"/>
      <c r="F681" s="89"/>
      <c r="G681" s="8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6"/>
      <c r="AJ681" s="89"/>
      <c r="AK681" s="89"/>
      <c r="AL681" s="89"/>
      <c r="AM681" s="89"/>
      <c r="AN681" s="89"/>
      <c r="AO681" s="89"/>
      <c r="AP681" s="89"/>
      <c r="AQ681" s="89"/>
      <c r="AR681" s="89"/>
      <c r="AS681" s="89"/>
      <c r="AT681" s="89"/>
      <c r="AU681" s="89"/>
      <c r="AV681" s="89"/>
      <c r="AW681" s="89"/>
      <c r="AX681" s="89"/>
      <c r="AY681" s="89"/>
      <c r="AZ681" s="89"/>
      <c r="BA681" s="89"/>
      <c r="BB681" s="89"/>
      <c r="BC681" s="89"/>
      <c r="BD681" s="89"/>
      <c r="BE681" s="89"/>
      <c r="BF681" s="89"/>
      <c r="BG681" s="89"/>
      <c r="BH681" s="89"/>
      <c r="BI681" s="89"/>
      <c r="BJ681" s="89"/>
      <c r="BK681" s="89"/>
    </row>
    <row r="682" spans="1:63" ht="15.75" customHeight="1" x14ac:dyDescent="0.2">
      <c r="A682" s="89"/>
      <c r="B682" s="89"/>
      <c r="C682" s="89"/>
      <c r="D682" s="89"/>
      <c r="E682" s="89"/>
      <c r="F682" s="89"/>
      <c r="G682" s="8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6"/>
      <c r="AJ682" s="89"/>
      <c r="AK682" s="89"/>
      <c r="AL682" s="89"/>
      <c r="AM682" s="89"/>
      <c r="AN682" s="89"/>
      <c r="AO682" s="89"/>
      <c r="AP682" s="89"/>
      <c r="AQ682" s="89"/>
      <c r="AR682" s="89"/>
      <c r="AS682" s="89"/>
      <c r="AT682" s="89"/>
      <c r="AU682" s="89"/>
      <c r="AV682" s="89"/>
      <c r="AW682" s="89"/>
      <c r="AX682" s="89"/>
      <c r="AY682" s="89"/>
      <c r="AZ682" s="89"/>
      <c r="BA682" s="89"/>
      <c r="BB682" s="89"/>
      <c r="BC682" s="89"/>
      <c r="BD682" s="89"/>
      <c r="BE682" s="89"/>
      <c r="BF682" s="89"/>
      <c r="BG682" s="89"/>
      <c r="BH682" s="89"/>
      <c r="BI682" s="89"/>
      <c r="BJ682" s="89"/>
      <c r="BK682" s="89"/>
    </row>
    <row r="683" spans="1:63" ht="15.75" customHeight="1" x14ac:dyDescent="0.2">
      <c r="A683" s="89"/>
      <c r="B683" s="89"/>
      <c r="C683" s="89"/>
      <c r="D683" s="89"/>
      <c r="E683" s="89"/>
      <c r="F683" s="89"/>
      <c r="G683" s="8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6"/>
      <c r="AJ683" s="89"/>
      <c r="AK683" s="89"/>
      <c r="AL683" s="89"/>
      <c r="AM683" s="89"/>
      <c r="AN683" s="89"/>
      <c r="AO683" s="89"/>
      <c r="AP683" s="89"/>
      <c r="AQ683" s="89"/>
      <c r="AR683" s="89"/>
      <c r="AS683" s="89"/>
      <c r="AT683" s="89"/>
      <c r="AU683" s="89"/>
      <c r="AV683" s="89"/>
      <c r="AW683" s="89"/>
      <c r="AX683" s="89"/>
      <c r="AY683" s="89"/>
      <c r="AZ683" s="89"/>
      <c r="BA683" s="89"/>
      <c r="BB683" s="89"/>
      <c r="BC683" s="89"/>
      <c r="BD683" s="89"/>
      <c r="BE683" s="89"/>
      <c r="BF683" s="89"/>
      <c r="BG683" s="89"/>
      <c r="BH683" s="89"/>
      <c r="BI683" s="89"/>
      <c r="BJ683" s="89"/>
      <c r="BK683" s="89"/>
    </row>
    <row r="684" spans="1:63" ht="15.75" customHeight="1" x14ac:dyDescent="0.2">
      <c r="A684" s="89"/>
      <c r="B684" s="89"/>
      <c r="C684" s="89"/>
      <c r="D684" s="89"/>
      <c r="E684" s="89"/>
      <c r="F684" s="89"/>
      <c r="G684" s="8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6"/>
      <c r="AJ684" s="89"/>
      <c r="AK684" s="89"/>
      <c r="AL684" s="89"/>
      <c r="AM684" s="89"/>
      <c r="AN684" s="89"/>
      <c r="AO684" s="89"/>
      <c r="AP684" s="89"/>
      <c r="AQ684" s="89"/>
      <c r="AR684" s="89"/>
      <c r="AS684" s="89"/>
      <c r="AT684" s="89"/>
      <c r="AU684" s="89"/>
      <c r="AV684" s="89"/>
      <c r="AW684" s="89"/>
      <c r="AX684" s="89"/>
      <c r="AY684" s="89"/>
      <c r="AZ684" s="89"/>
      <c r="BA684" s="89"/>
      <c r="BB684" s="89"/>
      <c r="BC684" s="89"/>
      <c r="BD684" s="89"/>
      <c r="BE684" s="89"/>
      <c r="BF684" s="89"/>
      <c r="BG684" s="89"/>
      <c r="BH684" s="89"/>
      <c r="BI684" s="89"/>
      <c r="BJ684" s="89"/>
      <c r="BK684" s="89"/>
    </row>
    <row r="685" spans="1:63" ht="15.75" customHeight="1" x14ac:dyDescent="0.2">
      <c r="A685" s="89"/>
      <c r="B685" s="89"/>
      <c r="C685" s="89"/>
      <c r="D685" s="89"/>
      <c r="E685" s="89"/>
      <c r="F685" s="89"/>
      <c r="G685" s="8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6"/>
      <c r="AJ685" s="89"/>
      <c r="AK685" s="89"/>
      <c r="AL685" s="89"/>
      <c r="AM685" s="89"/>
      <c r="AN685" s="89"/>
      <c r="AO685" s="89"/>
      <c r="AP685" s="89"/>
      <c r="AQ685" s="89"/>
      <c r="AR685" s="89"/>
      <c r="AS685" s="89"/>
      <c r="AT685" s="89"/>
      <c r="AU685" s="89"/>
      <c r="AV685" s="89"/>
      <c r="AW685" s="89"/>
      <c r="AX685" s="89"/>
      <c r="AY685" s="89"/>
      <c r="AZ685" s="89"/>
      <c r="BA685" s="89"/>
      <c r="BB685" s="89"/>
      <c r="BC685" s="89"/>
      <c r="BD685" s="89"/>
      <c r="BE685" s="89"/>
      <c r="BF685" s="89"/>
      <c r="BG685" s="89"/>
      <c r="BH685" s="89"/>
      <c r="BI685" s="89"/>
      <c r="BJ685" s="89"/>
      <c r="BK685" s="89"/>
    </row>
    <row r="686" spans="1:63" ht="15.75" customHeight="1" x14ac:dyDescent="0.2">
      <c r="A686" s="89"/>
      <c r="B686" s="89"/>
      <c r="C686" s="89"/>
      <c r="D686" s="89"/>
      <c r="E686" s="89"/>
      <c r="F686" s="89"/>
      <c r="G686" s="8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6"/>
      <c r="AJ686" s="89"/>
      <c r="AK686" s="89"/>
      <c r="AL686" s="89"/>
      <c r="AM686" s="89"/>
      <c r="AN686" s="89"/>
      <c r="AO686" s="89"/>
      <c r="AP686" s="89"/>
      <c r="AQ686" s="89"/>
      <c r="AR686" s="89"/>
      <c r="AS686" s="89"/>
      <c r="AT686" s="89"/>
      <c r="AU686" s="89"/>
      <c r="AV686" s="89"/>
      <c r="AW686" s="89"/>
      <c r="AX686" s="89"/>
      <c r="AY686" s="89"/>
      <c r="AZ686" s="89"/>
      <c r="BA686" s="89"/>
      <c r="BB686" s="89"/>
      <c r="BC686" s="89"/>
      <c r="BD686" s="89"/>
      <c r="BE686" s="89"/>
      <c r="BF686" s="89"/>
      <c r="BG686" s="89"/>
      <c r="BH686" s="89"/>
      <c r="BI686" s="89"/>
      <c r="BJ686" s="89"/>
      <c r="BK686" s="89"/>
    </row>
    <row r="687" spans="1:63" ht="15.75" customHeight="1" x14ac:dyDescent="0.2">
      <c r="A687" s="89"/>
      <c r="B687" s="89"/>
      <c r="C687" s="89"/>
      <c r="D687" s="89"/>
      <c r="E687" s="89"/>
      <c r="F687" s="89"/>
      <c r="G687" s="8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6"/>
      <c r="AJ687" s="89"/>
      <c r="AK687" s="89"/>
      <c r="AL687" s="89"/>
      <c r="AM687" s="89"/>
      <c r="AN687" s="89"/>
      <c r="AO687" s="89"/>
      <c r="AP687" s="89"/>
      <c r="AQ687" s="89"/>
      <c r="AR687" s="89"/>
      <c r="AS687" s="89"/>
      <c r="AT687" s="89"/>
      <c r="AU687" s="89"/>
      <c r="AV687" s="89"/>
      <c r="AW687" s="89"/>
      <c r="AX687" s="89"/>
      <c r="AY687" s="89"/>
      <c r="AZ687" s="89"/>
      <c r="BA687" s="89"/>
      <c r="BB687" s="89"/>
      <c r="BC687" s="89"/>
      <c r="BD687" s="89"/>
      <c r="BE687" s="89"/>
      <c r="BF687" s="89"/>
      <c r="BG687" s="89"/>
      <c r="BH687" s="89"/>
      <c r="BI687" s="89"/>
      <c r="BJ687" s="89"/>
      <c r="BK687" s="89"/>
    </row>
    <row r="688" spans="1:63" ht="15.75" customHeight="1" x14ac:dyDescent="0.2">
      <c r="A688" s="89"/>
      <c r="B688" s="89"/>
      <c r="C688" s="89"/>
      <c r="D688" s="89"/>
      <c r="E688" s="89"/>
      <c r="F688" s="89"/>
      <c r="G688" s="8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6"/>
      <c r="AJ688" s="89"/>
      <c r="AK688" s="89"/>
      <c r="AL688" s="89"/>
      <c r="AM688" s="89"/>
      <c r="AN688" s="89"/>
      <c r="AO688" s="89"/>
      <c r="AP688" s="89"/>
      <c r="AQ688" s="89"/>
      <c r="AR688" s="89"/>
      <c r="AS688" s="89"/>
      <c r="AT688" s="89"/>
      <c r="AU688" s="89"/>
      <c r="AV688" s="89"/>
      <c r="AW688" s="89"/>
      <c r="AX688" s="89"/>
      <c r="AY688" s="89"/>
      <c r="AZ688" s="89"/>
      <c r="BA688" s="89"/>
      <c r="BB688" s="89"/>
      <c r="BC688" s="89"/>
      <c r="BD688" s="89"/>
      <c r="BE688" s="89"/>
      <c r="BF688" s="89"/>
      <c r="BG688" s="89"/>
      <c r="BH688" s="89"/>
      <c r="BI688" s="89"/>
      <c r="BJ688" s="89"/>
      <c r="BK688" s="89"/>
    </row>
    <row r="689" spans="1:63" ht="15.75" customHeight="1" x14ac:dyDescent="0.2">
      <c r="A689" s="89"/>
      <c r="B689" s="89"/>
      <c r="C689" s="89"/>
      <c r="D689" s="89"/>
      <c r="E689" s="89"/>
      <c r="F689" s="89"/>
      <c r="G689" s="8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6"/>
      <c r="AJ689" s="89"/>
      <c r="AK689" s="89"/>
      <c r="AL689" s="89"/>
      <c r="AM689" s="89"/>
      <c r="AN689" s="89"/>
      <c r="AO689" s="89"/>
      <c r="AP689" s="89"/>
      <c r="AQ689" s="89"/>
      <c r="AR689" s="89"/>
      <c r="AS689" s="89"/>
      <c r="AT689" s="89"/>
      <c r="AU689" s="89"/>
      <c r="AV689" s="89"/>
      <c r="AW689" s="89"/>
      <c r="AX689" s="89"/>
      <c r="AY689" s="89"/>
      <c r="AZ689" s="89"/>
      <c r="BA689" s="89"/>
      <c r="BB689" s="89"/>
      <c r="BC689" s="89"/>
      <c r="BD689" s="89"/>
      <c r="BE689" s="89"/>
      <c r="BF689" s="89"/>
      <c r="BG689" s="89"/>
      <c r="BH689" s="89"/>
      <c r="BI689" s="89"/>
      <c r="BJ689" s="89"/>
      <c r="BK689" s="89"/>
    </row>
    <row r="690" spans="1:63" ht="15.75" customHeight="1" x14ac:dyDescent="0.2">
      <c r="A690" s="89"/>
      <c r="B690" s="89"/>
      <c r="C690" s="89"/>
      <c r="D690" s="89"/>
      <c r="E690" s="89"/>
      <c r="F690" s="89"/>
      <c r="G690" s="8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6"/>
      <c r="AJ690" s="89"/>
      <c r="AK690" s="89"/>
      <c r="AL690" s="89"/>
      <c r="AM690" s="89"/>
      <c r="AN690" s="89"/>
      <c r="AO690" s="89"/>
      <c r="AP690" s="89"/>
      <c r="AQ690" s="89"/>
      <c r="AR690" s="89"/>
      <c r="AS690" s="89"/>
      <c r="AT690" s="89"/>
      <c r="AU690" s="89"/>
      <c r="AV690" s="89"/>
      <c r="AW690" s="89"/>
      <c r="AX690" s="89"/>
      <c r="AY690" s="89"/>
      <c r="AZ690" s="89"/>
      <c r="BA690" s="89"/>
      <c r="BB690" s="89"/>
      <c r="BC690" s="89"/>
      <c r="BD690" s="89"/>
      <c r="BE690" s="89"/>
      <c r="BF690" s="89"/>
      <c r="BG690" s="89"/>
      <c r="BH690" s="89"/>
      <c r="BI690" s="89"/>
      <c r="BJ690" s="89"/>
      <c r="BK690" s="89"/>
    </row>
    <row r="691" spans="1:63" ht="15.75" customHeight="1" x14ac:dyDescent="0.2">
      <c r="A691" s="89"/>
      <c r="B691" s="89"/>
      <c r="C691" s="89"/>
      <c r="D691" s="89"/>
      <c r="E691" s="89"/>
      <c r="F691" s="89"/>
      <c r="G691" s="8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6"/>
      <c r="AJ691" s="89"/>
      <c r="AK691" s="89"/>
      <c r="AL691" s="89"/>
      <c r="AM691" s="89"/>
      <c r="AN691" s="89"/>
      <c r="AO691" s="89"/>
      <c r="AP691" s="89"/>
      <c r="AQ691" s="89"/>
      <c r="AR691" s="89"/>
      <c r="AS691" s="89"/>
      <c r="AT691" s="89"/>
      <c r="AU691" s="89"/>
      <c r="AV691" s="89"/>
      <c r="AW691" s="89"/>
      <c r="AX691" s="89"/>
      <c r="AY691" s="89"/>
      <c r="AZ691" s="89"/>
      <c r="BA691" s="89"/>
      <c r="BB691" s="89"/>
      <c r="BC691" s="89"/>
      <c r="BD691" s="89"/>
      <c r="BE691" s="89"/>
      <c r="BF691" s="89"/>
      <c r="BG691" s="89"/>
      <c r="BH691" s="89"/>
      <c r="BI691" s="89"/>
      <c r="BJ691" s="89"/>
      <c r="BK691" s="89"/>
    </row>
    <row r="692" spans="1:63" ht="15.75" customHeight="1" x14ac:dyDescent="0.2">
      <c r="A692" s="89"/>
      <c r="B692" s="89"/>
      <c r="C692" s="89"/>
      <c r="D692" s="89"/>
      <c r="E692" s="89"/>
      <c r="F692" s="89"/>
      <c r="G692" s="8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6"/>
      <c r="AJ692" s="89"/>
      <c r="AK692" s="89"/>
      <c r="AL692" s="89"/>
      <c r="AM692" s="89"/>
      <c r="AN692" s="89"/>
      <c r="AO692" s="89"/>
      <c r="AP692" s="89"/>
      <c r="AQ692" s="89"/>
      <c r="AR692" s="89"/>
      <c r="AS692" s="89"/>
      <c r="AT692" s="89"/>
      <c r="AU692" s="89"/>
      <c r="AV692" s="89"/>
      <c r="AW692" s="89"/>
      <c r="AX692" s="89"/>
      <c r="AY692" s="89"/>
      <c r="AZ692" s="89"/>
      <c r="BA692" s="89"/>
      <c r="BB692" s="89"/>
      <c r="BC692" s="89"/>
      <c r="BD692" s="89"/>
      <c r="BE692" s="89"/>
      <c r="BF692" s="89"/>
      <c r="BG692" s="89"/>
      <c r="BH692" s="89"/>
      <c r="BI692" s="89"/>
      <c r="BJ692" s="89"/>
      <c r="BK692" s="89"/>
    </row>
    <row r="693" spans="1:63" ht="15.75" customHeight="1" x14ac:dyDescent="0.2">
      <c r="A693" s="89"/>
      <c r="B693" s="89"/>
      <c r="C693" s="89"/>
      <c r="D693" s="89"/>
      <c r="E693" s="89"/>
      <c r="F693" s="89"/>
      <c r="G693" s="8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6"/>
      <c r="AJ693" s="89"/>
      <c r="AK693" s="89"/>
      <c r="AL693" s="89"/>
      <c r="AM693" s="89"/>
      <c r="AN693" s="89"/>
      <c r="AO693" s="89"/>
      <c r="AP693" s="89"/>
      <c r="AQ693" s="89"/>
      <c r="AR693" s="89"/>
      <c r="AS693" s="89"/>
      <c r="AT693" s="89"/>
      <c r="AU693" s="89"/>
      <c r="AV693" s="89"/>
      <c r="AW693" s="89"/>
      <c r="AX693" s="89"/>
      <c r="AY693" s="89"/>
      <c r="AZ693" s="89"/>
      <c r="BA693" s="89"/>
      <c r="BB693" s="89"/>
      <c r="BC693" s="89"/>
      <c r="BD693" s="89"/>
      <c r="BE693" s="89"/>
      <c r="BF693" s="89"/>
      <c r="BG693" s="89"/>
      <c r="BH693" s="89"/>
      <c r="BI693" s="89"/>
      <c r="BJ693" s="89"/>
      <c r="BK693" s="89"/>
    </row>
    <row r="694" spans="1:63" ht="15.75" customHeight="1" x14ac:dyDescent="0.2">
      <c r="A694" s="89"/>
      <c r="B694" s="89"/>
      <c r="C694" s="89"/>
      <c r="D694" s="89"/>
      <c r="E694" s="89"/>
      <c r="F694" s="89"/>
      <c r="G694" s="8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6"/>
      <c r="AJ694" s="89"/>
      <c r="AK694" s="89"/>
      <c r="AL694" s="89"/>
      <c r="AM694" s="89"/>
      <c r="AN694" s="89"/>
      <c r="AO694" s="89"/>
      <c r="AP694" s="89"/>
      <c r="AQ694" s="89"/>
      <c r="AR694" s="89"/>
      <c r="AS694" s="89"/>
      <c r="AT694" s="89"/>
      <c r="AU694" s="89"/>
      <c r="AV694" s="89"/>
      <c r="AW694" s="89"/>
      <c r="AX694" s="89"/>
      <c r="AY694" s="89"/>
      <c r="AZ694" s="89"/>
      <c r="BA694" s="89"/>
      <c r="BB694" s="89"/>
      <c r="BC694" s="89"/>
      <c r="BD694" s="89"/>
      <c r="BE694" s="89"/>
      <c r="BF694" s="89"/>
      <c r="BG694" s="89"/>
      <c r="BH694" s="89"/>
      <c r="BI694" s="89"/>
      <c r="BJ694" s="89"/>
      <c r="BK694" s="89"/>
    </row>
    <row r="695" spans="1:63" ht="15.75" customHeight="1" x14ac:dyDescent="0.2">
      <c r="A695" s="89"/>
      <c r="B695" s="89"/>
      <c r="C695" s="89"/>
      <c r="D695" s="89"/>
      <c r="E695" s="89"/>
      <c r="F695" s="89"/>
      <c r="G695" s="8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6"/>
      <c r="AJ695" s="89"/>
      <c r="AK695" s="89"/>
      <c r="AL695" s="89"/>
      <c r="AM695" s="89"/>
      <c r="AN695" s="89"/>
      <c r="AO695" s="89"/>
      <c r="AP695" s="89"/>
      <c r="AQ695" s="89"/>
      <c r="AR695" s="89"/>
      <c r="AS695" s="89"/>
      <c r="AT695" s="89"/>
      <c r="AU695" s="89"/>
      <c r="AV695" s="89"/>
      <c r="AW695" s="89"/>
      <c r="AX695" s="89"/>
      <c r="AY695" s="89"/>
      <c r="AZ695" s="89"/>
      <c r="BA695" s="89"/>
      <c r="BB695" s="89"/>
      <c r="BC695" s="89"/>
      <c r="BD695" s="89"/>
      <c r="BE695" s="89"/>
      <c r="BF695" s="89"/>
      <c r="BG695" s="89"/>
      <c r="BH695" s="89"/>
      <c r="BI695" s="89"/>
      <c r="BJ695" s="89"/>
      <c r="BK695" s="89"/>
    </row>
    <row r="696" spans="1:63" ht="15.75" customHeight="1" x14ac:dyDescent="0.2">
      <c r="A696" s="89"/>
      <c r="B696" s="89"/>
      <c r="C696" s="89"/>
      <c r="D696" s="89"/>
      <c r="E696" s="89"/>
      <c r="F696" s="89"/>
      <c r="G696" s="8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6"/>
      <c r="AJ696" s="89"/>
      <c r="AK696" s="89"/>
      <c r="AL696" s="89"/>
      <c r="AM696" s="89"/>
      <c r="AN696" s="89"/>
      <c r="AO696" s="89"/>
      <c r="AP696" s="89"/>
      <c r="AQ696" s="89"/>
      <c r="AR696" s="89"/>
      <c r="AS696" s="89"/>
      <c r="AT696" s="89"/>
      <c r="AU696" s="89"/>
      <c r="AV696" s="89"/>
      <c r="AW696" s="89"/>
      <c r="AX696" s="89"/>
      <c r="AY696" s="89"/>
      <c r="AZ696" s="89"/>
      <c r="BA696" s="89"/>
      <c r="BB696" s="89"/>
      <c r="BC696" s="89"/>
      <c r="BD696" s="89"/>
      <c r="BE696" s="89"/>
      <c r="BF696" s="89"/>
      <c r="BG696" s="89"/>
      <c r="BH696" s="89"/>
      <c r="BI696" s="89"/>
      <c r="BJ696" s="89"/>
      <c r="BK696" s="89"/>
    </row>
    <row r="697" spans="1:63" ht="15.75" customHeight="1" x14ac:dyDescent="0.2">
      <c r="A697" s="89"/>
      <c r="B697" s="89"/>
      <c r="C697" s="89"/>
      <c r="D697" s="89"/>
      <c r="E697" s="89"/>
      <c r="F697" s="89"/>
      <c r="G697" s="8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6"/>
      <c r="AJ697" s="89"/>
      <c r="AK697" s="89"/>
      <c r="AL697" s="89"/>
      <c r="AM697" s="89"/>
      <c r="AN697" s="89"/>
      <c r="AO697" s="89"/>
      <c r="AP697" s="89"/>
      <c r="AQ697" s="89"/>
      <c r="AR697" s="89"/>
      <c r="AS697" s="89"/>
      <c r="AT697" s="89"/>
      <c r="AU697" s="89"/>
      <c r="AV697" s="89"/>
      <c r="AW697" s="89"/>
      <c r="AX697" s="89"/>
      <c r="AY697" s="89"/>
      <c r="AZ697" s="89"/>
      <c r="BA697" s="89"/>
      <c r="BB697" s="89"/>
      <c r="BC697" s="89"/>
      <c r="BD697" s="89"/>
      <c r="BE697" s="89"/>
      <c r="BF697" s="89"/>
      <c r="BG697" s="89"/>
      <c r="BH697" s="89"/>
      <c r="BI697" s="89"/>
      <c r="BJ697" s="89"/>
      <c r="BK697" s="89"/>
    </row>
    <row r="698" spans="1:63" ht="15.75" customHeight="1" x14ac:dyDescent="0.2">
      <c r="A698" s="89"/>
      <c r="B698" s="89"/>
      <c r="C698" s="89"/>
      <c r="D698" s="89"/>
      <c r="E698" s="89"/>
      <c r="F698" s="89"/>
      <c r="G698" s="8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6"/>
      <c r="AJ698" s="89"/>
      <c r="AK698" s="89"/>
      <c r="AL698" s="89"/>
      <c r="AM698" s="89"/>
      <c r="AN698" s="89"/>
      <c r="AO698" s="89"/>
      <c r="AP698" s="89"/>
      <c r="AQ698" s="89"/>
      <c r="AR698" s="89"/>
      <c r="AS698" s="89"/>
      <c r="AT698" s="89"/>
      <c r="AU698" s="89"/>
      <c r="AV698" s="89"/>
      <c r="AW698" s="89"/>
      <c r="AX698" s="89"/>
      <c r="AY698" s="89"/>
      <c r="AZ698" s="89"/>
      <c r="BA698" s="89"/>
      <c r="BB698" s="89"/>
      <c r="BC698" s="89"/>
      <c r="BD698" s="89"/>
      <c r="BE698" s="89"/>
      <c r="BF698" s="89"/>
      <c r="BG698" s="89"/>
      <c r="BH698" s="89"/>
      <c r="BI698" s="89"/>
      <c r="BJ698" s="89"/>
      <c r="BK698" s="89"/>
    </row>
    <row r="699" spans="1:63" ht="15.75" customHeight="1" x14ac:dyDescent="0.2">
      <c r="A699" s="89"/>
      <c r="B699" s="89"/>
      <c r="C699" s="89"/>
      <c r="D699" s="89"/>
      <c r="E699" s="89"/>
      <c r="F699" s="89"/>
      <c r="G699" s="8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6"/>
      <c r="AJ699" s="89"/>
      <c r="AK699" s="89"/>
      <c r="AL699" s="89"/>
      <c r="AM699" s="89"/>
      <c r="AN699" s="89"/>
      <c r="AO699" s="89"/>
      <c r="AP699" s="89"/>
      <c r="AQ699" s="89"/>
      <c r="AR699" s="89"/>
      <c r="AS699" s="89"/>
      <c r="AT699" s="89"/>
      <c r="AU699" s="89"/>
      <c r="AV699" s="89"/>
      <c r="AW699" s="89"/>
      <c r="AX699" s="89"/>
      <c r="AY699" s="89"/>
      <c r="AZ699" s="89"/>
      <c r="BA699" s="89"/>
      <c r="BB699" s="89"/>
      <c r="BC699" s="89"/>
      <c r="BD699" s="89"/>
      <c r="BE699" s="89"/>
      <c r="BF699" s="89"/>
      <c r="BG699" s="89"/>
      <c r="BH699" s="89"/>
      <c r="BI699" s="89"/>
      <c r="BJ699" s="89"/>
      <c r="BK699" s="89"/>
    </row>
    <row r="700" spans="1:63" ht="15.75" customHeight="1" x14ac:dyDescent="0.2">
      <c r="A700" s="89"/>
      <c r="B700" s="89"/>
      <c r="C700" s="89"/>
      <c r="D700" s="89"/>
      <c r="E700" s="89"/>
      <c r="F700" s="89"/>
      <c r="G700" s="8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6"/>
      <c r="AJ700" s="89"/>
      <c r="AK700" s="89"/>
      <c r="AL700" s="89"/>
      <c r="AM700" s="89"/>
      <c r="AN700" s="89"/>
      <c r="AO700" s="89"/>
      <c r="AP700" s="89"/>
      <c r="AQ700" s="89"/>
      <c r="AR700" s="89"/>
      <c r="AS700" s="89"/>
      <c r="AT700" s="89"/>
      <c r="AU700" s="89"/>
      <c r="AV700" s="89"/>
      <c r="AW700" s="89"/>
      <c r="AX700" s="89"/>
      <c r="AY700" s="89"/>
      <c r="AZ700" s="89"/>
      <c r="BA700" s="89"/>
      <c r="BB700" s="89"/>
      <c r="BC700" s="89"/>
      <c r="BD700" s="89"/>
      <c r="BE700" s="89"/>
      <c r="BF700" s="89"/>
      <c r="BG700" s="89"/>
      <c r="BH700" s="89"/>
      <c r="BI700" s="89"/>
      <c r="BJ700" s="89"/>
      <c r="BK700" s="89"/>
    </row>
    <row r="701" spans="1:63" ht="15.75" customHeight="1" x14ac:dyDescent="0.2">
      <c r="A701" s="89"/>
      <c r="B701" s="89"/>
      <c r="C701" s="89"/>
      <c r="D701" s="89"/>
      <c r="E701" s="89"/>
      <c r="F701" s="89"/>
      <c r="G701" s="8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6"/>
      <c r="AJ701" s="89"/>
      <c r="AK701" s="89"/>
      <c r="AL701" s="89"/>
      <c r="AM701" s="89"/>
      <c r="AN701" s="89"/>
      <c r="AO701" s="89"/>
      <c r="AP701" s="89"/>
      <c r="AQ701" s="89"/>
      <c r="AR701" s="89"/>
      <c r="AS701" s="89"/>
      <c r="AT701" s="89"/>
      <c r="AU701" s="89"/>
      <c r="AV701" s="89"/>
      <c r="AW701" s="89"/>
      <c r="AX701" s="89"/>
      <c r="AY701" s="89"/>
      <c r="AZ701" s="89"/>
      <c r="BA701" s="89"/>
      <c r="BB701" s="89"/>
      <c r="BC701" s="89"/>
      <c r="BD701" s="89"/>
      <c r="BE701" s="89"/>
      <c r="BF701" s="89"/>
      <c r="BG701" s="89"/>
      <c r="BH701" s="89"/>
      <c r="BI701" s="89"/>
      <c r="BJ701" s="89"/>
      <c r="BK701" s="89"/>
    </row>
    <row r="702" spans="1:63" ht="15.75" customHeight="1" x14ac:dyDescent="0.2">
      <c r="A702" s="89"/>
      <c r="B702" s="89"/>
      <c r="C702" s="89"/>
      <c r="D702" s="89"/>
      <c r="E702" s="89"/>
      <c r="F702" s="89"/>
      <c r="G702" s="8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6"/>
      <c r="AJ702" s="89"/>
      <c r="AK702" s="89"/>
      <c r="AL702" s="89"/>
      <c r="AM702" s="89"/>
      <c r="AN702" s="89"/>
      <c r="AO702" s="89"/>
      <c r="AP702" s="89"/>
      <c r="AQ702" s="89"/>
      <c r="AR702" s="89"/>
      <c r="AS702" s="89"/>
      <c r="AT702" s="89"/>
      <c r="AU702" s="89"/>
      <c r="AV702" s="89"/>
      <c r="AW702" s="89"/>
      <c r="AX702" s="89"/>
      <c r="AY702" s="89"/>
      <c r="AZ702" s="89"/>
      <c r="BA702" s="89"/>
      <c r="BB702" s="89"/>
      <c r="BC702" s="89"/>
      <c r="BD702" s="89"/>
      <c r="BE702" s="89"/>
      <c r="BF702" s="89"/>
      <c r="BG702" s="89"/>
      <c r="BH702" s="89"/>
      <c r="BI702" s="89"/>
      <c r="BJ702" s="89"/>
      <c r="BK702" s="89"/>
    </row>
    <row r="703" spans="1:63" ht="15.75" customHeight="1" x14ac:dyDescent="0.2">
      <c r="A703" s="89"/>
      <c r="B703" s="89"/>
      <c r="C703" s="89"/>
      <c r="D703" s="89"/>
      <c r="E703" s="89"/>
      <c r="F703" s="89"/>
      <c r="G703" s="8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6"/>
      <c r="AJ703" s="89"/>
      <c r="AK703" s="89"/>
      <c r="AL703" s="89"/>
      <c r="AM703" s="89"/>
      <c r="AN703" s="89"/>
      <c r="AO703" s="89"/>
      <c r="AP703" s="89"/>
      <c r="AQ703" s="89"/>
      <c r="AR703" s="89"/>
      <c r="AS703" s="89"/>
      <c r="AT703" s="89"/>
      <c r="AU703" s="89"/>
      <c r="AV703" s="89"/>
      <c r="AW703" s="89"/>
      <c r="AX703" s="89"/>
      <c r="AY703" s="89"/>
      <c r="AZ703" s="89"/>
      <c r="BA703" s="89"/>
      <c r="BB703" s="89"/>
      <c r="BC703" s="89"/>
      <c r="BD703" s="89"/>
      <c r="BE703" s="89"/>
      <c r="BF703" s="89"/>
      <c r="BG703" s="89"/>
      <c r="BH703" s="89"/>
      <c r="BI703" s="89"/>
      <c r="BJ703" s="89"/>
      <c r="BK703" s="89"/>
    </row>
    <row r="704" spans="1:63" ht="15.75" customHeight="1" x14ac:dyDescent="0.2">
      <c r="A704" s="89"/>
      <c r="B704" s="89"/>
      <c r="C704" s="89"/>
      <c r="D704" s="89"/>
      <c r="E704" s="89"/>
      <c r="F704" s="89"/>
      <c r="G704" s="8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6"/>
      <c r="AJ704" s="89"/>
      <c r="AK704" s="89"/>
      <c r="AL704" s="89"/>
      <c r="AM704" s="89"/>
      <c r="AN704" s="89"/>
      <c r="AO704" s="89"/>
      <c r="AP704" s="89"/>
      <c r="AQ704" s="89"/>
      <c r="AR704" s="89"/>
      <c r="AS704" s="89"/>
      <c r="AT704" s="89"/>
      <c r="AU704" s="89"/>
      <c r="AV704" s="89"/>
      <c r="AW704" s="89"/>
      <c r="AX704" s="89"/>
      <c r="AY704" s="89"/>
      <c r="AZ704" s="89"/>
      <c r="BA704" s="89"/>
      <c r="BB704" s="89"/>
      <c r="BC704" s="89"/>
      <c r="BD704" s="89"/>
      <c r="BE704" s="89"/>
      <c r="BF704" s="89"/>
      <c r="BG704" s="89"/>
      <c r="BH704" s="89"/>
      <c r="BI704" s="89"/>
      <c r="BJ704" s="89"/>
      <c r="BK704" s="89"/>
    </row>
    <row r="705" spans="1:63" ht="15.75" customHeight="1" x14ac:dyDescent="0.2">
      <c r="A705" s="89"/>
      <c r="B705" s="89"/>
      <c r="C705" s="89"/>
      <c r="D705" s="89"/>
      <c r="E705" s="89"/>
      <c r="F705" s="89"/>
      <c r="G705" s="8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6"/>
      <c r="AJ705" s="89"/>
      <c r="AK705" s="89"/>
      <c r="AL705" s="89"/>
      <c r="AM705" s="89"/>
      <c r="AN705" s="89"/>
      <c r="AO705" s="89"/>
      <c r="AP705" s="89"/>
      <c r="AQ705" s="89"/>
      <c r="AR705" s="89"/>
      <c r="AS705" s="89"/>
      <c r="AT705" s="89"/>
      <c r="AU705" s="89"/>
      <c r="AV705" s="89"/>
      <c r="AW705" s="89"/>
      <c r="AX705" s="89"/>
      <c r="AY705" s="89"/>
      <c r="AZ705" s="89"/>
      <c r="BA705" s="89"/>
      <c r="BB705" s="89"/>
      <c r="BC705" s="89"/>
      <c r="BD705" s="89"/>
      <c r="BE705" s="89"/>
      <c r="BF705" s="89"/>
      <c r="BG705" s="89"/>
      <c r="BH705" s="89"/>
      <c r="BI705" s="89"/>
      <c r="BJ705" s="89"/>
      <c r="BK705" s="89"/>
    </row>
    <row r="706" spans="1:63" ht="15.75" customHeight="1" x14ac:dyDescent="0.2">
      <c r="A706" s="89"/>
      <c r="B706" s="89"/>
      <c r="C706" s="89"/>
      <c r="D706" s="89"/>
      <c r="E706" s="89"/>
      <c r="F706" s="89"/>
      <c r="G706" s="8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6"/>
      <c r="AJ706" s="89"/>
      <c r="AK706" s="89"/>
      <c r="AL706" s="89"/>
      <c r="AM706" s="89"/>
      <c r="AN706" s="89"/>
      <c r="AO706" s="89"/>
      <c r="AP706" s="89"/>
      <c r="AQ706" s="89"/>
      <c r="AR706" s="89"/>
      <c r="AS706" s="89"/>
      <c r="AT706" s="89"/>
      <c r="AU706" s="89"/>
      <c r="AV706" s="89"/>
      <c r="AW706" s="89"/>
      <c r="AX706" s="89"/>
      <c r="AY706" s="89"/>
      <c r="AZ706" s="89"/>
      <c r="BA706" s="89"/>
      <c r="BB706" s="89"/>
      <c r="BC706" s="89"/>
      <c r="BD706" s="89"/>
      <c r="BE706" s="89"/>
      <c r="BF706" s="89"/>
      <c r="BG706" s="89"/>
      <c r="BH706" s="89"/>
      <c r="BI706" s="89"/>
      <c r="BJ706" s="89"/>
      <c r="BK706" s="89"/>
    </row>
    <row r="707" spans="1:63" ht="15.75" customHeight="1" x14ac:dyDescent="0.2">
      <c r="A707" s="89"/>
      <c r="B707" s="89"/>
      <c r="C707" s="89"/>
      <c r="D707" s="89"/>
      <c r="E707" s="89"/>
      <c r="F707" s="89"/>
      <c r="G707" s="8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6"/>
      <c r="AJ707" s="89"/>
      <c r="AK707" s="89"/>
      <c r="AL707" s="89"/>
      <c r="AM707" s="89"/>
      <c r="AN707" s="89"/>
      <c r="AO707" s="89"/>
      <c r="AP707" s="89"/>
      <c r="AQ707" s="89"/>
      <c r="AR707" s="89"/>
      <c r="AS707" s="89"/>
      <c r="AT707" s="89"/>
      <c r="AU707" s="89"/>
      <c r="AV707" s="89"/>
      <c r="AW707" s="89"/>
      <c r="AX707" s="89"/>
      <c r="AY707" s="89"/>
      <c r="AZ707" s="89"/>
      <c r="BA707" s="89"/>
      <c r="BB707" s="89"/>
      <c r="BC707" s="89"/>
      <c r="BD707" s="89"/>
      <c r="BE707" s="89"/>
      <c r="BF707" s="89"/>
      <c r="BG707" s="89"/>
      <c r="BH707" s="89"/>
      <c r="BI707" s="89"/>
      <c r="BJ707" s="89"/>
      <c r="BK707" s="89"/>
    </row>
    <row r="708" spans="1:63" ht="15.75" customHeight="1" x14ac:dyDescent="0.2">
      <c r="A708" s="89"/>
      <c r="B708" s="89"/>
      <c r="C708" s="89"/>
      <c r="D708" s="89"/>
      <c r="E708" s="89"/>
      <c r="F708" s="89"/>
      <c r="G708" s="8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6"/>
      <c r="AJ708" s="89"/>
      <c r="AK708" s="89"/>
      <c r="AL708" s="89"/>
      <c r="AM708" s="89"/>
      <c r="AN708" s="89"/>
      <c r="AO708" s="89"/>
      <c r="AP708" s="89"/>
      <c r="AQ708" s="89"/>
      <c r="AR708" s="89"/>
      <c r="AS708" s="89"/>
      <c r="AT708" s="89"/>
      <c r="AU708" s="89"/>
      <c r="AV708" s="89"/>
      <c r="AW708" s="89"/>
      <c r="AX708" s="89"/>
      <c r="AY708" s="89"/>
      <c r="AZ708" s="89"/>
      <c r="BA708" s="89"/>
      <c r="BB708" s="89"/>
      <c r="BC708" s="89"/>
      <c r="BD708" s="89"/>
      <c r="BE708" s="89"/>
      <c r="BF708" s="89"/>
      <c r="BG708" s="89"/>
      <c r="BH708" s="89"/>
      <c r="BI708" s="89"/>
      <c r="BJ708" s="89"/>
      <c r="BK708" s="89"/>
    </row>
    <row r="709" spans="1:63" ht="15.75" customHeight="1" x14ac:dyDescent="0.2">
      <c r="A709" s="89"/>
      <c r="B709" s="89"/>
      <c r="C709" s="89"/>
      <c r="D709" s="89"/>
      <c r="E709" s="89"/>
      <c r="F709" s="89"/>
      <c r="G709" s="8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6"/>
      <c r="AJ709" s="89"/>
      <c r="AK709" s="89"/>
      <c r="AL709" s="89"/>
      <c r="AM709" s="89"/>
      <c r="AN709" s="89"/>
      <c r="AO709" s="89"/>
      <c r="AP709" s="89"/>
      <c r="AQ709" s="89"/>
      <c r="AR709" s="89"/>
      <c r="AS709" s="89"/>
      <c r="AT709" s="89"/>
      <c r="AU709" s="89"/>
      <c r="AV709" s="89"/>
      <c r="AW709" s="89"/>
      <c r="AX709" s="89"/>
      <c r="AY709" s="89"/>
      <c r="AZ709" s="89"/>
      <c r="BA709" s="89"/>
      <c r="BB709" s="89"/>
      <c r="BC709" s="89"/>
      <c r="BD709" s="89"/>
      <c r="BE709" s="89"/>
      <c r="BF709" s="89"/>
      <c r="BG709" s="89"/>
      <c r="BH709" s="89"/>
      <c r="BI709" s="89"/>
      <c r="BJ709" s="89"/>
      <c r="BK709" s="89"/>
    </row>
    <row r="710" spans="1:63" ht="15.75" customHeight="1" x14ac:dyDescent="0.2">
      <c r="A710" s="89"/>
      <c r="B710" s="89"/>
      <c r="C710" s="89"/>
      <c r="D710" s="89"/>
      <c r="E710" s="89"/>
      <c r="F710" s="89"/>
      <c r="G710" s="8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6"/>
      <c r="AJ710" s="89"/>
      <c r="AK710" s="89"/>
      <c r="AL710" s="89"/>
      <c r="AM710" s="89"/>
      <c r="AN710" s="89"/>
      <c r="AO710" s="89"/>
      <c r="AP710" s="89"/>
      <c r="AQ710" s="89"/>
      <c r="AR710" s="89"/>
      <c r="AS710" s="89"/>
      <c r="AT710" s="89"/>
      <c r="AU710" s="89"/>
      <c r="AV710" s="89"/>
      <c r="AW710" s="89"/>
      <c r="AX710" s="89"/>
      <c r="AY710" s="89"/>
      <c r="AZ710" s="89"/>
      <c r="BA710" s="89"/>
      <c r="BB710" s="89"/>
      <c r="BC710" s="89"/>
      <c r="BD710" s="89"/>
      <c r="BE710" s="89"/>
      <c r="BF710" s="89"/>
      <c r="BG710" s="89"/>
      <c r="BH710" s="89"/>
      <c r="BI710" s="89"/>
      <c r="BJ710" s="89"/>
      <c r="BK710" s="89"/>
    </row>
    <row r="711" spans="1:63" ht="15.75" customHeight="1" x14ac:dyDescent="0.2">
      <c r="A711" s="89"/>
      <c r="B711" s="89"/>
      <c r="C711" s="89"/>
      <c r="D711" s="89"/>
      <c r="E711" s="89"/>
      <c r="F711" s="89"/>
      <c r="G711" s="8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6"/>
      <c r="AJ711" s="89"/>
      <c r="AK711" s="89"/>
      <c r="AL711" s="89"/>
      <c r="AM711" s="89"/>
      <c r="AN711" s="89"/>
      <c r="AO711" s="89"/>
      <c r="AP711" s="89"/>
      <c r="AQ711" s="89"/>
      <c r="AR711" s="89"/>
      <c r="AS711" s="89"/>
      <c r="AT711" s="89"/>
      <c r="AU711" s="89"/>
      <c r="AV711" s="89"/>
      <c r="AW711" s="89"/>
      <c r="AX711" s="89"/>
      <c r="AY711" s="89"/>
      <c r="AZ711" s="89"/>
      <c r="BA711" s="89"/>
      <c r="BB711" s="89"/>
      <c r="BC711" s="89"/>
      <c r="BD711" s="89"/>
      <c r="BE711" s="89"/>
      <c r="BF711" s="89"/>
      <c r="BG711" s="89"/>
      <c r="BH711" s="89"/>
      <c r="BI711" s="89"/>
      <c r="BJ711" s="89"/>
      <c r="BK711" s="89"/>
    </row>
    <row r="712" spans="1:63" ht="15.75" customHeight="1" x14ac:dyDescent="0.2">
      <c r="A712" s="89"/>
      <c r="B712" s="89"/>
      <c r="C712" s="89"/>
      <c r="D712" s="89"/>
      <c r="E712" s="89"/>
      <c r="F712" s="89"/>
      <c r="G712" s="8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6"/>
      <c r="AJ712" s="89"/>
      <c r="AK712" s="89"/>
      <c r="AL712" s="89"/>
      <c r="AM712" s="89"/>
      <c r="AN712" s="89"/>
      <c r="AO712" s="89"/>
      <c r="AP712" s="89"/>
      <c r="AQ712" s="89"/>
      <c r="AR712" s="89"/>
      <c r="AS712" s="89"/>
      <c r="AT712" s="89"/>
      <c r="AU712" s="89"/>
      <c r="AV712" s="89"/>
      <c r="AW712" s="89"/>
      <c r="AX712" s="89"/>
      <c r="AY712" s="89"/>
      <c r="AZ712" s="89"/>
      <c r="BA712" s="89"/>
      <c r="BB712" s="89"/>
      <c r="BC712" s="89"/>
      <c r="BD712" s="89"/>
      <c r="BE712" s="89"/>
      <c r="BF712" s="89"/>
      <c r="BG712" s="89"/>
      <c r="BH712" s="89"/>
      <c r="BI712" s="89"/>
      <c r="BJ712" s="89"/>
      <c r="BK712" s="89"/>
    </row>
    <row r="713" spans="1:63" ht="15.75" customHeight="1" x14ac:dyDescent="0.2">
      <c r="A713" s="89"/>
      <c r="B713" s="89"/>
      <c r="C713" s="89"/>
      <c r="D713" s="89"/>
      <c r="E713" s="89"/>
      <c r="F713" s="89"/>
      <c r="G713" s="8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6"/>
      <c r="AJ713" s="89"/>
      <c r="AK713" s="89"/>
      <c r="AL713" s="89"/>
      <c r="AM713" s="89"/>
      <c r="AN713" s="89"/>
      <c r="AO713" s="89"/>
      <c r="AP713" s="89"/>
      <c r="AQ713" s="89"/>
      <c r="AR713" s="89"/>
      <c r="AS713" s="89"/>
      <c r="AT713" s="89"/>
      <c r="AU713" s="89"/>
      <c r="AV713" s="89"/>
      <c r="AW713" s="89"/>
      <c r="AX713" s="89"/>
      <c r="AY713" s="89"/>
      <c r="AZ713" s="89"/>
      <c r="BA713" s="89"/>
      <c r="BB713" s="89"/>
      <c r="BC713" s="89"/>
      <c r="BD713" s="89"/>
      <c r="BE713" s="89"/>
      <c r="BF713" s="89"/>
      <c r="BG713" s="89"/>
      <c r="BH713" s="89"/>
      <c r="BI713" s="89"/>
      <c r="BJ713" s="89"/>
      <c r="BK713" s="89"/>
    </row>
    <row r="714" spans="1:63" ht="15.75" customHeight="1" x14ac:dyDescent="0.2">
      <c r="A714" s="89"/>
      <c r="B714" s="89"/>
      <c r="C714" s="89"/>
      <c r="D714" s="89"/>
      <c r="E714" s="89"/>
      <c r="F714" s="89"/>
      <c r="G714" s="8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6"/>
      <c r="AJ714" s="89"/>
      <c r="AK714" s="89"/>
      <c r="AL714" s="89"/>
      <c r="AM714" s="89"/>
      <c r="AN714" s="89"/>
      <c r="AO714" s="89"/>
      <c r="AP714" s="89"/>
      <c r="AQ714" s="89"/>
      <c r="AR714" s="89"/>
      <c r="AS714" s="89"/>
      <c r="AT714" s="89"/>
      <c r="AU714" s="89"/>
      <c r="AV714" s="89"/>
      <c r="AW714" s="89"/>
      <c r="AX714" s="89"/>
      <c r="AY714" s="89"/>
      <c r="AZ714" s="89"/>
      <c r="BA714" s="89"/>
      <c r="BB714" s="89"/>
      <c r="BC714" s="89"/>
      <c r="BD714" s="89"/>
      <c r="BE714" s="89"/>
      <c r="BF714" s="89"/>
      <c r="BG714" s="89"/>
      <c r="BH714" s="89"/>
      <c r="BI714" s="89"/>
      <c r="BJ714" s="89"/>
      <c r="BK714" s="89"/>
    </row>
    <row r="715" spans="1:63" ht="15.75" customHeight="1" x14ac:dyDescent="0.2">
      <c r="A715" s="89"/>
      <c r="B715" s="89"/>
      <c r="C715" s="89"/>
      <c r="D715" s="89"/>
      <c r="E715" s="89"/>
      <c r="F715" s="89"/>
      <c r="G715" s="8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6"/>
      <c r="AJ715" s="89"/>
      <c r="AK715" s="89"/>
      <c r="AL715" s="89"/>
      <c r="AM715" s="89"/>
      <c r="AN715" s="89"/>
      <c r="AO715" s="89"/>
      <c r="AP715" s="89"/>
      <c r="AQ715" s="89"/>
      <c r="AR715" s="89"/>
      <c r="AS715" s="89"/>
      <c r="AT715" s="89"/>
      <c r="AU715" s="89"/>
      <c r="AV715" s="89"/>
      <c r="AW715" s="89"/>
      <c r="AX715" s="89"/>
      <c r="AY715" s="89"/>
      <c r="AZ715" s="89"/>
      <c r="BA715" s="89"/>
      <c r="BB715" s="89"/>
      <c r="BC715" s="89"/>
      <c r="BD715" s="89"/>
      <c r="BE715" s="89"/>
      <c r="BF715" s="89"/>
      <c r="BG715" s="89"/>
      <c r="BH715" s="89"/>
      <c r="BI715" s="89"/>
      <c r="BJ715" s="89"/>
      <c r="BK715" s="89"/>
    </row>
    <row r="716" spans="1:63" ht="15.75" customHeight="1" x14ac:dyDescent="0.2">
      <c r="A716" s="89"/>
      <c r="B716" s="89"/>
      <c r="C716" s="89"/>
      <c r="D716" s="89"/>
      <c r="E716" s="89"/>
      <c r="F716" s="89"/>
      <c r="G716" s="8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6"/>
      <c r="AJ716" s="89"/>
      <c r="AK716" s="89"/>
      <c r="AL716" s="89"/>
      <c r="AM716" s="89"/>
      <c r="AN716" s="89"/>
      <c r="AO716" s="89"/>
      <c r="AP716" s="89"/>
      <c r="AQ716" s="89"/>
      <c r="AR716" s="89"/>
      <c r="AS716" s="89"/>
      <c r="AT716" s="89"/>
      <c r="AU716" s="89"/>
      <c r="AV716" s="89"/>
      <c r="AW716" s="89"/>
      <c r="AX716" s="89"/>
      <c r="AY716" s="89"/>
      <c r="AZ716" s="89"/>
      <c r="BA716" s="89"/>
      <c r="BB716" s="89"/>
      <c r="BC716" s="89"/>
      <c r="BD716" s="89"/>
      <c r="BE716" s="89"/>
      <c r="BF716" s="89"/>
      <c r="BG716" s="89"/>
      <c r="BH716" s="89"/>
      <c r="BI716" s="89"/>
      <c r="BJ716" s="89"/>
      <c r="BK716" s="89"/>
    </row>
    <row r="717" spans="1:63" ht="15.75" customHeight="1" x14ac:dyDescent="0.2">
      <c r="A717" s="89"/>
      <c r="B717" s="89"/>
      <c r="C717" s="89"/>
      <c r="D717" s="89"/>
      <c r="E717" s="89"/>
      <c r="F717" s="89"/>
      <c r="G717" s="8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6"/>
      <c r="AJ717" s="89"/>
      <c r="AK717" s="89"/>
      <c r="AL717" s="89"/>
      <c r="AM717" s="89"/>
      <c r="AN717" s="89"/>
      <c r="AO717" s="89"/>
      <c r="AP717" s="89"/>
      <c r="AQ717" s="89"/>
      <c r="AR717" s="89"/>
      <c r="AS717" s="89"/>
      <c r="AT717" s="89"/>
      <c r="AU717" s="89"/>
      <c r="AV717" s="89"/>
      <c r="AW717" s="89"/>
      <c r="AX717" s="89"/>
      <c r="AY717" s="89"/>
      <c r="AZ717" s="89"/>
      <c r="BA717" s="89"/>
      <c r="BB717" s="89"/>
      <c r="BC717" s="89"/>
      <c r="BD717" s="89"/>
      <c r="BE717" s="89"/>
      <c r="BF717" s="89"/>
      <c r="BG717" s="89"/>
      <c r="BH717" s="89"/>
      <c r="BI717" s="89"/>
      <c r="BJ717" s="89"/>
      <c r="BK717" s="89"/>
    </row>
    <row r="718" spans="1:63" ht="15.75" customHeight="1" x14ac:dyDescent="0.2">
      <c r="A718" s="89"/>
      <c r="B718" s="89"/>
      <c r="C718" s="89"/>
      <c r="D718" s="89"/>
      <c r="E718" s="89"/>
      <c r="F718" s="89"/>
      <c r="G718" s="8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6"/>
      <c r="AJ718" s="89"/>
      <c r="AK718" s="89"/>
      <c r="AL718" s="89"/>
      <c r="AM718" s="89"/>
      <c r="AN718" s="89"/>
      <c r="AO718" s="89"/>
      <c r="AP718" s="89"/>
      <c r="AQ718" s="89"/>
      <c r="AR718" s="89"/>
      <c r="AS718" s="89"/>
      <c r="AT718" s="89"/>
      <c r="AU718" s="89"/>
      <c r="AV718" s="89"/>
      <c r="AW718" s="89"/>
      <c r="AX718" s="89"/>
      <c r="AY718" s="89"/>
      <c r="AZ718" s="89"/>
      <c r="BA718" s="89"/>
      <c r="BB718" s="89"/>
      <c r="BC718" s="89"/>
      <c r="BD718" s="89"/>
      <c r="BE718" s="89"/>
      <c r="BF718" s="89"/>
      <c r="BG718" s="89"/>
      <c r="BH718" s="89"/>
      <c r="BI718" s="89"/>
      <c r="BJ718" s="89"/>
      <c r="BK718" s="89"/>
    </row>
    <row r="719" spans="1:63" ht="15.75" customHeight="1" x14ac:dyDescent="0.2">
      <c r="A719" s="89"/>
      <c r="B719" s="89"/>
      <c r="C719" s="89"/>
      <c r="D719" s="89"/>
      <c r="E719" s="89"/>
      <c r="F719" s="89"/>
      <c r="G719" s="8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6"/>
      <c r="AJ719" s="89"/>
      <c r="AK719" s="89"/>
      <c r="AL719" s="89"/>
      <c r="AM719" s="89"/>
      <c r="AN719" s="89"/>
      <c r="AO719" s="89"/>
      <c r="AP719" s="89"/>
      <c r="AQ719" s="89"/>
      <c r="AR719" s="89"/>
      <c r="AS719" s="89"/>
      <c r="AT719" s="89"/>
      <c r="AU719" s="89"/>
      <c r="AV719" s="89"/>
      <c r="AW719" s="89"/>
      <c r="AX719" s="89"/>
      <c r="AY719" s="89"/>
      <c r="AZ719" s="89"/>
      <c r="BA719" s="89"/>
      <c r="BB719" s="89"/>
      <c r="BC719" s="89"/>
      <c r="BD719" s="89"/>
      <c r="BE719" s="89"/>
      <c r="BF719" s="89"/>
      <c r="BG719" s="89"/>
      <c r="BH719" s="89"/>
      <c r="BI719" s="89"/>
      <c r="BJ719" s="89"/>
      <c r="BK719" s="89"/>
    </row>
    <row r="720" spans="1:63" ht="15.75" customHeight="1" x14ac:dyDescent="0.2">
      <c r="A720" s="89"/>
      <c r="B720" s="89"/>
      <c r="C720" s="89"/>
      <c r="D720" s="89"/>
      <c r="E720" s="89"/>
      <c r="F720" s="89"/>
      <c r="G720" s="8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6"/>
      <c r="AJ720" s="89"/>
      <c r="AK720" s="89"/>
      <c r="AL720" s="89"/>
      <c r="AM720" s="89"/>
      <c r="AN720" s="89"/>
      <c r="AO720" s="89"/>
      <c r="AP720" s="89"/>
      <c r="AQ720" s="89"/>
      <c r="AR720" s="89"/>
      <c r="AS720" s="89"/>
      <c r="AT720" s="89"/>
      <c r="AU720" s="89"/>
      <c r="AV720" s="89"/>
      <c r="AW720" s="89"/>
      <c r="AX720" s="89"/>
      <c r="AY720" s="89"/>
      <c r="AZ720" s="89"/>
      <c r="BA720" s="89"/>
      <c r="BB720" s="89"/>
      <c r="BC720" s="89"/>
      <c r="BD720" s="89"/>
      <c r="BE720" s="89"/>
      <c r="BF720" s="89"/>
      <c r="BG720" s="89"/>
      <c r="BH720" s="89"/>
      <c r="BI720" s="89"/>
      <c r="BJ720" s="89"/>
      <c r="BK720" s="89"/>
    </row>
    <row r="721" spans="1:63" ht="15.75" customHeight="1" x14ac:dyDescent="0.2">
      <c r="A721" s="89"/>
      <c r="B721" s="89"/>
      <c r="C721" s="89"/>
      <c r="D721" s="89"/>
      <c r="E721" s="89"/>
      <c r="F721" s="89"/>
      <c r="G721" s="8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6"/>
      <c r="AJ721" s="89"/>
      <c r="AK721" s="89"/>
      <c r="AL721" s="89"/>
      <c r="AM721" s="89"/>
      <c r="AN721" s="89"/>
      <c r="AO721" s="89"/>
      <c r="AP721" s="89"/>
      <c r="AQ721" s="89"/>
      <c r="AR721" s="89"/>
      <c r="AS721" s="89"/>
      <c r="AT721" s="89"/>
      <c r="AU721" s="89"/>
      <c r="AV721" s="89"/>
      <c r="AW721" s="89"/>
      <c r="AX721" s="89"/>
      <c r="AY721" s="89"/>
      <c r="AZ721" s="89"/>
      <c r="BA721" s="89"/>
      <c r="BB721" s="89"/>
      <c r="BC721" s="89"/>
      <c r="BD721" s="89"/>
      <c r="BE721" s="89"/>
      <c r="BF721" s="89"/>
      <c r="BG721" s="89"/>
      <c r="BH721" s="89"/>
      <c r="BI721" s="89"/>
      <c r="BJ721" s="89"/>
      <c r="BK721" s="89"/>
    </row>
    <row r="722" spans="1:63" ht="15.75" customHeight="1" x14ac:dyDescent="0.2">
      <c r="A722" s="89"/>
      <c r="B722" s="89"/>
      <c r="C722" s="89"/>
      <c r="D722" s="89"/>
      <c r="E722" s="89"/>
      <c r="F722" s="89"/>
      <c r="G722" s="8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6"/>
      <c r="AJ722" s="89"/>
      <c r="AK722" s="89"/>
      <c r="AL722" s="89"/>
      <c r="AM722" s="89"/>
      <c r="AN722" s="89"/>
      <c r="AO722" s="89"/>
      <c r="AP722" s="89"/>
      <c r="AQ722" s="89"/>
      <c r="AR722" s="89"/>
      <c r="AS722" s="89"/>
      <c r="AT722" s="89"/>
      <c r="AU722" s="89"/>
      <c r="AV722" s="89"/>
      <c r="AW722" s="89"/>
      <c r="AX722" s="89"/>
      <c r="AY722" s="89"/>
      <c r="AZ722" s="89"/>
      <c r="BA722" s="89"/>
      <c r="BB722" s="89"/>
      <c r="BC722" s="89"/>
      <c r="BD722" s="89"/>
      <c r="BE722" s="89"/>
      <c r="BF722" s="89"/>
      <c r="BG722" s="89"/>
      <c r="BH722" s="89"/>
      <c r="BI722" s="89"/>
      <c r="BJ722" s="89"/>
      <c r="BK722" s="89"/>
    </row>
    <row r="723" spans="1:63" ht="15.75" customHeight="1" x14ac:dyDescent="0.2">
      <c r="A723" s="89"/>
      <c r="B723" s="89"/>
      <c r="C723" s="89"/>
      <c r="D723" s="89"/>
      <c r="E723" s="89"/>
      <c r="F723" s="89"/>
      <c r="G723" s="8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6"/>
      <c r="AJ723" s="89"/>
      <c r="AK723" s="89"/>
      <c r="AL723" s="89"/>
      <c r="AM723" s="89"/>
      <c r="AN723" s="89"/>
      <c r="AO723" s="89"/>
      <c r="AP723" s="89"/>
      <c r="AQ723" s="89"/>
      <c r="AR723" s="89"/>
      <c r="AS723" s="89"/>
      <c r="AT723" s="89"/>
      <c r="AU723" s="89"/>
      <c r="AV723" s="89"/>
      <c r="AW723" s="89"/>
      <c r="AX723" s="89"/>
      <c r="AY723" s="89"/>
      <c r="AZ723" s="89"/>
      <c r="BA723" s="89"/>
      <c r="BB723" s="89"/>
      <c r="BC723" s="89"/>
      <c r="BD723" s="89"/>
      <c r="BE723" s="89"/>
      <c r="BF723" s="89"/>
      <c r="BG723" s="89"/>
      <c r="BH723" s="89"/>
      <c r="BI723" s="89"/>
      <c r="BJ723" s="89"/>
      <c r="BK723" s="89"/>
    </row>
    <row r="724" spans="1:63" ht="15.75" customHeight="1" x14ac:dyDescent="0.2">
      <c r="A724" s="89"/>
      <c r="B724" s="89"/>
      <c r="C724" s="89"/>
      <c r="D724" s="89"/>
      <c r="E724" s="89"/>
      <c r="F724" s="89"/>
      <c r="G724" s="8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6"/>
      <c r="AJ724" s="89"/>
      <c r="AK724" s="89"/>
      <c r="AL724" s="89"/>
      <c r="AM724" s="89"/>
      <c r="AN724" s="89"/>
      <c r="AO724" s="89"/>
      <c r="AP724" s="89"/>
      <c r="AQ724" s="89"/>
      <c r="AR724" s="89"/>
      <c r="AS724" s="89"/>
      <c r="AT724" s="89"/>
      <c r="AU724" s="89"/>
      <c r="AV724" s="89"/>
      <c r="AW724" s="89"/>
      <c r="AX724" s="89"/>
      <c r="AY724" s="89"/>
      <c r="AZ724" s="89"/>
      <c r="BA724" s="89"/>
      <c r="BB724" s="89"/>
      <c r="BC724" s="89"/>
      <c r="BD724" s="89"/>
      <c r="BE724" s="89"/>
      <c r="BF724" s="89"/>
      <c r="BG724" s="89"/>
      <c r="BH724" s="89"/>
      <c r="BI724" s="89"/>
      <c r="BJ724" s="89"/>
      <c r="BK724" s="89"/>
    </row>
    <row r="725" spans="1:63" ht="15.75" customHeight="1" x14ac:dyDescent="0.2">
      <c r="A725" s="89"/>
      <c r="B725" s="89"/>
      <c r="C725" s="89"/>
      <c r="D725" s="89"/>
      <c r="E725" s="89"/>
      <c r="F725" s="89"/>
      <c r="G725" s="8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6"/>
      <c r="AJ725" s="89"/>
      <c r="AK725" s="89"/>
      <c r="AL725" s="89"/>
      <c r="AM725" s="89"/>
      <c r="AN725" s="89"/>
      <c r="AO725" s="89"/>
      <c r="AP725" s="89"/>
      <c r="AQ725" s="89"/>
      <c r="AR725" s="89"/>
      <c r="AS725" s="89"/>
      <c r="AT725" s="89"/>
      <c r="AU725" s="89"/>
      <c r="AV725" s="89"/>
      <c r="AW725" s="89"/>
      <c r="AX725" s="89"/>
      <c r="AY725" s="89"/>
      <c r="AZ725" s="89"/>
      <c r="BA725" s="89"/>
      <c r="BB725" s="89"/>
      <c r="BC725" s="89"/>
      <c r="BD725" s="89"/>
      <c r="BE725" s="89"/>
      <c r="BF725" s="89"/>
      <c r="BG725" s="89"/>
      <c r="BH725" s="89"/>
      <c r="BI725" s="89"/>
      <c r="BJ725" s="89"/>
      <c r="BK725" s="89"/>
    </row>
    <row r="726" spans="1:63" ht="15.75" customHeight="1" x14ac:dyDescent="0.2">
      <c r="A726" s="89"/>
      <c r="B726" s="89"/>
      <c r="C726" s="89"/>
      <c r="D726" s="89"/>
      <c r="E726" s="89"/>
      <c r="F726" s="89"/>
      <c r="G726" s="8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6"/>
      <c r="AJ726" s="89"/>
      <c r="AK726" s="89"/>
      <c r="AL726" s="89"/>
      <c r="AM726" s="89"/>
      <c r="AN726" s="89"/>
      <c r="AO726" s="89"/>
      <c r="AP726" s="89"/>
      <c r="AQ726" s="89"/>
      <c r="AR726" s="89"/>
      <c r="AS726" s="89"/>
      <c r="AT726" s="89"/>
      <c r="AU726" s="89"/>
      <c r="AV726" s="89"/>
      <c r="AW726" s="89"/>
      <c r="AX726" s="89"/>
      <c r="AY726" s="89"/>
      <c r="AZ726" s="89"/>
      <c r="BA726" s="89"/>
      <c r="BB726" s="89"/>
      <c r="BC726" s="89"/>
      <c r="BD726" s="89"/>
      <c r="BE726" s="89"/>
      <c r="BF726" s="89"/>
      <c r="BG726" s="89"/>
      <c r="BH726" s="89"/>
      <c r="BI726" s="89"/>
      <c r="BJ726" s="89"/>
      <c r="BK726" s="89"/>
    </row>
    <row r="727" spans="1:63" ht="15.75" customHeight="1" x14ac:dyDescent="0.2">
      <c r="A727" s="89"/>
      <c r="B727" s="89"/>
      <c r="C727" s="89"/>
      <c r="D727" s="89"/>
      <c r="E727" s="89"/>
      <c r="F727" s="89"/>
      <c r="G727" s="8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6"/>
      <c r="AJ727" s="89"/>
      <c r="AK727" s="89"/>
      <c r="AL727" s="89"/>
      <c r="AM727" s="89"/>
      <c r="AN727" s="89"/>
      <c r="AO727" s="89"/>
      <c r="AP727" s="89"/>
      <c r="AQ727" s="89"/>
      <c r="AR727" s="89"/>
      <c r="AS727" s="89"/>
      <c r="AT727" s="89"/>
      <c r="AU727" s="89"/>
      <c r="AV727" s="89"/>
      <c r="AW727" s="89"/>
      <c r="AX727" s="89"/>
      <c r="AY727" s="89"/>
      <c r="AZ727" s="89"/>
      <c r="BA727" s="89"/>
      <c r="BB727" s="89"/>
      <c r="BC727" s="89"/>
      <c r="BD727" s="89"/>
      <c r="BE727" s="89"/>
      <c r="BF727" s="89"/>
      <c r="BG727" s="89"/>
      <c r="BH727" s="89"/>
      <c r="BI727" s="89"/>
      <c r="BJ727" s="89"/>
      <c r="BK727" s="89"/>
    </row>
    <row r="728" spans="1:63" ht="15.75" customHeight="1" x14ac:dyDescent="0.2">
      <c r="A728" s="89"/>
      <c r="B728" s="89"/>
      <c r="C728" s="89"/>
      <c r="D728" s="89"/>
      <c r="E728" s="89"/>
      <c r="F728" s="89"/>
      <c r="G728" s="8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6"/>
      <c r="AJ728" s="89"/>
      <c r="AK728" s="89"/>
      <c r="AL728" s="89"/>
      <c r="AM728" s="89"/>
      <c r="AN728" s="89"/>
      <c r="AO728" s="89"/>
      <c r="AP728" s="89"/>
      <c r="AQ728" s="89"/>
      <c r="AR728" s="89"/>
      <c r="AS728" s="89"/>
      <c r="AT728" s="89"/>
      <c r="AU728" s="89"/>
      <c r="AV728" s="89"/>
      <c r="AW728" s="89"/>
      <c r="AX728" s="89"/>
      <c r="AY728" s="89"/>
      <c r="AZ728" s="89"/>
      <c r="BA728" s="89"/>
      <c r="BB728" s="89"/>
      <c r="BC728" s="89"/>
      <c r="BD728" s="89"/>
      <c r="BE728" s="89"/>
      <c r="BF728" s="89"/>
      <c r="BG728" s="89"/>
      <c r="BH728" s="89"/>
      <c r="BI728" s="89"/>
      <c r="BJ728" s="89"/>
      <c r="BK728" s="89"/>
    </row>
    <row r="729" spans="1:63" ht="15.75" customHeight="1" x14ac:dyDescent="0.2">
      <c r="A729" s="89"/>
      <c r="B729" s="89"/>
      <c r="C729" s="89"/>
      <c r="D729" s="89"/>
      <c r="E729" s="89"/>
      <c r="F729" s="89"/>
      <c r="G729" s="8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6"/>
      <c r="AJ729" s="89"/>
      <c r="AK729" s="89"/>
      <c r="AL729" s="89"/>
      <c r="AM729" s="89"/>
      <c r="AN729" s="89"/>
      <c r="AO729" s="89"/>
      <c r="AP729" s="89"/>
      <c r="AQ729" s="89"/>
      <c r="AR729" s="89"/>
      <c r="AS729" s="89"/>
      <c r="AT729" s="89"/>
      <c r="AU729" s="89"/>
      <c r="AV729" s="89"/>
      <c r="AW729" s="89"/>
      <c r="AX729" s="89"/>
      <c r="AY729" s="89"/>
      <c r="AZ729" s="89"/>
      <c r="BA729" s="89"/>
      <c r="BB729" s="89"/>
      <c r="BC729" s="89"/>
      <c r="BD729" s="89"/>
      <c r="BE729" s="89"/>
      <c r="BF729" s="89"/>
      <c r="BG729" s="89"/>
      <c r="BH729" s="89"/>
      <c r="BI729" s="89"/>
      <c r="BJ729" s="89"/>
      <c r="BK729" s="89"/>
    </row>
    <row r="730" spans="1:63" ht="15.75" customHeight="1" x14ac:dyDescent="0.2">
      <c r="A730" s="89"/>
      <c r="B730" s="89"/>
      <c r="C730" s="89"/>
      <c r="D730" s="89"/>
      <c r="E730" s="89"/>
      <c r="F730" s="89"/>
      <c r="G730" s="8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6"/>
      <c r="AJ730" s="89"/>
      <c r="AK730" s="89"/>
      <c r="AL730" s="89"/>
      <c r="AM730" s="89"/>
      <c r="AN730" s="89"/>
      <c r="AO730" s="89"/>
      <c r="AP730" s="89"/>
      <c r="AQ730" s="89"/>
      <c r="AR730" s="89"/>
      <c r="AS730" s="89"/>
      <c r="AT730" s="89"/>
      <c r="AU730" s="89"/>
      <c r="AV730" s="89"/>
      <c r="AW730" s="89"/>
      <c r="AX730" s="89"/>
      <c r="AY730" s="89"/>
      <c r="AZ730" s="89"/>
      <c r="BA730" s="89"/>
      <c r="BB730" s="89"/>
      <c r="BC730" s="89"/>
      <c r="BD730" s="89"/>
      <c r="BE730" s="89"/>
      <c r="BF730" s="89"/>
      <c r="BG730" s="89"/>
      <c r="BH730" s="89"/>
      <c r="BI730" s="89"/>
      <c r="BJ730" s="89"/>
      <c r="BK730" s="89"/>
    </row>
    <row r="731" spans="1:63" ht="15.75" customHeight="1" x14ac:dyDescent="0.2">
      <c r="A731" s="89"/>
      <c r="B731" s="89"/>
      <c r="C731" s="89"/>
      <c r="D731" s="89"/>
      <c r="E731" s="89"/>
      <c r="F731" s="89"/>
      <c r="G731" s="8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6"/>
      <c r="AJ731" s="89"/>
      <c r="AK731" s="89"/>
      <c r="AL731" s="89"/>
      <c r="AM731" s="89"/>
      <c r="AN731" s="89"/>
      <c r="AO731" s="89"/>
      <c r="AP731" s="89"/>
      <c r="AQ731" s="89"/>
      <c r="AR731" s="89"/>
      <c r="AS731" s="89"/>
      <c r="AT731" s="89"/>
      <c r="AU731" s="89"/>
      <c r="AV731" s="89"/>
      <c r="AW731" s="89"/>
      <c r="AX731" s="89"/>
      <c r="AY731" s="89"/>
      <c r="AZ731" s="89"/>
      <c r="BA731" s="89"/>
      <c r="BB731" s="89"/>
      <c r="BC731" s="89"/>
      <c r="BD731" s="89"/>
      <c r="BE731" s="89"/>
      <c r="BF731" s="89"/>
      <c r="BG731" s="89"/>
      <c r="BH731" s="89"/>
      <c r="BI731" s="89"/>
      <c r="BJ731" s="89"/>
      <c r="BK731" s="89"/>
    </row>
    <row r="732" spans="1:63" ht="15.75" customHeight="1" x14ac:dyDescent="0.2">
      <c r="A732" s="89"/>
      <c r="B732" s="89"/>
      <c r="C732" s="89"/>
      <c r="D732" s="89"/>
      <c r="E732" s="89"/>
      <c r="F732" s="89"/>
      <c r="G732" s="8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6"/>
      <c r="AJ732" s="89"/>
      <c r="AK732" s="89"/>
      <c r="AL732" s="89"/>
      <c r="AM732" s="89"/>
      <c r="AN732" s="89"/>
      <c r="AO732" s="89"/>
      <c r="AP732" s="89"/>
      <c r="AQ732" s="89"/>
      <c r="AR732" s="89"/>
      <c r="AS732" s="89"/>
      <c r="AT732" s="89"/>
      <c r="AU732" s="89"/>
      <c r="AV732" s="89"/>
      <c r="AW732" s="89"/>
      <c r="AX732" s="89"/>
      <c r="AY732" s="89"/>
      <c r="AZ732" s="89"/>
      <c r="BA732" s="89"/>
      <c r="BB732" s="89"/>
      <c r="BC732" s="89"/>
      <c r="BD732" s="89"/>
      <c r="BE732" s="89"/>
      <c r="BF732" s="89"/>
      <c r="BG732" s="89"/>
      <c r="BH732" s="89"/>
      <c r="BI732" s="89"/>
      <c r="BJ732" s="89"/>
      <c r="BK732" s="89"/>
    </row>
    <row r="733" spans="1:63" ht="15.75" customHeight="1" x14ac:dyDescent="0.2">
      <c r="A733" s="89"/>
      <c r="B733" s="89"/>
      <c r="C733" s="89"/>
      <c r="D733" s="89"/>
      <c r="E733" s="89"/>
      <c r="F733" s="89"/>
      <c r="G733" s="8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6"/>
      <c r="AJ733" s="89"/>
      <c r="AK733" s="89"/>
      <c r="AL733" s="89"/>
      <c r="AM733" s="89"/>
      <c r="AN733" s="89"/>
      <c r="AO733" s="89"/>
      <c r="AP733" s="89"/>
      <c r="AQ733" s="89"/>
      <c r="AR733" s="89"/>
      <c r="AS733" s="89"/>
      <c r="AT733" s="89"/>
      <c r="AU733" s="89"/>
      <c r="AV733" s="89"/>
      <c r="AW733" s="89"/>
      <c r="AX733" s="89"/>
      <c r="AY733" s="89"/>
      <c r="AZ733" s="89"/>
      <c r="BA733" s="89"/>
      <c r="BB733" s="89"/>
      <c r="BC733" s="89"/>
      <c r="BD733" s="89"/>
      <c r="BE733" s="89"/>
      <c r="BF733" s="89"/>
      <c r="BG733" s="89"/>
      <c r="BH733" s="89"/>
      <c r="BI733" s="89"/>
      <c r="BJ733" s="89"/>
      <c r="BK733" s="89"/>
    </row>
    <row r="734" spans="1:63" ht="15.75" customHeight="1" x14ac:dyDescent="0.2">
      <c r="A734" s="89"/>
      <c r="B734" s="89"/>
      <c r="C734" s="89"/>
      <c r="D734" s="89"/>
      <c r="E734" s="89"/>
      <c r="F734" s="89"/>
      <c r="G734" s="8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6"/>
      <c r="AJ734" s="89"/>
      <c r="AK734" s="89"/>
      <c r="AL734" s="89"/>
      <c r="AM734" s="89"/>
      <c r="AN734" s="89"/>
      <c r="AO734" s="89"/>
      <c r="AP734" s="89"/>
      <c r="AQ734" s="89"/>
      <c r="AR734" s="89"/>
      <c r="AS734" s="89"/>
      <c r="AT734" s="89"/>
      <c r="AU734" s="89"/>
      <c r="AV734" s="89"/>
      <c r="AW734" s="89"/>
      <c r="AX734" s="89"/>
      <c r="AY734" s="89"/>
      <c r="AZ734" s="89"/>
      <c r="BA734" s="89"/>
      <c r="BB734" s="89"/>
      <c r="BC734" s="89"/>
      <c r="BD734" s="89"/>
      <c r="BE734" s="89"/>
      <c r="BF734" s="89"/>
      <c r="BG734" s="89"/>
      <c r="BH734" s="89"/>
      <c r="BI734" s="89"/>
      <c r="BJ734" s="89"/>
      <c r="BK734" s="89"/>
    </row>
    <row r="735" spans="1:63" ht="15.75" customHeight="1" x14ac:dyDescent="0.2">
      <c r="A735" s="89"/>
      <c r="B735" s="89"/>
      <c r="C735" s="89"/>
      <c r="D735" s="89"/>
      <c r="E735" s="89"/>
      <c r="F735" s="89"/>
      <c r="G735" s="8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6"/>
      <c r="AJ735" s="89"/>
      <c r="AK735" s="89"/>
      <c r="AL735" s="89"/>
      <c r="AM735" s="89"/>
      <c r="AN735" s="89"/>
      <c r="AO735" s="89"/>
      <c r="AP735" s="89"/>
      <c r="AQ735" s="89"/>
      <c r="AR735" s="89"/>
      <c r="AS735" s="89"/>
      <c r="AT735" s="89"/>
      <c r="AU735" s="89"/>
      <c r="AV735" s="89"/>
      <c r="AW735" s="89"/>
      <c r="AX735" s="89"/>
      <c r="AY735" s="89"/>
      <c r="AZ735" s="89"/>
      <c r="BA735" s="89"/>
      <c r="BB735" s="89"/>
      <c r="BC735" s="89"/>
      <c r="BD735" s="89"/>
      <c r="BE735" s="89"/>
      <c r="BF735" s="89"/>
      <c r="BG735" s="89"/>
      <c r="BH735" s="89"/>
      <c r="BI735" s="89"/>
      <c r="BJ735" s="89"/>
      <c r="BK735" s="89"/>
    </row>
    <row r="736" spans="1:63" ht="15.75" customHeight="1" x14ac:dyDescent="0.2">
      <c r="A736" s="89"/>
      <c r="B736" s="89"/>
      <c r="C736" s="89"/>
      <c r="D736" s="89"/>
      <c r="E736" s="89"/>
      <c r="F736" s="89"/>
      <c r="G736" s="8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6"/>
      <c r="AJ736" s="89"/>
      <c r="AK736" s="89"/>
      <c r="AL736" s="89"/>
      <c r="AM736" s="89"/>
      <c r="AN736" s="89"/>
      <c r="AO736" s="89"/>
      <c r="AP736" s="89"/>
      <c r="AQ736" s="89"/>
      <c r="AR736" s="89"/>
      <c r="AS736" s="89"/>
      <c r="AT736" s="89"/>
      <c r="AU736" s="89"/>
      <c r="AV736" s="89"/>
      <c r="AW736" s="89"/>
      <c r="AX736" s="89"/>
      <c r="AY736" s="89"/>
      <c r="AZ736" s="89"/>
      <c r="BA736" s="89"/>
      <c r="BB736" s="89"/>
      <c r="BC736" s="89"/>
      <c r="BD736" s="89"/>
      <c r="BE736" s="89"/>
      <c r="BF736" s="89"/>
      <c r="BG736" s="89"/>
      <c r="BH736" s="89"/>
      <c r="BI736" s="89"/>
      <c r="BJ736" s="89"/>
      <c r="BK736" s="89"/>
    </row>
    <row r="737" spans="1:63" ht="15.75" customHeight="1" x14ac:dyDescent="0.2">
      <c r="A737" s="89"/>
      <c r="B737" s="89"/>
      <c r="C737" s="89"/>
      <c r="D737" s="89"/>
      <c r="E737" s="89"/>
      <c r="F737" s="89"/>
      <c r="G737" s="8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6"/>
      <c r="AJ737" s="89"/>
      <c r="AK737" s="89"/>
      <c r="AL737" s="89"/>
      <c r="AM737" s="89"/>
      <c r="AN737" s="89"/>
      <c r="AO737" s="89"/>
      <c r="AP737" s="89"/>
      <c r="AQ737" s="89"/>
      <c r="AR737" s="89"/>
      <c r="AS737" s="89"/>
      <c r="AT737" s="89"/>
      <c r="AU737" s="89"/>
      <c r="AV737" s="89"/>
      <c r="AW737" s="89"/>
      <c r="AX737" s="89"/>
      <c r="AY737" s="89"/>
      <c r="AZ737" s="89"/>
      <c r="BA737" s="89"/>
      <c r="BB737" s="89"/>
      <c r="BC737" s="89"/>
      <c r="BD737" s="89"/>
      <c r="BE737" s="89"/>
      <c r="BF737" s="89"/>
      <c r="BG737" s="89"/>
      <c r="BH737" s="89"/>
      <c r="BI737" s="89"/>
      <c r="BJ737" s="89"/>
      <c r="BK737" s="89"/>
    </row>
    <row r="738" spans="1:63" ht="15.75" customHeight="1" x14ac:dyDescent="0.2">
      <c r="A738" s="89"/>
      <c r="B738" s="89"/>
      <c r="C738" s="89"/>
      <c r="D738" s="89"/>
      <c r="E738" s="89"/>
      <c r="F738" s="89"/>
      <c r="G738" s="8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6"/>
      <c r="AJ738" s="89"/>
      <c r="AK738" s="89"/>
      <c r="AL738" s="89"/>
      <c r="AM738" s="89"/>
      <c r="AN738" s="89"/>
      <c r="AO738" s="89"/>
      <c r="AP738" s="89"/>
      <c r="AQ738" s="89"/>
      <c r="AR738" s="89"/>
      <c r="AS738" s="89"/>
      <c r="AT738" s="89"/>
      <c r="AU738" s="89"/>
      <c r="AV738" s="89"/>
      <c r="AW738" s="89"/>
      <c r="AX738" s="89"/>
      <c r="AY738" s="89"/>
      <c r="AZ738" s="89"/>
      <c r="BA738" s="89"/>
      <c r="BB738" s="89"/>
      <c r="BC738" s="89"/>
      <c r="BD738" s="89"/>
      <c r="BE738" s="89"/>
      <c r="BF738" s="89"/>
      <c r="BG738" s="89"/>
      <c r="BH738" s="89"/>
      <c r="BI738" s="89"/>
      <c r="BJ738" s="89"/>
      <c r="BK738" s="89"/>
    </row>
    <row r="739" spans="1:63" ht="15.75" customHeight="1" x14ac:dyDescent="0.2">
      <c r="A739" s="89"/>
      <c r="B739" s="89"/>
      <c r="C739" s="89"/>
      <c r="D739" s="89"/>
      <c r="E739" s="89"/>
      <c r="F739" s="89"/>
      <c r="G739" s="8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6"/>
      <c r="AJ739" s="89"/>
      <c r="AK739" s="89"/>
      <c r="AL739" s="89"/>
      <c r="AM739" s="89"/>
      <c r="AN739" s="89"/>
      <c r="AO739" s="89"/>
      <c r="AP739" s="89"/>
      <c r="AQ739" s="89"/>
      <c r="AR739" s="89"/>
      <c r="AS739" s="89"/>
      <c r="AT739" s="89"/>
      <c r="AU739" s="89"/>
      <c r="AV739" s="89"/>
      <c r="AW739" s="89"/>
      <c r="AX739" s="89"/>
      <c r="AY739" s="89"/>
      <c r="AZ739" s="89"/>
      <c r="BA739" s="89"/>
      <c r="BB739" s="89"/>
      <c r="BC739" s="89"/>
      <c r="BD739" s="89"/>
      <c r="BE739" s="89"/>
      <c r="BF739" s="89"/>
      <c r="BG739" s="89"/>
      <c r="BH739" s="89"/>
      <c r="BI739" s="89"/>
      <c r="BJ739" s="89"/>
      <c r="BK739" s="89"/>
    </row>
    <row r="740" spans="1:63" ht="15.75" customHeight="1" x14ac:dyDescent="0.2">
      <c r="A740" s="89"/>
      <c r="B740" s="89"/>
      <c r="C740" s="89"/>
      <c r="D740" s="89"/>
      <c r="E740" s="89"/>
      <c r="F740" s="89"/>
      <c r="G740" s="8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6"/>
      <c r="AJ740" s="89"/>
      <c r="AK740" s="89"/>
      <c r="AL740" s="89"/>
      <c r="AM740" s="89"/>
      <c r="AN740" s="89"/>
      <c r="AO740" s="89"/>
      <c r="AP740" s="89"/>
      <c r="AQ740" s="89"/>
      <c r="AR740" s="89"/>
      <c r="AS740" s="89"/>
      <c r="AT740" s="89"/>
      <c r="AU740" s="89"/>
      <c r="AV740" s="89"/>
      <c r="AW740" s="89"/>
      <c r="AX740" s="89"/>
      <c r="AY740" s="89"/>
      <c r="AZ740" s="89"/>
      <c r="BA740" s="89"/>
      <c r="BB740" s="89"/>
      <c r="BC740" s="89"/>
      <c r="BD740" s="89"/>
      <c r="BE740" s="89"/>
      <c r="BF740" s="89"/>
      <c r="BG740" s="89"/>
      <c r="BH740" s="89"/>
      <c r="BI740" s="89"/>
      <c r="BJ740" s="89"/>
      <c r="BK740" s="89"/>
    </row>
    <row r="741" spans="1:63" ht="15.75" customHeight="1" x14ac:dyDescent="0.2">
      <c r="A741" s="89"/>
      <c r="B741" s="89"/>
      <c r="C741" s="89"/>
      <c r="D741" s="89"/>
      <c r="E741" s="89"/>
      <c r="F741" s="89"/>
      <c r="G741" s="8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6"/>
      <c r="AJ741" s="89"/>
      <c r="AK741" s="89"/>
      <c r="AL741" s="89"/>
      <c r="AM741" s="89"/>
      <c r="AN741" s="89"/>
      <c r="AO741" s="89"/>
      <c r="AP741" s="89"/>
      <c r="AQ741" s="89"/>
      <c r="AR741" s="89"/>
      <c r="AS741" s="89"/>
      <c r="AT741" s="89"/>
      <c r="AU741" s="89"/>
      <c r="AV741" s="89"/>
      <c r="AW741" s="89"/>
      <c r="AX741" s="89"/>
      <c r="AY741" s="89"/>
      <c r="AZ741" s="89"/>
      <c r="BA741" s="89"/>
      <c r="BB741" s="89"/>
      <c r="BC741" s="89"/>
      <c r="BD741" s="89"/>
      <c r="BE741" s="89"/>
      <c r="BF741" s="89"/>
      <c r="BG741" s="89"/>
      <c r="BH741" s="89"/>
      <c r="BI741" s="89"/>
      <c r="BJ741" s="89"/>
      <c r="BK741" s="89"/>
    </row>
    <row r="742" spans="1:63" ht="15.75" customHeight="1" x14ac:dyDescent="0.2">
      <c r="A742" s="89"/>
      <c r="B742" s="89"/>
      <c r="C742" s="89"/>
      <c r="D742" s="89"/>
      <c r="E742" s="89"/>
      <c r="F742" s="89"/>
      <c r="G742" s="8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6"/>
      <c r="AJ742" s="89"/>
      <c r="AK742" s="89"/>
      <c r="AL742" s="89"/>
      <c r="AM742" s="89"/>
      <c r="AN742" s="89"/>
      <c r="AO742" s="89"/>
      <c r="AP742" s="89"/>
      <c r="AQ742" s="89"/>
      <c r="AR742" s="89"/>
      <c r="AS742" s="89"/>
      <c r="AT742" s="89"/>
      <c r="AU742" s="89"/>
      <c r="AV742" s="89"/>
      <c r="AW742" s="89"/>
      <c r="AX742" s="89"/>
      <c r="AY742" s="89"/>
      <c r="AZ742" s="89"/>
      <c r="BA742" s="89"/>
      <c r="BB742" s="89"/>
      <c r="BC742" s="89"/>
      <c r="BD742" s="89"/>
      <c r="BE742" s="89"/>
      <c r="BF742" s="89"/>
      <c r="BG742" s="89"/>
      <c r="BH742" s="89"/>
      <c r="BI742" s="89"/>
      <c r="BJ742" s="89"/>
      <c r="BK742" s="89"/>
    </row>
    <row r="743" spans="1:63" ht="15.75" customHeight="1" x14ac:dyDescent="0.2">
      <c r="A743" s="89"/>
      <c r="B743" s="89"/>
      <c r="C743" s="89"/>
      <c r="D743" s="89"/>
      <c r="E743" s="89"/>
      <c r="F743" s="89"/>
      <c r="G743" s="8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6"/>
      <c r="AJ743" s="89"/>
      <c r="AK743" s="89"/>
      <c r="AL743" s="89"/>
      <c r="AM743" s="89"/>
      <c r="AN743" s="89"/>
      <c r="AO743" s="89"/>
      <c r="AP743" s="89"/>
      <c r="AQ743" s="89"/>
      <c r="AR743" s="89"/>
      <c r="AS743" s="89"/>
      <c r="AT743" s="89"/>
      <c r="AU743" s="89"/>
      <c r="AV743" s="89"/>
      <c r="AW743" s="89"/>
      <c r="AX743" s="89"/>
      <c r="AY743" s="89"/>
      <c r="AZ743" s="89"/>
      <c r="BA743" s="89"/>
      <c r="BB743" s="89"/>
      <c r="BC743" s="89"/>
      <c r="BD743" s="89"/>
      <c r="BE743" s="89"/>
      <c r="BF743" s="89"/>
      <c r="BG743" s="89"/>
      <c r="BH743" s="89"/>
      <c r="BI743" s="89"/>
      <c r="BJ743" s="89"/>
      <c r="BK743" s="89"/>
    </row>
    <row r="744" spans="1:63" ht="15.75" customHeight="1" x14ac:dyDescent="0.2">
      <c r="A744" s="89"/>
      <c r="B744" s="89"/>
      <c r="C744" s="89"/>
      <c r="D744" s="89"/>
      <c r="E744" s="89"/>
      <c r="F744" s="89"/>
      <c r="G744" s="8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6"/>
      <c r="AJ744" s="89"/>
      <c r="AK744" s="89"/>
      <c r="AL744" s="89"/>
      <c r="AM744" s="89"/>
      <c r="AN744" s="89"/>
      <c r="AO744" s="89"/>
      <c r="AP744" s="89"/>
      <c r="AQ744" s="89"/>
      <c r="AR744" s="89"/>
      <c r="AS744" s="89"/>
      <c r="AT744" s="89"/>
      <c r="AU744" s="89"/>
      <c r="AV744" s="89"/>
      <c r="AW744" s="89"/>
      <c r="AX744" s="89"/>
      <c r="AY744" s="89"/>
      <c r="AZ744" s="89"/>
      <c r="BA744" s="89"/>
      <c r="BB744" s="89"/>
      <c r="BC744" s="89"/>
      <c r="BD744" s="89"/>
      <c r="BE744" s="89"/>
      <c r="BF744" s="89"/>
      <c r="BG744" s="89"/>
      <c r="BH744" s="89"/>
      <c r="BI744" s="89"/>
      <c r="BJ744" s="89"/>
      <c r="BK744" s="89"/>
    </row>
    <row r="745" spans="1:63" ht="15.75" customHeight="1" x14ac:dyDescent="0.2">
      <c r="A745" s="89"/>
      <c r="B745" s="89"/>
      <c r="C745" s="89"/>
      <c r="D745" s="89"/>
      <c r="E745" s="89"/>
      <c r="F745" s="89"/>
      <c r="G745" s="8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6"/>
      <c r="AJ745" s="89"/>
      <c r="AK745" s="89"/>
      <c r="AL745" s="89"/>
      <c r="AM745" s="89"/>
      <c r="AN745" s="89"/>
      <c r="AO745" s="89"/>
      <c r="AP745" s="89"/>
      <c r="AQ745" s="89"/>
      <c r="AR745" s="89"/>
      <c r="AS745" s="89"/>
      <c r="AT745" s="89"/>
      <c r="AU745" s="89"/>
      <c r="AV745" s="89"/>
      <c r="AW745" s="89"/>
      <c r="AX745" s="89"/>
      <c r="AY745" s="89"/>
      <c r="AZ745" s="89"/>
      <c r="BA745" s="89"/>
      <c r="BB745" s="89"/>
      <c r="BC745" s="89"/>
      <c r="BD745" s="89"/>
      <c r="BE745" s="89"/>
      <c r="BF745" s="89"/>
      <c r="BG745" s="89"/>
      <c r="BH745" s="89"/>
      <c r="BI745" s="89"/>
      <c r="BJ745" s="89"/>
      <c r="BK745" s="89"/>
    </row>
    <row r="746" spans="1:63" ht="15.75" customHeight="1" x14ac:dyDescent="0.2">
      <c r="A746" s="89"/>
      <c r="B746" s="89"/>
      <c r="C746" s="89"/>
      <c r="D746" s="89"/>
      <c r="E746" s="89"/>
      <c r="F746" s="89"/>
      <c r="G746" s="8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6"/>
      <c r="AJ746" s="89"/>
      <c r="AK746" s="89"/>
      <c r="AL746" s="89"/>
      <c r="AM746" s="89"/>
      <c r="AN746" s="89"/>
      <c r="AO746" s="89"/>
      <c r="AP746" s="89"/>
      <c r="AQ746" s="89"/>
      <c r="AR746" s="89"/>
      <c r="AS746" s="89"/>
      <c r="AT746" s="89"/>
      <c r="AU746" s="89"/>
      <c r="AV746" s="89"/>
      <c r="AW746" s="89"/>
      <c r="AX746" s="89"/>
      <c r="AY746" s="89"/>
      <c r="AZ746" s="89"/>
      <c r="BA746" s="89"/>
      <c r="BB746" s="89"/>
      <c r="BC746" s="89"/>
      <c r="BD746" s="89"/>
      <c r="BE746" s="89"/>
      <c r="BF746" s="89"/>
      <c r="BG746" s="89"/>
      <c r="BH746" s="89"/>
      <c r="BI746" s="89"/>
      <c r="BJ746" s="89"/>
      <c r="BK746" s="89"/>
    </row>
    <row r="747" spans="1:63" ht="15.75" customHeight="1" x14ac:dyDescent="0.2">
      <c r="A747" s="89"/>
      <c r="B747" s="89"/>
      <c r="C747" s="89"/>
      <c r="D747" s="89"/>
      <c r="E747" s="89"/>
      <c r="F747" s="89"/>
      <c r="G747" s="8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6"/>
      <c r="AJ747" s="89"/>
      <c r="AK747" s="89"/>
      <c r="AL747" s="89"/>
      <c r="AM747" s="89"/>
      <c r="AN747" s="89"/>
      <c r="AO747" s="89"/>
      <c r="AP747" s="89"/>
      <c r="AQ747" s="89"/>
      <c r="AR747" s="89"/>
      <c r="AS747" s="89"/>
      <c r="AT747" s="89"/>
      <c r="AU747" s="89"/>
      <c r="AV747" s="89"/>
      <c r="AW747" s="89"/>
      <c r="AX747" s="89"/>
      <c r="AY747" s="89"/>
      <c r="AZ747" s="89"/>
      <c r="BA747" s="89"/>
      <c r="BB747" s="89"/>
      <c r="BC747" s="89"/>
      <c r="BD747" s="89"/>
      <c r="BE747" s="89"/>
      <c r="BF747" s="89"/>
      <c r="BG747" s="89"/>
      <c r="BH747" s="89"/>
      <c r="BI747" s="89"/>
      <c r="BJ747" s="89"/>
      <c r="BK747" s="89"/>
    </row>
    <row r="748" spans="1:63" ht="15.75" customHeight="1" x14ac:dyDescent="0.2">
      <c r="A748" s="89"/>
      <c r="B748" s="89"/>
      <c r="C748" s="89"/>
      <c r="D748" s="89"/>
      <c r="E748" s="89"/>
      <c r="F748" s="89"/>
      <c r="G748" s="8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6"/>
      <c r="AJ748" s="89"/>
      <c r="AK748" s="89"/>
      <c r="AL748" s="89"/>
      <c r="AM748" s="89"/>
      <c r="AN748" s="89"/>
      <c r="AO748" s="89"/>
      <c r="AP748" s="89"/>
      <c r="AQ748" s="89"/>
      <c r="AR748" s="89"/>
      <c r="AS748" s="89"/>
      <c r="AT748" s="89"/>
      <c r="AU748" s="89"/>
      <c r="AV748" s="89"/>
      <c r="AW748" s="89"/>
      <c r="AX748" s="89"/>
      <c r="AY748" s="89"/>
      <c r="AZ748" s="89"/>
      <c r="BA748" s="89"/>
      <c r="BB748" s="89"/>
      <c r="BC748" s="89"/>
      <c r="BD748" s="89"/>
      <c r="BE748" s="89"/>
      <c r="BF748" s="89"/>
      <c r="BG748" s="89"/>
      <c r="BH748" s="89"/>
      <c r="BI748" s="89"/>
      <c r="BJ748" s="89"/>
      <c r="BK748" s="89"/>
    </row>
    <row r="749" spans="1:63" ht="15.75" customHeight="1" x14ac:dyDescent="0.2">
      <c r="A749" s="89"/>
      <c r="B749" s="89"/>
      <c r="C749" s="89"/>
      <c r="D749" s="89"/>
      <c r="E749" s="89"/>
      <c r="F749" s="89"/>
      <c r="G749" s="8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6"/>
      <c r="AJ749" s="89"/>
      <c r="AK749" s="89"/>
      <c r="AL749" s="89"/>
      <c r="AM749" s="89"/>
      <c r="AN749" s="89"/>
      <c r="AO749" s="89"/>
      <c r="AP749" s="89"/>
      <c r="AQ749" s="89"/>
      <c r="AR749" s="89"/>
      <c r="AS749" s="89"/>
      <c r="AT749" s="89"/>
      <c r="AU749" s="89"/>
      <c r="AV749" s="89"/>
      <c r="AW749" s="89"/>
      <c r="AX749" s="89"/>
      <c r="AY749" s="89"/>
      <c r="AZ749" s="89"/>
      <c r="BA749" s="89"/>
      <c r="BB749" s="89"/>
      <c r="BC749" s="89"/>
      <c r="BD749" s="89"/>
      <c r="BE749" s="89"/>
      <c r="BF749" s="89"/>
      <c r="BG749" s="89"/>
      <c r="BH749" s="89"/>
      <c r="BI749" s="89"/>
      <c r="BJ749" s="89"/>
      <c r="BK749" s="89"/>
    </row>
    <row r="750" spans="1:63" ht="15.75" customHeight="1" x14ac:dyDescent="0.2">
      <c r="A750" s="89"/>
      <c r="B750" s="89"/>
      <c r="C750" s="89"/>
      <c r="D750" s="89"/>
      <c r="E750" s="89"/>
      <c r="F750" s="89"/>
      <c r="G750" s="8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6"/>
      <c r="AJ750" s="89"/>
      <c r="AK750" s="89"/>
      <c r="AL750" s="89"/>
      <c r="AM750" s="89"/>
      <c r="AN750" s="89"/>
      <c r="AO750" s="89"/>
      <c r="AP750" s="89"/>
      <c r="AQ750" s="89"/>
      <c r="AR750" s="89"/>
      <c r="AS750" s="89"/>
      <c r="AT750" s="89"/>
      <c r="AU750" s="89"/>
      <c r="AV750" s="89"/>
      <c r="AW750" s="89"/>
      <c r="AX750" s="89"/>
      <c r="AY750" s="89"/>
      <c r="AZ750" s="89"/>
      <c r="BA750" s="89"/>
      <c r="BB750" s="89"/>
      <c r="BC750" s="89"/>
      <c r="BD750" s="89"/>
      <c r="BE750" s="89"/>
      <c r="BF750" s="89"/>
      <c r="BG750" s="89"/>
      <c r="BH750" s="89"/>
      <c r="BI750" s="89"/>
      <c r="BJ750" s="89"/>
      <c r="BK750" s="89"/>
    </row>
    <row r="751" spans="1:63" ht="15.75" customHeight="1" x14ac:dyDescent="0.2">
      <c r="A751" s="89"/>
      <c r="B751" s="89"/>
      <c r="C751" s="89"/>
      <c r="D751" s="89"/>
      <c r="E751" s="89"/>
      <c r="F751" s="89"/>
      <c r="G751" s="8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6"/>
      <c r="AJ751" s="89"/>
      <c r="AK751" s="89"/>
      <c r="AL751" s="89"/>
      <c r="AM751" s="89"/>
      <c r="AN751" s="89"/>
      <c r="AO751" s="89"/>
      <c r="AP751" s="89"/>
      <c r="AQ751" s="89"/>
      <c r="AR751" s="89"/>
      <c r="AS751" s="89"/>
      <c r="AT751" s="89"/>
      <c r="AU751" s="89"/>
      <c r="AV751" s="89"/>
      <c r="AW751" s="89"/>
      <c r="AX751" s="89"/>
      <c r="AY751" s="89"/>
      <c r="AZ751" s="89"/>
      <c r="BA751" s="89"/>
      <c r="BB751" s="89"/>
      <c r="BC751" s="89"/>
      <c r="BD751" s="89"/>
      <c r="BE751" s="89"/>
      <c r="BF751" s="89"/>
      <c r="BG751" s="89"/>
      <c r="BH751" s="89"/>
      <c r="BI751" s="89"/>
      <c r="BJ751" s="89"/>
      <c r="BK751" s="89"/>
    </row>
    <row r="752" spans="1:63" ht="15.75" customHeight="1" x14ac:dyDescent="0.2">
      <c r="A752" s="89"/>
      <c r="B752" s="89"/>
      <c r="C752" s="89"/>
      <c r="D752" s="89"/>
      <c r="E752" s="89"/>
      <c r="F752" s="89"/>
      <c r="G752" s="8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6"/>
      <c r="AJ752" s="89"/>
      <c r="AK752" s="89"/>
      <c r="AL752" s="89"/>
      <c r="AM752" s="89"/>
      <c r="AN752" s="89"/>
      <c r="AO752" s="89"/>
      <c r="AP752" s="89"/>
      <c r="AQ752" s="89"/>
      <c r="AR752" s="89"/>
      <c r="AS752" s="89"/>
      <c r="AT752" s="89"/>
      <c r="AU752" s="89"/>
      <c r="AV752" s="89"/>
      <c r="AW752" s="89"/>
      <c r="AX752" s="89"/>
      <c r="AY752" s="89"/>
      <c r="AZ752" s="89"/>
      <c r="BA752" s="89"/>
      <c r="BB752" s="89"/>
      <c r="BC752" s="89"/>
      <c r="BD752" s="89"/>
      <c r="BE752" s="89"/>
      <c r="BF752" s="89"/>
      <c r="BG752" s="89"/>
      <c r="BH752" s="89"/>
      <c r="BI752" s="89"/>
      <c r="BJ752" s="89"/>
      <c r="BK752" s="89"/>
    </row>
    <row r="753" spans="1:63" ht="15.75" customHeight="1" x14ac:dyDescent="0.2">
      <c r="A753" s="89"/>
      <c r="B753" s="89"/>
      <c r="C753" s="89"/>
      <c r="D753" s="89"/>
      <c r="E753" s="89"/>
      <c r="F753" s="89"/>
      <c r="G753" s="8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6"/>
      <c r="AJ753" s="89"/>
      <c r="AK753" s="89"/>
      <c r="AL753" s="89"/>
      <c r="AM753" s="89"/>
      <c r="AN753" s="89"/>
      <c r="AO753" s="89"/>
      <c r="AP753" s="89"/>
      <c r="AQ753" s="89"/>
      <c r="AR753" s="89"/>
      <c r="AS753" s="89"/>
      <c r="AT753" s="89"/>
      <c r="AU753" s="89"/>
      <c r="AV753" s="89"/>
      <c r="AW753" s="89"/>
      <c r="AX753" s="89"/>
      <c r="AY753" s="89"/>
      <c r="AZ753" s="89"/>
      <c r="BA753" s="89"/>
      <c r="BB753" s="89"/>
      <c r="BC753" s="89"/>
      <c r="BD753" s="89"/>
      <c r="BE753" s="89"/>
      <c r="BF753" s="89"/>
      <c r="BG753" s="89"/>
      <c r="BH753" s="89"/>
      <c r="BI753" s="89"/>
      <c r="BJ753" s="89"/>
      <c r="BK753" s="89"/>
    </row>
    <row r="754" spans="1:63" ht="15.75" customHeight="1" x14ac:dyDescent="0.2">
      <c r="A754" s="89"/>
      <c r="B754" s="89"/>
      <c r="C754" s="89"/>
      <c r="D754" s="89"/>
      <c r="E754" s="89"/>
      <c r="F754" s="89"/>
      <c r="G754" s="8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6"/>
      <c r="AJ754" s="89"/>
      <c r="AK754" s="89"/>
      <c r="AL754" s="89"/>
      <c r="AM754" s="89"/>
      <c r="AN754" s="89"/>
      <c r="AO754" s="89"/>
      <c r="AP754" s="89"/>
      <c r="AQ754" s="89"/>
      <c r="AR754" s="89"/>
      <c r="AS754" s="89"/>
      <c r="AT754" s="89"/>
      <c r="AU754" s="89"/>
      <c r="AV754" s="89"/>
      <c r="AW754" s="89"/>
      <c r="AX754" s="89"/>
      <c r="AY754" s="89"/>
      <c r="AZ754" s="89"/>
      <c r="BA754" s="89"/>
      <c r="BB754" s="89"/>
      <c r="BC754" s="89"/>
      <c r="BD754" s="89"/>
      <c r="BE754" s="89"/>
      <c r="BF754" s="89"/>
      <c r="BG754" s="89"/>
      <c r="BH754" s="89"/>
      <c r="BI754" s="89"/>
      <c r="BJ754" s="89"/>
      <c r="BK754" s="89"/>
    </row>
    <row r="755" spans="1:63" ht="15.75" customHeight="1" x14ac:dyDescent="0.2">
      <c r="A755" s="89"/>
      <c r="B755" s="89"/>
      <c r="C755" s="89"/>
      <c r="D755" s="89"/>
      <c r="E755" s="89"/>
      <c r="F755" s="89"/>
      <c r="G755" s="8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6"/>
      <c r="AJ755" s="89"/>
      <c r="AK755" s="89"/>
      <c r="AL755" s="89"/>
      <c r="AM755" s="89"/>
      <c r="AN755" s="89"/>
      <c r="AO755" s="89"/>
      <c r="AP755" s="89"/>
      <c r="AQ755" s="89"/>
      <c r="AR755" s="89"/>
      <c r="AS755" s="89"/>
      <c r="AT755" s="89"/>
      <c r="AU755" s="89"/>
      <c r="AV755" s="89"/>
      <c r="AW755" s="89"/>
      <c r="AX755" s="89"/>
      <c r="AY755" s="89"/>
      <c r="AZ755" s="89"/>
      <c r="BA755" s="89"/>
      <c r="BB755" s="89"/>
      <c r="BC755" s="89"/>
      <c r="BD755" s="89"/>
      <c r="BE755" s="89"/>
      <c r="BF755" s="89"/>
      <c r="BG755" s="89"/>
      <c r="BH755" s="89"/>
      <c r="BI755" s="89"/>
      <c r="BJ755" s="89"/>
      <c r="BK755" s="89"/>
    </row>
    <row r="756" spans="1:63" ht="15.75" customHeight="1" x14ac:dyDescent="0.2">
      <c r="A756" s="89"/>
      <c r="B756" s="89"/>
      <c r="C756" s="89"/>
      <c r="D756" s="89"/>
      <c r="E756" s="89"/>
      <c r="F756" s="89"/>
      <c r="G756" s="8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6"/>
      <c r="AJ756" s="89"/>
      <c r="AK756" s="89"/>
      <c r="AL756" s="89"/>
      <c r="AM756" s="89"/>
      <c r="AN756" s="89"/>
      <c r="AO756" s="89"/>
      <c r="AP756" s="89"/>
      <c r="AQ756" s="89"/>
      <c r="AR756" s="89"/>
      <c r="AS756" s="89"/>
      <c r="AT756" s="89"/>
      <c r="AU756" s="89"/>
      <c r="AV756" s="89"/>
      <c r="AW756" s="89"/>
      <c r="AX756" s="89"/>
      <c r="AY756" s="89"/>
      <c r="AZ756" s="89"/>
      <c r="BA756" s="89"/>
      <c r="BB756" s="89"/>
      <c r="BC756" s="89"/>
      <c r="BD756" s="89"/>
      <c r="BE756" s="89"/>
      <c r="BF756" s="89"/>
      <c r="BG756" s="89"/>
      <c r="BH756" s="89"/>
      <c r="BI756" s="89"/>
      <c r="BJ756" s="89"/>
      <c r="BK756" s="89"/>
    </row>
    <row r="757" spans="1:63" ht="15.75" customHeight="1" x14ac:dyDescent="0.2">
      <c r="A757" s="89"/>
      <c r="B757" s="89"/>
      <c r="C757" s="89"/>
      <c r="D757" s="89"/>
      <c r="E757" s="89"/>
      <c r="F757" s="89"/>
      <c r="G757" s="8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6"/>
      <c r="AJ757" s="89"/>
      <c r="AK757" s="89"/>
      <c r="AL757" s="89"/>
      <c r="AM757" s="89"/>
      <c r="AN757" s="89"/>
      <c r="AO757" s="89"/>
      <c r="AP757" s="89"/>
      <c r="AQ757" s="89"/>
      <c r="AR757" s="89"/>
      <c r="AS757" s="89"/>
      <c r="AT757" s="89"/>
      <c r="AU757" s="89"/>
      <c r="AV757" s="89"/>
      <c r="AW757" s="89"/>
      <c r="AX757" s="89"/>
      <c r="AY757" s="89"/>
      <c r="AZ757" s="89"/>
      <c r="BA757" s="89"/>
      <c r="BB757" s="89"/>
      <c r="BC757" s="89"/>
      <c r="BD757" s="89"/>
      <c r="BE757" s="89"/>
      <c r="BF757" s="89"/>
      <c r="BG757" s="89"/>
      <c r="BH757" s="89"/>
      <c r="BI757" s="89"/>
      <c r="BJ757" s="89"/>
      <c r="BK757" s="89"/>
    </row>
    <row r="758" spans="1:63" ht="15.75" customHeight="1" x14ac:dyDescent="0.2">
      <c r="A758" s="89"/>
      <c r="B758" s="89"/>
      <c r="C758" s="89"/>
      <c r="D758" s="89"/>
      <c r="E758" s="89"/>
      <c r="F758" s="89"/>
      <c r="G758" s="8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6"/>
      <c r="AJ758" s="89"/>
      <c r="AK758" s="89"/>
      <c r="AL758" s="89"/>
      <c r="AM758" s="89"/>
      <c r="AN758" s="89"/>
      <c r="AO758" s="89"/>
      <c r="AP758" s="89"/>
      <c r="AQ758" s="89"/>
      <c r="AR758" s="89"/>
      <c r="AS758" s="89"/>
      <c r="AT758" s="89"/>
      <c r="AU758" s="89"/>
      <c r="AV758" s="89"/>
      <c r="AW758" s="89"/>
      <c r="AX758" s="89"/>
      <c r="AY758" s="89"/>
      <c r="AZ758" s="89"/>
      <c r="BA758" s="89"/>
      <c r="BB758" s="89"/>
      <c r="BC758" s="89"/>
      <c r="BD758" s="89"/>
      <c r="BE758" s="89"/>
      <c r="BF758" s="89"/>
      <c r="BG758" s="89"/>
      <c r="BH758" s="89"/>
      <c r="BI758" s="89"/>
      <c r="BJ758" s="89"/>
      <c r="BK758" s="89"/>
    </row>
    <row r="759" spans="1:63" ht="15.75" customHeight="1" x14ac:dyDescent="0.2">
      <c r="A759" s="89"/>
      <c r="B759" s="89"/>
      <c r="C759" s="89"/>
      <c r="D759" s="89"/>
      <c r="E759" s="89"/>
      <c r="F759" s="89"/>
      <c r="G759" s="8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6"/>
      <c r="AJ759" s="89"/>
      <c r="AK759" s="89"/>
      <c r="AL759" s="89"/>
      <c r="AM759" s="89"/>
      <c r="AN759" s="89"/>
      <c r="AO759" s="89"/>
      <c r="AP759" s="89"/>
      <c r="AQ759" s="89"/>
      <c r="AR759" s="89"/>
      <c r="AS759" s="89"/>
      <c r="AT759" s="89"/>
      <c r="AU759" s="89"/>
      <c r="AV759" s="89"/>
      <c r="AW759" s="89"/>
      <c r="AX759" s="89"/>
      <c r="AY759" s="89"/>
      <c r="AZ759" s="89"/>
      <c r="BA759" s="89"/>
      <c r="BB759" s="89"/>
      <c r="BC759" s="89"/>
      <c r="BD759" s="89"/>
      <c r="BE759" s="89"/>
      <c r="BF759" s="89"/>
      <c r="BG759" s="89"/>
      <c r="BH759" s="89"/>
      <c r="BI759" s="89"/>
      <c r="BJ759" s="89"/>
      <c r="BK759" s="89"/>
    </row>
    <row r="760" spans="1:63" ht="15.75" customHeight="1" x14ac:dyDescent="0.2">
      <c r="A760" s="89"/>
      <c r="B760" s="89"/>
      <c r="C760" s="89"/>
      <c r="D760" s="89"/>
      <c r="E760" s="89"/>
      <c r="F760" s="89"/>
      <c r="G760" s="8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6"/>
      <c r="AJ760" s="89"/>
      <c r="AK760" s="89"/>
      <c r="AL760" s="89"/>
      <c r="AM760" s="89"/>
      <c r="AN760" s="89"/>
      <c r="AO760" s="89"/>
      <c r="AP760" s="89"/>
      <c r="AQ760" s="89"/>
      <c r="AR760" s="89"/>
      <c r="AS760" s="89"/>
      <c r="AT760" s="89"/>
      <c r="AU760" s="89"/>
      <c r="AV760" s="89"/>
      <c r="AW760" s="89"/>
      <c r="AX760" s="89"/>
      <c r="AY760" s="89"/>
      <c r="AZ760" s="89"/>
      <c r="BA760" s="89"/>
      <c r="BB760" s="89"/>
      <c r="BC760" s="89"/>
      <c r="BD760" s="89"/>
      <c r="BE760" s="89"/>
      <c r="BF760" s="89"/>
      <c r="BG760" s="89"/>
      <c r="BH760" s="89"/>
      <c r="BI760" s="89"/>
      <c r="BJ760" s="89"/>
      <c r="BK760" s="89"/>
    </row>
    <row r="761" spans="1:63" ht="15.75" customHeight="1" x14ac:dyDescent="0.2">
      <c r="A761" s="89"/>
      <c r="B761" s="89"/>
      <c r="C761" s="89"/>
      <c r="D761" s="89"/>
      <c r="E761" s="89"/>
      <c r="F761" s="89"/>
      <c r="G761" s="8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6"/>
      <c r="AJ761" s="89"/>
      <c r="AK761" s="89"/>
      <c r="AL761" s="89"/>
      <c r="AM761" s="89"/>
      <c r="AN761" s="89"/>
      <c r="AO761" s="89"/>
      <c r="AP761" s="89"/>
      <c r="AQ761" s="89"/>
      <c r="AR761" s="89"/>
      <c r="AS761" s="89"/>
      <c r="AT761" s="89"/>
      <c r="AU761" s="89"/>
      <c r="AV761" s="89"/>
      <c r="AW761" s="89"/>
      <c r="AX761" s="89"/>
      <c r="AY761" s="89"/>
      <c r="AZ761" s="89"/>
      <c r="BA761" s="89"/>
      <c r="BB761" s="89"/>
      <c r="BC761" s="89"/>
      <c r="BD761" s="89"/>
      <c r="BE761" s="89"/>
      <c r="BF761" s="89"/>
      <c r="BG761" s="89"/>
      <c r="BH761" s="89"/>
      <c r="BI761" s="89"/>
      <c r="BJ761" s="89"/>
      <c r="BK761" s="89"/>
    </row>
    <row r="762" spans="1:63" ht="15.75" customHeight="1" x14ac:dyDescent="0.2">
      <c r="A762" s="89"/>
      <c r="B762" s="89"/>
      <c r="C762" s="89"/>
      <c r="D762" s="89"/>
      <c r="E762" s="89"/>
      <c r="F762" s="89"/>
      <c r="G762" s="8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6"/>
      <c r="AJ762" s="89"/>
      <c r="AK762" s="89"/>
      <c r="AL762" s="89"/>
      <c r="AM762" s="89"/>
      <c r="AN762" s="89"/>
      <c r="AO762" s="89"/>
      <c r="AP762" s="89"/>
      <c r="AQ762" s="89"/>
      <c r="AR762" s="89"/>
      <c r="AS762" s="89"/>
      <c r="AT762" s="89"/>
      <c r="AU762" s="89"/>
      <c r="AV762" s="89"/>
      <c r="AW762" s="89"/>
      <c r="AX762" s="89"/>
      <c r="AY762" s="89"/>
      <c r="AZ762" s="89"/>
      <c r="BA762" s="89"/>
      <c r="BB762" s="89"/>
      <c r="BC762" s="89"/>
      <c r="BD762" s="89"/>
      <c r="BE762" s="89"/>
      <c r="BF762" s="89"/>
      <c r="BG762" s="89"/>
      <c r="BH762" s="89"/>
      <c r="BI762" s="89"/>
      <c r="BJ762" s="89"/>
      <c r="BK762" s="89"/>
    </row>
    <row r="763" spans="1:63" ht="15.75" customHeight="1" x14ac:dyDescent="0.2">
      <c r="A763" s="89"/>
      <c r="B763" s="89"/>
      <c r="C763" s="89"/>
      <c r="D763" s="89"/>
      <c r="E763" s="89"/>
      <c r="F763" s="89"/>
      <c r="G763" s="8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6"/>
      <c r="AJ763" s="89"/>
      <c r="AK763" s="89"/>
      <c r="AL763" s="89"/>
      <c r="AM763" s="89"/>
      <c r="AN763" s="89"/>
      <c r="AO763" s="89"/>
      <c r="AP763" s="89"/>
      <c r="AQ763" s="89"/>
      <c r="AR763" s="89"/>
      <c r="AS763" s="89"/>
      <c r="AT763" s="89"/>
      <c r="AU763" s="89"/>
      <c r="AV763" s="89"/>
      <c r="AW763" s="89"/>
      <c r="AX763" s="89"/>
      <c r="AY763" s="89"/>
      <c r="AZ763" s="89"/>
      <c r="BA763" s="89"/>
      <c r="BB763" s="89"/>
      <c r="BC763" s="89"/>
      <c r="BD763" s="89"/>
      <c r="BE763" s="89"/>
      <c r="BF763" s="89"/>
      <c r="BG763" s="89"/>
      <c r="BH763" s="89"/>
      <c r="BI763" s="89"/>
      <c r="BJ763" s="89"/>
      <c r="BK763" s="89"/>
    </row>
    <row r="764" spans="1:63" ht="15.75" customHeight="1" x14ac:dyDescent="0.2">
      <c r="A764" s="89"/>
      <c r="B764" s="89"/>
      <c r="C764" s="89"/>
      <c r="D764" s="89"/>
      <c r="E764" s="89"/>
      <c r="F764" s="89"/>
      <c r="G764" s="8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6"/>
      <c r="AJ764" s="89"/>
      <c r="AK764" s="89"/>
      <c r="AL764" s="89"/>
      <c r="AM764" s="89"/>
      <c r="AN764" s="89"/>
      <c r="AO764" s="89"/>
      <c r="AP764" s="89"/>
      <c r="AQ764" s="89"/>
      <c r="AR764" s="89"/>
      <c r="AS764" s="89"/>
      <c r="AT764" s="89"/>
      <c r="AU764" s="89"/>
      <c r="AV764" s="89"/>
      <c r="AW764" s="89"/>
      <c r="AX764" s="89"/>
      <c r="AY764" s="89"/>
      <c r="AZ764" s="89"/>
      <c r="BA764" s="89"/>
      <c r="BB764" s="89"/>
      <c r="BC764" s="89"/>
      <c r="BD764" s="89"/>
      <c r="BE764" s="89"/>
      <c r="BF764" s="89"/>
      <c r="BG764" s="89"/>
      <c r="BH764" s="89"/>
      <c r="BI764" s="89"/>
      <c r="BJ764" s="89"/>
      <c r="BK764" s="89"/>
    </row>
    <row r="765" spans="1:63" ht="15.75" customHeight="1" x14ac:dyDescent="0.2">
      <c r="A765" s="89"/>
      <c r="B765" s="89"/>
      <c r="C765" s="89"/>
      <c r="D765" s="89"/>
      <c r="E765" s="89"/>
      <c r="F765" s="89"/>
      <c r="G765" s="8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6"/>
      <c r="AJ765" s="89"/>
      <c r="AK765" s="89"/>
      <c r="AL765" s="89"/>
      <c r="AM765" s="89"/>
      <c r="AN765" s="89"/>
      <c r="AO765" s="89"/>
      <c r="AP765" s="89"/>
      <c r="AQ765" s="89"/>
      <c r="AR765" s="89"/>
      <c r="AS765" s="89"/>
      <c r="AT765" s="89"/>
      <c r="AU765" s="89"/>
      <c r="AV765" s="89"/>
      <c r="AW765" s="89"/>
      <c r="AX765" s="89"/>
      <c r="AY765" s="89"/>
      <c r="AZ765" s="89"/>
      <c r="BA765" s="89"/>
      <c r="BB765" s="89"/>
      <c r="BC765" s="89"/>
      <c r="BD765" s="89"/>
      <c r="BE765" s="89"/>
      <c r="BF765" s="89"/>
      <c r="BG765" s="89"/>
      <c r="BH765" s="89"/>
      <c r="BI765" s="89"/>
      <c r="BJ765" s="89"/>
      <c r="BK765" s="89"/>
    </row>
    <row r="766" spans="1:63" ht="15.75" customHeight="1" x14ac:dyDescent="0.2">
      <c r="A766" s="89"/>
      <c r="B766" s="89"/>
      <c r="C766" s="89"/>
      <c r="D766" s="89"/>
      <c r="E766" s="89"/>
      <c r="F766" s="89"/>
      <c r="G766" s="8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6"/>
      <c r="AJ766" s="89"/>
      <c r="AK766" s="89"/>
      <c r="AL766" s="89"/>
      <c r="AM766" s="89"/>
      <c r="AN766" s="89"/>
      <c r="AO766" s="89"/>
      <c r="AP766" s="89"/>
      <c r="AQ766" s="89"/>
      <c r="AR766" s="89"/>
      <c r="AS766" s="89"/>
      <c r="AT766" s="89"/>
      <c r="AU766" s="89"/>
      <c r="AV766" s="89"/>
      <c r="AW766" s="89"/>
      <c r="AX766" s="89"/>
      <c r="AY766" s="89"/>
      <c r="AZ766" s="89"/>
      <c r="BA766" s="89"/>
      <c r="BB766" s="89"/>
      <c r="BC766" s="89"/>
      <c r="BD766" s="89"/>
      <c r="BE766" s="89"/>
      <c r="BF766" s="89"/>
      <c r="BG766" s="89"/>
      <c r="BH766" s="89"/>
      <c r="BI766" s="89"/>
      <c r="BJ766" s="89"/>
      <c r="BK766" s="89"/>
    </row>
    <row r="767" spans="1:63" ht="15.75" customHeight="1" x14ac:dyDescent="0.2">
      <c r="A767" s="89"/>
      <c r="B767" s="89"/>
      <c r="C767" s="89"/>
      <c r="D767" s="89"/>
      <c r="E767" s="89"/>
      <c r="F767" s="89"/>
      <c r="G767" s="8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6"/>
      <c r="AJ767" s="89"/>
      <c r="AK767" s="89"/>
      <c r="AL767" s="89"/>
      <c r="AM767" s="89"/>
      <c r="AN767" s="89"/>
      <c r="AO767" s="89"/>
      <c r="AP767" s="89"/>
      <c r="AQ767" s="89"/>
      <c r="AR767" s="89"/>
      <c r="AS767" s="89"/>
      <c r="AT767" s="89"/>
      <c r="AU767" s="89"/>
      <c r="AV767" s="89"/>
      <c r="AW767" s="89"/>
      <c r="AX767" s="89"/>
      <c r="AY767" s="89"/>
      <c r="AZ767" s="89"/>
      <c r="BA767" s="89"/>
      <c r="BB767" s="89"/>
      <c r="BC767" s="89"/>
      <c r="BD767" s="89"/>
      <c r="BE767" s="89"/>
      <c r="BF767" s="89"/>
      <c r="BG767" s="89"/>
      <c r="BH767" s="89"/>
      <c r="BI767" s="89"/>
      <c r="BJ767" s="89"/>
      <c r="BK767" s="89"/>
    </row>
    <row r="768" spans="1:63" ht="15.75" customHeight="1" x14ac:dyDescent="0.2">
      <c r="A768" s="89"/>
      <c r="B768" s="89"/>
      <c r="C768" s="89"/>
      <c r="D768" s="89"/>
      <c r="E768" s="89"/>
      <c r="F768" s="89"/>
      <c r="G768" s="8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6"/>
      <c r="AJ768" s="89"/>
      <c r="AK768" s="89"/>
      <c r="AL768" s="89"/>
      <c r="AM768" s="89"/>
      <c r="AN768" s="89"/>
      <c r="AO768" s="89"/>
      <c r="AP768" s="89"/>
      <c r="AQ768" s="89"/>
      <c r="AR768" s="89"/>
      <c r="AS768" s="89"/>
      <c r="AT768" s="89"/>
      <c r="AU768" s="89"/>
      <c r="AV768" s="89"/>
      <c r="AW768" s="89"/>
      <c r="AX768" s="89"/>
      <c r="AY768" s="89"/>
      <c r="AZ768" s="89"/>
      <c r="BA768" s="89"/>
      <c r="BB768" s="89"/>
      <c r="BC768" s="89"/>
      <c r="BD768" s="89"/>
      <c r="BE768" s="89"/>
      <c r="BF768" s="89"/>
      <c r="BG768" s="89"/>
      <c r="BH768" s="89"/>
      <c r="BI768" s="89"/>
      <c r="BJ768" s="89"/>
      <c r="BK768" s="89"/>
    </row>
    <row r="769" spans="1:63" ht="15.75" customHeight="1" x14ac:dyDescent="0.2">
      <c r="A769" s="89"/>
      <c r="B769" s="89"/>
      <c r="C769" s="89"/>
      <c r="D769" s="89"/>
      <c r="E769" s="89"/>
      <c r="F769" s="89"/>
      <c r="G769" s="8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6"/>
      <c r="AJ769" s="89"/>
      <c r="AK769" s="89"/>
      <c r="AL769" s="89"/>
      <c r="AM769" s="89"/>
      <c r="AN769" s="89"/>
      <c r="AO769" s="89"/>
      <c r="AP769" s="89"/>
      <c r="AQ769" s="89"/>
      <c r="AR769" s="89"/>
      <c r="AS769" s="89"/>
      <c r="AT769" s="89"/>
      <c r="AU769" s="89"/>
      <c r="AV769" s="89"/>
      <c r="AW769" s="89"/>
      <c r="AX769" s="89"/>
      <c r="AY769" s="89"/>
      <c r="AZ769" s="89"/>
      <c r="BA769" s="89"/>
      <c r="BB769" s="89"/>
      <c r="BC769" s="89"/>
      <c r="BD769" s="89"/>
      <c r="BE769" s="89"/>
      <c r="BF769" s="89"/>
      <c r="BG769" s="89"/>
      <c r="BH769" s="89"/>
      <c r="BI769" s="89"/>
      <c r="BJ769" s="89"/>
      <c r="BK769" s="89"/>
    </row>
    <row r="770" spans="1:63" ht="15.75" customHeight="1" x14ac:dyDescent="0.2">
      <c r="A770" s="89"/>
      <c r="B770" s="89"/>
      <c r="C770" s="89"/>
      <c r="D770" s="89"/>
      <c r="E770" s="89"/>
      <c r="F770" s="89"/>
      <c r="G770" s="8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6"/>
      <c r="AJ770" s="89"/>
      <c r="AK770" s="89"/>
      <c r="AL770" s="89"/>
      <c r="AM770" s="89"/>
      <c r="AN770" s="89"/>
      <c r="AO770" s="89"/>
      <c r="AP770" s="89"/>
      <c r="AQ770" s="89"/>
      <c r="AR770" s="89"/>
      <c r="AS770" s="89"/>
      <c r="AT770" s="89"/>
      <c r="AU770" s="89"/>
      <c r="AV770" s="89"/>
      <c r="AW770" s="89"/>
      <c r="AX770" s="89"/>
      <c r="AY770" s="89"/>
      <c r="AZ770" s="89"/>
      <c r="BA770" s="89"/>
      <c r="BB770" s="89"/>
      <c r="BC770" s="89"/>
      <c r="BD770" s="89"/>
      <c r="BE770" s="89"/>
      <c r="BF770" s="89"/>
      <c r="BG770" s="89"/>
      <c r="BH770" s="89"/>
      <c r="BI770" s="89"/>
      <c r="BJ770" s="89"/>
      <c r="BK770" s="89"/>
    </row>
    <row r="771" spans="1:63" ht="15.75" customHeight="1" x14ac:dyDescent="0.2">
      <c r="A771" s="89"/>
      <c r="B771" s="89"/>
      <c r="C771" s="89"/>
      <c r="D771" s="89"/>
      <c r="E771" s="89"/>
      <c r="F771" s="89"/>
      <c r="G771" s="8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6"/>
      <c r="AJ771" s="89"/>
      <c r="AK771" s="89"/>
      <c r="AL771" s="89"/>
      <c r="AM771" s="89"/>
      <c r="AN771" s="89"/>
      <c r="AO771" s="89"/>
      <c r="AP771" s="89"/>
      <c r="AQ771" s="89"/>
      <c r="AR771" s="89"/>
      <c r="AS771" s="89"/>
      <c r="AT771" s="89"/>
      <c r="AU771" s="89"/>
      <c r="AV771" s="89"/>
      <c r="AW771" s="89"/>
      <c r="AX771" s="89"/>
      <c r="AY771" s="89"/>
      <c r="AZ771" s="89"/>
      <c r="BA771" s="89"/>
      <c r="BB771" s="89"/>
      <c r="BC771" s="89"/>
      <c r="BD771" s="89"/>
      <c r="BE771" s="89"/>
      <c r="BF771" s="89"/>
      <c r="BG771" s="89"/>
      <c r="BH771" s="89"/>
      <c r="BI771" s="89"/>
      <c r="BJ771" s="89"/>
      <c r="BK771" s="89"/>
    </row>
    <row r="772" spans="1:63" ht="15.75" customHeight="1" x14ac:dyDescent="0.2">
      <c r="A772" s="89"/>
      <c r="B772" s="89"/>
      <c r="C772" s="89"/>
      <c r="D772" s="89"/>
      <c r="E772" s="89"/>
      <c r="F772" s="89"/>
      <c r="G772" s="8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6"/>
      <c r="AJ772" s="89"/>
      <c r="AK772" s="89"/>
      <c r="AL772" s="89"/>
      <c r="AM772" s="89"/>
      <c r="AN772" s="89"/>
      <c r="AO772" s="89"/>
      <c r="AP772" s="89"/>
      <c r="AQ772" s="89"/>
      <c r="AR772" s="89"/>
      <c r="AS772" s="89"/>
      <c r="AT772" s="89"/>
      <c r="AU772" s="89"/>
      <c r="AV772" s="89"/>
      <c r="AW772" s="89"/>
      <c r="AX772" s="89"/>
      <c r="AY772" s="89"/>
      <c r="AZ772" s="89"/>
      <c r="BA772" s="89"/>
      <c r="BB772" s="89"/>
      <c r="BC772" s="89"/>
      <c r="BD772" s="89"/>
      <c r="BE772" s="89"/>
      <c r="BF772" s="89"/>
      <c r="BG772" s="89"/>
      <c r="BH772" s="89"/>
      <c r="BI772" s="89"/>
      <c r="BJ772" s="89"/>
      <c r="BK772" s="89"/>
    </row>
    <row r="773" spans="1:63" ht="15.75" customHeight="1" x14ac:dyDescent="0.2">
      <c r="A773" s="89"/>
      <c r="B773" s="89"/>
      <c r="C773" s="89"/>
      <c r="D773" s="89"/>
      <c r="E773" s="89"/>
      <c r="F773" s="89"/>
      <c r="G773" s="8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6"/>
      <c r="AJ773" s="89"/>
      <c r="AK773" s="89"/>
      <c r="AL773" s="89"/>
      <c r="AM773" s="89"/>
      <c r="AN773" s="89"/>
      <c r="AO773" s="89"/>
      <c r="AP773" s="89"/>
      <c r="AQ773" s="89"/>
      <c r="AR773" s="89"/>
      <c r="AS773" s="89"/>
      <c r="AT773" s="89"/>
      <c r="AU773" s="89"/>
      <c r="AV773" s="89"/>
      <c r="AW773" s="89"/>
      <c r="AX773" s="89"/>
      <c r="AY773" s="89"/>
      <c r="AZ773" s="89"/>
      <c r="BA773" s="89"/>
      <c r="BB773" s="89"/>
      <c r="BC773" s="89"/>
      <c r="BD773" s="89"/>
      <c r="BE773" s="89"/>
      <c r="BF773" s="89"/>
      <c r="BG773" s="89"/>
      <c r="BH773" s="89"/>
      <c r="BI773" s="89"/>
      <c r="BJ773" s="89"/>
      <c r="BK773" s="89"/>
    </row>
    <row r="774" spans="1:63" ht="15.75" customHeight="1" x14ac:dyDescent="0.2">
      <c r="A774" s="89"/>
      <c r="B774" s="89"/>
      <c r="C774" s="89"/>
      <c r="D774" s="89"/>
      <c r="E774" s="89"/>
      <c r="F774" s="89"/>
      <c r="G774" s="8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6"/>
      <c r="AJ774" s="89"/>
      <c r="AK774" s="89"/>
      <c r="AL774" s="89"/>
      <c r="AM774" s="89"/>
      <c r="AN774" s="89"/>
      <c r="AO774" s="89"/>
      <c r="AP774" s="89"/>
      <c r="AQ774" s="89"/>
      <c r="AR774" s="89"/>
      <c r="AS774" s="89"/>
      <c r="AT774" s="89"/>
      <c r="AU774" s="89"/>
      <c r="AV774" s="89"/>
      <c r="AW774" s="89"/>
      <c r="AX774" s="89"/>
      <c r="AY774" s="89"/>
      <c r="AZ774" s="89"/>
      <c r="BA774" s="89"/>
      <c r="BB774" s="89"/>
      <c r="BC774" s="89"/>
      <c r="BD774" s="89"/>
      <c r="BE774" s="89"/>
      <c r="BF774" s="89"/>
      <c r="BG774" s="89"/>
      <c r="BH774" s="89"/>
      <c r="BI774" s="89"/>
      <c r="BJ774" s="89"/>
      <c r="BK774" s="89"/>
    </row>
    <row r="775" spans="1:63" ht="15.75" customHeight="1" x14ac:dyDescent="0.2">
      <c r="A775" s="89"/>
      <c r="B775" s="89"/>
      <c r="C775" s="89"/>
      <c r="D775" s="89"/>
      <c r="E775" s="89"/>
      <c r="F775" s="89"/>
      <c r="G775" s="8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6"/>
      <c r="AJ775" s="89"/>
      <c r="AK775" s="89"/>
      <c r="AL775" s="89"/>
      <c r="AM775" s="89"/>
      <c r="AN775" s="89"/>
      <c r="AO775" s="89"/>
      <c r="AP775" s="89"/>
      <c r="AQ775" s="89"/>
      <c r="AR775" s="89"/>
      <c r="AS775" s="89"/>
      <c r="AT775" s="89"/>
      <c r="AU775" s="89"/>
      <c r="AV775" s="89"/>
      <c r="AW775" s="89"/>
      <c r="AX775" s="89"/>
      <c r="AY775" s="89"/>
      <c r="AZ775" s="89"/>
      <c r="BA775" s="89"/>
      <c r="BB775" s="89"/>
      <c r="BC775" s="89"/>
      <c r="BD775" s="89"/>
      <c r="BE775" s="89"/>
      <c r="BF775" s="89"/>
      <c r="BG775" s="89"/>
      <c r="BH775" s="89"/>
      <c r="BI775" s="89"/>
      <c r="BJ775" s="89"/>
      <c r="BK775" s="89"/>
    </row>
    <row r="776" spans="1:63" ht="15.75" customHeight="1" x14ac:dyDescent="0.2">
      <c r="A776" s="89"/>
      <c r="B776" s="89"/>
      <c r="C776" s="89"/>
      <c r="D776" s="89"/>
      <c r="E776" s="89"/>
      <c r="F776" s="89"/>
      <c r="G776" s="8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6"/>
      <c r="AJ776" s="89"/>
      <c r="AK776" s="89"/>
      <c r="AL776" s="89"/>
      <c r="AM776" s="89"/>
      <c r="AN776" s="89"/>
      <c r="AO776" s="89"/>
      <c r="AP776" s="89"/>
      <c r="AQ776" s="89"/>
      <c r="AR776" s="89"/>
      <c r="AS776" s="89"/>
      <c r="AT776" s="89"/>
      <c r="AU776" s="89"/>
      <c r="AV776" s="89"/>
      <c r="AW776" s="89"/>
      <c r="AX776" s="89"/>
      <c r="AY776" s="89"/>
      <c r="AZ776" s="89"/>
      <c r="BA776" s="89"/>
      <c r="BB776" s="89"/>
      <c r="BC776" s="89"/>
      <c r="BD776" s="89"/>
      <c r="BE776" s="89"/>
      <c r="BF776" s="89"/>
      <c r="BG776" s="89"/>
      <c r="BH776" s="89"/>
      <c r="BI776" s="89"/>
      <c r="BJ776" s="89"/>
      <c r="BK776" s="89"/>
    </row>
    <row r="777" spans="1:63" ht="15.75" customHeight="1" x14ac:dyDescent="0.2">
      <c r="A777" s="89"/>
      <c r="B777" s="89"/>
      <c r="C777" s="89"/>
      <c r="D777" s="89"/>
      <c r="E777" s="89"/>
      <c r="F777" s="89"/>
      <c r="G777" s="8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6"/>
      <c r="AJ777" s="89"/>
      <c r="AK777" s="89"/>
      <c r="AL777" s="89"/>
      <c r="AM777" s="89"/>
      <c r="AN777" s="89"/>
      <c r="AO777" s="89"/>
      <c r="AP777" s="89"/>
      <c r="AQ777" s="89"/>
      <c r="AR777" s="89"/>
      <c r="AS777" s="89"/>
      <c r="AT777" s="89"/>
      <c r="AU777" s="89"/>
      <c r="AV777" s="89"/>
      <c r="AW777" s="89"/>
      <c r="AX777" s="89"/>
      <c r="AY777" s="89"/>
      <c r="AZ777" s="89"/>
      <c r="BA777" s="89"/>
      <c r="BB777" s="89"/>
      <c r="BC777" s="89"/>
      <c r="BD777" s="89"/>
      <c r="BE777" s="89"/>
      <c r="BF777" s="89"/>
      <c r="BG777" s="89"/>
      <c r="BH777" s="89"/>
      <c r="BI777" s="89"/>
      <c r="BJ777" s="89"/>
      <c r="BK777" s="89"/>
    </row>
    <row r="778" spans="1:63" ht="15.75" customHeight="1" x14ac:dyDescent="0.2">
      <c r="A778" s="89"/>
      <c r="B778" s="89"/>
      <c r="C778" s="89"/>
      <c r="D778" s="89"/>
      <c r="E778" s="89"/>
      <c r="F778" s="89"/>
      <c r="G778" s="8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6"/>
      <c r="AJ778" s="89"/>
      <c r="AK778" s="89"/>
      <c r="AL778" s="89"/>
      <c r="AM778" s="89"/>
      <c r="AN778" s="89"/>
      <c r="AO778" s="89"/>
      <c r="AP778" s="89"/>
      <c r="AQ778" s="89"/>
      <c r="AR778" s="89"/>
      <c r="AS778" s="89"/>
      <c r="AT778" s="89"/>
      <c r="AU778" s="89"/>
      <c r="AV778" s="89"/>
      <c r="AW778" s="89"/>
      <c r="AX778" s="89"/>
      <c r="AY778" s="89"/>
      <c r="AZ778" s="89"/>
      <c r="BA778" s="89"/>
      <c r="BB778" s="89"/>
      <c r="BC778" s="89"/>
      <c r="BD778" s="89"/>
      <c r="BE778" s="89"/>
      <c r="BF778" s="89"/>
      <c r="BG778" s="89"/>
      <c r="BH778" s="89"/>
      <c r="BI778" s="89"/>
      <c r="BJ778" s="89"/>
      <c r="BK778" s="89"/>
    </row>
    <row r="779" spans="1:63" ht="15.75" customHeight="1" x14ac:dyDescent="0.2">
      <c r="A779" s="89"/>
      <c r="B779" s="89"/>
      <c r="C779" s="89"/>
      <c r="D779" s="89"/>
      <c r="E779" s="89"/>
      <c r="F779" s="89"/>
      <c r="G779" s="8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6"/>
      <c r="AJ779" s="89"/>
      <c r="AK779" s="89"/>
      <c r="AL779" s="89"/>
      <c r="AM779" s="89"/>
      <c r="AN779" s="89"/>
      <c r="AO779" s="89"/>
      <c r="AP779" s="89"/>
      <c r="AQ779" s="89"/>
      <c r="AR779" s="89"/>
      <c r="AS779" s="89"/>
      <c r="AT779" s="89"/>
      <c r="AU779" s="89"/>
      <c r="AV779" s="89"/>
      <c r="AW779" s="89"/>
      <c r="AX779" s="89"/>
      <c r="AY779" s="89"/>
      <c r="AZ779" s="89"/>
      <c r="BA779" s="89"/>
      <c r="BB779" s="89"/>
      <c r="BC779" s="89"/>
      <c r="BD779" s="89"/>
      <c r="BE779" s="89"/>
      <c r="BF779" s="89"/>
      <c r="BG779" s="89"/>
      <c r="BH779" s="89"/>
      <c r="BI779" s="89"/>
      <c r="BJ779" s="89"/>
      <c r="BK779" s="89"/>
    </row>
    <row r="780" spans="1:63" ht="15.75" customHeight="1" x14ac:dyDescent="0.2">
      <c r="A780" s="89"/>
      <c r="B780" s="89"/>
      <c r="C780" s="89"/>
      <c r="D780" s="89"/>
      <c r="E780" s="89"/>
      <c r="F780" s="89"/>
      <c r="G780" s="8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6"/>
      <c r="AJ780" s="89"/>
      <c r="AK780" s="89"/>
      <c r="AL780" s="89"/>
      <c r="AM780" s="89"/>
      <c r="AN780" s="89"/>
      <c r="AO780" s="89"/>
      <c r="AP780" s="89"/>
      <c r="AQ780" s="89"/>
      <c r="AR780" s="89"/>
      <c r="AS780" s="89"/>
      <c r="AT780" s="89"/>
      <c r="AU780" s="89"/>
      <c r="AV780" s="89"/>
      <c r="AW780" s="89"/>
      <c r="AX780" s="89"/>
      <c r="AY780" s="89"/>
      <c r="AZ780" s="89"/>
      <c r="BA780" s="89"/>
      <c r="BB780" s="89"/>
      <c r="BC780" s="89"/>
      <c r="BD780" s="89"/>
      <c r="BE780" s="89"/>
      <c r="BF780" s="89"/>
      <c r="BG780" s="89"/>
      <c r="BH780" s="89"/>
      <c r="BI780" s="89"/>
      <c r="BJ780" s="89"/>
      <c r="BK780" s="89"/>
    </row>
    <row r="781" spans="1:63" ht="15.75" customHeight="1" x14ac:dyDescent="0.2">
      <c r="A781" s="89"/>
      <c r="B781" s="89"/>
      <c r="C781" s="89"/>
      <c r="D781" s="89"/>
      <c r="E781" s="89"/>
      <c r="F781" s="89"/>
      <c r="G781" s="8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6"/>
      <c r="AJ781" s="89"/>
      <c r="AK781" s="89"/>
      <c r="AL781" s="89"/>
      <c r="AM781" s="89"/>
      <c r="AN781" s="89"/>
      <c r="AO781" s="89"/>
      <c r="AP781" s="89"/>
      <c r="AQ781" s="89"/>
      <c r="AR781" s="89"/>
      <c r="AS781" s="89"/>
      <c r="AT781" s="89"/>
      <c r="AU781" s="89"/>
      <c r="AV781" s="89"/>
      <c r="AW781" s="89"/>
      <c r="AX781" s="89"/>
      <c r="AY781" s="89"/>
      <c r="AZ781" s="89"/>
      <c r="BA781" s="89"/>
      <c r="BB781" s="89"/>
      <c r="BC781" s="89"/>
      <c r="BD781" s="89"/>
      <c r="BE781" s="89"/>
      <c r="BF781" s="89"/>
      <c r="BG781" s="89"/>
      <c r="BH781" s="89"/>
      <c r="BI781" s="89"/>
      <c r="BJ781" s="89"/>
      <c r="BK781" s="89"/>
    </row>
    <row r="782" spans="1:63" ht="15.75" customHeight="1" x14ac:dyDescent="0.2">
      <c r="A782" s="89"/>
      <c r="B782" s="89"/>
      <c r="C782" s="89"/>
      <c r="D782" s="89"/>
      <c r="E782" s="89"/>
      <c r="F782" s="89"/>
      <c r="G782" s="8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6"/>
      <c r="AJ782" s="89"/>
      <c r="AK782" s="89"/>
      <c r="AL782" s="89"/>
      <c r="AM782" s="89"/>
      <c r="AN782" s="89"/>
      <c r="AO782" s="89"/>
      <c r="AP782" s="89"/>
      <c r="AQ782" s="89"/>
      <c r="AR782" s="89"/>
      <c r="AS782" s="89"/>
      <c r="AT782" s="89"/>
      <c r="AU782" s="89"/>
      <c r="AV782" s="89"/>
      <c r="AW782" s="89"/>
      <c r="AX782" s="89"/>
      <c r="AY782" s="89"/>
      <c r="AZ782" s="89"/>
      <c r="BA782" s="89"/>
      <c r="BB782" s="89"/>
      <c r="BC782" s="89"/>
      <c r="BD782" s="89"/>
      <c r="BE782" s="89"/>
      <c r="BF782" s="89"/>
      <c r="BG782" s="89"/>
      <c r="BH782" s="89"/>
      <c r="BI782" s="89"/>
      <c r="BJ782" s="89"/>
      <c r="BK782" s="89"/>
    </row>
    <row r="783" spans="1:63" ht="15.75" customHeight="1" x14ac:dyDescent="0.2">
      <c r="A783" s="89"/>
      <c r="B783" s="89"/>
      <c r="C783" s="89"/>
      <c r="D783" s="89"/>
      <c r="E783" s="89"/>
      <c r="F783" s="89"/>
      <c r="G783" s="8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6"/>
      <c r="AJ783" s="89"/>
      <c r="AK783" s="89"/>
      <c r="AL783" s="89"/>
      <c r="AM783" s="89"/>
      <c r="AN783" s="89"/>
      <c r="AO783" s="89"/>
      <c r="AP783" s="89"/>
      <c r="AQ783" s="89"/>
      <c r="AR783" s="89"/>
      <c r="AS783" s="89"/>
      <c r="AT783" s="89"/>
      <c r="AU783" s="89"/>
      <c r="AV783" s="89"/>
      <c r="AW783" s="89"/>
      <c r="AX783" s="89"/>
      <c r="AY783" s="89"/>
      <c r="AZ783" s="89"/>
      <c r="BA783" s="89"/>
      <c r="BB783" s="89"/>
      <c r="BC783" s="89"/>
      <c r="BD783" s="89"/>
      <c r="BE783" s="89"/>
      <c r="BF783" s="89"/>
      <c r="BG783" s="89"/>
      <c r="BH783" s="89"/>
      <c r="BI783" s="89"/>
      <c r="BJ783" s="89"/>
      <c r="BK783" s="89"/>
    </row>
    <row r="784" spans="1:63" ht="15.75" customHeight="1" x14ac:dyDescent="0.2">
      <c r="A784" s="89"/>
      <c r="B784" s="89"/>
      <c r="C784" s="89"/>
      <c r="D784" s="89"/>
      <c r="E784" s="89"/>
      <c r="F784" s="89"/>
      <c r="G784" s="8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6"/>
      <c r="AJ784" s="89"/>
      <c r="AK784" s="89"/>
      <c r="AL784" s="89"/>
      <c r="AM784" s="89"/>
      <c r="AN784" s="89"/>
      <c r="AO784" s="89"/>
      <c r="AP784" s="89"/>
      <c r="AQ784" s="89"/>
      <c r="AR784" s="89"/>
      <c r="AS784" s="89"/>
      <c r="AT784" s="89"/>
      <c r="AU784" s="89"/>
      <c r="AV784" s="89"/>
      <c r="AW784" s="89"/>
      <c r="AX784" s="89"/>
      <c r="AY784" s="89"/>
      <c r="AZ784" s="89"/>
      <c r="BA784" s="89"/>
      <c r="BB784" s="89"/>
      <c r="BC784" s="89"/>
      <c r="BD784" s="89"/>
      <c r="BE784" s="89"/>
      <c r="BF784" s="89"/>
      <c r="BG784" s="89"/>
      <c r="BH784" s="89"/>
      <c r="BI784" s="89"/>
      <c r="BJ784" s="89"/>
      <c r="BK784" s="89"/>
    </row>
    <row r="785" spans="1:63" ht="15.75" customHeight="1" x14ac:dyDescent="0.2">
      <c r="A785" s="89"/>
      <c r="B785" s="89"/>
      <c r="C785" s="89"/>
      <c r="D785" s="89"/>
      <c r="E785" s="89"/>
      <c r="F785" s="89"/>
      <c r="G785" s="8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6"/>
      <c r="AJ785" s="89"/>
      <c r="AK785" s="89"/>
      <c r="AL785" s="89"/>
      <c r="AM785" s="89"/>
      <c r="AN785" s="89"/>
      <c r="AO785" s="89"/>
      <c r="AP785" s="89"/>
      <c r="AQ785" s="89"/>
      <c r="AR785" s="89"/>
      <c r="AS785" s="89"/>
      <c r="AT785" s="89"/>
      <c r="AU785" s="89"/>
      <c r="AV785" s="89"/>
      <c r="AW785" s="89"/>
      <c r="AX785" s="89"/>
      <c r="AY785" s="89"/>
      <c r="AZ785" s="89"/>
      <c r="BA785" s="89"/>
      <c r="BB785" s="89"/>
      <c r="BC785" s="89"/>
      <c r="BD785" s="89"/>
      <c r="BE785" s="89"/>
      <c r="BF785" s="89"/>
      <c r="BG785" s="89"/>
      <c r="BH785" s="89"/>
      <c r="BI785" s="89"/>
      <c r="BJ785" s="89"/>
      <c r="BK785" s="89"/>
    </row>
    <row r="786" spans="1:63" ht="15.75" customHeight="1" x14ac:dyDescent="0.2">
      <c r="A786" s="89"/>
      <c r="B786" s="89"/>
      <c r="C786" s="89"/>
      <c r="D786" s="89"/>
      <c r="E786" s="89"/>
      <c r="F786" s="89"/>
      <c r="G786" s="8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6"/>
      <c r="AJ786" s="89"/>
      <c r="AK786" s="89"/>
      <c r="AL786" s="89"/>
      <c r="AM786" s="89"/>
      <c r="AN786" s="89"/>
      <c r="AO786" s="89"/>
      <c r="AP786" s="89"/>
      <c r="AQ786" s="89"/>
      <c r="AR786" s="89"/>
      <c r="AS786" s="89"/>
      <c r="AT786" s="89"/>
      <c r="AU786" s="89"/>
      <c r="AV786" s="89"/>
      <c r="AW786" s="89"/>
      <c r="AX786" s="89"/>
      <c r="AY786" s="89"/>
      <c r="AZ786" s="89"/>
      <c r="BA786" s="89"/>
      <c r="BB786" s="89"/>
      <c r="BC786" s="89"/>
      <c r="BD786" s="89"/>
      <c r="BE786" s="89"/>
      <c r="BF786" s="89"/>
      <c r="BG786" s="89"/>
      <c r="BH786" s="89"/>
      <c r="BI786" s="89"/>
      <c r="BJ786" s="89"/>
      <c r="BK786" s="89"/>
    </row>
    <row r="787" spans="1:63" ht="15.75" customHeight="1" x14ac:dyDescent="0.2">
      <c r="A787" s="89"/>
      <c r="B787" s="89"/>
      <c r="C787" s="89"/>
      <c r="D787" s="89"/>
      <c r="E787" s="89"/>
      <c r="F787" s="89"/>
      <c r="G787" s="8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6"/>
      <c r="AJ787" s="89"/>
      <c r="AK787" s="89"/>
      <c r="AL787" s="89"/>
      <c r="AM787" s="89"/>
      <c r="AN787" s="89"/>
      <c r="AO787" s="89"/>
      <c r="AP787" s="89"/>
      <c r="AQ787" s="89"/>
      <c r="AR787" s="89"/>
      <c r="AS787" s="89"/>
      <c r="AT787" s="89"/>
      <c r="AU787" s="89"/>
      <c r="AV787" s="89"/>
      <c r="AW787" s="89"/>
      <c r="AX787" s="89"/>
      <c r="AY787" s="89"/>
      <c r="AZ787" s="89"/>
      <c r="BA787" s="89"/>
      <c r="BB787" s="89"/>
      <c r="BC787" s="89"/>
      <c r="BD787" s="89"/>
      <c r="BE787" s="89"/>
      <c r="BF787" s="89"/>
      <c r="BG787" s="89"/>
      <c r="BH787" s="89"/>
      <c r="BI787" s="89"/>
      <c r="BJ787" s="89"/>
      <c r="BK787" s="89"/>
    </row>
    <row r="788" spans="1:63" ht="15.75" customHeight="1" x14ac:dyDescent="0.2">
      <c r="A788" s="89"/>
      <c r="B788" s="89"/>
      <c r="C788" s="89"/>
      <c r="D788" s="89"/>
      <c r="E788" s="89"/>
      <c r="F788" s="89"/>
      <c r="G788" s="8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6"/>
      <c r="AJ788" s="89"/>
      <c r="AK788" s="89"/>
      <c r="AL788" s="89"/>
      <c r="AM788" s="89"/>
      <c r="AN788" s="89"/>
      <c r="AO788" s="89"/>
      <c r="AP788" s="89"/>
      <c r="AQ788" s="89"/>
      <c r="AR788" s="89"/>
      <c r="AS788" s="89"/>
      <c r="AT788" s="89"/>
      <c r="AU788" s="89"/>
      <c r="AV788" s="89"/>
      <c r="AW788" s="89"/>
      <c r="AX788" s="89"/>
      <c r="AY788" s="89"/>
      <c r="AZ788" s="89"/>
      <c r="BA788" s="89"/>
      <c r="BB788" s="89"/>
      <c r="BC788" s="89"/>
      <c r="BD788" s="89"/>
      <c r="BE788" s="89"/>
      <c r="BF788" s="89"/>
      <c r="BG788" s="89"/>
      <c r="BH788" s="89"/>
      <c r="BI788" s="89"/>
      <c r="BJ788" s="89"/>
      <c r="BK788" s="89"/>
    </row>
    <row r="789" spans="1:63" ht="15.75" customHeight="1" x14ac:dyDescent="0.2">
      <c r="A789" s="89"/>
      <c r="B789" s="89"/>
      <c r="C789" s="89"/>
      <c r="D789" s="89"/>
      <c r="E789" s="89"/>
      <c r="F789" s="89"/>
      <c r="G789" s="8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6"/>
      <c r="AJ789" s="89"/>
      <c r="AK789" s="89"/>
      <c r="AL789" s="89"/>
      <c r="AM789" s="89"/>
      <c r="AN789" s="89"/>
      <c r="AO789" s="89"/>
      <c r="AP789" s="89"/>
      <c r="AQ789" s="89"/>
      <c r="AR789" s="89"/>
      <c r="AS789" s="89"/>
      <c r="AT789" s="89"/>
      <c r="AU789" s="89"/>
      <c r="AV789" s="89"/>
      <c r="AW789" s="89"/>
      <c r="AX789" s="89"/>
      <c r="AY789" s="89"/>
      <c r="AZ789" s="89"/>
      <c r="BA789" s="89"/>
      <c r="BB789" s="89"/>
      <c r="BC789" s="89"/>
      <c r="BD789" s="89"/>
      <c r="BE789" s="89"/>
      <c r="BF789" s="89"/>
      <c r="BG789" s="89"/>
      <c r="BH789" s="89"/>
      <c r="BI789" s="89"/>
      <c r="BJ789" s="89"/>
      <c r="BK789" s="89"/>
    </row>
    <row r="790" spans="1:63" ht="15.75" customHeight="1" x14ac:dyDescent="0.2">
      <c r="A790" s="89"/>
      <c r="B790" s="89"/>
      <c r="C790" s="89"/>
      <c r="D790" s="89"/>
      <c r="E790" s="89"/>
      <c r="F790" s="89"/>
      <c r="G790" s="8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6"/>
      <c r="AJ790" s="89"/>
      <c r="AK790" s="89"/>
      <c r="AL790" s="89"/>
      <c r="AM790" s="89"/>
      <c r="AN790" s="89"/>
      <c r="AO790" s="89"/>
      <c r="AP790" s="89"/>
      <c r="AQ790" s="89"/>
      <c r="AR790" s="89"/>
      <c r="AS790" s="89"/>
      <c r="AT790" s="89"/>
      <c r="AU790" s="89"/>
      <c r="AV790" s="89"/>
      <c r="AW790" s="89"/>
      <c r="AX790" s="89"/>
      <c r="AY790" s="89"/>
      <c r="AZ790" s="89"/>
      <c r="BA790" s="89"/>
      <c r="BB790" s="89"/>
      <c r="BC790" s="89"/>
      <c r="BD790" s="89"/>
      <c r="BE790" s="89"/>
      <c r="BF790" s="89"/>
      <c r="BG790" s="89"/>
      <c r="BH790" s="89"/>
      <c r="BI790" s="89"/>
      <c r="BJ790" s="89"/>
      <c r="BK790" s="89"/>
    </row>
    <row r="791" spans="1:63" ht="15.75" customHeight="1" x14ac:dyDescent="0.2">
      <c r="A791" s="89"/>
      <c r="B791" s="89"/>
      <c r="C791" s="89"/>
      <c r="D791" s="89"/>
      <c r="E791" s="89"/>
      <c r="F791" s="89"/>
      <c r="G791" s="8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6"/>
      <c r="AJ791" s="89"/>
      <c r="AK791" s="89"/>
      <c r="AL791" s="89"/>
      <c r="AM791" s="89"/>
      <c r="AN791" s="89"/>
      <c r="AO791" s="89"/>
      <c r="AP791" s="89"/>
      <c r="AQ791" s="89"/>
      <c r="AR791" s="89"/>
      <c r="AS791" s="89"/>
      <c r="AT791" s="89"/>
      <c r="AU791" s="89"/>
      <c r="AV791" s="89"/>
      <c r="AW791" s="89"/>
      <c r="AX791" s="89"/>
      <c r="AY791" s="89"/>
      <c r="AZ791" s="89"/>
      <c r="BA791" s="89"/>
      <c r="BB791" s="89"/>
      <c r="BC791" s="89"/>
      <c r="BD791" s="89"/>
      <c r="BE791" s="89"/>
      <c r="BF791" s="89"/>
      <c r="BG791" s="89"/>
      <c r="BH791" s="89"/>
      <c r="BI791" s="89"/>
      <c r="BJ791" s="89"/>
      <c r="BK791" s="89"/>
    </row>
    <row r="792" spans="1:63" ht="15.75" customHeight="1" x14ac:dyDescent="0.2">
      <c r="A792" s="89"/>
      <c r="B792" s="89"/>
      <c r="C792" s="89"/>
      <c r="D792" s="89"/>
      <c r="E792" s="89"/>
      <c r="F792" s="89"/>
      <c r="G792" s="8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6"/>
      <c r="AJ792" s="89"/>
      <c r="AK792" s="89"/>
      <c r="AL792" s="89"/>
      <c r="AM792" s="89"/>
      <c r="AN792" s="89"/>
      <c r="AO792" s="89"/>
      <c r="AP792" s="89"/>
      <c r="AQ792" s="89"/>
      <c r="AR792" s="89"/>
      <c r="AS792" s="89"/>
      <c r="AT792" s="89"/>
      <c r="AU792" s="89"/>
      <c r="AV792" s="89"/>
      <c r="AW792" s="89"/>
      <c r="AX792" s="89"/>
      <c r="AY792" s="89"/>
      <c r="AZ792" s="89"/>
      <c r="BA792" s="89"/>
      <c r="BB792" s="89"/>
      <c r="BC792" s="89"/>
      <c r="BD792" s="89"/>
      <c r="BE792" s="89"/>
      <c r="BF792" s="89"/>
      <c r="BG792" s="89"/>
      <c r="BH792" s="89"/>
      <c r="BI792" s="89"/>
      <c r="BJ792" s="89"/>
      <c r="BK792" s="89"/>
    </row>
    <row r="793" spans="1:63" ht="15.75" customHeight="1" x14ac:dyDescent="0.2">
      <c r="A793" s="89"/>
      <c r="B793" s="89"/>
      <c r="C793" s="89"/>
      <c r="D793" s="89"/>
      <c r="E793" s="89"/>
      <c r="F793" s="89"/>
      <c r="G793" s="8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6"/>
      <c r="AJ793" s="89"/>
      <c r="AK793" s="89"/>
      <c r="AL793" s="89"/>
      <c r="AM793" s="89"/>
      <c r="AN793" s="89"/>
      <c r="AO793" s="89"/>
      <c r="AP793" s="89"/>
      <c r="AQ793" s="89"/>
      <c r="AR793" s="89"/>
      <c r="AS793" s="89"/>
      <c r="AT793" s="89"/>
      <c r="AU793" s="89"/>
      <c r="AV793" s="89"/>
      <c r="AW793" s="89"/>
      <c r="AX793" s="89"/>
      <c r="AY793" s="89"/>
      <c r="AZ793" s="89"/>
      <c r="BA793" s="89"/>
      <c r="BB793" s="89"/>
      <c r="BC793" s="89"/>
      <c r="BD793" s="89"/>
      <c r="BE793" s="89"/>
      <c r="BF793" s="89"/>
      <c r="BG793" s="89"/>
      <c r="BH793" s="89"/>
      <c r="BI793" s="89"/>
      <c r="BJ793" s="89"/>
      <c r="BK793" s="89"/>
    </row>
    <row r="794" spans="1:63" ht="15.75" customHeight="1" x14ac:dyDescent="0.2">
      <c r="A794" s="89"/>
      <c r="B794" s="89"/>
      <c r="C794" s="89"/>
      <c r="D794" s="89"/>
      <c r="E794" s="89"/>
      <c r="F794" s="89"/>
      <c r="G794" s="8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6"/>
      <c r="AJ794" s="89"/>
      <c r="AK794" s="89"/>
      <c r="AL794" s="89"/>
      <c r="AM794" s="89"/>
      <c r="AN794" s="89"/>
      <c r="AO794" s="89"/>
      <c r="AP794" s="89"/>
      <c r="AQ794" s="89"/>
      <c r="AR794" s="89"/>
      <c r="AS794" s="89"/>
      <c r="AT794" s="89"/>
      <c r="AU794" s="89"/>
      <c r="AV794" s="89"/>
      <c r="AW794" s="89"/>
      <c r="AX794" s="89"/>
      <c r="AY794" s="89"/>
      <c r="AZ794" s="89"/>
      <c r="BA794" s="89"/>
      <c r="BB794" s="89"/>
      <c r="BC794" s="89"/>
      <c r="BD794" s="89"/>
      <c r="BE794" s="89"/>
      <c r="BF794" s="89"/>
      <c r="BG794" s="89"/>
      <c r="BH794" s="89"/>
      <c r="BI794" s="89"/>
      <c r="BJ794" s="89"/>
      <c r="BK794" s="89"/>
    </row>
    <row r="795" spans="1:63" ht="15.75" customHeight="1" x14ac:dyDescent="0.2">
      <c r="A795" s="89"/>
      <c r="B795" s="89"/>
      <c r="C795" s="89"/>
      <c r="D795" s="89"/>
      <c r="E795" s="89"/>
      <c r="F795" s="89"/>
      <c r="G795" s="8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6"/>
      <c r="AJ795" s="89"/>
      <c r="AK795" s="89"/>
      <c r="AL795" s="89"/>
      <c r="AM795" s="89"/>
      <c r="AN795" s="89"/>
      <c r="AO795" s="89"/>
      <c r="AP795" s="89"/>
      <c r="AQ795" s="89"/>
      <c r="AR795" s="89"/>
      <c r="AS795" s="89"/>
      <c r="AT795" s="89"/>
      <c r="AU795" s="89"/>
      <c r="AV795" s="89"/>
      <c r="AW795" s="89"/>
      <c r="AX795" s="89"/>
      <c r="AY795" s="89"/>
      <c r="AZ795" s="89"/>
      <c r="BA795" s="89"/>
      <c r="BB795" s="89"/>
      <c r="BC795" s="89"/>
      <c r="BD795" s="89"/>
      <c r="BE795" s="89"/>
      <c r="BF795" s="89"/>
      <c r="BG795" s="89"/>
      <c r="BH795" s="89"/>
      <c r="BI795" s="89"/>
      <c r="BJ795" s="89"/>
      <c r="BK795" s="89"/>
    </row>
    <row r="796" spans="1:63" ht="15.75" customHeight="1" x14ac:dyDescent="0.2">
      <c r="A796" s="89"/>
      <c r="B796" s="89"/>
      <c r="C796" s="89"/>
      <c r="D796" s="89"/>
      <c r="E796" s="89"/>
      <c r="F796" s="89"/>
      <c r="G796" s="8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6"/>
      <c r="AJ796" s="89"/>
      <c r="AK796" s="89"/>
      <c r="AL796" s="89"/>
      <c r="AM796" s="89"/>
      <c r="AN796" s="89"/>
      <c r="AO796" s="89"/>
      <c r="AP796" s="89"/>
      <c r="AQ796" s="89"/>
      <c r="AR796" s="89"/>
      <c r="AS796" s="89"/>
      <c r="AT796" s="89"/>
      <c r="AU796" s="89"/>
      <c r="AV796" s="89"/>
      <c r="AW796" s="89"/>
      <c r="AX796" s="89"/>
      <c r="AY796" s="89"/>
      <c r="AZ796" s="89"/>
      <c r="BA796" s="89"/>
      <c r="BB796" s="89"/>
      <c r="BC796" s="89"/>
      <c r="BD796" s="89"/>
      <c r="BE796" s="89"/>
      <c r="BF796" s="89"/>
      <c r="BG796" s="89"/>
      <c r="BH796" s="89"/>
      <c r="BI796" s="89"/>
      <c r="BJ796" s="89"/>
      <c r="BK796" s="89"/>
    </row>
    <row r="797" spans="1:63" ht="15.75" customHeight="1" x14ac:dyDescent="0.2">
      <c r="A797" s="89"/>
      <c r="B797" s="89"/>
      <c r="C797" s="89"/>
      <c r="D797" s="89"/>
      <c r="E797" s="89"/>
      <c r="F797" s="89"/>
      <c r="G797" s="8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6"/>
      <c r="AJ797" s="89"/>
      <c r="AK797" s="89"/>
      <c r="AL797" s="89"/>
      <c r="AM797" s="89"/>
      <c r="AN797" s="89"/>
      <c r="AO797" s="89"/>
      <c r="AP797" s="89"/>
      <c r="AQ797" s="89"/>
      <c r="AR797" s="89"/>
      <c r="AS797" s="89"/>
      <c r="AT797" s="89"/>
      <c r="AU797" s="89"/>
      <c r="AV797" s="89"/>
      <c r="AW797" s="89"/>
      <c r="AX797" s="89"/>
      <c r="AY797" s="89"/>
      <c r="AZ797" s="89"/>
      <c r="BA797" s="89"/>
      <c r="BB797" s="89"/>
      <c r="BC797" s="89"/>
      <c r="BD797" s="89"/>
      <c r="BE797" s="89"/>
      <c r="BF797" s="89"/>
      <c r="BG797" s="89"/>
      <c r="BH797" s="89"/>
      <c r="BI797" s="89"/>
      <c r="BJ797" s="89"/>
      <c r="BK797" s="89"/>
    </row>
    <row r="798" spans="1:63" ht="15.75" customHeight="1" x14ac:dyDescent="0.2">
      <c r="A798" s="89"/>
      <c r="B798" s="89"/>
      <c r="C798" s="89"/>
      <c r="D798" s="89"/>
      <c r="E798" s="89"/>
      <c r="F798" s="89"/>
      <c r="G798" s="8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6"/>
      <c r="AJ798" s="89"/>
      <c r="AK798" s="89"/>
      <c r="AL798" s="89"/>
      <c r="AM798" s="89"/>
      <c r="AN798" s="89"/>
      <c r="AO798" s="89"/>
      <c r="AP798" s="89"/>
      <c r="AQ798" s="89"/>
      <c r="AR798" s="89"/>
      <c r="AS798" s="89"/>
      <c r="AT798" s="89"/>
      <c r="AU798" s="89"/>
      <c r="AV798" s="89"/>
      <c r="AW798" s="89"/>
      <c r="AX798" s="89"/>
      <c r="AY798" s="89"/>
      <c r="AZ798" s="89"/>
      <c r="BA798" s="89"/>
      <c r="BB798" s="89"/>
      <c r="BC798" s="89"/>
      <c r="BD798" s="89"/>
      <c r="BE798" s="89"/>
      <c r="BF798" s="89"/>
      <c r="BG798" s="89"/>
      <c r="BH798" s="89"/>
      <c r="BI798" s="89"/>
      <c r="BJ798" s="89"/>
      <c r="BK798" s="89"/>
    </row>
    <row r="799" spans="1:63" ht="15.75" customHeight="1" x14ac:dyDescent="0.2">
      <c r="A799" s="89"/>
      <c r="B799" s="89"/>
      <c r="C799" s="89"/>
      <c r="D799" s="89"/>
      <c r="E799" s="89"/>
      <c r="F799" s="89"/>
      <c r="G799" s="8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6"/>
      <c r="AJ799" s="89"/>
      <c r="AK799" s="89"/>
      <c r="AL799" s="89"/>
      <c r="AM799" s="89"/>
      <c r="AN799" s="89"/>
      <c r="AO799" s="89"/>
      <c r="AP799" s="89"/>
      <c r="AQ799" s="89"/>
      <c r="AR799" s="89"/>
      <c r="AS799" s="89"/>
      <c r="AT799" s="89"/>
      <c r="AU799" s="89"/>
      <c r="AV799" s="89"/>
      <c r="AW799" s="89"/>
      <c r="AX799" s="89"/>
      <c r="AY799" s="89"/>
      <c r="AZ799" s="89"/>
      <c r="BA799" s="89"/>
      <c r="BB799" s="89"/>
      <c r="BC799" s="89"/>
      <c r="BD799" s="89"/>
      <c r="BE799" s="89"/>
      <c r="BF799" s="89"/>
      <c r="BG799" s="89"/>
      <c r="BH799" s="89"/>
      <c r="BI799" s="89"/>
      <c r="BJ799" s="89"/>
      <c r="BK799" s="89"/>
    </row>
    <row r="800" spans="1:63" ht="15.75" customHeight="1" x14ac:dyDescent="0.2">
      <c r="A800" s="89"/>
      <c r="B800" s="89"/>
      <c r="C800" s="89"/>
      <c r="D800" s="89"/>
      <c r="E800" s="89"/>
      <c r="F800" s="89"/>
      <c r="G800" s="8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6"/>
      <c r="AJ800" s="89"/>
      <c r="AK800" s="89"/>
      <c r="AL800" s="89"/>
      <c r="AM800" s="89"/>
      <c r="AN800" s="89"/>
      <c r="AO800" s="89"/>
      <c r="AP800" s="89"/>
      <c r="AQ800" s="89"/>
      <c r="AR800" s="89"/>
      <c r="AS800" s="89"/>
      <c r="AT800" s="89"/>
      <c r="AU800" s="89"/>
      <c r="AV800" s="89"/>
      <c r="AW800" s="89"/>
      <c r="AX800" s="89"/>
      <c r="AY800" s="89"/>
      <c r="AZ800" s="89"/>
      <c r="BA800" s="89"/>
      <c r="BB800" s="89"/>
      <c r="BC800" s="89"/>
      <c r="BD800" s="89"/>
      <c r="BE800" s="89"/>
      <c r="BF800" s="89"/>
      <c r="BG800" s="89"/>
      <c r="BH800" s="89"/>
      <c r="BI800" s="89"/>
      <c r="BJ800" s="89"/>
      <c r="BK800" s="89"/>
    </row>
    <row r="801" spans="1:63" ht="15.75" customHeight="1" x14ac:dyDescent="0.2">
      <c r="A801" s="89"/>
      <c r="B801" s="89"/>
      <c r="C801" s="89"/>
      <c r="D801" s="89"/>
      <c r="E801" s="89"/>
      <c r="F801" s="89"/>
      <c r="G801" s="8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6"/>
      <c r="AJ801" s="89"/>
      <c r="AK801" s="89"/>
      <c r="AL801" s="89"/>
      <c r="AM801" s="89"/>
      <c r="AN801" s="89"/>
      <c r="AO801" s="89"/>
      <c r="AP801" s="89"/>
      <c r="AQ801" s="89"/>
      <c r="AR801" s="89"/>
      <c r="AS801" s="89"/>
      <c r="AT801" s="89"/>
      <c r="AU801" s="89"/>
      <c r="AV801" s="89"/>
      <c r="AW801" s="89"/>
      <c r="AX801" s="89"/>
      <c r="AY801" s="89"/>
      <c r="AZ801" s="89"/>
      <c r="BA801" s="89"/>
      <c r="BB801" s="89"/>
      <c r="BC801" s="89"/>
      <c r="BD801" s="89"/>
      <c r="BE801" s="89"/>
      <c r="BF801" s="89"/>
      <c r="BG801" s="89"/>
      <c r="BH801" s="89"/>
      <c r="BI801" s="89"/>
      <c r="BJ801" s="89"/>
      <c r="BK801" s="89"/>
    </row>
    <row r="802" spans="1:63" ht="15.75" customHeight="1" x14ac:dyDescent="0.2">
      <c r="A802" s="89"/>
      <c r="B802" s="89"/>
      <c r="C802" s="89"/>
      <c r="D802" s="89"/>
      <c r="E802" s="89"/>
      <c r="F802" s="89"/>
      <c r="G802" s="8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6"/>
      <c r="AJ802" s="89"/>
      <c r="AK802" s="89"/>
      <c r="AL802" s="89"/>
      <c r="AM802" s="89"/>
      <c r="AN802" s="89"/>
      <c r="AO802" s="89"/>
      <c r="AP802" s="89"/>
      <c r="AQ802" s="89"/>
      <c r="AR802" s="89"/>
      <c r="AS802" s="89"/>
      <c r="AT802" s="89"/>
      <c r="AU802" s="89"/>
      <c r="AV802" s="89"/>
      <c r="AW802" s="89"/>
      <c r="AX802" s="89"/>
      <c r="AY802" s="89"/>
      <c r="AZ802" s="89"/>
      <c r="BA802" s="89"/>
      <c r="BB802" s="89"/>
      <c r="BC802" s="89"/>
      <c r="BD802" s="89"/>
      <c r="BE802" s="89"/>
      <c r="BF802" s="89"/>
      <c r="BG802" s="89"/>
      <c r="BH802" s="89"/>
      <c r="BI802" s="89"/>
      <c r="BJ802" s="89"/>
      <c r="BK802" s="89"/>
    </row>
    <row r="803" spans="1:63" ht="15.75" customHeight="1" x14ac:dyDescent="0.2">
      <c r="A803" s="89"/>
      <c r="B803" s="89"/>
      <c r="C803" s="89"/>
      <c r="D803" s="89"/>
      <c r="E803" s="89"/>
      <c r="F803" s="89"/>
      <c r="G803" s="8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6"/>
      <c r="AJ803" s="89"/>
      <c r="AK803" s="89"/>
      <c r="AL803" s="89"/>
      <c r="AM803" s="89"/>
      <c r="AN803" s="89"/>
      <c r="AO803" s="89"/>
      <c r="AP803" s="89"/>
      <c r="AQ803" s="89"/>
      <c r="AR803" s="89"/>
      <c r="AS803" s="89"/>
      <c r="AT803" s="89"/>
      <c r="AU803" s="89"/>
      <c r="AV803" s="89"/>
      <c r="AW803" s="89"/>
      <c r="AX803" s="89"/>
      <c r="AY803" s="89"/>
      <c r="AZ803" s="89"/>
      <c r="BA803" s="89"/>
      <c r="BB803" s="89"/>
      <c r="BC803" s="89"/>
      <c r="BD803" s="89"/>
      <c r="BE803" s="89"/>
      <c r="BF803" s="89"/>
      <c r="BG803" s="89"/>
      <c r="BH803" s="89"/>
      <c r="BI803" s="89"/>
      <c r="BJ803" s="89"/>
      <c r="BK803" s="89"/>
    </row>
    <row r="804" spans="1:63" ht="15.75" customHeight="1" x14ac:dyDescent="0.2">
      <c r="A804" s="89"/>
      <c r="B804" s="89"/>
      <c r="C804" s="89"/>
      <c r="D804" s="89"/>
      <c r="E804" s="89"/>
      <c r="F804" s="89"/>
      <c r="G804" s="8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6"/>
      <c r="AJ804" s="89"/>
      <c r="AK804" s="89"/>
      <c r="AL804" s="89"/>
      <c r="AM804" s="89"/>
      <c r="AN804" s="89"/>
      <c r="AO804" s="89"/>
      <c r="AP804" s="89"/>
      <c r="AQ804" s="89"/>
      <c r="AR804" s="89"/>
      <c r="AS804" s="89"/>
      <c r="AT804" s="89"/>
      <c r="AU804" s="89"/>
      <c r="AV804" s="89"/>
      <c r="AW804" s="89"/>
      <c r="AX804" s="89"/>
      <c r="AY804" s="89"/>
      <c r="AZ804" s="89"/>
      <c r="BA804" s="89"/>
      <c r="BB804" s="89"/>
      <c r="BC804" s="89"/>
      <c r="BD804" s="89"/>
      <c r="BE804" s="89"/>
      <c r="BF804" s="89"/>
      <c r="BG804" s="89"/>
      <c r="BH804" s="89"/>
      <c r="BI804" s="89"/>
      <c r="BJ804" s="89"/>
      <c r="BK804" s="89"/>
    </row>
    <row r="805" spans="1:63" ht="15.75" customHeight="1" x14ac:dyDescent="0.2">
      <c r="A805" s="89"/>
      <c r="B805" s="89"/>
      <c r="C805" s="89"/>
      <c r="D805" s="89"/>
      <c r="E805" s="89"/>
      <c r="F805" s="89"/>
      <c r="G805" s="8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6"/>
      <c r="AJ805" s="89"/>
      <c r="AK805" s="89"/>
      <c r="AL805" s="89"/>
      <c r="AM805" s="89"/>
      <c r="AN805" s="89"/>
      <c r="AO805" s="89"/>
      <c r="AP805" s="89"/>
      <c r="AQ805" s="89"/>
      <c r="AR805" s="89"/>
      <c r="AS805" s="89"/>
      <c r="AT805" s="89"/>
      <c r="AU805" s="89"/>
      <c r="AV805" s="89"/>
      <c r="AW805" s="89"/>
      <c r="AX805" s="89"/>
      <c r="AY805" s="89"/>
      <c r="AZ805" s="89"/>
      <c r="BA805" s="89"/>
      <c r="BB805" s="89"/>
      <c r="BC805" s="89"/>
      <c r="BD805" s="89"/>
      <c r="BE805" s="89"/>
      <c r="BF805" s="89"/>
      <c r="BG805" s="89"/>
      <c r="BH805" s="89"/>
      <c r="BI805" s="89"/>
      <c r="BJ805" s="89"/>
      <c r="BK805" s="89"/>
    </row>
    <row r="806" spans="1:63" ht="15.75" customHeight="1" x14ac:dyDescent="0.2">
      <c r="A806" s="89"/>
      <c r="B806" s="89"/>
      <c r="C806" s="89"/>
      <c r="D806" s="89"/>
      <c r="E806" s="89"/>
      <c r="F806" s="89"/>
      <c r="G806" s="8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6"/>
      <c r="AJ806" s="89"/>
      <c r="AK806" s="89"/>
      <c r="AL806" s="89"/>
      <c r="AM806" s="89"/>
      <c r="AN806" s="89"/>
      <c r="AO806" s="89"/>
      <c r="AP806" s="89"/>
      <c r="AQ806" s="89"/>
      <c r="AR806" s="89"/>
      <c r="AS806" s="89"/>
      <c r="AT806" s="89"/>
      <c r="AU806" s="89"/>
      <c r="AV806" s="89"/>
      <c r="AW806" s="89"/>
      <c r="AX806" s="89"/>
      <c r="AY806" s="89"/>
      <c r="AZ806" s="89"/>
      <c r="BA806" s="89"/>
      <c r="BB806" s="89"/>
      <c r="BC806" s="89"/>
      <c r="BD806" s="89"/>
      <c r="BE806" s="89"/>
      <c r="BF806" s="89"/>
      <c r="BG806" s="89"/>
      <c r="BH806" s="89"/>
      <c r="BI806" s="89"/>
      <c r="BJ806" s="89"/>
      <c r="BK806" s="89"/>
    </row>
    <row r="807" spans="1:63" ht="15.75" customHeight="1" x14ac:dyDescent="0.2">
      <c r="A807" s="89"/>
      <c r="B807" s="89"/>
      <c r="C807" s="89"/>
      <c r="D807" s="89"/>
      <c r="E807" s="89"/>
      <c r="F807" s="89"/>
      <c r="G807" s="8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6"/>
      <c r="AJ807" s="89"/>
      <c r="AK807" s="89"/>
      <c r="AL807" s="89"/>
      <c r="AM807" s="89"/>
      <c r="AN807" s="89"/>
      <c r="AO807" s="89"/>
      <c r="AP807" s="89"/>
      <c r="AQ807" s="89"/>
      <c r="AR807" s="89"/>
      <c r="AS807" s="89"/>
      <c r="AT807" s="89"/>
      <c r="AU807" s="89"/>
      <c r="AV807" s="89"/>
      <c r="AW807" s="89"/>
      <c r="AX807" s="89"/>
      <c r="AY807" s="89"/>
      <c r="AZ807" s="89"/>
      <c r="BA807" s="89"/>
      <c r="BB807" s="89"/>
      <c r="BC807" s="89"/>
      <c r="BD807" s="89"/>
      <c r="BE807" s="89"/>
      <c r="BF807" s="89"/>
      <c r="BG807" s="89"/>
      <c r="BH807" s="89"/>
      <c r="BI807" s="89"/>
      <c r="BJ807" s="89"/>
      <c r="BK807" s="89"/>
    </row>
    <row r="808" spans="1:63" ht="15.75" customHeight="1" x14ac:dyDescent="0.2">
      <c r="A808" s="89"/>
      <c r="B808" s="89"/>
      <c r="C808" s="89"/>
      <c r="D808" s="89"/>
      <c r="E808" s="89"/>
      <c r="F808" s="89"/>
      <c r="G808" s="8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6"/>
      <c r="AJ808" s="89"/>
      <c r="AK808" s="89"/>
      <c r="AL808" s="89"/>
      <c r="AM808" s="89"/>
      <c r="AN808" s="89"/>
      <c r="AO808" s="89"/>
      <c r="AP808" s="89"/>
      <c r="AQ808" s="89"/>
      <c r="AR808" s="89"/>
      <c r="AS808" s="89"/>
      <c r="AT808" s="89"/>
      <c r="AU808" s="89"/>
      <c r="AV808" s="89"/>
      <c r="AW808" s="89"/>
      <c r="AX808" s="89"/>
      <c r="AY808" s="89"/>
      <c r="AZ808" s="89"/>
      <c r="BA808" s="89"/>
      <c r="BB808" s="89"/>
      <c r="BC808" s="89"/>
      <c r="BD808" s="89"/>
      <c r="BE808" s="89"/>
      <c r="BF808" s="89"/>
      <c r="BG808" s="89"/>
      <c r="BH808" s="89"/>
      <c r="BI808" s="89"/>
      <c r="BJ808" s="89"/>
      <c r="BK808" s="89"/>
    </row>
    <row r="809" spans="1:63" ht="15.75" customHeight="1" x14ac:dyDescent="0.2">
      <c r="A809" s="89"/>
      <c r="B809" s="89"/>
      <c r="C809" s="89"/>
      <c r="D809" s="89"/>
      <c r="E809" s="89"/>
      <c r="F809" s="89"/>
      <c r="G809" s="8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6"/>
      <c r="AJ809" s="89"/>
      <c r="AK809" s="89"/>
      <c r="AL809" s="89"/>
      <c r="AM809" s="89"/>
      <c r="AN809" s="89"/>
      <c r="AO809" s="89"/>
      <c r="AP809" s="89"/>
      <c r="AQ809" s="89"/>
      <c r="AR809" s="89"/>
      <c r="AS809" s="89"/>
      <c r="AT809" s="89"/>
      <c r="AU809" s="89"/>
      <c r="AV809" s="89"/>
      <c r="AW809" s="89"/>
      <c r="AX809" s="89"/>
      <c r="AY809" s="89"/>
      <c r="AZ809" s="89"/>
      <c r="BA809" s="89"/>
      <c r="BB809" s="89"/>
      <c r="BC809" s="89"/>
      <c r="BD809" s="89"/>
      <c r="BE809" s="89"/>
      <c r="BF809" s="89"/>
      <c r="BG809" s="89"/>
      <c r="BH809" s="89"/>
      <c r="BI809" s="89"/>
      <c r="BJ809" s="89"/>
      <c r="BK809" s="89"/>
    </row>
    <row r="810" spans="1:63" ht="15.75" customHeight="1" x14ac:dyDescent="0.2">
      <c r="A810" s="89"/>
      <c r="B810" s="89"/>
      <c r="C810" s="89"/>
      <c r="D810" s="89"/>
      <c r="E810" s="89"/>
      <c r="F810" s="89"/>
      <c r="G810" s="8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6"/>
      <c r="AJ810" s="89"/>
      <c r="AK810" s="89"/>
      <c r="AL810" s="89"/>
      <c r="AM810" s="89"/>
      <c r="AN810" s="89"/>
      <c r="AO810" s="89"/>
      <c r="AP810" s="89"/>
      <c r="AQ810" s="89"/>
      <c r="AR810" s="89"/>
      <c r="AS810" s="89"/>
      <c r="AT810" s="89"/>
      <c r="AU810" s="89"/>
      <c r="AV810" s="89"/>
      <c r="AW810" s="89"/>
      <c r="AX810" s="89"/>
      <c r="AY810" s="89"/>
      <c r="AZ810" s="89"/>
      <c r="BA810" s="89"/>
      <c r="BB810" s="89"/>
      <c r="BC810" s="89"/>
      <c r="BD810" s="89"/>
      <c r="BE810" s="89"/>
      <c r="BF810" s="89"/>
      <c r="BG810" s="89"/>
      <c r="BH810" s="89"/>
      <c r="BI810" s="89"/>
      <c r="BJ810" s="89"/>
      <c r="BK810" s="89"/>
    </row>
    <row r="811" spans="1:63" ht="15.75" customHeight="1" x14ac:dyDescent="0.2">
      <c r="A811" s="89"/>
      <c r="B811" s="89"/>
      <c r="C811" s="89"/>
      <c r="D811" s="89"/>
      <c r="E811" s="89"/>
      <c r="F811" s="89"/>
      <c r="G811" s="8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6"/>
      <c r="AJ811" s="89"/>
      <c r="AK811" s="89"/>
      <c r="AL811" s="89"/>
      <c r="AM811" s="89"/>
      <c r="AN811" s="89"/>
      <c r="AO811" s="89"/>
      <c r="AP811" s="89"/>
      <c r="AQ811" s="89"/>
      <c r="AR811" s="89"/>
      <c r="AS811" s="89"/>
      <c r="AT811" s="89"/>
      <c r="AU811" s="89"/>
      <c r="AV811" s="89"/>
      <c r="AW811" s="89"/>
      <c r="AX811" s="89"/>
      <c r="AY811" s="89"/>
      <c r="AZ811" s="89"/>
      <c r="BA811" s="89"/>
      <c r="BB811" s="89"/>
      <c r="BC811" s="89"/>
      <c r="BD811" s="89"/>
      <c r="BE811" s="89"/>
      <c r="BF811" s="89"/>
      <c r="BG811" s="89"/>
      <c r="BH811" s="89"/>
      <c r="BI811" s="89"/>
      <c r="BJ811" s="89"/>
      <c r="BK811" s="89"/>
    </row>
    <row r="812" spans="1:63" ht="15.75" customHeight="1" x14ac:dyDescent="0.2">
      <c r="A812" s="89"/>
      <c r="B812" s="89"/>
      <c r="C812" s="89"/>
      <c r="D812" s="89"/>
      <c r="E812" s="89"/>
      <c r="F812" s="89"/>
      <c r="G812" s="8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6"/>
      <c r="AJ812" s="89"/>
      <c r="AK812" s="89"/>
      <c r="AL812" s="89"/>
      <c r="AM812" s="89"/>
      <c r="AN812" s="89"/>
      <c r="AO812" s="89"/>
      <c r="AP812" s="89"/>
      <c r="AQ812" s="89"/>
      <c r="AR812" s="89"/>
      <c r="AS812" s="89"/>
      <c r="AT812" s="89"/>
      <c r="AU812" s="89"/>
      <c r="AV812" s="89"/>
      <c r="AW812" s="89"/>
      <c r="AX812" s="89"/>
      <c r="AY812" s="89"/>
      <c r="AZ812" s="89"/>
      <c r="BA812" s="89"/>
      <c r="BB812" s="89"/>
      <c r="BC812" s="89"/>
      <c r="BD812" s="89"/>
      <c r="BE812" s="89"/>
      <c r="BF812" s="89"/>
      <c r="BG812" s="89"/>
      <c r="BH812" s="89"/>
      <c r="BI812" s="89"/>
      <c r="BJ812" s="89"/>
      <c r="BK812" s="89"/>
    </row>
    <row r="813" spans="1:63" ht="15.75" customHeight="1" x14ac:dyDescent="0.2">
      <c r="A813" s="89"/>
      <c r="B813" s="89"/>
      <c r="C813" s="89"/>
      <c r="D813" s="89"/>
      <c r="E813" s="89"/>
      <c r="F813" s="89"/>
      <c r="G813" s="8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6"/>
      <c r="AJ813" s="89"/>
      <c r="AK813" s="89"/>
      <c r="AL813" s="89"/>
      <c r="AM813" s="89"/>
      <c r="AN813" s="89"/>
      <c r="AO813" s="89"/>
      <c r="AP813" s="89"/>
      <c r="AQ813" s="89"/>
      <c r="AR813" s="89"/>
      <c r="AS813" s="89"/>
      <c r="AT813" s="89"/>
      <c r="AU813" s="89"/>
      <c r="AV813" s="89"/>
      <c r="AW813" s="89"/>
      <c r="AX813" s="89"/>
      <c r="AY813" s="89"/>
      <c r="AZ813" s="89"/>
      <c r="BA813" s="89"/>
      <c r="BB813" s="89"/>
      <c r="BC813" s="89"/>
      <c r="BD813" s="89"/>
      <c r="BE813" s="89"/>
      <c r="BF813" s="89"/>
      <c r="BG813" s="89"/>
      <c r="BH813" s="89"/>
      <c r="BI813" s="89"/>
      <c r="BJ813" s="89"/>
      <c r="BK813" s="89"/>
    </row>
    <row r="814" spans="1:63" ht="15.75" customHeight="1" x14ac:dyDescent="0.2">
      <c r="A814" s="89"/>
      <c r="B814" s="89"/>
      <c r="C814" s="89"/>
      <c r="D814" s="89"/>
      <c r="E814" s="89"/>
      <c r="F814" s="89"/>
      <c r="G814" s="8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6"/>
      <c r="AJ814" s="89"/>
      <c r="AK814" s="89"/>
      <c r="AL814" s="89"/>
      <c r="AM814" s="89"/>
      <c r="AN814" s="89"/>
      <c r="AO814" s="89"/>
      <c r="AP814" s="89"/>
      <c r="AQ814" s="89"/>
      <c r="AR814" s="89"/>
      <c r="AS814" s="89"/>
      <c r="AT814" s="89"/>
      <c r="AU814" s="89"/>
      <c r="AV814" s="89"/>
      <c r="AW814" s="89"/>
      <c r="AX814" s="89"/>
      <c r="AY814" s="89"/>
      <c r="AZ814" s="89"/>
      <c r="BA814" s="89"/>
      <c r="BB814" s="89"/>
      <c r="BC814" s="89"/>
      <c r="BD814" s="89"/>
      <c r="BE814" s="89"/>
      <c r="BF814" s="89"/>
      <c r="BG814" s="89"/>
      <c r="BH814" s="89"/>
      <c r="BI814" s="89"/>
      <c r="BJ814" s="89"/>
      <c r="BK814" s="89"/>
    </row>
    <row r="815" spans="1:63" ht="15.75" customHeight="1" x14ac:dyDescent="0.2">
      <c r="A815" s="89"/>
      <c r="B815" s="89"/>
      <c r="C815" s="89"/>
      <c r="D815" s="89"/>
      <c r="E815" s="89"/>
      <c r="F815" s="89"/>
      <c r="G815" s="8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6"/>
      <c r="AJ815" s="89"/>
      <c r="AK815" s="89"/>
      <c r="AL815" s="89"/>
      <c r="AM815" s="89"/>
      <c r="AN815" s="89"/>
      <c r="AO815" s="89"/>
      <c r="AP815" s="89"/>
      <c r="AQ815" s="89"/>
      <c r="AR815" s="89"/>
      <c r="AS815" s="89"/>
      <c r="AT815" s="89"/>
      <c r="AU815" s="89"/>
      <c r="AV815" s="89"/>
      <c r="AW815" s="89"/>
      <c r="AX815" s="89"/>
      <c r="AY815" s="89"/>
      <c r="AZ815" s="89"/>
      <c r="BA815" s="89"/>
      <c r="BB815" s="89"/>
      <c r="BC815" s="89"/>
      <c r="BD815" s="89"/>
      <c r="BE815" s="89"/>
      <c r="BF815" s="89"/>
      <c r="BG815" s="89"/>
      <c r="BH815" s="89"/>
      <c r="BI815" s="89"/>
      <c r="BJ815" s="89"/>
      <c r="BK815" s="89"/>
    </row>
    <row r="816" spans="1:63" ht="15.75" customHeight="1" x14ac:dyDescent="0.2">
      <c r="A816" s="89"/>
      <c r="B816" s="89"/>
      <c r="C816" s="89"/>
      <c r="D816" s="89"/>
      <c r="E816" s="89"/>
      <c r="F816" s="89"/>
      <c r="G816" s="8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6"/>
      <c r="AJ816" s="89"/>
      <c r="AK816" s="89"/>
      <c r="AL816" s="89"/>
      <c r="AM816" s="89"/>
      <c r="AN816" s="89"/>
      <c r="AO816" s="89"/>
      <c r="AP816" s="89"/>
      <c r="AQ816" s="89"/>
      <c r="AR816" s="89"/>
      <c r="AS816" s="89"/>
      <c r="AT816" s="89"/>
      <c r="AU816" s="89"/>
      <c r="AV816" s="89"/>
      <c r="AW816" s="89"/>
      <c r="AX816" s="89"/>
      <c r="AY816" s="89"/>
      <c r="AZ816" s="89"/>
      <c r="BA816" s="89"/>
      <c r="BB816" s="89"/>
      <c r="BC816" s="89"/>
      <c r="BD816" s="89"/>
      <c r="BE816" s="89"/>
      <c r="BF816" s="89"/>
      <c r="BG816" s="89"/>
      <c r="BH816" s="89"/>
      <c r="BI816" s="89"/>
      <c r="BJ816" s="89"/>
      <c r="BK816" s="89"/>
    </row>
    <row r="817" spans="1:63" ht="15.75" customHeight="1" x14ac:dyDescent="0.2">
      <c r="A817" s="89"/>
      <c r="B817" s="89"/>
      <c r="C817" s="89"/>
      <c r="D817" s="89"/>
      <c r="E817" s="89"/>
      <c r="F817" s="89"/>
      <c r="G817" s="8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6"/>
      <c r="AJ817" s="89"/>
      <c r="AK817" s="89"/>
      <c r="AL817" s="89"/>
      <c r="AM817" s="89"/>
      <c r="AN817" s="89"/>
      <c r="AO817" s="89"/>
      <c r="AP817" s="89"/>
      <c r="AQ817" s="89"/>
      <c r="AR817" s="89"/>
      <c r="AS817" s="89"/>
      <c r="AT817" s="89"/>
      <c r="AU817" s="89"/>
      <c r="AV817" s="89"/>
      <c r="AW817" s="89"/>
      <c r="AX817" s="89"/>
      <c r="AY817" s="89"/>
      <c r="AZ817" s="89"/>
      <c r="BA817" s="89"/>
      <c r="BB817" s="89"/>
      <c r="BC817" s="89"/>
      <c r="BD817" s="89"/>
      <c r="BE817" s="89"/>
      <c r="BF817" s="89"/>
      <c r="BG817" s="89"/>
      <c r="BH817" s="89"/>
      <c r="BI817" s="89"/>
      <c r="BJ817" s="89"/>
      <c r="BK817" s="89"/>
    </row>
    <row r="818" spans="1:63" ht="15.75" customHeight="1" x14ac:dyDescent="0.2">
      <c r="A818" s="89"/>
      <c r="B818" s="89"/>
      <c r="C818" s="89"/>
      <c r="D818" s="89"/>
      <c r="E818" s="89"/>
      <c r="F818" s="89"/>
      <c r="G818" s="8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6"/>
      <c r="AJ818" s="89"/>
      <c r="AK818" s="89"/>
      <c r="AL818" s="89"/>
      <c r="AM818" s="89"/>
      <c r="AN818" s="89"/>
      <c r="AO818" s="89"/>
      <c r="AP818" s="89"/>
      <c r="AQ818" s="89"/>
      <c r="AR818" s="89"/>
      <c r="AS818" s="89"/>
      <c r="AT818" s="89"/>
      <c r="AU818" s="89"/>
      <c r="AV818" s="89"/>
      <c r="AW818" s="89"/>
      <c r="AX818" s="89"/>
      <c r="AY818" s="89"/>
      <c r="AZ818" s="89"/>
      <c r="BA818" s="89"/>
      <c r="BB818" s="89"/>
      <c r="BC818" s="89"/>
      <c r="BD818" s="89"/>
      <c r="BE818" s="89"/>
      <c r="BF818" s="89"/>
      <c r="BG818" s="89"/>
      <c r="BH818" s="89"/>
      <c r="BI818" s="89"/>
      <c r="BJ818" s="89"/>
      <c r="BK818" s="89"/>
    </row>
    <row r="819" spans="1:63" ht="15.75" customHeight="1" x14ac:dyDescent="0.2">
      <c r="A819" s="89"/>
      <c r="B819" s="89"/>
      <c r="C819" s="89"/>
      <c r="D819" s="89"/>
      <c r="E819" s="89"/>
      <c r="F819" s="89"/>
      <c r="G819" s="8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6"/>
      <c r="AJ819" s="89"/>
      <c r="AK819" s="89"/>
      <c r="AL819" s="89"/>
      <c r="AM819" s="89"/>
      <c r="AN819" s="89"/>
      <c r="AO819" s="89"/>
      <c r="AP819" s="89"/>
      <c r="AQ819" s="89"/>
      <c r="AR819" s="89"/>
      <c r="AS819" s="89"/>
      <c r="AT819" s="89"/>
      <c r="AU819" s="89"/>
      <c r="AV819" s="89"/>
      <c r="AW819" s="89"/>
      <c r="AX819" s="89"/>
      <c r="AY819" s="89"/>
      <c r="AZ819" s="89"/>
      <c r="BA819" s="89"/>
      <c r="BB819" s="89"/>
      <c r="BC819" s="89"/>
      <c r="BD819" s="89"/>
      <c r="BE819" s="89"/>
      <c r="BF819" s="89"/>
      <c r="BG819" s="89"/>
      <c r="BH819" s="89"/>
      <c r="BI819" s="89"/>
      <c r="BJ819" s="89"/>
      <c r="BK819" s="89"/>
    </row>
    <row r="820" spans="1:63" ht="15.75" customHeight="1" x14ac:dyDescent="0.2">
      <c r="A820" s="89"/>
      <c r="B820" s="89"/>
      <c r="C820" s="89"/>
      <c r="D820" s="89"/>
      <c r="E820" s="89"/>
      <c r="F820" s="89"/>
      <c r="G820" s="8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6"/>
      <c r="AJ820" s="89"/>
      <c r="AK820" s="89"/>
      <c r="AL820" s="89"/>
      <c r="AM820" s="89"/>
      <c r="AN820" s="89"/>
      <c r="AO820" s="89"/>
      <c r="AP820" s="89"/>
      <c r="AQ820" s="89"/>
      <c r="AR820" s="89"/>
      <c r="AS820" s="89"/>
      <c r="AT820" s="89"/>
      <c r="AU820" s="89"/>
      <c r="AV820" s="89"/>
      <c r="AW820" s="89"/>
      <c r="AX820" s="89"/>
      <c r="AY820" s="89"/>
      <c r="AZ820" s="89"/>
      <c r="BA820" s="89"/>
      <c r="BB820" s="89"/>
      <c r="BC820" s="89"/>
      <c r="BD820" s="89"/>
      <c r="BE820" s="89"/>
      <c r="BF820" s="89"/>
      <c r="BG820" s="89"/>
      <c r="BH820" s="89"/>
      <c r="BI820" s="89"/>
      <c r="BJ820" s="89"/>
      <c r="BK820" s="89"/>
    </row>
    <row r="821" spans="1:63" ht="15.75" customHeight="1" x14ac:dyDescent="0.2">
      <c r="A821" s="89"/>
      <c r="B821" s="89"/>
      <c r="C821" s="89"/>
      <c r="D821" s="89"/>
      <c r="E821" s="89"/>
      <c r="F821" s="89"/>
      <c r="G821" s="8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6"/>
      <c r="AJ821" s="89"/>
      <c r="AK821" s="89"/>
      <c r="AL821" s="89"/>
      <c r="AM821" s="89"/>
      <c r="AN821" s="89"/>
      <c r="AO821" s="89"/>
      <c r="AP821" s="89"/>
      <c r="AQ821" s="89"/>
      <c r="AR821" s="89"/>
      <c r="AS821" s="89"/>
      <c r="AT821" s="89"/>
      <c r="AU821" s="89"/>
      <c r="AV821" s="89"/>
      <c r="AW821" s="89"/>
      <c r="AX821" s="89"/>
      <c r="AY821" s="89"/>
      <c r="AZ821" s="89"/>
      <c r="BA821" s="89"/>
      <c r="BB821" s="89"/>
      <c r="BC821" s="89"/>
      <c r="BD821" s="89"/>
      <c r="BE821" s="89"/>
      <c r="BF821" s="89"/>
      <c r="BG821" s="89"/>
      <c r="BH821" s="89"/>
      <c r="BI821" s="89"/>
      <c r="BJ821" s="89"/>
      <c r="BK821" s="89"/>
    </row>
    <row r="822" spans="1:63" ht="15.75" customHeight="1" x14ac:dyDescent="0.2">
      <c r="A822" s="89"/>
      <c r="B822" s="89"/>
      <c r="C822" s="89"/>
      <c r="D822" s="89"/>
      <c r="E822" s="89"/>
      <c r="F822" s="89"/>
      <c r="G822" s="8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6"/>
      <c r="AJ822" s="89"/>
      <c r="AK822" s="89"/>
      <c r="AL822" s="89"/>
      <c r="AM822" s="89"/>
      <c r="AN822" s="89"/>
      <c r="AO822" s="89"/>
      <c r="AP822" s="89"/>
      <c r="AQ822" s="89"/>
      <c r="AR822" s="89"/>
      <c r="AS822" s="89"/>
      <c r="AT822" s="89"/>
      <c r="AU822" s="89"/>
      <c r="AV822" s="89"/>
      <c r="AW822" s="89"/>
      <c r="AX822" s="89"/>
      <c r="AY822" s="89"/>
      <c r="AZ822" s="89"/>
      <c r="BA822" s="89"/>
      <c r="BB822" s="89"/>
      <c r="BC822" s="89"/>
      <c r="BD822" s="89"/>
      <c r="BE822" s="89"/>
      <c r="BF822" s="89"/>
      <c r="BG822" s="89"/>
      <c r="BH822" s="89"/>
      <c r="BI822" s="89"/>
      <c r="BJ822" s="89"/>
      <c r="BK822" s="89"/>
    </row>
    <row r="823" spans="1:63" ht="15.75" customHeight="1" x14ac:dyDescent="0.2">
      <c r="A823" s="89"/>
      <c r="B823" s="89"/>
      <c r="C823" s="89"/>
      <c r="D823" s="89"/>
      <c r="E823" s="89"/>
      <c r="F823" s="89"/>
      <c r="G823" s="8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6"/>
      <c r="AJ823" s="89"/>
      <c r="AK823" s="89"/>
      <c r="AL823" s="89"/>
      <c r="AM823" s="89"/>
      <c r="AN823" s="89"/>
      <c r="AO823" s="89"/>
      <c r="AP823" s="89"/>
      <c r="AQ823" s="89"/>
      <c r="AR823" s="89"/>
      <c r="AS823" s="89"/>
      <c r="AT823" s="89"/>
      <c r="AU823" s="89"/>
      <c r="AV823" s="89"/>
      <c r="AW823" s="89"/>
      <c r="AX823" s="89"/>
      <c r="AY823" s="89"/>
      <c r="AZ823" s="89"/>
      <c r="BA823" s="89"/>
      <c r="BB823" s="89"/>
      <c r="BC823" s="89"/>
      <c r="BD823" s="89"/>
      <c r="BE823" s="89"/>
      <c r="BF823" s="89"/>
      <c r="BG823" s="89"/>
      <c r="BH823" s="89"/>
      <c r="BI823" s="89"/>
      <c r="BJ823" s="89"/>
      <c r="BK823" s="89"/>
    </row>
    <row r="824" spans="1:63" ht="15.75" customHeight="1" x14ac:dyDescent="0.2">
      <c r="A824" s="89"/>
      <c r="B824" s="89"/>
      <c r="C824" s="89"/>
      <c r="D824" s="89"/>
      <c r="E824" s="89"/>
      <c r="F824" s="89"/>
      <c r="G824" s="8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6"/>
      <c r="AJ824" s="89"/>
      <c r="AK824" s="89"/>
      <c r="AL824" s="89"/>
      <c r="AM824" s="89"/>
      <c r="AN824" s="89"/>
      <c r="AO824" s="89"/>
      <c r="AP824" s="89"/>
      <c r="AQ824" s="89"/>
      <c r="AR824" s="89"/>
      <c r="AS824" s="89"/>
      <c r="AT824" s="89"/>
      <c r="AU824" s="89"/>
      <c r="AV824" s="89"/>
      <c r="AW824" s="89"/>
      <c r="AX824" s="89"/>
      <c r="AY824" s="89"/>
      <c r="AZ824" s="89"/>
      <c r="BA824" s="89"/>
      <c r="BB824" s="89"/>
      <c r="BC824" s="89"/>
      <c r="BD824" s="89"/>
      <c r="BE824" s="89"/>
      <c r="BF824" s="89"/>
      <c r="BG824" s="89"/>
      <c r="BH824" s="89"/>
      <c r="BI824" s="89"/>
      <c r="BJ824" s="89"/>
      <c r="BK824" s="89"/>
    </row>
    <row r="825" spans="1:63" ht="15.75" customHeight="1" x14ac:dyDescent="0.2">
      <c r="A825" s="89"/>
      <c r="B825" s="89"/>
      <c r="C825" s="89"/>
      <c r="D825" s="89"/>
      <c r="E825" s="89"/>
      <c r="F825" s="89"/>
      <c r="G825" s="8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6"/>
      <c r="AJ825" s="89"/>
      <c r="AK825" s="89"/>
      <c r="AL825" s="89"/>
      <c r="AM825" s="89"/>
      <c r="AN825" s="89"/>
      <c r="AO825" s="89"/>
      <c r="AP825" s="89"/>
      <c r="AQ825" s="89"/>
      <c r="AR825" s="89"/>
      <c r="AS825" s="89"/>
      <c r="AT825" s="89"/>
      <c r="AU825" s="89"/>
      <c r="AV825" s="89"/>
      <c r="AW825" s="89"/>
      <c r="AX825" s="89"/>
      <c r="AY825" s="89"/>
      <c r="AZ825" s="89"/>
      <c r="BA825" s="89"/>
      <c r="BB825" s="89"/>
      <c r="BC825" s="89"/>
      <c r="BD825" s="89"/>
      <c r="BE825" s="89"/>
      <c r="BF825" s="89"/>
      <c r="BG825" s="89"/>
      <c r="BH825" s="89"/>
      <c r="BI825" s="89"/>
      <c r="BJ825" s="89"/>
      <c r="BK825" s="89"/>
    </row>
    <row r="826" spans="1:63" ht="15.75" customHeight="1" x14ac:dyDescent="0.2">
      <c r="A826" s="89"/>
      <c r="B826" s="89"/>
      <c r="C826" s="89"/>
      <c r="D826" s="89"/>
      <c r="E826" s="89"/>
      <c r="F826" s="89"/>
      <c r="G826" s="8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6"/>
      <c r="AJ826" s="89"/>
      <c r="AK826" s="89"/>
      <c r="AL826" s="89"/>
      <c r="AM826" s="89"/>
      <c r="AN826" s="89"/>
      <c r="AO826" s="89"/>
      <c r="AP826" s="89"/>
      <c r="AQ826" s="89"/>
      <c r="AR826" s="89"/>
      <c r="AS826" s="89"/>
      <c r="AT826" s="89"/>
      <c r="AU826" s="89"/>
      <c r="AV826" s="89"/>
      <c r="AW826" s="89"/>
      <c r="AX826" s="89"/>
      <c r="AY826" s="89"/>
      <c r="AZ826" s="89"/>
      <c r="BA826" s="89"/>
      <c r="BB826" s="89"/>
      <c r="BC826" s="89"/>
      <c r="BD826" s="89"/>
      <c r="BE826" s="89"/>
      <c r="BF826" s="89"/>
      <c r="BG826" s="89"/>
      <c r="BH826" s="89"/>
      <c r="BI826" s="89"/>
      <c r="BJ826" s="89"/>
      <c r="BK826" s="89"/>
    </row>
    <row r="827" spans="1:63" ht="15.75" customHeight="1" x14ac:dyDescent="0.2">
      <c r="A827" s="89"/>
      <c r="B827" s="89"/>
      <c r="C827" s="89"/>
      <c r="D827" s="89"/>
      <c r="E827" s="89"/>
      <c r="F827" s="89"/>
      <c r="G827" s="8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6"/>
      <c r="AJ827" s="89"/>
      <c r="AK827" s="89"/>
      <c r="AL827" s="89"/>
      <c r="AM827" s="89"/>
      <c r="AN827" s="89"/>
      <c r="AO827" s="89"/>
      <c r="AP827" s="89"/>
      <c r="AQ827" s="89"/>
      <c r="AR827" s="89"/>
      <c r="AS827" s="89"/>
      <c r="AT827" s="89"/>
      <c r="AU827" s="89"/>
      <c r="AV827" s="89"/>
      <c r="AW827" s="89"/>
      <c r="AX827" s="89"/>
      <c r="AY827" s="89"/>
      <c r="AZ827" s="89"/>
      <c r="BA827" s="89"/>
      <c r="BB827" s="89"/>
      <c r="BC827" s="89"/>
      <c r="BD827" s="89"/>
      <c r="BE827" s="89"/>
      <c r="BF827" s="89"/>
      <c r="BG827" s="89"/>
      <c r="BH827" s="89"/>
      <c r="BI827" s="89"/>
      <c r="BJ827" s="89"/>
      <c r="BK827" s="89"/>
    </row>
    <row r="828" spans="1:63" ht="15.75" customHeight="1" x14ac:dyDescent="0.2">
      <c r="A828" s="89"/>
      <c r="B828" s="89"/>
      <c r="C828" s="89"/>
      <c r="D828" s="89"/>
      <c r="E828" s="89"/>
      <c r="F828" s="89"/>
      <c r="G828" s="8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6"/>
      <c r="AJ828" s="89"/>
      <c r="AK828" s="89"/>
      <c r="AL828" s="89"/>
      <c r="AM828" s="89"/>
      <c r="AN828" s="89"/>
      <c r="AO828" s="89"/>
      <c r="AP828" s="89"/>
      <c r="AQ828" s="89"/>
      <c r="AR828" s="89"/>
      <c r="AS828" s="89"/>
      <c r="AT828" s="89"/>
      <c r="AU828" s="89"/>
      <c r="AV828" s="89"/>
      <c r="AW828" s="89"/>
      <c r="AX828" s="89"/>
      <c r="AY828" s="89"/>
      <c r="AZ828" s="89"/>
      <c r="BA828" s="89"/>
      <c r="BB828" s="89"/>
      <c r="BC828" s="89"/>
      <c r="BD828" s="89"/>
      <c r="BE828" s="89"/>
      <c r="BF828" s="89"/>
      <c r="BG828" s="89"/>
      <c r="BH828" s="89"/>
      <c r="BI828" s="89"/>
      <c r="BJ828" s="89"/>
      <c r="BK828" s="89"/>
    </row>
    <row r="829" spans="1:63" ht="15.75" customHeight="1" x14ac:dyDescent="0.2">
      <c r="A829" s="89"/>
      <c r="B829" s="89"/>
      <c r="C829" s="89"/>
      <c r="D829" s="89"/>
      <c r="E829" s="89"/>
      <c r="F829" s="89"/>
      <c r="G829" s="8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6"/>
      <c r="AJ829" s="89"/>
      <c r="AK829" s="89"/>
      <c r="AL829" s="89"/>
      <c r="AM829" s="89"/>
      <c r="AN829" s="89"/>
      <c r="AO829" s="89"/>
      <c r="AP829" s="89"/>
      <c r="AQ829" s="89"/>
      <c r="AR829" s="89"/>
      <c r="AS829" s="89"/>
      <c r="AT829" s="89"/>
      <c r="AU829" s="89"/>
      <c r="AV829" s="89"/>
      <c r="AW829" s="89"/>
      <c r="AX829" s="89"/>
      <c r="AY829" s="89"/>
      <c r="AZ829" s="89"/>
      <c r="BA829" s="89"/>
      <c r="BB829" s="89"/>
      <c r="BC829" s="89"/>
      <c r="BD829" s="89"/>
      <c r="BE829" s="89"/>
      <c r="BF829" s="89"/>
      <c r="BG829" s="89"/>
      <c r="BH829" s="89"/>
      <c r="BI829" s="89"/>
      <c r="BJ829" s="89"/>
      <c r="BK829" s="89"/>
    </row>
    <row r="830" spans="1:63" ht="15.75" customHeight="1" x14ac:dyDescent="0.2">
      <c r="A830" s="89"/>
      <c r="B830" s="89"/>
      <c r="C830" s="89"/>
      <c r="D830" s="89"/>
      <c r="E830" s="89"/>
      <c r="F830" s="89"/>
      <c r="G830" s="8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6"/>
      <c r="AJ830" s="89"/>
      <c r="AK830" s="89"/>
      <c r="AL830" s="89"/>
      <c r="AM830" s="89"/>
      <c r="AN830" s="89"/>
      <c r="AO830" s="89"/>
      <c r="AP830" s="89"/>
      <c r="AQ830" s="89"/>
      <c r="AR830" s="89"/>
      <c r="AS830" s="89"/>
      <c r="AT830" s="89"/>
      <c r="AU830" s="89"/>
      <c r="AV830" s="89"/>
      <c r="AW830" s="89"/>
      <c r="AX830" s="89"/>
      <c r="AY830" s="89"/>
      <c r="AZ830" s="89"/>
      <c r="BA830" s="89"/>
      <c r="BB830" s="89"/>
      <c r="BC830" s="89"/>
      <c r="BD830" s="89"/>
      <c r="BE830" s="89"/>
      <c r="BF830" s="89"/>
      <c r="BG830" s="89"/>
      <c r="BH830" s="89"/>
      <c r="BI830" s="89"/>
      <c r="BJ830" s="89"/>
      <c r="BK830" s="89"/>
    </row>
    <row r="831" spans="1:63" ht="15.75" customHeight="1" x14ac:dyDescent="0.2">
      <c r="A831" s="89"/>
      <c r="B831" s="89"/>
      <c r="C831" s="89"/>
      <c r="D831" s="89"/>
      <c r="E831" s="89"/>
      <c r="F831" s="89"/>
      <c r="G831" s="8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6"/>
      <c r="AJ831" s="89"/>
      <c r="AK831" s="89"/>
      <c r="AL831" s="89"/>
      <c r="AM831" s="89"/>
      <c r="AN831" s="89"/>
      <c r="AO831" s="89"/>
      <c r="AP831" s="89"/>
      <c r="AQ831" s="89"/>
      <c r="AR831" s="89"/>
      <c r="AS831" s="89"/>
      <c r="AT831" s="89"/>
      <c r="AU831" s="89"/>
      <c r="AV831" s="89"/>
      <c r="AW831" s="89"/>
      <c r="AX831" s="89"/>
      <c r="AY831" s="89"/>
      <c r="AZ831" s="89"/>
      <c r="BA831" s="89"/>
      <c r="BB831" s="89"/>
      <c r="BC831" s="89"/>
      <c r="BD831" s="89"/>
      <c r="BE831" s="89"/>
      <c r="BF831" s="89"/>
      <c r="BG831" s="89"/>
      <c r="BH831" s="89"/>
      <c r="BI831" s="89"/>
      <c r="BJ831" s="89"/>
      <c r="BK831" s="89"/>
    </row>
    <row r="832" spans="1:63" ht="15.75" customHeight="1" x14ac:dyDescent="0.2">
      <c r="A832" s="89"/>
      <c r="B832" s="89"/>
      <c r="C832" s="89"/>
      <c r="D832" s="89"/>
      <c r="E832" s="89"/>
      <c r="F832" s="89"/>
      <c r="G832" s="8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6"/>
      <c r="AJ832" s="89"/>
      <c r="AK832" s="89"/>
      <c r="AL832" s="89"/>
      <c r="AM832" s="89"/>
      <c r="AN832" s="89"/>
      <c r="AO832" s="89"/>
      <c r="AP832" s="89"/>
      <c r="AQ832" s="89"/>
      <c r="AR832" s="89"/>
      <c r="AS832" s="89"/>
      <c r="AT832" s="89"/>
      <c r="AU832" s="89"/>
      <c r="AV832" s="89"/>
      <c r="AW832" s="89"/>
      <c r="AX832" s="89"/>
      <c r="AY832" s="89"/>
      <c r="AZ832" s="89"/>
      <c r="BA832" s="89"/>
      <c r="BB832" s="89"/>
      <c r="BC832" s="89"/>
      <c r="BD832" s="89"/>
      <c r="BE832" s="89"/>
      <c r="BF832" s="89"/>
      <c r="BG832" s="89"/>
      <c r="BH832" s="89"/>
      <c r="BI832" s="89"/>
      <c r="BJ832" s="89"/>
      <c r="BK832" s="89"/>
    </row>
    <row r="833" spans="1:63" ht="15.75" customHeight="1" x14ac:dyDescent="0.2">
      <c r="A833" s="89"/>
      <c r="B833" s="89"/>
      <c r="C833" s="89"/>
      <c r="D833" s="89"/>
      <c r="E833" s="89"/>
      <c r="F833" s="89"/>
      <c r="G833" s="8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6"/>
      <c r="AJ833" s="89"/>
      <c r="AK833" s="89"/>
      <c r="AL833" s="89"/>
      <c r="AM833" s="89"/>
      <c r="AN833" s="89"/>
      <c r="AO833" s="89"/>
      <c r="AP833" s="89"/>
      <c r="AQ833" s="89"/>
      <c r="AR833" s="89"/>
      <c r="AS833" s="89"/>
      <c r="AT833" s="89"/>
      <c r="AU833" s="89"/>
      <c r="AV833" s="89"/>
      <c r="AW833" s="89"/>
      <c r="AX833" s="89"/>
      <c r="AY833" s="89"/>
      <c r="AZ833" s="89"/>
      <c r="BA833" s="89"/>
      <c r="BB833" s="89"/>
      <c r="BC833" s="89"/>
      <c r="BD833" s="89"/>
      <c r="BE833" s="89"/>
      <c r="BF833" s="89"/>
      <c r="BG833" s="89"/>
      <c r="BH833" s="89"/>
      <c r="BI833" s="89"/>
      <c r="BJ833" s="89"/>
      <c r="BK833" s="89"/>
    </row>
    <row r="834" spans="1:63" ht="15.75" customHeight="1" x14ac:dyDescent="0.2">
      <c r="A834" s="89"/>
      <c r="B834" s="89"/>
      <c r="C834" s="89"/>
      <c r="D834" s="89"/>
      <c r="E834" s="89"/>
      <c r="F834" s="89"/>
      <c r="G834" s="8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6"/>
      <c r="AJ834" s="89"/>
      <c r="AK834" s="89"/>
      <c r="AL834" s="89"/>
      <c r="AM834" s="89"/>
      <c r="AN834" s="89"/>
      <c r="AO834" s="89"/>
      <c r="AP834" s="89"/>
      <c r="AQ834" s="89"/>
      <c r="AR834" s="89"/>
      <c r="AS834" s="89"/>
      <c r="AT834" s="89"/>
      <c r="AU834" s="89"/>
      <c r="AV834" s="89"/>
      <c r="AW834" s="89"/>
      <c r="AX834" s="89"/>
      <c r="AY834" s="89"/>
      <c r="AZ834" s="89"/>
      <c r="BA834" s="89"/>
      <c r="BB834" s="89"/>
      <c r="BC834" s="89"/>
      <c r="BD834" s="89"/>
      <c r="BE834" s="89"/>
      <c r="BF834" s="89"/>
      <c r="BG834" s="89"/>
      <c r="BH834" s="89"/>
      <c r="BI834" s="89"/>
      <c r="BJ834" s="89"/>
      <c r="BK834" s="89"/>
    </row>
    <row r="835" spans="1:63" ht="15.75" customHeight="1" x14ac:dyDescent="0.2">
      <c r="A835" s="89"/>
      <c r="B835" s="89"/>
      <c r="C835" s="89"/>
      <c r="D835" s="89"/>
      <c r="E835" s="89"/>
      <c r="F835" s="89"/>
      <c r="G835" s="8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6"/>
      <c r="AJ835" s="89"/>
      <c r="AK835" s="89"/>
      <c r="AL835" s="89"/>
      <c r="AM835" s="89"/>
      <c r="AN835" s="89"/>
      <c r="AO835" s="89"/>
      <c r="AP835" s="89"/>
      <c r="AQ835" s="89"/>
      <c r="AR835" s="89"/>
      <c r="AS835" s="89"/>
      <c r="AT835" s="89"/>
      <c r="AU835" s="89"/>
      <c r="AV835" s="89"/>
      <c r="AW835" s="89"/>
      <c r="AX835" s="89"/>
      <c r="AY835" s="89"/>
      <c r="AZ835" s="89"/>
      <c r="BA835" s="89"/>
      <c r="BB835" s="89"/>
      <c r="BC835" s="89"/>
      <c r="BD835" s="89"/>
      <c r="BE835" s="89"/>
      <c r="BF835" s="89"/>
      <c r="BG835" s="89"/>
      <c r="BH835" s="89"/>
      <c r="BI835" s="89"/>
      <c r="BJ835" s="89"/>
      <c r="BK835" s="89"/>
    </row>
    <row r="836" spans="1:63" ht="15.75" customHeight="1" x14ac:dyDescent="0.2">
      <c r="A836" s="89"/>
      <c r="B836" s="89"/>
      <c r="C836" s="89"/>
      <c r="D836" s="89"/>
      <c r="E836" s="89"/>
      <c r="F836" s="89"/>
      <c r="G836" s="8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6"/>
      <c r="AJ836" s="89"/>
      <c r="AK836" s="89"/>
      <c r="AL836" s="89"/>
      <c r="AM836" s="89"/>
      <c r="AN836" s="89"/>
      <c r="AO836" s="89"/>
      <c r="AP836" s="89"/>
      <c r="AQ836" s="89"/>
      <c r="AR836" s="89"/>
      <c r="AS836" s="89"/>
      <c r="AT836" s="89"/>
      <c r="AU836" s="89"/>
      <c r="AV836" s="89"/>
      <c r="AW836" s="89"/>
      <c r="AX836" s="89"/>
      <c r="AY836" s="89"/>
      <c r="AZ836" s="89"/>
      <c r="BA836" s="89"/>
      <c r="BB836" s="89"/>
      <c r="BC836" s="89"/>
      <c r="BD836" s="89"/>
      <c r="BE836" s="89"/>
      <c r="BF836" s="89"/>
      <c r="BG836" s="89"/>
      <c r="BH836" s="89"/>
      <c r="BI836" s="89"/>
      <c r="BJ836" s="89"/>
      <c r="BK836" s="89"/>
    </row>
    <row r="837" spans="1:63" ht="15.75" customHeight="1" x14ac:dyDescent="0.2">
      <c r="A837" s="89"/>
      <c r="B837" s="89"/>
      <c r="C837" s="89"/>
      <c r="D837" s="89"/>
      <c r="E837" s="89"/>
      <c r="F837" s="89"/>
      <c r="G837" s="8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6"/>
      <c r="AJ837" s="89"/>
      <c r="AK837" s="89"/>
      <c r="AL837" s="89"/>
      <c r="AM837" s="89"/>
      <c r="AN837" s="89"/>
      <c r="AO837" s="89"/>
      <c r="AP837" s="89"/>
      <c r="AQ837" s="89"/>
      <c r="AR837" s="89"/>
      <c r="AS837" s="89"/>
      <c r="AT837" s="89"/>
      <c r="AU837" s="89"/>
      <c r="AV837" s="89"/>
      <c r="AW837" s="89"/>
      <c r="AX837" s="89"/>
      <c r="AY837" s="89"/>
      <c r="AZ837" s="89"/>
      <c r="BA837" s="89"/>
      <c r="BB837" s="89"/>
      <c r="BC837" s="89"/>
      <c r="BD837" s="89"/>
      <c r="BE837" s="89"/>
      <c r="BF837" s="89"/>
      <c r="BG837" s="89"/>
      <c r="BH837" s="89"/>
      <c r="BI837" s="89"/>
      <c r="BJ837" s="89"/>
      <c r="BK837" s="89"/>
    </row>
    <row r="838" spans="1:63" ht="15.75" customHeight="1" x14ac:dyDescent="0.2">
      <c r="A838" s="89"/>
      <c r="B838" s="89"/>
      <c r="C838" s="89"/>
      <c r="D838" s="89"/>
      <c r="E838" s="89"/>
      <c r="F838" s="89"/>
      <c r="G838" s="8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6"/>
      <c r="AJ838" s="89"/>
      <c r="AK838" s="89"/>
      <c r="AL838" s="89"/>
      <c r="AM838" s="89"/>
      <c r="AN838" s="89"/>
      <c r="AO838" s="89"/>
      <c r="AP838" s="89"/>
      <c r="AQ838" s="89"/>
      <c r="AR838" s="89"/>
      <c r="AS838" s="89"/>
      <c r="AT838" s="89"/>
      <c r="AU838" s="89"/>
      <c r="AV838" s="89"/>
      <c r="AW838" s="89"/>
      <c r="AX838" s="89"/>
      <c r="AY838" s="89"/>
      <c r="AZ838" s="89"/>
      <c r="BA838" s="89"/>
      <c r="BB838" s="89"/>
      <c r="BC838" s="89"/>
      <c r="BD838" s="89"/>
      <c r="BE838" s="89"/>
      <c r="BF838" s="89"/>
      <c r="BG838" s="89"/>
      <c r="BH838" s="89"/>
      <c r="BI838" s="89"/>
      <c r="BJ838" s="89"/>
      <c r="BK838" s="89"/>
    </row>
    <row r="839" spans="1:63" ht="15.75" customHeight="1" x14ac:dyDescent="0.2">
      <c r="A839" s="89"/>
      <c r="B839" s="89"/>
      <c r="C839" s="89"/>
      <c r="D839" s="89"/>
      <c r="E839" s="89"/>
      <c r="F839" s="89"/>
      <c r="G839" s="8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6"/>
      <c r="AJ839" s="89"/>
      <c r="AK839" s="89"/>
      <c r="AL839" s="89"/>
      <c r="AM839" s="89"/>
      <c r="AN839" s="89"/>
      <c r="AO839" s="89"/>
      <c r="AP839" s="89"/>
      <c r="AQ839" s="89"/>
      <c r="AR839" s="89"/>
      <c r="AS839" s="89"/>
      <c r="AT839" s="89"/>
      <c r="AU839" s="89"/>
      <c r="AV839" s="89"/>
      <c r="AW839" s="89"/>
      <c r="AX839" s="89"/>
      <c r="AY839" s="89"/>
      <c r="AZ839" s="89"/>
      <c r="BA839" s="89"/>
      <c r="BB839" s="89"/>
      <c r="BC839" s="89"/>
      <c r="BD839" s="89"/>
      <c r="BE839" s="89"/>
      <c r="BF839" s="89"/>
      <c r="BG839" s="89"/>
      <c r="BH839" s="89"/>
      <c r="BI839" s="89"/>
      <c r="BJ839" s="89"/>
      <c r="BK839" s="89"/>
    </row>
    <row r="840" spans="1:63" ht="15.75" customHeight="1" x14ac:dyDescent="0.2">
      <c r="A840" s="89"/>
      <c r="B840" s="89"/>
      <c r="C840" s="89"/>
      <c r="D840" s="89"/>
      <c r="E840" s="89"/>
      <c r="F840" s="89"/>
      <c r="G840" s="8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6"/>
      <c r="AJ840" s="89"/>
      <c r="AK840" s="89"/>
      <c r="AL840" s="89"/>
      <c r="AM840" s="89"/>
      <c r="AN840" s="89"/>
      <c r="AO840" s="89"/>
      <c r="AP840" s="89"/>
      <c r="AQ840" s="89"/>
      <c r="AR840" s="89"/>
      <c r="AS840" s="89"/>
      <c r="AT840" s="89"/>
      <c r="AU840" s="89"/>
      <c r="AV840" s="89"/>
      <c r="AW840" s="89"/>
      <c r="AX840" s="89"/>
      <c r="AY840" s="89"/>
      <c r="AZ840" s="89"/>
      <c r="BA840" s="89"/>
      <c r="BB840" s="89"/>
      <c r="BC840" s="89"/>
      <c r="BD840" s="89"/>
      <c r="BE840" s="89"/>
      <c r="BF840" s="89"/>
      <c r="BG840" s="89"/>
      <c r="BH840" s="89"/>
      <c r="BI840" s="89"/>
      <c r="BJ840" s="89"/>
      <c r="BK840" s="89"/>
    </row>
    <row r="841" spans="1:63" ht="15.75" customHeight="1" x14ac:dyDescent="0.2">
      <c r="A841" s="89"/>
      <c r="B841" s="89"/>
      <c r="C841" s="89"/>
      <c r="D841" s="89"/>
      <c r="E841" s="89"/>
      <c r="F841" s="89"/>
      <c r="G841" s="8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6"/>
      <c r="AJ841" s="89"/>
      <c r="AK841" s="89"/>
      <c r="AL841" s="89"/>
      <c r="AM841" s="89"/>
      <c r="AN841" s="89"/>
      <c r="AO841" s="89"/>
      <c r="AP841" s="89"/>
      <c r="AQ841" s="89"/>
      <c r="AR841" s="89"/>
      <c r="AS841" s="89"/>
      <c r="AT841" s="89"/>
      <c r="AU841" s="89"/>
      <c r="AV841" s="89"/>
      <c r="AW841" s="89"/>
      <c r="AX841" s="89"/>
      <c r="AY841" s="89"/>
      <c r="AZ841" s="89"/>
      <c r="BA841" s="89"/>
      <c r="BB841" s="89"/>
      <c r="BC841" s="89"/>
      <c r="BD841" s="89"/>
      <c r="BE841" s="89"/>
      <c r="BF841" s="89"/>
      <c r="BG841" s="89"/>
      <c r="BH841" s="89"/>
      <c r="BI841" s="89"/>
      <c r="BJ841" s="89"/>
      <c r="BK841" s="89"/>
    </row>
    <row r="842" spans="1:63" ht="15.75" customHeight="1" x14ac:dyDescent="0.2">
      <c r="A842" s="89"/>
      <c r="B842" s="89"/>
      <c r="C842" s="89"/>
      <c r="D842" s="89"/>
      <c r="E842" s="89"/>
      <c r="F842" s="89"/>
      <c r="G842" s="8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6"/>
      <c r="AJ842" s="89"/>
      <c r="AK842" s="89"/>
      <c r="AL842" s="89"/>
      <c r="AM842" s="89"/>
      <c r="AN842" s="89"/>
      <c r="AO842" s="89"/>
      <c r="AP842" s="89"/>
      <c r="AQ842" s="89"/>
      <c r="AR842" s="89"/>
      <c r="AS842" s="89"/>
      <c r="AT842" s="89"/>
      <c r="AU842" s="89"/>
      <c r="AV842" s="89"/>
      <c r="AW842" s="89"/>
      <c r="AX842" s="89"/>
      <c r="AY842" s="89"/>
      <c r="AZ842" s="89"/>
      <c r="BA842" s="89"/>
      <c r="BB842" s="89"/>
      <c r="BC842" s="89"/>
      <c r="BD842" s="89"/>
      <c r="BE842" s="89"/>
      <c r="BF842" s="89"/>
      <c r="BG842" s="89"/>
      <c r="BH842" s="89"/>
      <c r="BI842" s="89"/>
      <c r="BJ842" s="89"/>
      <c r="BK842" s="89"/>
    </row>
    <row r="843" spans="1:63" ht="15.75" customHeight="1" x14ac:dyDescent="0.2">
      <c r="A843" s="89"/>
      <c r="B843" s="89"/>
      <c r="C843" s="89"/>
      <c r="D843" s="89"/>
      <c r="E843" s="89"/>
      <c r="F843" s="89"/>
      <c r="G843" s="8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6"/>
      <c r="AJ843" s="89"/>
      <c r="AK843" s="89"/>
      <c r="AL843" s="89"/>
      <c r="AM843" s="89"/>
      <c r="AN843" s="89"/>
      <c r="AO843" s="89"/>
      <c r="AP843" s="89"/>
      <c r="AQ843" s="89"/>
      <c r="AR843" s="89"/>
      <c r="AS843" s="89"/>
      <c r="AT843" s="89"/>
      <c r="AU843" s="89"/>
      <c r="AV843" s="89"/>
      <c r="AW843" s="89"/>
      <c r="AX843" s="89"/>
      <c r="AY843" s="89"/>
      <c r="AZ843" s="89"/>
      <c r="BA843" s="89"/>
      <c r="BB843" s="89"/>
      <c r="BC843" s="89"/>
      <c r="BD843" s="89"/>
      <c r="BE843" s="89"/>
      <c r="BF843" s="89"/>
      <c r="BG843" s="89"/>
      <c r="BH843" s="89"/>
      <c r="BI843" s="89"/>
      <c r="BJ843" s="89"/>
      <c r="BK843" s="89"/>
    </row>
    <row r="844" spans="1:63" ht="15.75" customHeight="1" x14ac:dyDescent="0.2">
      <c r="A844" s="89"/>
      <c r="B844" s="89"/>
      <c r="C844" s="89"/>
      <c r="D844" s="89"/>
      <c r="E844" s="89"/>
      <c r="F844" s="89"/>
      <c r="G844" s="8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6"/>
      <c r="AJ844" s="89"/>
      <c r="AK844" s="89"/>
      <c r="AL844" s="89"/>
      <c r="AM844" s="89"/>
      <c r="AN844" s="89"/>
      <c r="AO844" s="89"/>
      <c r="AP844" s="89"/>
      <c r="AQ844" s="89"/>
      <c r="AR844" s="89"/>
      <c r="AS844" s="89"/>
      <c r="AT844" s="89"/>
      <c r="AU844" s="89"/>
      <c r="AV844" s="89"/>
      <c r="AW844" s="89"/>
      <c r="AX844" s="89"/>
      <c r="AY844" s="89"/>
      <c r="AZ844" s="89"/>
      <c r="BA844" s="89"/>
      <c r="BB844" s="89"/>
      <c r="BC844" s="89"/>
      <c r="BD844" s="89"/>
      <c r="BE844" s="89"/>
      <c r="BF844" s="89"/>
      <c r="BG844" s="89"/>
      <c r="BH844" s="89"/>
      <c r="BI844" s="89"/>
      <c r="BJ844" s="89"/>
      <c r="BK844" s="89"/>
    </row>
    <row r="845" spans="1:63" ht="15.75" customHeight="1" x14ac:dyDescent="0.2">
      <c r="A845" s="89"/>
      <c r="B845" s="89"/>
      <c r="C845" s="89"/>
      <c r="D845" s="89"/>
      <c r="E845" s="89"/>
      <c r="F845" s="89"/>
      <c r="G845" s="8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6"/>
      <c r="AJ845" s="89"/>
      <c r="AK845" s="89"/>
      <c r="AL845" s="89"/>
      <c r="AM845" s="89"/>
      <c r="AN845" s="89"/>
      <c r="AO845" s="89"/>
      <c r="AP845" s="89"/>
      <c r="AQ845" s="89"/>
      <c r="AR845" s="89"/>
      <c r="AS845" s="89"/>
      <c r="AT845" s="89"/>
      <c r="AU845" s="89"/>
      <c r="AV845" s="89"/>
      <c r="AW845" s="89"/>
      <c r="AX845" s="89"/>
      <c r="AY845" s="89"/>
      <c r="AZ845" s="89"/>
      <c r="BA845" s="89"/>
      <c r="BB845" s="89"/>
      <c r="BC845" s="89"/>
      <c r="BD845" s="89"/>
      <c r="BE845" s="89"/>
      <c r="BF845" s="89"/>
      <c r="BG845" s="89"/>
      <c r="BH845" s="89"/>
      <c r="BI845" s="89"/>
      <c r="BJ845" s="89"/>
      <c r="BK845" s="89"/>
    </row>
    <row r="846" spans="1:63" ht="15.75" customHeight="1" x14ac:dyDescent="0.2">
      <c r="A846" s="89"/>
      <c r="B846" s="89"/>
      <c r="C846" s="89"/>
      <c r="D846" s="89"/>
      <c r="E846" s="89"/>
      <c r="F846" s="89"/>
      <c r="G846" s="8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6"/>
      <c r="AJ846" s="89"/>
      <c r="AK846" s="89"/>
      <c r="AL846" s="89"/>
      <c r="AM846" s="89"/>
      <c r="AN846" s="89"/>
      <c r="AO846" s="89"/>
      <c r="AP846" s="89"/>
      <c r="AQ846" s="89"/>
      <c r="AR846" s="89"/>
      <c r="AS846" s="89"/>
      <c r="AT846" s="89"/>
      <c r="AU846" s="89"/>
      <c r="AV846" s="89"/>
      <c r="AW846" s="89"/>
      <c r="AX846" s="89"/>
      <c r="AY846" s="89"/>
      <c r="AZ846" s="89"/>
      <c r="BA846" s="89"/>
      <c r="BB846" s="89"/>
      <c r="BC846" s="89"/>
      <c r="BD846" s="89"/>
      <c r="BE846" s="89"/>
      <c r="BF846" s="89"/>
      <c r="BG846" s="89"/>
      <c r="BH846" s="89"/>
      <c r="BI846" s="89"/>
      <c r="BJ846" s="89"/>
      <c r="BK846" s="89"/>
    </row>
    <row r="847" spans="1:63" ht="15.75" customHeight="1" x14ac:dyDescent="0.2">
      <c r="A847" s="89"/>
      <c r="B847" s="89"/>
      <c r="C847" s="89"/>
      <c r="D847" s="89"/>
      <c r="E847" s="89"/>
      <c r="F847" s="89"/>
      <c r="G847" s="8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6"/>
      <c r="AJ847" s="89"/>
      <c r="AK847" s="89"/>
      <c r="AL847" s="89"/>
      <c r="AM847" s="89"/>
      <c r="AN847" s="89"/>
      <c r="AO847" s="89"/>
      <c r="AP847" s="89"/>
      <c r="AQ847" s="89"/>
      <c r="AR847" s="89"/>
      <c r="AS847" s="89"/>
      <c r="AT847" s="89"/>
      <c r="AU847" s="89"/>
      <c r="AV847" s="89"/>
      <c r="AW847" s="89"/>
      <c r="AX847" s="89"/>
      <c r="AY847" s="89"/>
      <c r="AZ847" s="89"/>
      <c r="BA847" s="89"/>
      <c r="BB847" s="89"/>
      <c r="BC847" s="89"/>
      <c r="BD847" s="89"/>
      <c r="BE847" s="89"/>
      <c r="BF847" s="89"/>
      <c r="BG847" s="89"/>
      <c r="BH847" s="89"/>
      <c r="BI847" s="89"/>
      <c r="BJ847" s="89"/>
      <c r="BK847" s="89"/>
    </row>
    <row r="848" spans="1:63" ht="15.75" customHeight="1" x14ac:dyDescent="0.2">
      <c r="A848" s="89"/>
      <c r="B848" s="89"/>
      <c r="C848" s="89"/>
      <c r="D848" s="89"/>
      <c r="E848" s="89"/>
      <c r="F848" s="89"/>
      <c r="G848" s="8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6"/>
      <c r="AJ848" s="89"/>
      <c r="AK848" s="89"/>
      <c r="AL848" s="89"/>
      <c r="AM848" s="89"/>
      <c r="AN848" s="89"/>
      <c r="AO848" s="89"/>
      <c r="AP848" s="89"/>
      <c r="AQ848" s="89"/>
      <c r="AR848" s="89"/>
      <c r="AS848" s="89"/>
      <c r="AT848" s="89"/>
      <c r="AU848" s="89"/>
      <c r="AV848" s="89"/>
      <c r="AW848" s="89"/>
      <c r="AX848" s="89"/>
      <c r="AY848" s="89"/>
      <c r="AZ848" s="89"/>
      <c r="BA848" s="89"/>
      <c r="BB848" s="89"/>
      <c r="BC848" s="89"/>
      <c r="BD848" s="89"/>
      <c r="BE848" s="89"/>
      <c r="BF848" s="89"/>
      <c r="BG848" s="89"/>
      <c r="BH848" s="89"/>
      <c r="BI848" s="89"/>
      <c r="BJ848" s="89"/>
      <c r="BK848" s="89"/>
    </row>
    <row r="849" spans="1:63" ht="15.75" customHeight="1" x14ac:dyDescent="0.2">
      <c r="A849" s="89"/>
      <c r="B849" s="89"/>
      <c r="C849" s="89"/>
      <c r="D849" s="89"/>
      <c r="E849" s="89"/>
      <c r="F849" s="89"/>
      <c r="G849" s="8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6"/>
      <c r="AJ849" s="89"/>
      <c r="AK849" s="89"/>
      <c r="AL849" s="89"/>
      <c r="AM849" s="89"/>
      <c r="AN849" s="89"/>
      <c r="AO849" s="89"/>
      <c r="AP849" s="89"/>
      <c r="AQ849" s="89"/>
      <c r="AR849" s="89"/>
      <c r="AS849" s="89"/>
      <c r="AT849" s="89"/>
      <c r="AU849" s="89"/>
      <c r="AV849" s="89"/>
      <c r="AW849" s="89"/>
      <c r="AX849" s="89"/>
      <c r="AY849" s="89"/>
      <c r="AZ849" s="89"/>
      <c r="BA849" s="89"/>
      <c r="BB849" s="89"/>
      <c r="BC849" s="89"/>
      <c r="BD849" s="89"/>
      <c r="BE849" s="89"/>
      <c r="BF849" s="89"/>
      <c r="BG849" s="89"/>
      <c r="BH849" s="89"/>
      <c r="BI849" s="89"/>
      <c r="BJ849" s="89"/>
      <c r="BK849" s="89"/>
    </row>
    <row r="850" spans="1:63" ht="15.75" customHeight="1" x14ac:dyDescent="0.2">
      <c r="A850" s="89"/>
      <c r="B850" s="89"/>
      <c r="C850" s="89"/>
      <c r="D850" s="89"/>
      <c r="E850" s="89"/>
      <c r="F850" s="89"/>
      <c r="G850" s="8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6"/>
      <c r="AJ850" s="89"/>
      <c r="AK850" s="89"/>
      <c r="AL850" s="89"/>
      <c r="AM850" s="89"/>
      <c r="AN850" s="89"/>
      <c r="AO850" s="89"/>
      <c r="AP850" s="89"/>
      <c r="AQ850" s="89"/>
      <c r="AR850" s="89"/>
      <c r="AS850" s="89"/>
      <c r="AT850" s="89"/>
      <c r="AU850" s="89"/>
      <c r="AV850" s="89"/>
      <c r="AW850" s="89"/>
      <c r="AX850" s="89"/>
      <c r="AY850" s="89"/>
      <c r="AZ850" s="89"/>
      <c r="BA850" s="89"/>
      <c r="BB850" s="89"/>
      <c r="BC850" s="89"/>
      <c r="BD850" s="89"/>
      <c r="BE850" s="89"/>
      <c r="BF850" s="89"/>
      <c r="BG850" s="89"/>
      <c r="BH850" s="89"/>
      <c r="BI850" s="89"/>
      <c r="BJ850" s="89"/>
      <c r="BK850" s="89"/>
    </row>
    <row r="851" spans="1:63" ht="15.75" customHeight="1" x14ac:dyDescent="0.2">
      <c r="A851" s="89"/>
      <c r="B851" s="89"/>
      <c r="C851" s="89"/>
      <c r="D851" s="89"/>
      <c r="E851" s="89"/>
      <c r="F851" s="89"/>
      <c r="G851" s="8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6"/>
      <c r="AJ851" s="89"/>
      <c r="AK851" s="89"/>
      <c r="AL851" s="89"/>
      <c r="AM851" s="89"/>
      <c r="AN851" s="89"/>
      <c r="AO851" s="89"/>
      <c r="AP851" s="89"/>
      <c r="AQ851" s="89"/>
      <c r="AR851" s="89"/>
      <c r="AS851" s="89"/>
      <c r="AT851" s="89"/>
      <c r="AU851" s="89"/>
      <c r="AV851" s="89"/>
      <c r="AW851" s="89"/>
      <c r="AX851" s="89"/>
      <c r="AY851" s="89"/>
      <c r="AZ851" s="89"/>
      <c r="BA851" s="89"/>
      <c r="BB851" s="89"/>
      <c r="BC851" s="89"/>
      <c r="BD851" s="89"/>
      <c r="BE851" s="89"/>
      <c r="BF851" s="89"/>
      <c r="BG851" s="89"/>
      <c r="BH851" s="89"/>
      <c r="BI851" s="89"/>
      <c r="BJ851" s="89"/>
      <c r="BK851" s="89"/>
    </row>
    <row r="852" spans="1:63" ht="15.75" customHeight="1" x14ac:dyDescent="0.2">
      <c r="A852" s="89"/>
      <c r="B852" s="89"/>
      <c r="C852" s="89"/>
      <c r="D852" s="89"/>
      <c r="E852" s="89"/>
      <c r="F852" s="89"/>
      <c r="G852" s="8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6"/>
      <c r="AJ852" s="89"/>
      <c r="AK852" s="89"/>
      <c r="AL852" s="89"/>
      <c r="AM852" s="89"/>
      <c r="AN852" s="89"/>
      <c r="AO852" s="89"/>
      <c r="AP852" s="89"/>
      <c r="AQ852" s="89"/>
      <c r="AR852" s="89"/>
      <c r="AS852" s="89"/>
      <c r="AT852" s="89"/>
      <c r="AU852" s="89"/>
      <c r="AV852" s="89"/>
      <c r="AW852" s="89"/>
      <c r="AX852" s="89"/>
      <c r="AY852" s="89"/>
      <c r="AZ852" s="89"/>
      <c r="BA852" s="89"/>
      <c r="BB852" s="89"/>
      <c r="BC852" s="89"/>
      <c r="BD852" s="89"/>
      <c r="BE852" s="89"/>
      <c r="BF852" s="89"/>
      <c r="BG852" s="89"/>
      <c r="BH852" s="89"/>
      <c r="BI852" s="89"/>
      <c r="BJ852" s="89"/>
      <c r="BK852" s="89"/>
    </row>
    <row r="853" spans="1:63" ht="15.75" customHeight="1" x14ac:dyDescent="0.2">
      <c r="A853" s="89"/>
      <c r="B853" s="89"/>
      <c r="C853" s="89"/>
      <c r="D853" s="89"/>
      <c r="E853" s="89"/>
      <c r="F853" s="89"/>
      <c r="G853" s="8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6"/>
      <c r="AJ853" s="89"/>
      <c r="AK853" s="89"/>
      <c r="AL853" s="89"/>
      <c r="AM853" s="89"/>
      <c r="AN853" s="89"/>
      <c r="AO853" s="89"/>
      <c r="AP853" s="89"/>
      <c r="AQ853" s="89"/>
      <c r="AR853" s="89"/>
      <c r="AS853" s="89"/>
      <c r="AT853" s="89"/>
      <c r="AU853" s="89"/>
      <c r="AV853" s="89"/>
      <c r="AW853" s="89"/>
      <c r="AX853" s="89"/>
      <c r="AY853" s="89"/>
      <c r="AZ853" s="89"/>
      <c r="BA853" s="89"/>
      <c r="BB853" s="89"/>
      <c r="BC853" s="89"/>
      <c r="BD853" s="89"/>
      <c r="BE853" s="89"/>
      <c r="BF853" s="89"/>
      <c r="BG853" s="89"/>
      <c r="BH853" s="89"/>
      <c r="BI853" s="89"/>
      <c r="BJ853" s="89"/>
      <c r="BK853" s="89"/>
    </row>
    <row r="854" spans="1:63" ht="15.75" customHeight="1" x14ac:dyDescent="0.2">
      <c r="A854" s="89"/>
      <c r="B854" s="89"/>
      <c r="C854" s="89"/>
      <c r="D854" s="89"/>
      <c r="E854" s="89"/>
      <c r="F854" s="89"/>
      <c r="G854" s="8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6"/>
      <c r="AJ854" s="89"/>
      <c r="AK854" s="89"/>
      <c r="AL854" s="89"/>
      <c r="AM854" s="89"/>
      <c r="AN854" s="89"/>
      <c r="AO854" s="89"/>
      <c r="AP854" s="89"/>
      <c r="AQ854" s="89"/>
      <c r="AR854" s="89"/>
      <c r="AS854" s="89"/>
      <c r="AT854" s="89"/>
      <c r="AU854" s="89"/>
      <c r="AV854" s="89"/>
      <c r="AW854" s="89"/>
      <c r="AX854" s="89"/>
      <c r="AY854" s="89"/>
      <c r="AZ854" s="89"/>
      <c r="BA854" s="89"/>
      <c r="BB854" s="89"/>
      <c r="BC854" s="89"/>
      <c r="BD854" s="89"/>
      <c r="BE854" s="89"/>
      <c r="BF854" s="89"/>
      <c r="BG854" s="89"/>
      <c r="BH854" s="89"/>
      <c r="BI854" s="89"/>
      <c r="BJ854" s="89"/>
      <c r="BK854" s="89"/>
    </row>
    <row r="855" spans="1:63" ht="15.75" customHeight="1" x14ac:dyDescent="0.2">
      <c r="A855" s="89"/>
      <c r="B855" s="89"/>
      <c r="C855" s="89"/>
      <c r="D855" s="89"/>
      <c r="E855" s="89"/>
      <c r="F855" s="89"/>
      <c r="G855" s="8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6"/>
      <c r="AJ855" s="89"/>
      <c r="AK855" s="89"/>
      <c r="AL855" s="89"/>
      <c r="AM855" s="89"/>
      <c r="AN855" s="89"/>
      <c r="AO855" s="89"/>
      <c r="AP855" s="89"/>
      <c r="AQ855" s="89"/>
      <c r="AR855" s="89"/>
      <c r="AS855" s="89"/>
      <c r="AT855" s="89"/>
      <c r="AU855" s="89"/>
      <c r="AV855" s="89"/>
      <c r="AW855" s="89"/>
      <c r="AX855" s="89"/>
      <c r="AY855" s="89"/>
      <c r="AZ855" s="89"/>
      <c r="BA855" s="89"/>
      <c r="BB855" s="89"/>
      <c r="BC855" s="89"/>
      <c r="BD855" s="89"/>
      <c r="BE855" s="89"/>
      <c r="BF855" s="89"/>
      <c r="BG855" s="89"/>
      <c r="BH855" s="89"/>
      <c r="BI855" s="89"/>
      <c r="BJ855" s="89"/>
      <c r="BK855" s="89"/>
    </row>
    <row r="856" spans="1:63" ht="15.75" customHeight="1" x14ac:dyDescent="0.2">
      <c r="A856" s="89"/>
      <c r="B856" s="89"/>
      <c r="C856" s="89"/>
      <c r="D856" s="89"/>
      <c r="E856" s="89"/>
      <c r="F856" s="89"/>
      <c r="G856" s="8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6"/>
      <c r="AJ856" s="89"/>
      <c r="AK856" s="89"/>
      <c r="AL856" s="89"/>
      <c r="AM856" s="89"/>
      <c r="AN856" s="89"/>
      <c r="AO856" s="89"/>
      <c r="AP856" s="89"/>
      <c r="AQ856" s="89"/>
      <c r="AR856" s="89"/>
      <c r="AS856" s="89"/>
      <c r="AT856" s="89"/>
      <c r="AU856" s="89"/>
      <c r="AV856" s="89"/>
      <c r="AW856" s="89"/>
      <c r="AX856" s="89"/>
      <c r="AY856" s="89"/>
      <c r="AZ856" s="89"/>
      <c r="BA856" s="89"/>
      <c r="BB856" s="89"/>
      <c r="BC856" s="89"/>
      <c r="BD856" s="89"/>
      <c r="BE856" s="89"/>
      <c r="BF856" s="89"/>
      <c r="BG856" s="89"/>
      <c r="BH856" s="89"/>
      <c r="BI856" s="89"/>
      <c r="BJ856" s="89"/>
      <c r="BK856" s="89"/>
    </row>
    <row r="857" spans="1:63" ht="15.75" customHeight="1" x14ac:dyDescent="0.2">
      <c r="A857" s="89"/>
      <c r="B857" s="89"/>
      <c r="C857" s="89"/>
      <c r="D857" s="89"/>
      <c r="E857" s="89"/>
      <c r="F857" s="89"/>
      <c r="G857" s="8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6"/>
      <c r="AJ857" s="89"/>
      <c r="AK857" s="89"/>
      <c r="AL857" s="89"/>
      <c r="AM857" s="89"/>
      <c r="AN857" s="89"/>
      <c r="AO857" s="89"/>
      <c r="AP857" s="89"/>
      <c r="AQ857" s="89"/>
      <c r="AR857" s="89"/>
      <c r="AS857" s="89"/>
      <c r="AT857" s="89"/>
      <c r="AU857" s="89"/>
      <c r="AV857" s="89"/>
      <c r="AW857" s="89"/>
      <c r="AX857" s="89"/>
      <c r="AY857" s="89"/>
      <c r="AZ857" s="89"/>
      <c r="BA857" s="89"/>
      <c r="BB857" s="89"/>
      <c r="BC857" s="89"/>
      <c r="BD857" s="89"/>
      <c r="BE857" s="89"/>
      <c r="BF857" s="89"/>
      <c r="BG857" s="89"/>
      <c r="BH857" s="89"/>
      <c r="BI857" s="89"/>
      <c r="BJ857" s="89"/>
      <c r="BK857" s="89"/>
    </row>
    <row r="858" spans="1:63" ht="15.75" customHeight="1" x14ac:dyDescent="0.2">
      <c r="A858" s="89"/>
      <c r="B858" s="89"/>
      <c r="C858" s="89"/>
      <c r="D858" s="89"/>
      <c r="E858" s="89"/>
      <c r="F858" s="89"/>
      <c r="G858" s="8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6"/>
      <c r="AJ858" s="89"/>
      <c r="AK858" s="89"/>
      <c r="AL858" s="89"/>
      <c r="AM858" s="89"/>
      <c r="AN858" s="89"/>
      <c r="AO858" s="89"/>
      <c r="AP858" s="89"/>
      <c r="AQ858" s="89"/>
      <c r="AR858" s="89"/>
      <c r="AS858" s="89"/>
      <c r="AT858" s="89"/>
      <c r="AU858" s="89"/>
      <c r="AV858" s="89"/>
      <c r="AW858" s="89"/>
      <c r="AX858" s="89"/>
      <c r="AY858" s="89"/>
      <c r="AZ858" s="89"/>
      <c r="BA858" s="89"/>
      <c r="BB858" s="89"/>
      <c r="BC858" s="89"/>
      <c r="BD858" s="89"/>
      <c r="BE858" s="89"/>
      <c r="BF858" s="89"/>
      <c r="BG858" s="89"/>
      <c r="BH858" s="89"/>
      <c r="BI858" s="89"/>
      <c r="BJ858" s="89"/>
      <c r="BK858" s="89"/>
    </row>
    <row r="859" spans="1:63" ht="15.75" customHeight="1" x14ac:dyDescent="0.2">
      <c r="A859" s="89"/>
      <c r="B859" s="89"/>
      <c r="C859" s="89"/>
      <c r="D859" s="89"/>
      <c r="E859" s="89"/>
      <c r="F859" s="89"/>
      <c r="G859" s="8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6"/>
      <c r="AJ859" s="89"/>
      <c r="AK859" s="89"/>
      <c r="AL859" s="89"/>
      <c r="AM859" s="89"/>
      <c r="AN859" s="89"/>
      <c r="AO859" s="89"/>
      <c r="AP859" s="89"/>
      <c r="AQ859" s="89"/>
      <c r="AR859" s="89"/>
      <c r="AS859" s="89"/>
      <c r="AT859" s="89"/>
      <c r="AU859" s="89"/>
      <c r="AV859" s="89"/>
      <c r="AW859" s="89"/>
      <c r="AX859" s="89"/>
      <c r="AY859" s="89"/>
      <c r="AZ859" s="89"/>
      <c r="BA859" s="89"/>
      <c r="BB859" s="89"/>
      <c r="BC859" s="89"/>
      <c r="BD859" s="89"/>
      <c r="BE859" s="89"/>
      <c r="BF859" s="89"/>
      <c r="BG859" s="89"/>
      <c r="BH859" s="89"/>
      <c r="BI859" s="89"/>
      <c r="BJ859" s="89"/>
      <c r="BK859" s="89"/>
    </row>
    <row r="860" spans="1:63" ht="15.75" customHeight="1" x14ac:dyDescent="0.2">
      <c r="A860" s="89"/>
      <c r="B860" s="89"/>
      <c r="C860" s="89"/>
      <c r="D860" s="89"/>
      <c r="E860" s="89"/>
      <c r="F860" s="89"/>
      <c r="G860" s="8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6"/>
      <c r="AJ860" s="89"/>
      <c r="AK860" s="89"/>
      <c r="AL860" s="89"/>
      <c r="AM860" s="89"/>
      <c r="AN860" s="89"/>
      <c r="AO860" s="89"/>
      <c r="AP860" s="89"/>
      <c r="AQ860" s="89"/>
      <c r="AR860" s="89"/>
      <c r="AS860" s="89"/>
      <c r="AT860" s="89"/>
      <c r="AU860" s="89"/>
      <c r="AV860" s="89"/>
      <c r="AW860" s="89"/>
      <c r="AX860" s="89"/>
      <c r="AY860" s="89"/>
      <c r="AZ860" s="89"/>
      <c r="BA860" s="89"/>
      <c r="BB860" s="89"/>
      <c r="BC860" s="89"/>
      <c r="BD860" s="89"/>
      <c r="BE860" s="89"/>
      <c r="BF860" s="89"/>
      <c r="BG860" s="89"/>
      <c r="BH860" s="89"/>
      <c r="BI860" s="89"/>
      <c r="BJ860" s="89"/>
      <c r="BK860" s="89"/>
    </row>
    <row r="861" spans="1:63" ht="15.75" customHeight="1" x14ac:dyDescent="0.2">
      <c r="A861" s="89"/>
      <c r="B861" s="89"/>
      <c r="C861" s="89"/>
      <c r="D861" s="89"/>
      <c r="E861" s="89"/>
      <c r="F861" s="89"/>
      <c r="G861" s="8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6"/>
      <c r="AJ861" s="89"/>
      <c r="AK861" s="89"/>
      <c r="AL861" s="89"/>
      <c r="AM861" s="89"/>
      <c r="AN861" s="89"/>
      <c r="AO861" s="89"/>
      <c r="AP861" s="89"/>
      <c r="AQ861" s="89"/>
      <c r="AR861" s="89"/>
      <c r="AS861" s="89"/>
      <c r="AT861" s="89"/>
      <c r="AU861" s="89"/>
      <c r="AV861" s="89"/>
      <c r="AW861" s="89"/>
      <c r="AX861" s="89"/>
      <c r="AY861" s="89"/>
      <c r="AZ861" s="89"/>
      <c r="BA861" s="89"/>
      <c r="BB861" s="89"/>
      <c r="BC861" s="89"/>
      <c r="BD861" s="89"/>
      <c r="BE861" s="89"/>
      <c r="BF861" s="89"/>
      <c r="BG861" s="89"/>
      <c r="BH861" s="89"/>
      <c r="BI861" s="89"/>
      <c r="BJ861" s="89"/>
      <c r="BK861" s="89"/>
    </row>
    <row r="862" spans="1:63" ht="15.75" customHeight="1" x14ac:dyDescent="0.2">
      <c r="A862" s="89"/>
      <c r="B862" s="89"/>
      <c r="C862" s="89"/>
      <c r="D862" s="89"/>
      <c r="E862" s="89"/>
      <c r="F862" s="89"/>
      <c r="G862" s="8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6"/>
      <c r="AJ862" s="89"/>
      <c r="AK862" s="89"/>
      <c r="AL862" s="89"/>
      <c r="AM862" s="89"/>
      <c r="AN862" s="89"/>
      <c r="AO862" s="89"/>
      <c r="AP862" s="89"/>
      <c r="AQ862" s="89"/>
      <c r="AR862" s="89"/>
      <c r="AS862" s="89"/>
      <c r="AT862" s="89"/>
      <c r="AU862" s="89"/>
      <c r="AV862" s="89"/>
      <c r="AW862" s="89"/>
      <c r="AX862" s="89"/>
      <c r="AY862" s="89"/>
      <c r="AZ862" s="89"/>
      <c r="BA862" s="89"/>
      <c r="BB862" s="89"/>
      <c r="BC862" s="89"/>
      <c r="BD862" s="89"/>
      <c r="BE862" s="89"/>
      <c r="BF862" s="89"/>
      <c r="BG862" s="89"/>
      <c r="BH862" s="89"/>
      <c r="BI862" s="89"/>
      <c r="BJ862" s="89"/>
      <c r="BK862" s="89"/>
    </row>
    <row r="863" spans="1:63" ht="15.75" customHeight="1" x14ac:dyDescent="0.2">
      <c r="A863" s="89"/>
      <c r="B863" s="89"/>
      <c r="C863" s="89"/>
      <c r="D863" s="89"/>
      <c r="E863" s="89"/>
      <c r="F863" s="89"/>
      <c r="G863" s="8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6"/>
      <c r="AJ863" s="89"/>
      <c r="AK863" s="89"/>
      <c r="AL863" s="89"/>
      <c r="AM863" s="89"/>
      <c r="AN863" s="89"/>
      <c r="AO863" s="89"/>
      <c r="AP863" s="89"/>
      <c r="AQ863" s="89"/>
      <c r="AR863" s="89"/>
      <c r="AS863" s="89"/>
      <c r="AT863" s="89"/>
      <c r="AU863" s="89"/>
      <c r="AV863" s="89"/>
      <c r="AW863" s="89"/>
      <c r="AX863" s="89"/>
      <c r="AY863" s="89"/>
      <c r="AZ863" s="89"/>
      <c r="BA863" s="89"/>
      <c r="BB863" s="89"/>
      <c r="BC863" s="89"/>
      <c r="BD863" s="89"/>
      <c r="BE863" s="89"/>
      <c r="BF863" s="89"/>
      <c r="BG863" s="89"/>
      <c r="BH863" s="89"/>
      <c r="BI863" s="89"/>
      <c r="BJ863" s="89"/>
      <c r="BK863" s="89"/>
    </row>
    <row r="864" spans="1:63" ht="15.75" customHeight="1" x14ac:dyDescent="0.2">
      <c r="A864" s="89"/>
      <c r="B864" s="89"/>
      <c r="C864" s="89"/>
      <c r="D864" s="89"/>
      <c r="E864" s="89"/>
      <c r="F864" s="89"/>
      <c r="G864" s="8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6"/>
      <c r="AJ864" s="89"/>
      <c r="AK864" s="89"/>
      <c r="AL864" s="89"/>
      <c r="AM864" s="89"/>
      <c r="AN864" s="89"/>
      <c r="AO864" s="89"/>
      <c r="AP864" s="89"/>
      <c r="AQ864" s="89"/>
      <c r="AR864" s="89"/>
      <c r="AS864" s="89"/>
      <c r="AT864" s="89"/>
      <c r="AU864" s="89"/>
      <c r="AV864" s="89"/>
      <c r="AW864" s="89"/>
      <c r="AX864" s="89"/>
      <c r="AY864" s="89"/>
      <c r="AZ864" s="89"/>
      <c r="BA864" s="89"/>
      <c r="BB864" s="89"/>
      <c r="BC864" s="89"/>
      <c r="BD864" s="89"/>
      <c r="BE864" s="89"/>
      <c r="BF864" s="89"/>
      <c r="BG864" s="89"/>
      <c r="BH864" s="89"/>
      <c r="BI864" s="89"/>
      <c r="BJ864" s="89"/>
      <c r="BK864" s="89"/>
    </row>
    <row r="865" spans="1:63" ht="15.75" customHeight="1" x14ac:dyDescent="0.2">
      <c r="A865" s="89"/>
      <c r="B865" s="89"/>
      <c r="C865" s="89"/>
      <c r="D865" s="89"/>
      <c r="E865" s="89"/>
      <c r="F865" s="89"/>
      <c r="G865" s="8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6"/>
      <c r="AJ865" s="89"/>
      <c r="AK865" s="89"/>
      <c r="AL865" s="89"/>
      <c r="AM865" s="89"/>
      <c r="AN865" s="89"/>
      <c r="AO865" s="89"/>
      <c r="AP865" s="89"/>
      <c r="AQ865" s="89"/>
      <c r="AR865" s="89"/>
      <c r="AS865" s="89"/>
      <c r="AT865" s="89"/>
      <c r="AU865" s="89"/>
      <c r="AV865" s="89"/>
      <c r="AW865" s="89"/>
      <c r="AX865" s="89"/>
      <c r="AY865" s="89"/>
      <c r="AZ865" s="89"/>
      <c r="BA865" s="89"/>
      <c r="BB865" s="89"/>
      <c r="BC865" s="89"/>
      <c r="BD865" s="89"/>
      <c r="BE865" s="89"/>
      <c r="BF865" s="89"/>
      <c r="BG865" s="89"/>
      <c r="BH865" s="89"/>
      <c r="BI865" s="89"/>
      <c r="BJ865" s="89"/>
      <c r="BK865" s="89"/>
    </row>
    <row r="866" spans="1:63" ht="15.75" customHeight="1" x14ac:dyDescent="0.2">
      <c r="A866" s="89"/>
      <c r="B866" s="89"/>
      <c r="C866" s="89"/>
      <c r="D866" s="89"/>
      <c r="E866" s="89"/>
      <c r="F866" s="89"/>
      <c r="G866" s="8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6"/>
      <c r="AJ866" s="89"/>
      <c r="AK866" s="89"/>
      <c r="AL866" s="89"/>
      <c r="AM866" s="89"/>
      <c r="AN866" s="89"/>
      <c r="AO866" s="89"/>
      <c r="AP866" s="89"/>
      <c r="AQ866" s="89"/>
      <c r="AR866" s="89"/>
      <c r="AS866" s="89"/>
      <c r="AT866" s="89"/>
      <c r="AU866" s="89"/>
      <c r="AV866" s="89"/>
      <c r="AW866" s="89"/>
      <c r="AX866" s="89"/>
      <c r="AY866" s="89"/>
      <c r="AZ866" s="89"/>
      <c r="BA866" s="89"/>
      <c r="BB866" s="89"/>
      <c r="BC866" s="89"/>
      <c r="BD866" s="89"/>
      <c r="BE866" s="89"/>
      <c r="BF866" s="89"/>
      <c r="BG866" s="89"/>
      <c r="BH866" s="89"/>
      <c r="BI866" s="89"/>
      <c r="BJ866" s="89"/>
      <c r="BK866" s="89"/>
    </row>
    <row r="867" spans="1:63" ht="15.75" customHeight="1" x14ac:dyDescent="0.2">
      <c r="A867" s="89"/>
      <c r="B867" s="89"/>
      <c r="C867" s="89"/>
      <c r="D867" s="89"/>
      <c r="E867" s="89"/>
      <c r="F867" s="89"/>
      <c r="G867" s="8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6"/>
      <c r="AJ867" s="89"/>
      <c r="AK867" s="89"/>
      <c r="AL867" s="89"/>
      <c r="AM867" s="89"/>
      <c r="AN867" s="89"/>
      <c r="AO867" s="89"/>
      <c r="AP867" s="89"/>
      <c r="AQ867" s="89"/>
      <c r="AR867" s="89"/>
      <c r="AS867" s="89"/>
      <c r="AT867" s="89"/>
      <c r="AU867" s="89"/>
      <c r="AV867" s="89"/>
      <c r="AW867" s="89"/>
      <c r="AX867" s="89"/>
      <c r="AY867" s="89"/>
      <c r="AZ867" s="89"/>
      <c r="BA867" s="89"/>
      <c r="BB867" s="89"/>
      <c r="BC867" s="89"/>
      <c r="BD867" s="89"/>
      <c r="BE867" s="89"/>
      <c r="BF867" s="89"/>
      <c r="BG867" s="89"/>
      <c r="BH867" s="89"/>
      <c r="BI867" s="89"/>
      <c r="BJ867" s="89"/>
      <c r="BK867" s="89"/>
    </row>
    <row r="868" spans="1:63" ht="15.75" customHeight="1" x14ac:dyDescent="0.2">
      <c r="A868" s="89"/>
      <c r="B868" s="89"/>
      <c r="C868" s="89"/>
      <c r="D868" s="89"/>
      <c r="E868" s="89"/>
      <c r="F868" s="89"/>
      <c r="G868" s="8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6"/>
      <c r="AJ868" s="89"/>
      <c r="AK868" s="89"/>
      <c r="AL868" s="89"/>
      <c r="AM868" s="89"/>
      <c r="AN868" s="89"/>
      <c r="AO868" s="89"/>
      <c r="AP868" s="89"/>
      <c r="AQ868" s="89"/>
      <c r="AR868" s="89"/>
      <c r="AS868" s="89"/>
      <c r="AT868" s="89"/>
      <c r="AU868" s="89"/>
      <c r="AV868" s="89"/>
      <c r="AW868" s="89"/>
      <c r="AX868" s="89"/>
      <c r="AY868" s="89"/>
      <c r="AZ868" s="89"/>
      <c r="BA868" s="89"/>
      <c r="BB868" s="89"/>
      <c r="BC868" s="89"/>
      <c r="BD868" s="89"/>
      <c r="BE868" s="89"/>
      <c r="BF868" s="89"/>
      <c r="BG868" s="89"/>
      <c r="BH868" s="89"/>
      <c r="BI868" s="89"/>
      <c r="BJ868" s="89"/>
      <c r="BK868" s="89"/>
    </row>
    <row r="869" spans="1:63" ht="15.75" customHeight="1" x14ac:dyDescent="0.2">
      <c r="A869" s="89"/>
      <c r="B869" s="89"/>
      <c r="C869" s="89"/>
      <c r="D869" s="89"/>
      <c r="E869" s="89"/>
      <c r="F869" s="89"/>
      <c r="G869" s="8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6"/>
      <c r="AJ869" s="89"/>
      <c r="AK869" s="89"/>
      <c r="AL869" s="89"/>
      <c r="AM869" s="89"/>
      <c r="AN869" s="89"/>
      <c r="AO869" s="89"/>
      <c r="AP869" s="89"/>
      <c r="AQ869" s="89"/>
      <c r="AR869" s="89"/>
      <c r="AS869" s="89"/>
      <c r="AT869" s="89"/>
      <c r="AU869" s="89"/>
      <c r="AV869" s="89"/>
      <c r="AW869" s="89"/>
      <c r="AX869" s="89"/>
      <c r="AY869" s="89"/>
      <c r="AZ869" s="89"/>
      <c r="BA869" s="89"/>
      <c r="BB869" s="89"/>
      <c r="BC869" s="89"/>
      <c r="BD869" s="89"/>
      <c r="BE869" s="89"/>
      <c r="BF869" s="89"/>
      <c r="BG869" s="89"/>
      <c r="BH869" s="89"/>
      <c r="BI869" s="89"/>
      <c r="BJ869" s="89"/>
      <c r="BK869" s="89"/>
    </row>
    <row r="870" spans="1:63" ht="15.75" customHeight="1" x14ac:dyDescent="0.2">
      <c r="A870" s="89"/>
      <c r="B870" s="89"/>
      <c r="C870" s="89"/>
      <c r="D870" s="89"/>
      <c r="E870" s="89"/>
      <c r="F870" s="89"/>
      <c r="G870" s="8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6"/>
      <c r="AJ870" s="89"/>
      <c r="AK870" s="89"/>
      <c r="AL870" s="89"/>
      <c r="AM870" s="89"/>
      <c r="AN870" s="89"/>
      <c r="AO870" s="89"/>
      <c r="AP870" s="89"/>
      <c r="AQ870" s="89"/>
      <c r="AR870" s="89"/>
      <c r="AS870" s="89"/>
      <c r="AT870" s="89"/>
      <c r="AU870" s="89"/>
      <c r="AV870" s="89"/>
      <c r="AW870" s="89"/>
      <c r="AX870" s="89"/>
      <c r="AY870" s="89"/>
      <c r="AZ870" s="89"/>
      <c r="BA870" s="89"/>
      <c r="BB870" s="89"/>
      <c r="BC870" s="89"/>
      <c r="BD870" s="89"/>
      <c r="BE870" s="89"/>
      <c r="BF870" s="89"/>
      <c r="BG870" s="89"/>
      <c r="BH870" s="89"/>
      <c r="BI870" s="89"/>
      <c r="BJ870" s="89"/>
      <c r="BK870" s="89"/>
    </row>
    <row r="871" spans="1:63" ht="15.75" customHeight="1" x14ac:dyDescent="0.2">
      <c r="A871" s="89"/>
      <c r="B871" s="89"/>
      <c r="C871" s="89"/>
      <c r="D871" s="89"/>
      <c r="E871" s="89"/>
      <c r="F871" s="89"/>
      <c r="G871" s="8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6"/>
      <c r="AJ871" s="89"/>
      <c r="AK871" s="89"/>
      <c r="AL871" s="89"/>
      <c r="AM871" s="89"/>
      <c r="AN871" s="89"/>
      <c r="AO871" s="89"/>
      <c r="AP871" s="89"/>
      <c r="AQ871" s="89"/>
      <c r="AR871" s="89"/>
      <c r="AS871" s="89"/>
      <c r="AT871" s="89"/>
      <c r="AU871" s="89"/>
      <c r="AV871" s="89"/>
      <c r="AW871" s="89"/>
      <c r="AX871" s="89"/>
      <c r="AY871" s="89"/>
      <c r="AZ871" s="89"/>
      <c r="BA871" s="89"/>
      <c r="BB871" s="89"/>
      <c r="BC871" s="89"/>
      <c r="BD871" s="89"/>
      <c r="BE871" s="89"/>
      <c r="BF871" s="89"/>
      <c r="BG871" s="89"/>
      <c r="BH871" s="89"/>
      <c r="BI871" s="89"/>
      <c r="BJ871" s="89"/>
      <c r="BK871" s="89"/>
    </row>
    <row r="872" spans="1:63" ht="15.75" customHeight="1" x14ac:dyDescent="0.2">
      <c r="A872" s="89"/>
      <c r="B872" s="89"/>
      <c r="C872" s="89"/>
      <c r="D872" s="89"/>
      <c r="E872" s="89"/>
      <c r="F872" s="89"/>
      <c r="G872" s="8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6"/>
      <c r="AJ872" s="89"/>
      <c r="AK872" s="89"/>
      <c r="AL872" s="89"/>
      <c r="AM872" s="89"/>
      <c r="AN872" s="89"/>
      <c r="AO872" s="89"/>
      <c r="AP872" s="89"/>
      <c r="AQ872" s="89"/>
      <c r="AR872" s="89"/>
      <c r="AS872" s="89"/>
      <c r="AT872" s="89"/>
      <c r="AU872" s="89"/>
      <c r="AV872" s="89"/>
      <c r="AW872" s="89"/>
      <c r="AX872" s="89"/>
      <c r="AY872" s="89"/>
      <c r="AZ872" s="89"/>
      <c r="BA872" s="89"/>
      <c r="BB872" s="89"/>
      <c r="BC872" s="89"/>
      <c r="BD872" s="89"/>
      <c r="BE872" s="89"/>
      <c r="BF872" s="89"/>
      <c r="BG872" s="89"/>
      <c r="BH872" s="89"/>
      <c r="BI872" s="89"/>
      <c r="BJ872" s="89"/>
      <c r="BK872" s="89"/>
    </row>
    <row r="873" spans="1:63" ht="15.75" customHeight="1" x14ac:dyDescent="0.2">
      <c r="A873" s="89"/>
      <c r="B873" s="89"/>
      <c r="C873" s="89"/>
      <c r="D873" s="89"/>
      <c r="E873" s="89"/>
      <c r="F873" s="89"/>
      <c r="G873" s="8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6"/>
      <c r="AJ873" s="89"/>
      <c r="AK873" s="89"/>
      <c r="AL873" s="89"/>
      <c r="AM873" s="89"/>
      <c r="AN873" s="89"/>
      <c r="AO873" s="89"/>
      <c r="AP873" s="89"/>
      <c r="AQ873" s="89"/>
      <c r="AR873" s="89"/>
      <c r="AS873" s="89"/>
      <c r="AT873" s="89"/>
      <c r="AU873" s="89"/>
      <c r="AV873" s="89"/>
      <c r="AW873" s="89"/>
      <c r="AX873" s="89"/>
      <c r="AY873" s="89"/>
      <c r="AZ873" s="89"/>
      <c r="BA873" s="89"/>
      <c r="BB873" s="89"/>
      <c r="BC873" s="89"/>
      <c r="BD873" s="89"/>
      <c r="BE873" s="89"/>
      <c r="BF873" s="89"/>
      <c r="BG873" s="89"/>
      <c r="BH873" s="89"/>
      <c r="BI873" s="89"/>
      <c r="BJ873" s="89"/>
      <c r="BK873" s="89"/>
    </row>
    <row r="874" spans="1:63" ht="15.75" customHeight="1" x14ac:dyDescent="0.2">
      <c r="A874" s="89"/>
      <c r="B874" s="89"/>
      <c r="C874" s="89"/>
      <c r="D874" s="89"/>
      <c r="E874" s="89"/>
      <c r="F874" s="89"/>
      <c r="G874" s="8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6"/>
      <c r="AJ874" s="89"/>
      <c r="AK874" s="89"/>
      <c r="AL874" s="89"/>
      <c r="AM874" s="89"/>
      <c r="AN874" s="89"/>
      <c r="AO874" s="89"/>
      <c r="AP874" s="89"/>
      <c r="AQ874" s="89"/>
      <c r="AR874" s="89"/>
      <c r="AS874" s="89"/>
      <c r="AT874" s="89"/>
      <c r="AU874" s="89"/>
      <c r="AV874" s="89"/>
      <c r="AW874" s="89"/>
      <c r="AX874" s="89"/>
      <c r="AY874" s="89"/>
      <c r="AZ874" s="89"/>
      <c r="BA874" s="89"/>
      <c r="BB874" s="89"/>
      <c r="BC874" s="89"/>
      <c r="BD874" s="89"/>
      <c r="BE874" s="89"/>
      <c r="BF874" s="89"/>
      <c r="BG874" s="89"/>
      <c r="BH874" s="89"/>
      <c r="BI874" s="89"/>
      <c r="BJ874" s="89"/>
      <c r="BK874" s="89"/>
    </row>
    <row r="875" spans="1:63" ht="15.75" customHeight="1" x14ac:dyDescent="0.2">
      <c r="A875" s="89"/>
      <c r="B875" s="89"/>
      <c r="C875" s="89"/>
      <c r="D875" s="89"/>
      <c r="E875" s="89"/>
      <c r="F875" s="89"/>
      <c r="G875" s="8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6"/>
      <c r="AJ875" s="89"/>
      <c r="AK875" s="89"/>
      <c r="AL875" s="89"/>
      <c r="AM875" s="89"/>
      <c r="AN875" s="89"/>
      <c r="AO875" s="89"/>
      <c r="AP875" s="89"/>
      <c r="AQ875" s="89"/>
      <c r="AR875" s="89"/>
      <c r="AS875" s="89"/>
      <c r="AT875" s="89"/>
      <c r="AU875" s="89"/>
      <c r="AV875" s="89"/>
      <c r="AW875" s="89"/>
      <c r="AX875" s="89"/>
      <c r="AY875" s="89"/>
      <c r="AZ875" s="89"/>
      <c r="BA875" s="89"/>
      <c r="BB875" s="89"/>
      <c r="BC875" s="89"/>
      <c r="BD875" s="89"/>
      <c r="BE875" s="89"/>
      <c r="BF875" s="89"/>
      <c r="BG875" s="89"/>
      <c r="BH875" s="89"/>
      <c r="BI875" s="89"/>
      <c r="BJ875" s="89"/>
      <c r="BK875" s="89"/>
    </row>
    <row r="876" spans="1:63" ht="15.75" customHeight="1" x14ac:dyDescent="0.2">
      <c r="A876" s="89"/>
      <c r="B876" s="89"/>
      <c r="C876" s="89"/>
      <c r="D876" s="89"/>
      <c r="E876" s="89"/>
      <c r="F876" s="89"/>
      <c r="G876" s="8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6"/>
      <c r="AJ876" s="89"/>
      <c r="AK876" s="89"/>
      <c r="AL876" s="89"/>
      <c r="AM876" s="89"/>
      <c r="AN876" s="89"/>
      <c r="AO876" s="89"/>
      <c r="AP876" s="89"/>
      <c r="AQ876" s="89"/>
      <c r="AR876" s="89"/>
      <c r="AS876" s="89"/>
      <c r="AT876" s="89"/>
      <c r="AU876" s="89"/>
      <c r="AV876" s="89"/>
      <c r="AW876" s="89"/>
      <c r="AX876" s="89"/>
      <c r="AY876" s="89"/>
      <c r="AZ876" s="89"/>
      <c r="BA876" s="89"/>
      <c r="BB876" s="89"/>
      <c r="BC876" s="89"/>
      <c r="BD876" s="89"/>
      <c r="BE876" s="89"/>
      <c r="BF876" s="89"/>
      <c r="BG876" s="89"/>
      <c r="BH876" s="89"/>
      <c r="BI876" s="89"/>
      <c r="BJ876" s="89"/>
      <c r="BK876" s="89"/>
    </row>
    <row r="877" spans="1:63" ht="15.75" customHeight="1" x14ac:dyDescent="0.2">
      <c r="A877" s="89"/>
      <c r="B877" s="89"/>
      <c r="C877" s="89"/>
      <c r="D877" s="89"/>
      <c r="E877" s="89"/>
      <c r="F877" s="89"/>
      <c r="G877" s="8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6"/>
      <c r="AJ877" s="89"/>
      <c r="AK877" s="89"/>
      <c r="AL877" s="89"/>
      <c r="AM877" s="89"/>
      <c r="AN877" s="89"/>
      <c r="AO877" s="89"/>
      <c r="AP877" s="89"/>
      <c r="AQ877" s="89"/>
      <c r="AR877" s="89"/>
      <c r="AS877" s="89"/>
      <c r="AT877" s="89"/>
      <c r="AU877" s="89"/>
      <c r="AV877" s="89"/>
      <c r="AW877" s="89"/>
      <c r="AX877" s="89"/>
      <c r="AY877" s="89"/>
      <c r="AZ877" s="89"/>
      <c r="BA877" s="89"/>
      <c r="BB877" s="89"/>
      <c r="BC877" s="89"/>
      <c r="BD877" s="89"/>
      <c r="BE877" s="89"/>
      <c r="BF877" s="89"/>
      <c r="BG877" s="89"/>
      <c r="BH877" s="89"/>
      <c r="BI877" s="89"/>
      <c r="BJ877" s="89"/>
      <c r="BK877" s="89"/>
    </row>
    <row r="878" spans="1:63" ht="15.75" customHeight="1" x14ac:dyDescent="0.2">
      <c r="A878" s="89"/>
      <c r="B878" s="89"/>
      <c r="C878" s="89"/>
      <c r="D878" s="89"/>
      <c r="E878" s="89"/>
      <c r="F878" s="89"/>
      <c r="G878" s="8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6"/>
      <c r="AJ878" s="89"/>
      <c r="AK878" s="89"/>
      <c r="AL878" s="89"/>
      <c r="AM878" s="89"/>
      <c r="AN878" s="89"/>
      <c r="AO878" s="89"/>
      <c r="AP878" s="89"/>
      <c r="AQ878" s="89"/>
      <c r="AR878" s="89"/>
      <c r="AS878" s="89"/>
      <c r="AT878" s="89"/>
      <c r="AU878" s="89"/>
      <c r="AV878" s="89"/>
      <c r="AW878" s="89"/>
      <c r="AX878" s="89"/>
      <c r="AY878" s="89"/>
      <c r="AZ878" s="89"/>
      <c r="BA878" s="89"/>
      <c r="BB878" s="89"/>
      <c r="BC878" s="89"/>
      <c r="BD878" s="89"/>
      <c r="BE878" s="89"/>
      <c r="BF878" s="89"/>
      <c r="BG878" s="89"/>
      <c r="BH878" s="89"/>
      <c r="BI878" s="89"/>
      <c r="BJ878" s="89"/>
      <c r="BK878" s="89"/>
    </row>
    <row r="879" spans="1:63" ht="15.75" customHeight="1" x14ac:dyDescent="0.2">
      <c r="A879" s="89"/>
      <c r="B879" s="89"/>
      <c r="C879" s="89"/>
      <c r="D879" s="89"/>
      <c r="E879" s="89"/>
      <c r="F879" s="89"/>
      <c r="G879" s="8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6"/>
      <c r="AJ879" s="89"/>
      <c r="AK879" s="89"/>
      <c r="AL879" s="89"/>
      <c r="AM879" s="89"/>
      <c r="AN879" s="89"/>
      <c r="AO879" s="89"/>
      <c r="AP879" s="89"/>
      <c r="AQ879" s="89"/>
      <c r="AR879" s="89"/>
      <c r="AS879" s="89"/>
      <c r="AT879" s="89"/>
      <c r="AU879" s="89"/>
      <c r="AV879" s="89"/>
      <c r="AW879" s="89"/>
      <c r="AX879" s="89"/>
      <c r="AY879" s="89"/>
      <c r="AZ879" s="89"/>
      <c r="BA879" s="89"/>
      <c r="BB879" s="89"/>
      <c r="BC879" s="89"/>
      <c r="BD879" s="89"/>
      <c r="BE879" s="89"/>
      <c r="BF879" s="89"/>
      <c r="BG879" s="89"/>
      <c r="BH879" s="89"/>
      <c r="BI879" s="89"/>
      <c r="BJ879" s="89"/>
      <c r="BK879" s="89"/>
    </row>
    <row r="880" spans="1:63" ht="15.75" customHeight="1" x14ac:dyDescent="0.2">
      <c r="A880" s="89"/>
      <c r="B880" s="89"/>
      <c r="C880" s="89"/>
      <c r="D880" s="89"/>
      <c r="E880" s="89"/>
      <c r="F880" s="89"/>
      <c r="G880" s="8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6"/>
      <c r="AJ880" s="89"/>
      <c r="AK880" s="89"/>
      <c r="AL880" s="89"/>
      <c r="AM880" s="89"/>
      <c r="AN880" s="89"/>
      <c r="AO880" s="89"/>
      <c r="AP880" s="89"/>
      <c r="AQ880" s="89"/>
      <c r="AR880" s="89"/>
      <c r="AS880" s="89"/>
      <c r="AT880" s="89"/>
      <c r="AU880" s="89"/>
      <c r="AV880" s="89"/>
      <c r="AW880" s="89"/>
      <c r="AX880" s="89"/>
      <c r="AY880" s="89"/>
      <c r="AZ880" s="89"/>
      <c r="BA880" s="89"/>
      <c r="BB880" s="89"/>
      <c r="BC880" s="89"/>
      <c r="BD880" s="89"/>
      <c r="BE880" s="89"/>
      <c r="BF880" s="89"/>
      <c r="BG880" s="89"/>
      <c r="BH880" s="89"/>
      <c r="BI880" s="89"/>
      <c r="BJ880" s="89"/>
      <c r="BK880" s="89"/>
    </row>
    <row r="881" spans="1:63" ht="15.75" customHeight="1" x14ac:dyDescent="0.2">
      <c r="A881" s="89"/>
      <c r="B881" s="89"/>
      <c r="C881" s="89"/>
      <c r="D881" s="89"/>
      <c r="E881" s="89"/>
      <c r="F881" s="89"/>
      <c r="G881" s="8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6"/>
      <c r="AJ881" s="89"/>
      <c r="AK881" s="89"/>
      <c r="AL881" s="89"/>
      <c r="AM881" s="89"/>
      <c r="AN881" s="89"/>
      <c r="AO881" s="89"/>
      <c r="AP881" s="89"/>
      <c r="AQ881" s="89"/>
      <c r="AR881" s="89"/>
      <c r="AS881" s="89"/>
      <c r="AT881" s="89"/>
      <c r="AU881" s="89"/>
      <c r="AV881" s="89"/>
      <c r="AW881" s="89"/>
      <c r="AX881" s="89"/>
      <c r="AY881" s="89"/>
      <c r="AZ881" s="89"/>
      <c r="BA881" s="89"/>
      <c r="BB881" s="89"/>
      <c r="BC881" s="89"/>
      <c r="BD881" s="89"/>
      <c r="BE881" s="89"/>
      <c r="BF881" s="89"/>
      <c r="BG881" s="89"/>
      <c r="BH881" s="89"/>
      <c r="BI881" s="89"/>
      <c r="BJ881" s="89"/>
      <c r="BK881" s="89"/>
    </row>
    <row r="882" spans="1:63" ht="15.75" customHeight="1" x14ac:dyDescent="0.2">
      <c r="A882" s="89"/>
      <c r="B882" s="89"/>
      <c r="C882" s="89"/>
      <c r="D882" s="89"/>
      <c r="E882" s="89"/>
      <c r="F882" s="89"/>
      <c r="G882" s="8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6"/>
      <c r="AJ882" s="89"/>
      <c r="AK882" s="89"/>
      <c r="AL882" s="89"/>
      <c r="AM882" s="89"/>
      <c r="AN882" s="89"/>
      <c r="AO882" s="89"/>
      <c r="AP882" s="89"/>
      <c r="AQ882" s="89"/>
      <c r="AR882" s="89"/>
      <c r="AS882" s="89"/>
      <c r="AT882" s="89"/>
      <c r="AU882" s="89"/>
      <c r="AV882" s="89"/>
      <c r="AW882" s="89"/>
      <c r="AX882" s="89"/>
      <c r="AY882" s="89"/>
      <c r="AZ882" s="89"/>
      <c r="BA882" s="89"/>
      <c r="BB882" s="89"/>
      <c r="BC882" s="89"/>
      <c r="BD882" s="89"/>
      <c r="BE882" s="89"/>
      <c r="BF882" s="89"/>
      <c r="BG882" s="89"/>
      <c r="BH882" s="89"/>
      <c r="BI882" s="89"/>
      <c r="BJ882" s="89"/>
      <c r="BK882" s="89"/>
    </row>
    <row r="883" spans="1:63" ht="15.75" customHeight="1" x14ac:dyDescent="0.2">
      <c r="A883" s="89"/>
      <c r="B883" s="89"/>
      <c r="C883" s="89"/>
      <c r="D883" s="89"/>
      <c r="E883" s="89"/>
      <c r="F883" s="89"/>
      <c r="G883" s="8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6"/>
      <c r="AJ883" s="89"/>
      <c r="AK883" s="89"/>
      <c r="AL883" s="89"/>
      <c r="AM883" s="89"/>
      <c r="AN883" s="89"/>
      <c r="AO883" s="89"/>
      <c r="AP883" s="89"/>
      <c r="AQ883" s="89"/>
      <c r="AR883" s="89"/>
      <c r="AS883" s="89"/>
      <c r="AT883" s="89"/>
      <c r="AU883" s="89"/>
      <c r="AV883" s="89"/>
      <c r="AW883" s="89"/>
      <c r="AX883" s="89"/>
      <c r="AY883" s="89"/>
      <c r="AZ883" s="89"/>
      <c r="BA883" s="89"/>
      <c r="BB883" s="89"/>
      <c r="BC883" s="89"/>
      <c r="BD883" s="89"/>
      <c r="BE883" s="89"/>
      <c r="BF883" s="89"/>
      <c r="BG883" s="89"/>
      <c r="BH883" s="89"/>
      <c r="BI883" s="89"/>
      <c r="BJ883" s="89"/>
      <c r="BK883" s="89"/>
    </row>
    <row r="884" spans="1:63" ht="15.75" customHeight="1" x14ac:dyDescent="0.2">
      <c r="A884" s="89"/>
      <c r="B884" s="89"/>
      <c r="C884" s="89"/>
      <c r="D884" s="89"/>
      <c r="E884" s="89"/>
      <c r="F884" s="89"/>
      <c r="G884" s="8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6"/>
      <c r="AJ884" s="89"/>
      <c r="AK884" s="89"/>
      <c r="AL884" s="89"/>
      <c r="AM884" s="89"/>
      <c r="AN884" s="89"/>
      <c r="AO884" s="89"/>
      <c r="AP884" s="89"/>
      <c r="AQ884" s="89"/>
      <c r="AR884" s="89"/>
      <c r="AS884" s="89"/>
      <c r="AT884" s="89"/>
      <c r="AU884" s="89"/>
      <c r="AV884" s="89"/>
      <c r="AW884" s="89"/>
      <c r="AX884" s="89"/>
      <c r="AY884" s="89"/>
      <c r="AZ884" s="89"/>
      <c r="BA884" s="89"/>
      <c r="BB884" s="89"/>
      <c r="BC884" s="89"/>
      <c r="BD884" s="89"/>
      <c r="BE884" s="89"/>
      <c r="BF884" s="89"/>
      <c r="BG884" s="89"/>
      <c r="BH884" s="89"/>
      <c r="BI884" s="89"/>
      <c r="BJ884" s="89"/>
      <c r="BK884" s="89"/>
    </row>
    <row r="885" spans="1:63" ht="15.75" customHeight="1" x14ac:dyDescent="0.2">
      <c r="A885" s="89"/>
      <c r="B885" s="89"/>
      <c r="C885" s="89"/>
      <c r="D885" s="89"/>
      <c r="E885" s="89"/>
      <c r="F885" s="89"/>
      <c r="G885" s="8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6"/>
      <c r="AJ885" s="89"/>
      <c r="AK885" s="89"/>
      <c r="AL885" s="89"/>
      <c r="AM885" s="89"/>
      <c r="AN885" s="89"/>
      <c r="AO885" s="89"/>
      <c r="AP885" s="89"/>
      <c r="AQ885" s="89"/>
      <c r="AR885" s="89"/>
      <c r="AS885" s="89"/>
      <c r="AT885" s="89"/>
      <c r="AU885" s="89"/>
      <c r="AV885" s="89"/>
      <c r="AW885" s="89"/>
      <c r="AX885" s="89"/>
      <c r="AY885" s="89"/>
      <c r="AZ885" s="89"/>
      <c r="BA885" s="89"/>
      <c r="BB885" s="89"/>
      <c r="BC885" s="89"/>
      <c r="BD885" s="89"/>
      <c r="BE885" s="89"/>
      <c r="BF885" s="89"/>
      <c r="BG885" s="89"/>
      <c r="BH885" s="89"/>
      <c r="BI885" s="89"/>
      <c r="BJ885" s="89"/>
      <c r="BK885" s="89"/>
    </row>
    <row r="886" spans="1:63" ht="15.75" customHeight="1" x14ac:dyDescent="0.2">
      <c r="A886" s="89"/>
      <c r="B886" s="89"/>
      <c r="C886" s="89"/>
      <c r="D886" s="89"/>
      <c r="E886" s="89"/>
      <c r="F886" s="89"/>
      <c r="G886" s="8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6"/>
      <c r="AJ886" s="89"/>
      <c r="AK886" s="89"/>
      <c r="AL886" s="89"/>
      <c r="AM886" s="89"/>
      <c r="AN886" s="89"/>
      <c r="AO886" s="89"/>
      <c r="AP886" s="89"/>
      <c r="AQ886" s="89"/>
      <c r="AR886" s="89"/>
      <c r="AS886" s="89"/>
      <c r="AT886" s="89"/>
      <c r="AU886" s="89"/>
      <c r="AV886" s="89"/>
      <c r="AW886" s="89"/>
      <c r="AX886" s="89"/>
      <c r="AY886" s="89"/>
      <c r="AZ886" s="89"/>
      <c r="BA886" s="89"/>
      <c r="BB886" s="89"/>
      <c r="BC886" s="89"/>
      <c r="BD886" s="89"/>
      <c r="BE886" s="89"/>
      <c r="BF886" s="89"/>
      <c r="BG886" s="89"/>
      <c r="BH886" s="89"/>
      <c r="BI886" s="89"/>
      <c r="BJ886" s="89"/>
      <c r="BK886" s="89"/>
    </row>
    <row r="887" spans="1:63" ht="15.75" customHeight="1" x14ac:dyDescent="0.2">
      <c r="A887" s="89"/>
      <c r="B887" s="89"/>
      <c r="C887" s="89"/>
      <c r="D887" s="89"/>
      <c r="E887" s="89"/>
      <c r="F887" s="89"/>
      <c r="G887" s="8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6"/>
      <c r="AJ887" s="89"/>
      <c r="AK887" s="89"/>
      <c r="AL887" s="89"/>
      <c r="AM887" s="89"/>
      <c r="AN887" s="89"/>
      <c r="AO887" s="89"/>
      <c r="AP887" s="89"/>
      <c r="AQ887" s="89"/>
      <c r="AR887" s="89"/>
      <c r="AS887" s="89"/>
      <c r="AT887" s="89"/>
      <c r="AU887" s="89"/>
      <c r="AV887" s="89"/>
      <c r="AW887" s="89"/>
      <c r="AX887" s="89"/>
      <c r="AY887" s="89"/>
      <c r="AZ887" s="89"/>
      <c r="BA887" s="89"/>
      <c r="BB887" s="89"/>
      <c r="BC887" s="89"/>
      <c r="BD887" s="89"/>
      <c r="BE887" s="89"/>
      <c r="BF887" s="89"/>
      <c r="BG887" s="89"/>
      <c r="BH887" s="89"/>
      <c r="BI887" s="89"/>
      <c r="BJ887" s="89"/>
      <c r="BK887" s="89"/>
    </row>
    <row r="888" spans="1:63" ht="15.75" customHeight="1" x14ac:dyDescent="0.2">
      <c r="A888" s="89"/>
      <c r="B888" s="89"/>
      <c r="C888" s="89"/>
      <c r="D888" s="89"/>
      <c r="E888" s="89"/>
      <c r="F888" s="89"/>
      <c r="G888" s="8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6"/>
      <c r="AJ888" s="89"/>
      <c r="AK888" s="89"/>
      <c r="AL888" s="89"/>
      <c r="AM888" s="89"/>
      <c r="AN888" s="89"/>
      <c r="AO888" s="89"/>
      <c r="AP888" s="89"/>
      <c r="AQ888" s="89"/>
      <c r="AR888" s="89"/>
      <c r="AS888" s="89"/>
      <c r="AT888" s="89"/>
      <c r="AU888" s="89"/>
      <c r="AV888" s="89"/>
      <c r="AW888" s="89"/>
      <c r="AX888" s="89"/>
      <c r="AY888" s="89"/>
      <c r="AZ888" s="89"/>
      <c r="BA888" s="89"/>
      <c r="BB888" s="89"/>
      <c r="BC888" s="89"/>
      <c r="BD888" s="89"/>
      <c r="BE888" s="89"/>
      <c r="BF888" s="89"/>
      <c r="BG888" s="89"/>
      <c r="BH888" s="89"/>
      <c r="BI888" s="89"/>
      <c r="BJ888" s="89"/>
      <c r="BK888" s="89"/>
    </row>
    <row r="889" spans="1:63" ht="15.75" customHeight="1" x14ac:dyDescent="0.2">
      <c r="A889" s="89"/>
      <c r="B889" s="89"/>
      <c r="C889" s="89"/>
      <c r="D889" s="89"/>
      <c r="E889" s="89"/>
      <c r="F889" s="89"/>
      <c r="G889" s="8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6"/>
      <c r="AJ889" s="89"/>
      <c r="AK889" s="89"/>
      <c r="AL889" s="89"/>
      <c r="AM889" s="89"/>
      <c r="AN889" s="89"/>
      <c r="AO889" s="89"/>
      <c r="AP889" s="89"/>
      <c r="AQ889" s="89"/>
      <c r="AR889" s="89"/>
      <c r="AS889" s="89"/>
      <c r="AT889" s="89"/>
      <c r="AU889" s="89"/>
      <c r="AV889" s="89"/>
      <c r="AW889" s="89"/>
      <c r="AX889" s="89"/>
      <c r="AY889" s="89"/>
      <c r="AZ889" s="89"/>
      <c r="BA889" s="89"/>
      <c r="BB889" s="89"/>
      <c r="BC889" s="89"/>
      <c r="BD889" s="89"/>
      <c r="BE889" s="89"/>
      <c r="BF889" s="89"/>
      <c r="BG889" s="89"/>
      <c r="BH889" s="89"/>
      <c r="BI889" s="89"/>
      <c r="BJ889" s="89"/>
      <c r="BK889" s="89"/>
    </row>
    <row r="890" spans="1:63" ht="15.75" customHeight="1" x14ac:dyDescent="0.2">
      <c r="A890" s="89"/>
      <c r="B890" s="89"/>
      <c r="C890" s="89"/>
      <c r="D890" s="89"/>
      <c r="E890" s="89"/>
      <c r="F890" s="89"/>
      <c r="G890" s="8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6"/>
      <c r="AJ890" s="89"/>
      <c r="AK890" s="89"/>
      <c r="AL890" s="89"/>
      <c r="AM890" s="89"/>
      <c r="AN890" s="89"/>
      <c r="AO890" s="89"/>
      <c r="AP890" s="89"/>
      <c r="AQ890" s="89"/>
      <c r="AR890" s="89"/>
      <c r="AS890" s="89"/>
      <c r="AT890" s="89"/>
      <c r="AU890" s="89"/>
      <c r="AV890" s="89"/>
      <c r="AW890" s="89"/>
      <c r="AX890" s="89"/>
      <c r="AY890" s="89"/>
      <c r="AZ890" s="89"/>
      <c r="BA890" s="89"/>
      <c r="BB890" s="89"/>
      <c r="BC890" s="89"/>
      <c r="BD890" s="89"/>
      <c r="BE890" s="89"/>
      <c r="BF890" s="89"/>
      <c r="BG890" s="89"/>
      <c r="BH890" s="89"/>
      <c r="BI890" s="89"/>
      <c r="BJ890" s="89"/>
      <c r="BK890" s="89"/>
    </row>
    <row r="891" spans="1:63" ht="15.75" customHeight="1" x14ac:dyDescent="0.2">
      <c r="A891" s="89"/>
      <c r="B891" s="89"/>
      <c r="C891" s="89"/>
      <c r="D891" s="89"/>
      <c r="E891" s="89"/>
      <c r="F891" s="89"/>
      <c r="G891" s="8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6"/>
      <c r="AJ891" s="89"/>
      <c r="AK891" s="89"/>
      <c r="AL891" s="89"/>
      <c r="AM891" s="89"/>
      <c r="AN891" s="89"/>
      <c r="AO891" s="89"/>
      <c r="AP891" s="89"/>
      <c r="AQ891" s="89"/>
      <c r="AR891" s="89"/>
      <c r="AS891" s="89"/>
      <c r="AT891" s="89"/>
      <c r="AU891" s="89"/>
      <c r="AV891" s="89"/>
      <c r="AW891" s="89"/>
      <c r="AX891" s="89"/>
      <c r="AY891" s="89"/>
      <c r="AZ891" s="89"/>
      <c r="BA891" s="89"/>
      <c r="BB891" s="89"/>
      <c r="BC891" s="89"/>
      <c r="BD891" s="89"/>
      <c r="BE891" s="89"/>
      <c r="BF891" s="89"/>
      <c r="BG891" s="89"/>
      <c r="BH891" s="89"/>
      <c r="BI891" s="89"/>
      <c r="BJ891" s="89"/>
      <c r="BK891" s="89"/>
    </row>
    <row r="892" spans="1:63" ht="15.75" customHeight="1" x14ac:dyDescent="0.2">
      <c r="A892" s="89"/>
      <c r="B892" s="89"/>
      <c r="C892" s="89"/>
      <c r="D892" s="89"/>
      <c r="E892" s="89"/>
      <c r="F892" s="89"/>
      <c r="G892" s="8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6"/>
      <c r="AJ892" s="89"/>
      <c r="AK892" s="89"/>
      <c r="AL892" s="89"/>
      <c r="AM892" s="89"/>
      <c r="AN892" s="89"/>
      <c r="AO892" s="89"/>
      <c r="AP892" s="89"/>
      <c r="AQ892" s="89"/>
      <c r="AR892" s="89"/>
      <c r="AS892" s="89"/>
      <c r="AT892" s="89"/>
      <c r="AU892" s="89"/>
      <c r="AV892" s="89"/>
      <c r="AW892" s="89"/>
      <c r="AX892" s="89"/>
      <c r="AY892" s="89"/>
      <c r="AZ892" s="89"/>
      <c r="BA892" s="89"/>
      <c r="BB892" s="89"/>
      <c r="BC892" s="89"/>
      <c r="BD892" s="89"/>
      <c r="BE892" s="89"/>
      <c r="BF892" s="89"/>
      <c r="BG892" s="89"/>
      <c r="BH892" s="89"/>
      <c r="BI892" s="89"/>
      <c r="BJ892" s="89"/>
      <c r="BK892" s="89"/>
    </row>
    <row r="893" spans="1:63" ht="15.75" customHeight="1" x14ac:dyDescent="0.2">
      <c r="A893" s="89"/>
      <c r="B893" s="89"/>
      <c r="C893" s="89"/>
      <c r="D893" s="89"/>
      <c r="E893" s="89"/>
      <c r="F893" s="89"/>
      <c r="G893" s="8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6"/>
      <c r="AJ893" s="89"/>
      <c r="AK893" s="89"/>
      <c r="AL893" s="89"/>
      <c r="AM893" s="89"/>
      <c r="AN893" s="89"/>
      <c r="AO893" s="89"/>
      <c r="AP893" s="89"/>
      <c r="AQ893" s="89"/>
      <c r="AR893" s="89"/>
      <c r="AS893" s="89"/>
      <c r="AT893" s="89"/>
      <c r="AU893" s="89"/>
      <c r="AV893" s="89"/>
      <c r="AW893" s="89"/>
      <c r="AX893" s="89"/>
      <c r="AY893" s="89"/>
      <c r="AZ893" s="89"/>
      <c r="BA893" s="89"/>
      <c r="BB893" s="89"/>
      <c r="BC893" s="89"/>
      <c r="BD893" s="89"/>
      <c r="BE893" s="89"/>
      <c r="BF893" s="89"/>
      <c r="BG893" s="89"/>
      <c r="BH893" s="89"/>
      <c r="BI893" s="89"/>
      <c r="BJ893" s="89"/>
      <c r="BK893" s="89"/>
    </row>
    <row r="894" spans="1:63" ht="15.75" customHeight="1" x14ac:dyDescent="0.2">
      <c r="A894" s="89"/>
      <c r="B894" s="89"/>
      <c r="C894" s="89"/>
      <c r="D894" s="89"/>
      <c r="E894" s="89"/>
      <c r="F894" s="89"/>
      <c r="G894" s="8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6"/>
      <c r="AJ894" s="89"/>
      <c r="AK894" s="89"/>
      <c r="AL894" s="89"/>
      <c r="AM894" s="89"/>
      <c r="AN894" s="89"/>
      <c r="AO894" s="89"/>
      <c r="AP894" s="89"/>
      <c r="AQ894" s="89"/>
      <c r="AR894" s="89"/>
      <c r="AS894" s="89"/>
      <c r="AT894" s="89"/>
      <c r="AU894" s="89"/>
      <c r="AV894" s="89"/>
      <c r="AW894" s="89"/>
      <c r="AX894" s="89"/>
      <c r="AY894" s="89"/>
      <c r="AZ894" s="89"/>
      <c r="BA894" s="89"/>
      <c r="BB894" s="89"/>
      <c r="BC894" s="89"/>
      <c r="BD894" s="89"/>
      <c r="BE894" s="89"/>
      <c r="BF894" s="89"/>
      <c r="BG894" s="89"/>
      <c r="BH894" s="89"/>
      <c r="BI894" s="89"/>
      <c r="BJ894" s="89"/>
      <c r="BK894" s="89"/>
    </row>
    <row r="895" spans="1:63" ht="15.75" customHeight="1" x14ac:dyDescent="0.2">
      <c r="A895" s="89"/>
      <c r="B895" s="89"/>
      <c r="C895" s="89"/>
      <c r="D895" s="89"/>
      <c r="E895" s="89"/>
      <c r="F895" s="89"/>
      <c r="G895" s="8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6"/>
      <c r="AJ895" s="89"/>
      <c r="AK895" s="89"/>
      <c r="AL895" s="89"/>
      <c r="AM895" s="89"/>
      <c r="AN895" s="89"/>
      <c r="AO895" s="89"/>
      <c r="AP895" s="89"/>
      <c r="AQ895" s="89"/>
      <c r="AR895" s="89"/>
      <c r="AS895" s="89"/>
      <c r="AT895" s="89"/>
      <c r="AU895" s="89"/>
      <c r="AV895" s="89"/>
      <c r="AW895" s="89"/>
      <c r="AX895" s="89"/>
      <c r="AY895" s="89"/>
      <c r="AZ895" s="89"/>
      <c r="BA895" s="89"/>
      <c r="BB895" s="89"/>
      <c r="BC895" s="89"/>
      <c r="BD895" s="89"/>
      <c r="BE895" s="89"/>
      <c r="BF895" s="89"/>
      <c r="BG895" s="89"/>
      <c r="BH895" s="89"/>
      <c r="BI895" s="89"/>
      <c r="BJ895" s="89"/>
      <c r="BK895" s="89"/>
    </row>
    <row r="896" spans="1:63" ht="15.75" customHeight="1" x14ac:dyDescent="0.2">
      <c r="A896" s="89"/>
      <c r="B896" s="89"/>
      <c r="C896" s="89"/>
      <c r="D896" s="89"/>
      <c r="E896" s="89"/>
      <c r="F896" s="89"/>
      <c r="G896" s="8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6"/>
      <c r="AJ896" s="89"/>
      <c r="AK896" s="89"/>
      <c r="AL896" s="89"/>
      <c r="AM896" s="89"/>
      <c r="AN896" s="89"/>
      <c r="AO896" s="89"/>
      <c r="AP896" s="89"/>
      <c r="AQ896" s="89"/>
      <c r="AR896" s="89"/>
      <c r="AS896" s="89"/>
      <c r="AT896" s="89"/>
      <c r="AU896" s="89"/>
      <c r="AV896" s="89"/>
      <c r="AW896" s="89"/>
      <c r="AX896" s="89"/>
      <c r="AY896" s="89"/>
      <c r="AZ896" s="89"/>
      <c r="BA896" s="89"/>
      <c r="BB896" s="89"/>
      <c r="BC896" s="89"/>
      <c r="BD896" s="89"/>
      <c r="BE896" s="89"/>
      <c r="BF896" s="89"/>
      <c r="BG896" s="89"/>
      <c r="BH896" s="89"/>
      <c r="BI896" s="89"/>
      <c r="BJ896" s="89"/>
      <c r="BK896" s="89"/>
    </row>
    <row r="897" spans="1:63" ht="15.75" customHeight="1" x14ac:dyDescent="0.2">
      <c r="A897" s="89"/>
      <c r="B897" s="89"/>
      <c r="C897" s="89"/>
      <c r="D897" s="89"/>
      <c r="E897" s="89"/>
      <c r="F897" s="89"/>
      <c r="G897" s="8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6"/>
      <c r="AJ897" s="89"/>
      <c r="AK897" s="89"/>
      <c r="AL897" s="89"/>
      <c r="AM897" s="89"/>
      <c r="AN897" s="89"/>
      <c r="AO897" s="89"/>
      <c r="AP897" s="89"/>
      <c r="AQ897" s="89"/>
      <c r="AR897" s="89"/>
      <c r="AS897" s="89"/>
      <c r="AT897" s="89"/>
      <c r="AU897" s="89"/>
      <c r="AV897" s="89"/>
      <c r="AW897" s="89"/>
      <c r="AX897" s="89"/>
      <c r="AY897" s="89"/>
      <c r="AZ897" s="89"/>
      <c r="BA897" s="89"/>
      <c r="BB897" s="89"/>
      <c r="BC897" s="89"/>
      <c r="BD897" s="89"/>
      <c r="BE897" s="89"/>
      <c r="BF897" s="89"/>
      <c r="BG897" s="89"/>
      <c r="BH897" s="89"/>
      <c r="BI897" s="89"/>
      <c r="BJ897" s="89"/>
      <c r="BK897" s="89"/>
    </row>
    <row r="898" spans="1:63" ht="15.75" customHeight="1" x14ac:dyDescent="0.2">
      <c r="A898" s="89"/>
      <c r="B898" s="89"/>
      <c r="C898" s="89"/>
      <c r="D898" s="89"/>
      <c r="E898" s="89"/>
      <c r="F898" s="89"/>
      <c r="G898" s="8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6"/>
      <c r="AJ898" s="89"/>
      <c r="AK898" s="89"/>
      <c r="AL898" s="89"/>
      <c r="AM898" s="89"/>
      <c r="AN898" s="89"/>
      <c r="AO898" s="89"/>
      <c r="AP898" s="89"/>
      <c r="AQ898" s="89"/>
      <c r="AR898" s="89"/>
      <c r="AS898" s="89"/>
      <c r="AT898" s="89"/>
      <c r="AU898" s="89"/>
      <c r="AV898" s="89"/>
      <c r="AW898" s="89"/>
      <c r="AX898" s="89"/>
      <c r="AY898" s="89"/>
      <c r="AZ898" s="89"/>
      <c r="BA898" s="89"/>
      <c r="BB898" s="89"/>
      <c r="BC898" s="89"/>
      <c r="BD898" s="89"/>
      <c r="BE898" s="89"/>
      <c r="BF898" s="89"/>
      <c r="BG898" s="89"/>
      <c r="BH898" s="89"/>
      <c r="BI898" s="89"/>
      <c r="BJ898" s="89"/>
      <c r="BK898" s="89"/>
    </row>
    <row r="899" spans="1:63" ht="15.75" customHeight="1" x14ac:dyDescent="0.2">
      <c r="A899" s="89"/>
      <c r="B899" s="89"/>
      <c r="C899" s="89"/>
      <c r="D899" s="89"/>
      <c r="E899" s="89"/>
      <c r="F899" s="89"/>
      <c r="G899" s="8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6"/>
      <c r="AJ899" s="89"/>
      <c r="AK899" s="89"/>
      <c r="AL899" s="89"/>
      <c r="AM899" s="89"/>
      <c r="AN899" s="89"/>
      <c r="AO899" s="89"/>
      <c r="AP899" s="89"/>
      <c r="AQ899" s="89"/>
      <c r="AR899" s="89"/>
      <c r="AS899" s="89"/>
      <c r="AT899" s="89"/>
      <c r="AU899" s="89"/>
      <c r="AV899" s="89"/>
      <c r="AW899" s="89"/>
      <c r="AX899" s="89"/>
      <c r="AY899" s="89"/>
      <c r="AZ899" s="89"/>
      <c r="BA899" s="89"/>
      <c r="BB899" s="89"/>
      <c r="BC899" s="89"/>
      <c r="BD899" s="89"/>
      <c r="BE899" s="89"/>
      <c r="BF899" s="89"/>
      <c r="BG899" s="89"/>
      <c r="BH899" s="89"/>
      <c r="BI899" s="89"/>
      <c r="BJ899" s="89"/>
      <c r="BK899" s="89"/>
    </row>
    <row r="900" spans="1:63" ht="15.75" customHeight="1" x14ac:dyDescent="0.2">
      <c r="A900" s="89"/>
      <c r="B900" s="89"/>
      <c r="C900" s="89"/>
      <c r="D900" s="89"/>
      <c r="E900" s="89"/>
      <c r="F900" s="89"/>
      <c r="G900" s="8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6"/>
      <c r="AJ900" s="89"/>
      <c r="AK900" s="89"/>
      <c r="AL900" s="89"/>
      <c r="AM900" s="89"/>
      <c r="AN900" s="89"/>
      <c r="AO900" s="89"/>
      <c r="AP900" s="89"/>
      <c r="AQ900" s="89"/>
      <c r="AR900" s="89"/>
      <c r="AS900" s="89"/>
      <c r="AT900" s="89"/>
      <c r="AU900" s="89"/>
      <c r="AV900" s="89"/>
      <c r="AW900" s="89"/>
      <c r="AX900" s="89"/>
      <c r="AY900" s="89"/>
      <c r="AZ900" s="89"/>
      <c r="BA900" s="89"/>
      <c r="BB900" s="89"/>
      <c r="BC900" s="89"/>
      <c r="BD900" s="89"/>
      <c r="BE900" s="89"/>
      <c r="BF900" s="89"/>
      <c r="BG900" s="89"/>
      <c r="BH900" s="89"/>
      <c r="BI900" s="89"/>
      <c r="BJ900" s="89"/>
      <c r="BK900" s="89"/>
    </row>
    <row r="901" spans="1:63" ht="15.75" customHeight="1" x14ac:dyDescent="0.2">
      <c r="A901" s="89"/>
      <c r="B901" s="89"/>
      <c r="C901" s="89"/>
      <c r="D901" s="89"/>
      <c r="E901" s="89"/>
      <c r="F901" s="89"/>
      <c r="G901" s="8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6"/>
      <c r="AJ901" s="89"/>
      <c r="AK901" s="89"/>
      <c r="AL901" s="89"/>
      <c r="AM901" s="89"/>
      <c r="AN901" s="89"/>
      <c r="AO901" s="89"/>
      <c r="AP901" s="89"/>
      <c r="AQ901" s="89"/>
      <c r="AR901" s="89"/>
      <c r="AS901" s="89"/>
      <c r="AT901" s="89"/>
      <c r="AU901" s="89"/>
      <c r="AV901" s="89"/>
      <c r="AW901" s="89"/>
      <c r="AX901" s="89"/>
      <c r="AY901" s="89"/>
      <c r="AZ901" s="89"/>
      <c r="BA901" s="89"/>
      <c r="BB901" s="89"/>
      <c r="BC901" s="89"/>
      <c r="BD901" s="89"/>
      <c r="BE901" s="89"/>
      <c r="BF901" s="89"/>
      <c r="BG901" s="89"/>
      <c r="BH901" s="89"/>
      <c r="BI901" s="89"/>
      <c r="BJ901" s="89"/>
      <c r="BK901" s="89"/>
    </row>
    <row r="902" spans="1:63" ht="15.75" customHeight="1" x14ac:dyDescent="0.2">
      <c r="A902" s="89"/>
      <c r="B902" s="89"/>
      <c r="C902" s="89"/>
      <c r="D902" s="89"/>
      <c r="E902" s="89"/>
      <c r="F902" s="89"/>
      <c r="G902" s="8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6"/>
      <c r="AJ902" s="89"/>
      <c r="AK902" s="89"/>
      <c r="AL902" s="89"/>
      <c r="AM902" s="89"/>
      <c r="AN902" s="89"/>
      <c r="AO902" s="89"/>
      <c r="AP902" s="89"/>
      <c r="AQ902" s="89"/>
      <c r="AR902" s="89"/>
      <c r="AS902" s="89"/>
      <c r="AT902" s="89"/>
      <c r="AU902" s="89"/>
      <c r="AV902" s="89"/>
      <c r="AW902" s="89"/>
      <c r="AX902" s="89"/>
      <c r="AY902" s="89"/>
      <c r="AZ902" s="89"/>
      <c r="BA902" s="89"/>
      <c r="BB902" s="89"/>
      <c r="BC902" s="89"/>
      <c r="BD902" s="89"/>
      <c r="BE902" s="89"/>
      <c r="BF902" s="89"/>
      <c r="BG902" s="89"/>
      <c r="BH902" s="89"/>
      <c r="BI902" s="89"/>
      <c r="BJ902" s="89"/>
      <c r="BK902" s="89"/>
    </row>
    <row r="903" spans="1:63" ht="15.75" customHeight="1" x14ac:dyDescent="0.2">
      <c r="A903" s="89"/>
      <c r="B903" s="89"/>
      <c r="C903" s="89"/>
      <c r="D903" s="89"/>
      <c r="E903" s="89"/>
      <c r="F903" s="89"/>
      <c r="G903" s="8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6"/>
      <c r="AJ903" s="89"/>
      <c r="AK903" s="89"/>
      <c r="AL903" s="89"/>
      <c r="AM903" s="89"/>
      <c r="AN903" s="89"/>
      <c r="AO903" s="89"/>
      <c r="AP903" s="89"/>
      <c r="AQ903" s="89"/>
      <c r="AR903" s="89"/>
      <c r="AS903" s="89"/>
      <c r="AT903" s="89"/>
      <c r="AU903" s="89"/>
      <c r="AV903" s="89"/>
      <c r="AW903" s="89"/>
      <c r="AX903" s="89"/>
      <c r="AY903" s="89"/>
      <c r="AZ903" s="89"/>
      <c r="BA903" s="89"/>
      <c r="BB903" s="89"/>
      <c r="BC903" s="89"/>
      <c r="BD903" s="89"/>
      <c r="BE903" s="89"/>
      <c r="BF903" s="89"/>
      <c r="BG903" s="89"/>
      <c r="BH903" s="89"/>
      <c r="BI903" s="89"/>
      <c r="BJ903" s="89"/>
      <c r="BK903" s="89"/>
    </row>
    <row r="904" spans="1:63" ht="15.75" customHeight="1" x14ac:dyDescent="0.2">
      <c r="A904" s="89"/>
      <c r="B904" s="89"/>
      <c r="C904" s="89"/>
      <c r="D904" s="89"/>
      <c r="E904" s="89"/>
      <c r="F904" s="89"/>
      <c r="G904" s="8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6"/>
      <c r="AJ904" s="89"/>
      <c r="AK904" s="89"/>
      <c r="AL904" s="89"/>
      <c r="AM904" s="89"/>
      <c r="AN904" s="89"/>
      <c r="AO904" s="89"/>
      <c r="AP904" s="89"/>
      <c r="AQ904" s="89"/>
      <c r="AR904" s="89"/>
      <c r="AS904" s="89"/>
      <c r="AT904" s="89"/>
      <c r="AU904" s="89"/>
      <c r="AV904" s="89"/>
      <c r="AW904" s="89"/>
      <c r="AX904" s="89"/>
      <c r="AY904" s="89"/>
      <c r="AZ904" s="89"/>
      <c r="BA904" s="89"/>
      <c r="BB904" s="89"/>
      <c r="BC904" s="89"/>
      <c r="BD904" s="89"/>
      <c r="BE904" s="89"/>
      <c r="BF904" s="89"/>
      <c r="BG904" s="89"/>
      <c r="BH904" s="89"/>
      <c r="BI904" s="89"/>
      <c r="BJ904" s="89"/>
      <c r="BK904" s="89"/>
    </row>
    <row r="905" spans="1:63" ht="15.75" customHeight="1" x14ac:dyDescent="0.2">
      <c r="A905" s="89"/>
      <c r="B905" s="89"/>
      <c r="C905" s="89"/>
      <c r="D905" s="89"/>
      <c r="E905" s="89"/>
      <c r="F905" s="89"/>
      <c r="G905" s="8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6"/>
      <c r="AJ905" s="89"/>
      <c r="AK905" s="89"/>
      <c r="AL905" s="89"/>
      <c r="AM905" s="89"/>
      <c r="AN905" s="89"/>
      <c r="AO905" s="89"/>
      <c r="AP905" s="89"/>
      <c r="AQ905" s="89"/>
      <c r="AR905" s="89"/>
      <c r="AS905" s="89"/>
      <c r="AT905" s="89"/>
      <c r="AU905" s="89"/>
      <c r="AV905" s="89"/>
      <c r="AW905" s="89"/>
      <c r="AX905" s="89"/>
      <c r="AY905" s="89"/>
      <c r="AZ905" s="89"/>
      <c r="BA905" s="89"/>
      <c r="BB905" s="89"/>
      <c r="BC905" s="89"/>
      <c r="BD905" s="89"/>
      <c r="BE905" s="89"/>
      <c r="BF905" s="89"/>
      <c r="BG905" s="89"/>
      <c r="BH905" s="89"/>
      <c r="BI905" s="89"/>
      <c r="BJ905" s="89"/>
      <c r="BK905" s="89"/>
    </row>
    <row r="906" spans="1:63" ht="15.75" customHeight="1" x14ac:dyDescent="0.2">
      <c r="A906" s="89"/>
      <c r="B906" s="89"/>
      <c r="C906" s="89"/>
      <c r="D906" s="89"/>
      <c r="E906" s="89"/>
      <c r="F906" s="89"/>
      <c r="G906" s="8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6"/>
      <c r="AJ906" s="89"/>
      <c r="AK906" s="89"/>
      <c r="AL906" s="89"/>
      <c r="AM906" s="89"/>
      <c r="AN906" s="89"/>
      <c r="AO906" s="89"/>
      <c r="AP906" s="89"/>
      <c r="AQ906" s="89"/>
      <c r="AR906" s="89"/>
      <c r="AS906" s="89"/>
      <c r="AT906" s="89"/>
      <c r="AU906" s="89"/>
      <c r="AV906" s="89"/>
      <c r="AW906" s="89"/>
      <c r="AX906" s="89"/>
      <c r="AY906" s="89"/>
      <c r="AZ906" s="89"/>
      <c r="BA906" s="89"/>
      <c r="BB906" s="89"/>
      <c r="BC906" s="89"/>
      <c r="BD906" s="89"/>
      <c r="BE906" s="89"/>
      <c r="BF906" s="89"/>
      <c r="BG906" s="89"/>
      <c r="BH906" s="89"/>
      <c r="BI906" s="89"/>
      <c r="BJ906" s="89"/>
      <c r="BK906" s="89"/>
    </row>
    <row r="907" spans="1:63" ht="15.75" customHeight="1" x14ac:dyDescent="0.2">
      <c r="A907" s="89"/>
      <c r="B907" s="89"/>
      <c r="C907" s="89"/>
      <c r="D907" s="89"/>
      <c r="E907" s="89"/>
      <c r="F907" s="89"/>
      <c r="G907" s="8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6"/>
      <c r="AJ907" s="89"/>
      <c r="AK907" s="89"/>
      <c r="AL907" s="89"/>
      <c r="AM907" s="89"/>
      <c r="AN907" s="89"/>
      <c r="AO907" s="89"/>
      <c r="AP907" s="89"/>
      <c r="AQ907" s="89"/>
      <c r="AR907" s="89"/>
      <c r="AS907" s="89"/>
      <c r="AT907" s="89"/>
      <c r="AU907" s="89"/>
      <c r="AV907" s="89"/>
      <c r="AW907" s="89"/>
      <c r="AX907" s="89"/>
      <c r="AY907" s="89"/>
      <c r="AZ907" s="89"/>
      <c r="BA907" s="89"/>
      <c r="BB907" s="89"/>
      <c r="BC907" s="89"/>
      <c r="BD907" s="89"/>
      <c r="BE907" s="89"/>
      <c r="BF907" s="89"/>
      <c r="BG907" s="89"/>
      <c r="BH907" s="89"/>
      <c r="BI907" s="89"/>
      <c r="BJ907" s="89"/>
      <c r="BK907" s="89"/>
    </row>
    <row r="908" spans="1:63" ht="15.75" customHeight="1" x14ac:dyDescent="0.2">
      <c r="A908" s="89"/>
      <c r="B908" s="89"/>
      <c r="C908" s="89"/>
      <c r="D908" s="89"/>
      <c r="E908" s="89"/>
      <c r="F908" s="89"/>
      <c r="G908" s="8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6"/>
      <c r="AJ908" s="89"/>
      <c r="AK908" s="89"/>
      <c r="AL908" s="89"/>
      <c r="AM908" s="89"/>
      <c r="AN908" s="89"/>
      <c r="AO908" s="89"/>
      <c r="AP908" s="89"/>
      <c r="AQ908" s="89"/>
      <c r="AR908" s="89"/>
      <c r="AS908" s="89"/>
      <c r="AT908" s="89"/>
      <c r="AU908" s="89"/>
      <c r="AV908" s="89"/>
      <c r="AW908" s="89"/>
      <c r="AX908" s="89"/>
      <c r="AY908" s="89"/>
      <c r="AZ908" s="89"/>
      <c r="BA908" s="89"/>
      <c r="BB908" s="89"/>
      <c r="BC908" s="89"/>
      <c r="BD908" s="89"/>
      <c r="BE908" s="89"/>
      <c r="BF908" s="89"/>
      <c r="BG908" s="89"/>
      <c r="BH908" s="89"/>
      <c r="BI908" s="89"/>
      <c r="BJ908" s="89"/>
      <c r="BK908" s="89"/>
    </row>
    <row r="909" spans="1:63" ht="15.75" customHeight="1" x14ac:dyDescent="0.2">
      <c r="A909" s="89"/>
      <c r="B909" s="89"/>
      <c r="C909" s="89"/>
      <c r="D909" s="89"/>
      <c r="E909" s="89"/>
      <c r="F909" s="89"/>
      <c r="G909" s="8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6"/>
      <c r="AJ909" s="89"/>
      <c r="AK909" s="89"/>
      <c r="AL909" s="89"/>
      <c r="AM909" s="89"/>
      <c r="AN909" s="89"/>
      <c r="AO909" s="89"/>
      <c r="AP909" s="89"/>
      <c r="AQ909" s="89"/>
      <c r="AR909" s="89"/>
      <c r="AS909" s="89"/>
      <c r="AT909" s="89"/>
      <c r="AU909" s="89"/>
      <c r="AV909" s="89"/>
      <c r="AW909" s="89"/>
      <c r="AX909" s="89"/>
      <c r="AY909" s="89"/>
      <c r="AZ909" s="89"/>
      <c r="BA909" s="89"/>
      <c r="BB909" s="89"/>
      <c r="BC909" s="89"/>
      <c r="BD909" s="89"/>
      <c r="BE909" s="89"/>
      <c r="BF909" s="89"/>
      <c r="BG909" s="89"/>
      <c r="BH909" s="89"/>
      <c r="BI909" s="89"/>
      <c r="BJ909" s="89"/>
      <c r="BK909" s="89"/>
    </row>
    <row r="910" spans="1:63" ht="15.75" customHeight="1" x14ac:dyDescent="0.2">
      <c r="A910" s="89"/>
      <c r="B910" s="89"/>
      <c r="C910" s="89"/>
      <c r="D910" s="89"/>
      <c r="E910" s="89"/>
      <c r="F910" s="89"/>
      <c r="G910" s="8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6"/>
      <c r="AJ910" s="89"/>
      <c r="AK910" s="89"/>
      <c r="AL910" s="89"/>
      <c r="AM910" s="89"/>
      <c r="AN910" s="89"/>
      <c r="AO910" s="89"/>
      <c r="AP910" s="89"/>
      <c r="AQ910" s="89"/>
      <c r="AR910" s="89"/>
      <c r="AS910" s="89"/>
      <c r="AT910" s="89"/>
      <c r="AU910" s="89"/>
      <c r="AV910" s="89"/>
      <c r="AW910" s="89"/>
      <c r="AX910" s="89"/>
      <c r="AY910" s="89"/>
      <c r="AZ910" s="89"/>
      <c r="BA910" s="89"/>
      <c r="BB910" s="89"/>
      <c r="BC910" s="89"/>
      <c r="BD910" s="89"/>
      <c r="BE910" s="89"/>
      <c r="BF910" s="89"/>
      <c r="BG910" s="89"/>
      <c r="BH910" s="89"/>
      <c r="BI910" s="89"/>
      <c r="BJ910" s="89"/>
      <c r="BK910" s="89"/>
    </row>
    <row r="911" spans="1:63" ht="15.75" customHeight="1" x14ac:dyDescent="0.2">
      <c r="A911" s="89"/>
      <c r="B911" s="89"/>
      <c r="C911" s="89"/>
      <c r="D911" s="89"/>
      <c r="E911" s="89"/>
      <c r="F911" s="89"/>
      <c r="G911" s="8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6"/>
      <c r="AJ911" s="89"/>
      <c r="AK911" s="89"/>
      <c r="AL911" s="89"/>
      <c r="AM911" s="89"/>
      <c r="AN911" s="89"/>
      <c r="AO911" s="89"/>
      <c r="AP911" s="89"/>
      <c r="AQ911" s="89"/>
      <c r="AR911" s="89"/>
      <c r="AS911" s="89"/>
      <c r="AT911" s="89"/>
      <c r="AU911" s="89"/>
      <c r="AV911" s="89"/>
      <c r="AW911" s="89"/>
      <c r="AX911" s="89"/>
      <c r="AY911" s="89"/>
      <c r="AZ911" s="89"/>
      <c r="BA911" s="89"/>
      <c r="BB911" s="89"/>
      <c r="BC911" s="89"/>
      <c r="BD911" s="89"/>
      <c r="BE911" s="89"/>
      <c r="BF911" s="89"/>
      <c r="BG911" s="89"/>
      <c r="BH911" s="89"/>
      <c r="BI911" s="89"/>
      <c r="BJ911" s="89"/>
      <c r="BK911" s="89"/>
    </row>
    <row r="912" spans="1:63" ht="15.75" customHeight="1" x14ac:dyDescent="0.2">
      <c r="A912" s="89"/>
      <c r="B912" s="89"/>
      <c r="C912" s="89"/>
      <c r="D912" s="89"/>
      <c r="E912" s="89"/>
      <c r="F912" s="89"/>
      <c r="G912" s="8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6"/>
      <c r="AJ912" s="89"/>
      <c r="AK912" s="89"/>
      <c r="AL912" s="89"/>
      <c r="AM912" s="89"/>
      <c r="AN912" s="89"/>
      <c r="AO912" s="89"/>
      <c r="AP912" s="89"/>
      <c r="AQ912" s="89"/>
      <c r="AR912" s="89"/>
      <c r="AS912" s="89"/>
      <c r="AT912" s="89"/>
      <c r="AU912" s="89"/>
      <c r="AV912" s="89"/>
      <c r="AW912" s="89"/>
      <c r="AX912" s="89"/>
      <c r="AY912" s="89"/>
      <c r="AZ912" s="89"/>
      <c r="BA912" s="89"/>
      <c r="BB912" s="89"/>
      <c r="BC912" s="89"/>
      <c r="BD912" s="89"/>
      <c r="BE912" s="89"/>
      <c r="BF912" s="89"/>
      <c r="BG912" s="89"/>
      <c r="BH912" s="89"/>
      <c r="BI912" s="89"/>
      <c r="BJ912" s="89"/>
      <c r="BK912" s="89"/>
    </row>
    <row r="913" spans="1:63" ht="15.75" customHeight="1" x14ac:dyDescent="0.2">
      <c r="A913" s="89"/>
      <c r="B913" s="89"/>
      <c r="C913" s="89"/>
      <c r="D913" s="89"/>
      <c r="E913" s="89"/>
      <c r="F913" s="89"/>
      <c r="G913" s="8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6"/>
      <c r="AJ913" s="89"/>
      <c r="AK913" s="89"/>
      <c r="AL913" s="89"/>
      <c r="AM913" s="89"/>
      <c r="AN913" s="89"/>
      <c r="AO913" s="89"/>
      <c r="AP913" s="89"/>
      <c r="AQ913" s="89"/>
      <c r="AR913" s="89"/>
      <c r="AS913" s="89"/>
      <c r="AT913" s="89"/>
      <c r="AU913" s="89"/>
      <c r="AV913" s="89"/>
      <c r="AW913" s="89"/>
      <c r="AX913" s="89"/>
      <c r="AY913" s="89"/>
      <c r="AZ913" s="89"/>
      <c r="BA913" s="89"/>
      <c r="BB913" s="89"/>
      <c r="BC913" s="89"/>
      <c r="BD913" s="89"/>
      <c r="BE913" s="89"/>
      <c r="BF913" s="89"/>
      <c r="BG913" s="89"/>
      <c r="BH913" s="89"/>
      <c r="BI913" s="89"/>
      <c r="BJ913" s="89"/>
      <c r="BK913" s="89"/>
    </row>
    <row r="914" spans="1:63" ht="15.75" customHeight="1" x14ac:dyDescent="0.2">
      <c r="A914" s="89"/>
      <c r="B914" s="89"/>
      <c r="C914" s="89"/>
      <c r="D914" s="89"/>
      <c r="E914" s="89"/>
      <c r="F914" s="89"/>
      <c r="G914" s="8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6"/>
      <c r="AJ914" s="89"/>
      <c r="AK914" s="89"/>
      <c r="AL914" s="89"/>
      <c r="AM914" s="89"/>
      <c r="AN914" s="89"/>
      <c r="AO914" s="89"/>
      <c r="AP914" s="89"/>
      <c r="AQ914" s="89"/>
      <c r="AR914" s="89"/>
      <c r="AS914" s="89"/>
      <c r="AT914" s="89"/>
      <c r="AU914" s="89"/>
      <c r="AV914" s="89"/>
      <c r="AW914" s="89"/>
      <c r="AX914" s="89"/>
      <c r="AY914" s="89"/>
      <c r="AZ914" s="89"/>
      <c r="BA914" s="89"/>
      <c r="BB914" s="89"/>
      <c r="BC914" s="89"/>
      <c r="BD914" s="89"/>
      <c r="BE914" s="89"/>
      <c r="BF914" s="89"/>
      <c r="BG914" s="89"/>
      <c r="BH914" s="89"/>
      <c r="BI914" s="89"/>
      <c r="BJ914" s="89"/>
      <c r="BK914" s="89"/>
    </row>
    <row r="915" spans="1:63" ht="15.75" customHeight="1" x14ac:dyDescent="0.2">
      <c r="A915" s="89"/>
      <c r="B915" s="89"/>
      <c r="C915" s="89"/>
      <c r="D915" s="89"/>
      <c r="E915" s="89"/>
      <c r="F915" s="89"/>
      <c r="G915" s="8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6"/>
      <c r="AJ915" s="89"/>
      <c r="AK915" s="89"/>
      <c r="AL915" s="89"/>
      <c r="AM915" s="89"/>
      <c r="AN915" s="89"/>
      <c r="AO915" s="89"/>
      <c r="AP915" s="89"/>
      <c r="AQ915" s="89"/>
      <c r="AR915" s="89"/>
      <c r="AS915" s="89"/>
      <c r="AT915" s="89"/>
      <c r="AU915" s="89"/>
      <c r="AV915" s="89"/>
      <c r="AW915" s="89"/>
      <c r="AX915" s="89"/>
      <c r="AY915" s="89"/>
      <c r="AZ915" s="89"/>
      <c r="BA915" s="89"/>
      <c r="BB915" s="89"/>
      <c r="BC915" s="89"/>
      <c r="BD915" s="89"/>
      <c r="BE915" s="89"/>
      <c r="BF915" s="89"/>
      <c r="BG915" s="89"/>
      <c r="BH915" s="89"/>
      <c r="BI915" s="89"/>
      <c r="BJ915" s="89"/>
      <c r="BK915" s="89"/>
    </row>
    <row r="916" spans="1:63" ht="15.75" customHeight="1" x14ac:dyDescent="0.2">
      <c r="A916" s="89"/>
      <c r="B916" s="89"/>
      <c r="C916" s="89"/>
      <c r="D916" s="89"/>
      <c r="E916" s="89"/>
      <c r="F916" s="89"/>
      <c r="G916" s="8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6"/>
      <c r="AJ916" s="89"/>
      <c r="AK916" s="89"/>
      <c r="AL916" s="89"/>
      <c r="AM916" s="89"/>
      <c r="AN916" s="89"/>
      <c r="AO916" s="89"/>
      <c r="AP916" s="89"/>
      <c r="AQ916" s="89"/>
      <c r="AR916" s="89"/>
      <c r="AS916" s="89"/>
      <c r="AT916" s="89"/>
      <c r="AU916" s="89"/>
      <c r="AV916" s="89"/>
      <c r="AW916" s="89"/>
      <c r="AX916" s="89"/>
      <c r="AY916" s="89"/>
      <c r="AZ916" s="89"/>
      <c r="BA916" s="89"/>
      <c r="BB916" s="89"/>
      <c r="BC916" s="89"/>
      <c r="BD916" s="89"/>
      <c r="BE916" s="89"/>
      <c r="BF916" s="89"/>
      <c r="BG916" s="89"/>
      <c r="BH916" s="89"/>
      <c r="BI916" s="89"/>
      <c r="BJ916" s="89"/>
      <c r="BK916" s="89"/>
    </row>
    <row r="917" spans="1:63" ht="15.75" customHeight="1" x14ac:dyDescent="0.2">
      <c r="A917" s="89"/>
      <c r="B917" s="89"/>
      <c r="C917" s="89"/>
      <c r="D917" s="89"/>
      <c r="E917" s="89"/>
      <c r="F917" s="89"/>
      <c r="G917" s="8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6"/>
      <c r="AJ917" s="89"/>
      <c r="AK917" s="89"/>
      <c r="AL917" s="89"/>
      <c r="AM917" s="89"/>
      <c r="AN917" s="89"/>
      <c r="AO917" s="89"/>
      <c r="AP917" s="89"/>
      <c r="AQ917" s="89"/>
      <c r="AR917" s="89"/>
      <c r="AS917" s="89"/>
      <c r="AT917" s="89"/>
      <c r="AU917" s="89"/>
      <c r="AV917" s="89"/>
      <c r="AW917" s="89"/>
      <c r="AX917" s="89"/>
      <c r="AY917" s="89"/>
      <c r="AZ917" s="89"/>
      <c r="BA917" s="89"/>
      <c r="BB917" s="89"/>
      <c r="BC917" s="89"/>
      <c r="BD917" s="89"/>
      <c r="BE917" s="89"/>
      <c r="BF917" s="89"/>
      <c r="BG917" s="89"/>
      <c r="BH917" s="89"/>
      <c r="BI917" s="89"/>
      <c r="BJ917" s="89"/>
      <c r="BK917" s="89"/>
    </row>
    <row r="918" spans="1:63" ht="15.75" customHeight="1" x14ac:dyDescent="0.2">
      <c r="A918" s="89"/>
      <c r="B918" s="89"/>
      <c r="C918" s="89"/>
      <c r="D918" s="89"/>
      <c r="E918" s="89"/>
      <c r="F918" s="89"/>
      <c r="G918" s="8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6"/>
      <c r="AJ918" s="89"/>
      <c r="AK918" s="89"/>
      <c r="AL918" s="89"/>
      <c r="AM918" s="89"/>
      <c r="AN918" s="89"/>
      <c r="AO918" s="89"/>
      <c r="AP918" s="89"/>
      <c r="AQ918" s="89"/>
      <c r="AR918" s="89"/>
      <c r="AS918" s="89"/>
      <c r="AT918" s="89"/>
      <c r="AU918" s="89"/>
      <c r="AV918" s="89"/>
      <c r="AW918" s="89"/>
      <c r="AX918" s="89"/>
      <c r="AY918" s="89"/>
      <c r="AZ918" s="89"/>
      <c r="BA918" s="89"/>
      <c r="BB918" s="89"/>
      <c r="BC918" s="89"/>
      <c r="BD918" s="89"/>
      <c r="BE918" s="89"/>
      <c r="BF918" s="89"/>
      <c r="BG918" s="89"/>
      <c r="BH918" s="89"/>
      <c r="BI918" s="89"/>
      <c r="BJ918" s="89"/>
      <c r="BK918" s="89"/>
    </row>
    <row r="919" spans="1:63" ht="15.75" customHeight="1" x14ac:dyDescent="0.2">
      <c r="A919" s="89"/>
      <c r="B919" s="89"/>
      <c r="C919" s="89"/>
      <c r="D919" s="89"/>
      <c r="E919" s="89"/>
      <c r="F919" s="89"/>
      <c r="G919" s="8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6"/>
      <c r="AJ919" s="89"/>
      <c r="AK919" s="89"/>
      <c r="AL919" s="89"/>
      <c r="AM919" s="89"/>
      <c r="AN919" s="89"/>
      <c r="AO919" s="89"/>
      <c r="AP919" s="89"/>
      <c r="AQ919" s="89"/>
      <c r="AR919" s="89"/>
      <c r="AS919" s="89"/>
      <c r="AT919" s="89"/>
      <c r="AU919" s="89"/>
      <c r="AV919" s="89"/>
      <c r="AW919" s="89"/>
      <c r="AX919" s="89"/>
      <c r="AY919" s="89"/>
      <c r="AZ919" s="89"/>
      <c r="BA919" s="89"/>
      <c r="BB919" s="89"/>
      <c r="BC919" s="89"/>
      <c r="BD919" s="89"/>
      <c r="BE919" s="89"/>
      <c r="BF919" s="89"/>
      <c r="BG919" s="89"/>
      <c r="BH919" s="89"/>
      <c r="BI919" s="89"/>
      <c r="BJ919" s="89"/>
      <c r="BK919" s="89"/>
    </row>
    <row r="920" spans="1:63" ht="15.75" customHeight="1" x14ac:dyDescent="0.2">
      <c r="A920" s="89"/>
      <c r="B920" s="89"/>
      <c r="C920" s="89"/>
      <c r="D920" s="89"/>
      <c r="E920" s="89"/>
      <c r="F920" s="89"/>
      <c r="G920" s="8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6"/>
      <c r="AJ920" s="89"/>
      <c r="AK920" s="89"/>
      <c r="AL920" s="89"/>
      <c r="AM920" s="89"/>
      <c r="AN920" s="89"/>
      <c r="AO920" s="89"/>
      <c r="AP920" s="89"/>
      <c r="AQ920" s="89"/>
      <c r="AR920" s="89"/>
      <c r="AS920" s="89"/>
      <c r="AT920" s="89"/>
      <c r="AU920" s="89"/>
      <c r="AV920" s="89"/>
      <c r="AW920" s="89"/>
      <c r="AX920" s="89"/>
      <c r="AY920" s="89"/>
      <c r="AZ920" s="89"/>
      <c r="BA920" s="89"/>
      <c r="BB920" s="89"/>
      <c r="BC920" s="89"/>
      <c r="BD920" s="89"/>
      <c r="BE920" s="89"/>
      <c r="BF920" s="89"/>
      <c r="BG920" s="89"/>
      <c r="BH920" s="89"/>
      <c r="BI920" s="89"/>
      <c r="BJ920" s="89"/>
      <c r="BK920" s="89"/>
    </row>
    <row r="921" spans="1:63" ht="15.75" customHeight="1" x14ac:dyDescent="0.2">
      <c r="A921" s="89"/>
      <c r="B921" s="89"/>
      <c r="C921" s="89"/>
      <c r="D921" s="89"/>
      <c r="E921" s="89"/>
      <c r="F921" s="89"/>
      <c r="G921" s="8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6"/>
      <c r="AJ921" s="89"/>
      <c r="AK921" s="89"/>
      <c r="AL921" s="89"/>
      <c r="AM921" s="89"/>
      <c r="AN921" s="89"/>
      <c r="AO921" s="89"/>
      <c r="AP921" s="89"/>
      <c r="AQ921" s="89"/>
      <c r="AR921" s="89"/>
      <c r="AS921" s="89"/>
      <c r="AT921" s="89"/>
      <c r="AU921" s="89"/>
      <c r="AV921" s="89"/>
      <c r="AW921" s="89"/>
      <c r="AX921" s="89"/>
      <c r="AY921" s="89"/>
      <c r="AZ921" s="89"/>
      <c r="BA921" s="89"/>
      <c r="BB921" s="89"/>
      <c r="BC921" s="89"/>
      <c r="BD921" s="89"/>
      <c r="BE921" s="89"/>
      <c r="BF921" s="89"/>
      <c r="BG921" s="89"/>
      <c r="BH921" s="89"/>
      <c r="BI921" s="89"/>
      <c r="BJ921" s="89"/>
      <c r="BK921" s="89"/>
    </row>
    <row r="922" spans="1:63" ht="15.75" customHeight="1" x14ac:dyDescent="0.2">
      <c r="A922" s="89"/>
      <c r="B922" s="89"/>
      <c r="C922" s="89"/>
      <c r="D922" s="89"/>
      <c r="E922" s="89"/>
      <c r="F922" s="89"/>
      <c r="G922" s="8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6"/>
      <c r="AJ922" s="89"/>
      <c r="AK922" s="89"/>
      <c r="AL922" s="89"/>
      <c r="AM922" s="89"/>
      <c r="AN922" s="89"/>
      <c r="AO922" s="89"/>
      <c r="AP922" s="89"/>
      <c r="AQ922" s="89"/>
      <c r="AR922" s="89"/>
      <c r="AS922" s="89"/>
      <c r="AT922" s="89"/>
      <c r="AU922" s="89"/>
      <c r="AV922" s="89"/>
      <c r="AW922" s="89"/>
      <c r="AX922" s="89"/>
      <c r="AY922" s="89"/>
      <c r="AZ922" s="89"/>
      <c r="BA922" s="89"/>
      <c r="BB922" s="89"/>
      <c r="BC922" s="89"/>
      <c r="BD922" s="89"/>
      <c r="BE922" s="89"/>
      <c r="BF922" s="89"/>
      <c r="BG922" s="89"/>
      <c r="BH922" s="89"/>
      <c r="BI922" s="89"/>
      <c r="BJ922" s="89"/>
      <c r="BK922" s="89"/>
    </row>
    <row r="923" spans="1:63" ht="15.75" customHeight="1" x14ac:dyDescent="0.2">
      <c r="A923" s="89"/>
      <c r="B923" s="89"/>
      <c r="C923" s="89"/>
      <c r="D923" s="89"/>
      <c r="E923" s="89"/>
      <c r="F923" s="89"/>
      <c r="G923" s="8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6"/>
      <c r="AJ923" s="89"/>
      <c r="AK923" s="89"/>
      <c r="AL923" s="89"/>
      <c r="AM923" s="89"/>
      <c r="AN923" s="89"/>
      <c r="AO923" s="89"/>
      <c r="AP923" s="89"/>
      <c r="AQ923" s="89"/>
      <c r="AR923" s="89"/>
      <c r="AS923" s="89"/>
      <c r="AT923" s="89"/>
      <c r="AU923" s="89"/>
      <c r="AV923" s="89"/>
      <c r="AW923" s="89"/>
      <c r="AX923" s="89"/>
      <c r="AY923" s="89"/>
      <c r="AZ923" s="89"/>
      <c r="BA923" s="89"/>
      <c r="BB923" s="89"/>
      <c r="BC923" s="89"/>
      <c r="BD923" s="89"/>
      <c r="BE923" s="89"/>
      <c r="BF923" s="89"/>
      <c r="BG923" s="89"/>
      <c r="BH923" s="89"/>
      <c r="BI923" s="89"/>
      <c r="BJ923" s="89"/>
      <c r="BK923" s="89"/>
    </row>
    <row r="924" spans="1:63" ht="15.75" customHeight="1" x14ac:dyDescent="0.2">
      <c r="A924" s="89"/>
      <c r="B924" s="89"/>
      <c r="C924" s="89"/>
      <c r="D924" s="89"/>
      <c r="E924" s="89"/>
      <c r="F924" s="89"/>
      <c r="G924" s="8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6"/>
      <c r="AJ924" s="89"/>
      <c r="AK924" s="89"/>
      <c r="AL924" s="89"/>
      <c r="AM924" s="89"/>
      <c r="AN924" s="89"/>
      <c r="AO924" s="89"/>
      <c r="AP924" s="89"/>
      <c r="AQ924" s="89"/>
      <c r="AR924" s="89"/>
      <c r="AS924" s="89"/>
      <c r="AT924" s="89"/>
      <c r="AU924" s="89"/>
      <c r="AV924" s="89"/>
      <c r="AW924" s="89"/>
      <c r="AX924" s="89"/>
      <c r="AY924" s="89"/>
      <c r="AZ924" s="89"/>
      <c r="BA924" s="89"/>
      <c r="BB924" s="89"/>
      <c r="BC924" s="89"/>
      <c r="BD924" s="89"/>
      <c r="BE924" s="89"/>
      <c r="BF924" s="89"/>
      <c r="BG924" s="89"/>
      <c r="BH924" s="89"/>
      <c r="BI924" s="89"/>
      <c r="BJ924" s="89"/>
      <c r="BK924" s="89"/>
    </row>
    <row r="925" spans="1:63" ht="15.75" customHeight="1" x14ac:dyDescent="0.2">
      <c r="A925" s="89"/>
      <c r="B925" s="89"/>
      <c r="C925" s="89"/>
      <c r="D925" s="89"/>
      <c r="E925" s="89"/>
      <c r="F925" s="89"/>
      <c r="G925" s="8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6"/>
      <c r="AJ925" s="89"/>
      <c r="AK925" s="89"/>
      <c r="AL925" s="89"/>
      <c r="AM925" s="89"/>
      <c r="AN925" s="89"/>
      <c r="AO925" s="89"/>
      <c r="AP925" s="89"/>
      <c r="AQ925" s="89"/>
      <c r="AR925" s="89"/>
      <c r="AS925" s="89"/>
      <c r="AT925" s="89"/>
      <c r="AU925" s="89"/>
      <c r="AV925" s="89"/>
      <c r="AW925" s="89"/>
      <c r="AX925" s="89"/>
      <c r="AY925" s="89"/>
      <c r="AZ925" s="89"/>
      <c r="BA925" s="89"/>
      <c r="BB925" s="89"/>
      <c r="BC925" s="89"/>
      <c r="BD925" s="89"/>
      <c r="BE925" s="89"/>
      <c r="BF925" s="89"/>
      <c r="BG925" s="89"/>
      <c r="BH925" s="89"/>
      <c r="BI925" s="89"/>
      <c r="BJ925" s="89"/>
      <c r="BK925" s="89"/>
    </row>
    <row r="926" spans="1:63" ht="15.75" customHeight="1" x14ac:dyDescent="0.2">
      <c r="A926" s="89"/>
      <c r="B926" s="89"/>
      <c r="C926" s="89"/>
      <c r="D926" s="89"/>
      <c r="E926" s="89"/>
      <c r="F926" s="89"/>
      <c r="G926" s="8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6"/>
      <c r="AJ926" s="89"/>
      <c r="AK926" s="89"/>
      <c r="AL926" s="89"/>
      <c r="AM926" s="89"/>
      <c r="AN926" s="89"/>
      <c r="AO926" s="89"/>
      <c r="AP926" s="89"/>
      <c r="AQ926" s="89"/>
      <c r="AR926" s="89"/>
      <c r="AS926" s="89"/>
      <c r="AT926" s="89"/>
      <c r="AU926" s="89"/>
      <c r="AV926" s="89"/>
      <c r="AW926" s="89"/>
      <c r="AX926" s="89"/>
      <c r="AY926" s="89"/>
      <c r="AZ926" s="89"/>
      <c r="BA926" s="89"/>
      <c r="BB926" s="89"/>
      <c r="BC926" s="89"/>
      <c r="BD926" s="89"/>
      <c r="BE926" s="89"/>
      <c r="BF926" s="89"/>
      <c r="BG926" s="89"/>
      <c r="BH926" s="89"/>
      <c r="BI926" s="89"/>
      <c r="BJ926" s="89"/>
      <c r="BK926" s="89"/>
    </row>
    <row r="927" spans="1:63" ht="15.75" customHeight="1" x14ac:dyDescent="0.2">
      <c r="A927" s="89"/>
      <c r="B927" s="89"/>
      <c r="C927" s="89"/>
      <c r="D927" s="89"/>
      <c r="E927" s="89"/>
      <c r="F927" s="89"/>
      <c r="G927" s="8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6"/>
      <c r="AJ927" s="89"/>
      <c r="AK927" s="89"/>
      <c r="AL927" s="89"/>
      <c r="AM927" s="89"/>
      <c r="AN927" s="89"/>
      <c r="AO927" s="89"/>
      <c r="AP927" s="89"/>
      <c r="AQ927" s="89"/>
      <c r="AR927" s="89"/>
      <c r="AS927" s="89"/>
      <c r="AT927" s="89"/>
      <c r="AU927" s="89"/>
      <c r="AV927" s="89"/>
      <c r="AW927" s="89"/>
      <c r="AX927" s="89"/>
      <c r="AY927" s="89"/>
      <c r="AZ927" s="89"/>
      <c r="BA927" s="89"/>
      <c r="BB927" s="89"/>
      <c r="BC927" s="89"/>
      <c r="BD927" s="89"/>
      <c r="BE927" s="89"/>
      <c r="BF927" s="89"/>
      <c r="BG927" s="89"/>
      <c r="BH927" s="89"/>
      <c r="BI927" s="89"/>
      <c r="BJ927" s="89"/>
      <c r="BK927" s="89"/>
    </row>
    <row r="928" spans="1:63" ht="15.75" customHeight="1" x14ac:dyDescent="0.2">
      <c r="A928" s="89"/>
      <c r="B928" s="89"/>
      <c r="C928" s="89"/>
      <c r="D928" s="89"/>
      <c r="E928" s="89"/>
      <c r="F928" s="89"/>
      <c r="G928" s="8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6"/>
      <c r="AJ928" s="89"/>
      <c r="AK928" s="89"/>
      <c r="AL928" s="89"/>
      <c r="AM928" s="89"/>
      <c r="AN928" s="89"/>
      <c r="AO928" s="89"/>
      <c r="AP928" s="89"/>
      <c r="AQ928" s="89"/>
      <c r="AR928" s="89"/>
      <c r="AS928" s="89"/>
      <c r="AT928" s="89"/>
      <c r="AU928" s="89"/>
      <c r="AV928" s="89"/>
      <c r="AW928" s="89"/>
      <c r="AX928" s="89"/>
      <c r="AY928" s="89"/>
      <c r="AZ928" s="89"/>
      <c r="BA928" s="89"/>
      <c r="BB928" s="89"/>
      <c r="BC928" s="89"/>
      <c r="BD928" s="89"/>
      <c r="BE928" s="89"/>
      <c r="BF928" s="89"/>
      <c r="BG928" s="89"/>
      <c r="BH928" s="89"/>
      <c r="BI928" s="89"/>
      <c r="BJ928" s="89"/>
      <c r="BK928" s="89"/>
    </row>
    <row r="929" spans="1:63" ht="15.75" customHeight="1" x14ac:dyDescent="0.2">
      <c r="A929" s="89"/>
      <c r="B929" s="89"/>
      <c r="C929" s="89"/>
      <c r="D929" s="89"/>
      <c r="E929" s="89"/>
      <c r="F929" s="89"/>
      <c r="G929" s="8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6"/>
      <c r="AJ929" s="89"/>
      <c r="AK929" s="89"/>
      <c r="AL929" s="89"/>
      <c r="AM929" s="89"/>
      <c r="AN929" s="89"/>
      <c r="AO929" s="89"/>
      <c r="AP929" s="89"/>
      <c r="AQ929" s="89"/>
      <c r="AR929" s="89"/>
      <c r="AS929" s="89"/>
      <c r="AT929" s="89"/>
      <c r="AU929" s="89"/>
      <c r="AV929" s="89"/>
      <c r="AW929" s="89"/>
      <c r="AX929" s="89"/>
      <c r="AY929" s="89"/>
      <c r="AZ929" s="89"/>
      <c r="BA929" s="89"/>
      <c r="BB929" s="89"/>
      <c r="BC929" s="89"/>
      <c r="BD929" s="89"/>
      <c r="BE929" s="89"/>
      <c r="BF929" s="89"/>
      <c r="BG929" s="89"/>
      <c r="BH929" s="89"/>
      <c r="BI929" s="89"/>
      <c r="BJ929" s="89"/>
      <c r="BK929" s="89"/>
    </row>
    <row r="930" spans="1:63" ht="15.75" customHeight="1" x14ac:dyDescent="0.2">
      <c r="A930" s="89"/>
      <c r="B930" s="89"/>
      <c r="C930" s="89"/>
      <c r="D930" s="89"/>
      <c r="E930" s="89"/>
      <c r="F930" s="89"/>
      <c r="G930" s="8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6"/>
      <c r="AJ930" s="89"/>
      <c r="AK930" s="89"/>
      <c r="AL930" s="89"/>
      <c r="AM930" s="89"/>
      <c r="AN930" s="89"/>
      <c r="AO930" s="89"/>
      <c r="AP930" s="89"/>
      <c r="AQ930" s="89"/>
      <c r="AR930" s="89"/>
      <c r="AS930" s="89"/>
      <c r="AT930" s="89"/>
      <c r="AU930" s="89"/>
      <c r="AV930" s="89"/>
      <c r="AW930" s="89"/>
      <c r="AX930" s="89"/>
      <c r="AY930" s="89"/>
      <c r="AZ930" s="89"/>
      <c r="BA930" s="89"/>
      <c r="BB930" s="89"/>
      <c r="BC930" s="89"/>
      <c r="BD930" s="89"/>
      <c r="BE930" s="89"/>
      <c r="BF930" s="89"/>
      <c r="BG930" s="89"/>
      <c r="BH930" s="89"/>
      <c r="BI930" s="89"/>
      <c r="BJ930" s="89"/>
      <c r="BK930" s="89"/>
    </row>
    <row r="931" spans="1:63" ht="15.75" customHeight="1" x14ac:dyDescent="0.2">
      <c r="A931" s="89"/>
      <c r="B931" s="89"/>
      <c r="C931" s="89"/>
      <c r="D931" s="89"/>
      <c r="E931" s="89"/>
      <c r="F931" s="89"/>
      <c r="G931" s="8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6"/>
      <c r="AJ931" s="89"/>
      <c r="AK931" s="89"/>
      <c r="AL931" s="89"/>
      <c r="AM931" s="89"/>
      <c r="AN931" s="89"/>
      <c r="AO931" s="89"/>
      <c r="AP931" s="89"/>
      <c r="AQ931" s="89"/>
      <c r="AR931" s="89"/>
      <c r="AS931" s="89"/>
      <c r="AT931" s="89"/>
      <c r="AU931" s="89"/>
      <c r="AV931" s="89"/>
      <c r="AW931" s="89"/>
      <c r="AX931" s="89"/>
      <c r="AY931" s="89"/>
      <c r="AZ931" s="89"/>
      <c r="BA931" s="89"/>
      <c r="BB931" s="89"/>
      <c r="BC931" s="89"/>
      <c r="BD931" s="89"/>
      <c r="BE931" s="89"/>
      <c r="BF931" s="89"/>
      <c r="BG931" s="89"/>
      <c r="BH931" s="89"/>
      <c r="BI931" s="89"/>
      <c r="BJ931" s="89"/>
      <c r="BK931" s="89"/>
    </row>
    <row r="932" spans="1:63" ht="15.75" customHeight="1" x14ac:dyDescent="0.2">
      <c r="A932" s="89"/>
      <c r="B932" s="89"/>
      <c r="C932" s="89"/>
      <c r="D932" s="89"/>
      <c r="E932" s="89"/>
      <c r="F932" s="89"/>
      <c r="G932" s="8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6"/>
      <c r="AJ932" s="89"/>
      <c r="AK932" s="89"/>
      <c r="AL932" s="89"/>
      <c r="AM932" s="89"/>
      <c r="AN932" s="89"/>
      <c r="AO932" s="89"/>
      <c r="AP932" s="89"/>
      <c r="AQ932" s="89"/>
      <c r="AR932" s="89"/>
      <c r="AS932" s="89"/>
      <c r="AT932" s="89"/>
      <c r="AU932" s="89"/>
      <c r="AV932" s="89"/>
      <c r="AW932" s="89"/>
      <c r="AX932" s="89"/>
      <c r="AY932" s="89"/>
      <c r="AZ932" s="89"/>
      <c r="BA932" s="89"/>
      <c r="BB932" s="89"/>
      <c r="BC932" s="89"/>
      <c r="BD932" s="89"/>
      <c r="BE932" s="89"/>
      <c r="BF932" s="89"/>
      <c r="BG932" s="89"/>
      <c r="BH932" s="89"/>
      <c r="BI932" s="89"/>
      <c r="BJ932" s="89"/>
      <c r="BK932" s="89"/>
    </row>
    <row r="933" spans="1:63" ht="15.75" customHeight="1" x14ac:dyDescent="0.2">
      <c r="A933" s="89"/>
      <c r="B933" s="89"/>
      <c r="C933" s="89"/>
      <c r="D933" s="89"/>
      <c r="E933" s="89"/>
      <c r="F933" s="89"/>
      <c r="G933" s="8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6"/>
      <c r="AJ933" s="89"/>
      <c r="AK933" s="89"/>
      <c r="AL933" s="89"/>
      <c r="AM933" s="89"/>
      <c r="AN933" s="89"/>
      <c r="AO933" s="89"/>
      <c r="AP933" s="89"/>
      <c r="AQ933" s="89"/>
      <c r="AR933" s="89"/>
      <c r="AS933" s="89"/>
      <c r="AT933" s="89"/>
      <c r="AU933" s="89"/>
      <c r="AV933" s="89"/>
      <c r="AW933" s="89"/>
      <c r="AX933" s="89"/>
      <c r="AY933" s="89"/>
      <c r="AZ933" s="89"/>
      <c r="BA933" s="89"/>
      <c r="BB933" s="89"/>
      <c r="BC933" s="89"/>
      <c r="BD933" s="89"/>
      <c r="BE933" s="89"/>
      <c r="BF933" s="89"/>
      <c r="BG933" s="89"/>
      <c r="BH933" s="89"/>
      <c r="BI933" s="89"/>
      <c r="BJ933" s="89"/>
      <c r="BK933" s="89"/>
    </row>
    <row r="934" spans="1:63" ht="15.75" customHeight="1" x14ac:dyDescent="0.2">
      <c r="A934" s="89"/>
      <c r="B934" s="89"/>
      <c r="C934" s="89"/>
      <c r="D934" s="89"/>
      <c r="E934" s="89"/>
      <c r="F934" s="89"/>
      <c r="G934" s="8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6"/>
      <c r="AJ934" s="89"/>
      <c r="AK934" s="89"/>
      <c r="AL934" s="89"/>
      <c r="AM934" s="89"/>
      <c r="AN934" s="89"/>
      <c r="AO934" s="89"/>
      <c r="AP934" s="89"/>
      <c r="AQ934" s="89"/>
      <c r="AR934" s="89"/>
      <c r="AS934" s="89"/>
      <c r="AT934" s="89"/>
      <c r="AU934" s="89"/>
      <c r="AV934" s="89"/>
      <c r="AW934" s="89"/>
      <c r="AX934" s="89"/>
      <c r="AY934" s="89"/>
      <c r="AZ934" s="89"/>
      <c r="BA934" s="89"/>
      <c r="BB934" s="89"/>
      <c r="BC934" s="89"/>
      <c r="BD934" s="89"/>
      <c r="BE934" s="89"/>
      <c r="BF934" s="89"/>
      <c r="BG934" s="89"/>
      <c r="BH934" s="89"/>
      <c r="BI934" s="89"/>
      <c r="BJ934" s="89"/>
      <c r="BK934" s="89"/>
    </row>
    <row r="935" spans="1:63" ht="15.75" customHeight="1" x14ac:dyDescent="0.2">
      <c r="A935" s="89"/>
      <c r="B935" s="89"/>
      <c r="C935" s="89"/>
      <c r="D935" s="89"/>
      <c r="E935" s="89"/>
      <c r="F935" s="89"/>
      <c r="G935" s="8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6"/>
      <c r="AJ935" s="89"/>
      <c r="AK935" s="89"/>
      <c r="AL935" s="89"/>
      <c r="AM935" s="89"/>
      <c r="AN935" s="89"/>
      <c r="AO935" s="89"/>
      <c r="AP935" s="89"/>
      <c r="AQ935" s="89"/>
      <c r="AR935" s="89"/>
      <c r="AS935" s="89"/>
      <c r="AT935" s="89"/>
      <c r="AU935" s="89"/>
      <c r="AV935" s="89"/>
      <c r="AW935" s="89"/>
      <c r="AX935" s="89"/>
      <c r="AY935" s="89"/>
      <c r="AZ935" s="89"/>
      <c r="BA935" s="89"/>
      <c r="BB935" s="89"/>
      <c r="BC935" s="89"/>
      <c r="BD935" s="89"/>
      <c r="BE935" s="89"/>
      <c r="BF935" s="89"/>
      <c r="BG935" s="89"/>
      <c r="BH935" s="89"/>
      <c r="BI935" s="89"/>
      <c r="BJ935" s="89"/>
      <c r="BK935" s="89"/>
    </row>
    <row r="936" spans="1:63" ht="15.75" customHeight="1" x14ac:dyDescent="0.2">
      <c r="A936" s="89"/>
      <c r="B936" s="89"/>
      <c r="C936" s="89"/>
      <c r="D936" s="89"/>
      <c r="E936" s="89"/>
      <c r="F936" s="89"/>
      <c r="G936" s="8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6"/>
      <c r="AJ936" s="89"/>
      <c r="AK936" s="89"/>
      <c r="AL936" s="89"/>
      <c r="AM936" s="89"/>
      <c r="AN936" s="89"/>
      <c r="AO936" s="89"/>
      <c r="AP936" s="89"/>
      <c r="AQ936" s="89"/>
      <c r="AR936" s="89"/>
      <c r="AS936" s="89"/>
      <c r="AT936" s="89"/>
      <c r="AU936" s="89"/>
      <c r="AV936" s="89"/>
      <c r="AW936" s="89"/>
      <c r="AX936" s="89"/>
      <c r="AY936" s="89"/>
      <c r="AZ936" s="89"/>
      <c r="BA936" s="89"/>
      <c r="BB936" s="89"/>
      <c r="BC936" s="89"/>
      <c r="BD936" s="89"/>
      <c r="BE936" s="89"/>
      <c r="BF936" s="89"/>
      <c r="BG936" s="89"/>
      <c r="BH936" s="89"/>
      <c r="BI936" s="89"/>
      <c r="BJ936" s="89"/>
      <c r="BK936" s="89"/>
    </row>
    <row r="937" spans="1:63" ht="15.75" customHeight="1" x14ac:dyDescent="0.2">
      <c r="A937" s="89"/>
      <c r="B937" s="89"/>
      <c r="C937" s="89"/>
      <c r="D937" s="89"/>
      <c r="E937" s="89"/>
      <c r="F937" s="89"/>
      <c r="G937" s="8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6"/>
      <c r="AJ937" s="89"/>
      <c r="AK937" s="89"/>
      <c r="AL937" s="89"/>
      <c r="AM937" s="89"/>
      <c r="AN937" s="89"/>
      <c r="AO937" s="89"/>
      <c r="AP937" s="89"/>
      <c r="AQ937" s="89"/>
      <c r="AR937" s="89"/>
      <c r="AS937" s="89"/>
      <c r="AT937" s="89"/>
      <c r="AU937" s="89"/>
      <c r="AV937" s="89"/>
      <c r="AW937" s="89"/>
      <c r="AX937" s="89"/>
      <c r="AY937" s="89"/>
      <c r="AZ937" s="89"/>
      <c r="BA937" s="89"/>
      <c r="BB937" s="89"/>
      <c r="BC937" s="89"/>
      <c r="BD937" s="89"/>
      <c r="BE937" s="89"/>
      <c r="BF937" s="89"/>
      <c r="BG937" s="89"/>
      <c r="BH937" s="89"/>
      <c r="BI937" s="89"/>
      <c r="BJ937" s="89"/>
      <c r="BK937" s="89"/>
    </row>
    <row r="938" spans="1:63" ht="15.75" customHeight="1" x14ac:dyDescent="0.2">
      <c r="A938" s="89"/>
      <c r="B938" s="89"/>
      <c r="C938" s="89"/>
      <c r="D938" s="89"/>
      <c r="E938" s="89"/>
      <c r="F938" s="89"/>
      <c r="G938" s="8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6"/>
      <c r="AJ938" s="89"/>
      <c r="AK938" s="89"/>
      <c r="AL938" s="89"/>
      <c r="AM938" s="89"/>
      <c r="AN938" s="89"/>
      <c r="AO938" s="89"/>
      <c r="AP938" s="89"/>
      <c r="AQ938" s="89"/>
      <c r="AR938" s="89"/>
      <c r="AS938" s="89"/>
      <c r="AT938" s="89"/>
      <c r="AU938" s="89"/>
      <c r="AV938" s="89"/>
      <c r="AW938" s="89"/>
      <c r="AX938" s="89"/>
      <c r="AY938" s="89"/>
      <c r="AZ938" s="89"/>
      <c r="BA938" s="89"/>
      <c r="BB938" s="89"/>
      <c r="BC938" s="89"/>
      <c r="BD938" s="89"/>
      <c r="BE938" s="89"/>
      <c r="BF938" s="89"/>
      <c r="BG938" s="89"/>
      <c r="BH938" s="89"/>
      <c r="BI938" s="89"/>
      <c r="BJ938" s="89"/>
      <c r="BK938" s="89"/>
    </row>
    <row r="939" spans="1:63" ht="15.75" customHeight="1" x14ac:dyDescent="0.2">
      <c r="A939" s="89"/>
      <c r="B939" s="89"/>
      <c r="C939" s="89"/>
      <c r="D939" s="89"/>
      <c r="E939" s="89"/>
      <c r="F939" s="89"/>
      <c r="G939" s="8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6"/>
      <c r="AJ939" s="89"/>
      <c r="AK939" s="89"/>
      <c r="AL939" s="89"/>
      <c r="AM939" s="89"/>
      <c r="AN939" s="89"/>
      <c r="AO939" s="89"/>
      <c r="AP939" s="89"/>
      <c r="AQ939" s="89"/>
      <c r="AR939" s="89"/>
      <c r="AS939" s="89"/>
      <c r="AT939" s="89"/>
      <c r="AU939" s="89"/>
      <c r="AV939" s="89"/>
      <c r="AW939" s="89"/>
      <c r="AX939" s="89"/>
      <c r="AY939" s="89"/>
      <c r="AZ939" s="89"/>
      <c r="BA939" s="89"/>
      <c r="BB939" s="89"/>
      <c r="BC939" s="89"/>
      <c r="BD939" s="89"/>
      <c r="BE939" s="89"/>
      <c r="BF939" s="89"/>
      <c r="BG939" s="89"/>
      <c r="BH939" s="89"/>
      <c r="BI939" s="89"/>
      <c r="BJ939" s="89"/>
      <c r="BK939" s="89"/>
    </row>
    <row r="940" spans="1:63" ht="15.75" customHeight="1" x14ac:dyDescent="0.2">
      <c r="A940" s="89"/>
      <c r="B940" s="89"/>
      <c r="C940" s="89"/>
      <c r="D940" s="89"/>
      <c r="E940" s="89"/>
      <c r="F940" s="89"/>
      <c r="G940" s="8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6"/>
      <c r="AJ940" s="89"/>
      <c r="AK940" s="89"/>
      <c r="AL940" s="89"/>
      <c r="AM940" s="89"/>
      <c r="AN940" s="89"/>
      <c r="AO940" s="89"/>
      <c r="AP940" s="89"/>
      <c r="AQ940" s="89"/>
      <c r="AR940" s="89"/>
      <c r="AS940" s="89"/>
      <c r="AT940" s="89"/>
      <c r="AU940" s="89"/>
      <c r="AV940" s="89"/>
      <c r="AW940" s="89"/>
      <c r="AX940" s="89"/>
      <c r="AY940" s="89"/>
      <c r="AZ940" s="89"/>
      <c r="BA940" s="89"/>
      <c r="BB940" s="89"/>
      <c r="BC940" s="89"/>
      <c r="BD940" s="89"/>
      <c r="BE940" s="89"/>
      <c r="BF940" s="89"/>
      <c r="BG940" s="89"/>
      <c r="BH940" s="89"/>
      <c r="BI940" s="89"/>
      <c r="BJ940" s="89"/>
      <c r="BK940" s="89"/>
    </row>
    <row r="941" spans="1:63" ht="15.75" customHeight="1" x14ac:dyDescent="0.2">
      <c r="A941" s="89"/>
      <c r="B941" s="89"/>
      <c r="C941" s="89"/>
      <c r="D941" s="89"/>
      <c r="E941" s="89"/>
      <c r="F941" s="89"/>
      <c r="G941" s="8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6"/>
      <c r="AJ941" s="89"/>
      <c r="AK941" s="89"/>
      <c r="AL941" s="89"/>
      <c r="AM941" s="89"/>
      <c r="AN941" s="89"/>
      <c r="AO941" s="89"/>
      <c r="AP941" s="89"/>
      <c r="AQ941" s="89"/>
      <c r="AR941" s="89"/>
      <c r="AS941" s="89"/>
      <c r="AT941" s="89"/>
      <c r="AU941" s="89"/>
      <c r="AV941" s="89"/>
      <c r="AW941" s="89"/>
      <c r="AX941" s="89"/>
      <c r="AY941" s="89"/>
      <c r="AZ941" s="89"/>
      <c r="BA941" s="89"/>
      <c r="BB941" s="89"/>
      <c r="BC941" s="89"/>
      <c r="BD941" s="89"/>
      <c r="BE941" s="89"/>
      <c r="BF941" s="89"/>
      <c r="BG941" s="89"/>
      <c r="BH941" s="89"/>
      <c r="BI941" s="89"/>
      <c r="BJ941" s="89"/>
      <c r="BK941" s="89"/>
    </row>
    <row r="942" spans="1:63" ht="15.75" customHeight="1" x14ac:dyDescent="0.2">
      <c r="A942" s="89"/>
      <c r="B942" s="89"/>
      <c r="C942" s="89"/>
      <c r="D942" s="89"/>
      <c r="E942" s="89"/>
      <c r="F942" s="89"/>
      <c r="G942" s="8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6"/>
      <c r="AJ942" s="89"/>
      <c r="AK942" s="89"/>
      <c r="AL942" s="89"/>
      <c r="AM942" s="89"/>
      <c r="AN942" s="89"/>
      <c r="AO942" s="89"/>
      <c r="AP942" s="89"/>
      <c r="AQ942" s="89"/>
      <c r="AR942" s="89"/>
      <c r="AS942" s="89"/>
      <c r="AT942" s="89"/>
      <c r="AU942" s="89"/>
      <c r="AV942" s="89"/>
      <c r="AW942" s="89"/>
      <c r="AX942" s="89"/>
      <c r="AY942" s="89"/>
      <c r="AZ942" s="89"/>
      <c r="BA942" s="89"/>
      <c r="BB942" s="89"/>
      <c r="BC942" s="89"/>
      <c r="BD942" s="89"/>
      <c r="BE942" s="89"/>
      <c r="BF942" s="89"/>
      <c r="BG942" s="89"/>
      <c r="BH942" s="89"/>
      <c r="BI942" s="89"/>
      <c r="BJ942" s="89"/>
      <c r="BK942" s="89"/>
    </row>
    <row r="943" spans="1:63" ht="15.75" customHeight="1" x14ac:dyDescent="0.2">
      <c r="A943" s="89"/>
      <c r="B943" s="89"/>
      <c r="C943" s="89"/>
      <c r="D943" s="89"/>
      <c r="E943" s="89"/>
      <c r="F943" s="89"/>
      <c r="G943" s="8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6"/>
      <c r="AJ943" s="89"/>
      <c r="AK943" s="89"/>
      <c r="AL943" s="89"/>
      <c r="AM943" s="89"/>
      <c r="AN943" s="89"/>
      <c r="AO943" s="89"/>
      <c r="AP943" s="89"/>
      <c r="AQ943" s="89"/>
      <c r="AR943" s="89"/>
      <c r="AS943" s="89"/>
      <c r="AT943" s="89"/>
      <c r="AU943" s="89"/>
      <c r="AV943" s="89"/>
      <c r="AW943" s="89"/>
      <c r="AX943" s="89"/>
      <c r="AY943" s="89"/>
      <c r="AZ943" s="89"/>
      <c r="BA943" s="89"/>
      <c r="BB943" s="89"/>
      <c r="BC943" s="89"/>
      <c r="BD943" s="89"/>
      <c r="BE943" s="89"/>
      <c r="BF943" s="89"/>
      <c r="BG943" s="89"/>
      <c r="BH943" s="89"/>
      <c r="BI943" s="89"/>
      <c r="BJ943" s="89"/>
      <c r="BK943" s="89"/>
    </row>
    <row r="944" spans="1:63" ht="15.75" customHeight="1" x14ac:dyDescent="0.2">
      <c r="A944" s="89"/>
      <c r="B944" s="89"/>
      <c r="C944" s="89"/>
      <c r="D944" s="89"/>
      <c r="E944" s="89"/>
      <c r="F944" s="89"/>
      <c r="G944" s="8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6"/>
      <c r="AJ944" s="89"/>
      <c r="AK944" s="89"/>
      <c r="AL944" s="89"/>
      <c r="AM944" s="89"/>
      <c r="AN944" s="89"/>
      <c r="AO944" s="89"/>
      <c r="AP944" s="89"/>
      <c r="AQ944" s="89"/>
      <c r="AR944" s="89"/>
      <c r="AS944" s="89"/>
      <c r="AT944" s="89"/>
      <c r="AU944" s="89"/>
      <c r="AV944" s="89"/>
      <c r="AW944" s="89"/>
      <c r="AX944" s="89"/>
      <c r="AY944" s="89"/>
      <c r="AZ944" s="89"/>
      <c r="BA944" s="89"/>
      <c r="BB944" s="89"/>
      <c r="BC944" s="89"/>
      <c r="BD944" s="89"/>
      <c r="BE944" s="89"/>
      <c r="BF944" s="89"/>
      <c r="BG944" s="89"/>
      <c r="BH944" s="89"/>
      <c r="BI944" s="89"/>
      <c r="BJ944" s="89"/>
      <c r="BK944" s="89"/>
    </row>
    <row r="945" spans="1:63" ht="15.75" customHeight="1" x14ac:dyDescent="0.2">
      <c r="A945" s="89"/>
      <c r="B945" s="89"/>
      <c r="C945" s="89"/>
      <c r="D945" s="89"/>
      <c r="E945" s="89"/>
      <c r="F945" s="89"/>
      <c r="G945" s="8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6"/>
      <c r="AJ945" s="89"/>
      <c r="AK945" s="89"/>
      <c r="AL945" s="89"/>
      <c r="AM945" s="89"/>
      <c r="AN945" s="89"/>
      <c r="AO945" s="89"/>
      <c r="AP945" s="89"/>
      <c r="AQ945" s="89"/>
      <c r="AR945" s="89"/>
      <c r="AS945" s="89"/>
      <c r="AT945" s="89"/>
      <c r="AU945" s="89"/>
      <c r="AV945" s="89"/>
      <c r="AW945" s="89"/>
      <c r="AX945" s="89"/>
      <c r="AY945" s="89"/>
      <c r="AZ945" s="89"/>
      <c r="BA945" s="89"/>
      <c r="BB945" s="89"/>
      <c r="BC945" s="89"/>
      <c r="BD945" s="89"/>
      <c r="BE945" s="89"/>
      <c r="BF945" s="89"/>
      <c r="BG945" s="89"/>
      <c r="BH945" s="89"/>
      <c r="BI945" s="89"/>
      <c r="BJ945" s="89"/>
      <c r="BK945" s="89"/>
    </row>
    <row r="946" spans="1:63" ht="15.75" customHeight="1" x14ac:dyDescent="0.2">
      <c r="A946" s="89"/>
      <c r="B946" s="89"/>
      <c r="C946" s="89"/>
      <c r="D946" s="89"/>
      <c r="E946" s="89"/>
      <c r="F946" s="89"/>
      <c r="G946" s="8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6"/>
      <c r="AJ946" s="89"/>
      <c r="AK946" s="89"/>
      <c r="AL946" s="89"/>
      <c r="AM946" s="89"/>
      <c r="AN946" s="89"/>
      <c r="AO946" s="89"/>
      <c r="AP946" s="89"/>
      <c r="AQ946" s="89"/>
      <c r="AR946" s="89"/>
      <c r="AS946" s="89"/>
      <c r="AT946" s="89"/>
      <c r="AU946" s="89"/>
      <c r="AV946" s="89"/>
      <c r="AW946" s="89"/>
      <c r="AX946" s="89"/>
      <c r="AY946" s="89"/>
      <c r="AZ946" s="89"/>
      <c r="BA946" s="89"/>
      <c r="BB946" s="89"/>
      <c r="BC946" s="89"/>
      <c r="BD946" s="89"/>
      <c r="BE946" s="89"/>
      <c r="BF946" s="89"/>
      <c r="BG946" s="89"/>
      <c r="BH946" s="89"/>
      <c r="BI946" s="89"/>
      <c r="BJ946" s="89"/>
      <c r="BK946" s="89"/>
    </row>
    <row r="947" spans="1:63" ht="15.75" customHeight="1" x14ac:dyDescent="0.2">
      <c r="A947" s="89"/>
      <c r="B947" s="89"/>
      <c r="C947" s="89"/>
      <c r="D947" s="89"/>
      <c r="E947" s="89"/>
      <c r="F947" s="89"/>
      <c r="G947" s="8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6"/>
      <c r="AJ947" s="89"/>
      <c r="AK947" s="89"/>
      <c r="AL947" s="89"/>
      <c r="AM947" s="89"/>
      <c r="AN947" s="89"/>
      <c r="AO947" s="89"/>
      <c r="AP947" s="89"/>
      <c r="AQ947" s="89"/>
      <c r="AR947" s="89"/>
      <c r="AS947" s="89"/>
      <c r="AT947" s="89"/>
      <c r="AU947" s="89"/>
      <c r="AV947" s="89"/>
      <c r="AW947" s="89"/>
      <c r="AX947" s="89"/>
      <c r="AY947" s="89"/>
      <c r="AZ947" s="89"/>
      <c r="BA947" s="89"/>
      <c r="BB947" s="89"/>
      <c r="BC947" s="89"/>
      <c r="BD947" s="89"/>
      <c r="BE947" s="89"/>
      <c r="BF947" s="89"/>
      <c r="BG947" s="89"/>
      <c r="BH947" s="89"/>
      <c r="BI947" s="89"/>
      <c r="BJ947" s="89"/>
      <c r="BK947" s="89"/>
    </row>
    <row r="948" spans="1:63" ht="15.75" customHeight="1" x14ac:dyDescent="0.2">
      <c r="A948" s="89"/>
      <c r="B948" s="89"/>
      <c r="C948" s="89"/>
      <c r="D948" s="89"/>
      <c r="E948" s="89"/>
      <c r="F948" s="89"/>
      <c r="G948" s="8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6"/>
      <c r="AJ948" s="89"/>
      <c r="AK948" s="89"/>
      <c r="AL948" s="89"/>
      <c r="AM948" s="89"/>
      <c r="AN948" s="89"/>
      <c r="AO948" s="89"/>
      <c r="AP948" s="89"/>
      <c r="AQ948" s="89"/>
      <c r="AR948" s="89"/>
      <c r="AS948" s="89"/>
      <c r="AT948" s="89"/>
      <c r="AU948" s="89"/>
      <c r="AV948" s="89"/>
      <c r="AW948" s="89"/>
      <c r="AX948" s="89"/>
      <c r="AY948" s="89"/>
      <c r="AZ948" s="89"/>
      <c r="BA948" s="89"/>
      <c r="BB948" s="89"/>
      <c r="BC948" s="89"/>
      <c r="BD948" s="89"/>
      <c r="BE948" s="89"/>
      <c r="BF948" s="89"/>
      <c r="BG948" s="89"/>
      <c r="BH948" s="89"/>
      <c r="BI948" s="89"/>
      <c r="BJ948" s="89"/>
      <c r="BK948" s="89"/>
    </row>
    <row r="949" spans="1:63" ht="15.75" customHeight="1" x14ac:dyDescent="0.2">
      <c r="A949" s="89"/>
      <c r="B949" s="89"/>
      <c r="C949" s="89"/>
      <c r="D949" s="89"/>
      <c r="E949" s="89"/>
      <c r="F949" s="89"/>
      <c r="G949" s="8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6"/>
      <c r="AJ949" s="89"/>
      <c r="AK949" s="89"/>
      <c r="AL949" s="89"/>
      <c r="AM949" s="89"/>
      <c r="AN949" s="89"/>
      <c r="AO949" s="89"/>
      <c r="AP949" s="89"/>
      <c r="AQ949" s="89"/>
      <c r="AR949" s="89"/>
      <c r="AS949" s="89"/>
      <c r="AT949" s="89"/>
      <c r="AU949" s="89"/>
      <c r="AV949" s="89"/>
      <c r="AW949" s="89"/>
      <c r="AX949" s="89"/>
      <c r="AY949" s="89"/>
      <c r="AZ949" s="89"/>
      <c r="BA949" s="89"/>
      <c r="BB949" s="89"/>
      <c r="BC949" s="89"/>
      <c r="BD949" s="89"/>
      <c r="BE949" s="89"/>
      <c r="BF949" s="89"/>
      <c r="BG949" s="89"/>
      <c r="BH949" s="89"/>
      <c r="BI949" s="89"/>
      <c r="BJ949" s="89"/>
      <c r="BK949" s="89"/>
    </row>
    <row r="950" spans="1:63" ht="15.75" customHeight="1" x14ac:dyDescent="0.2">
      <c r="A950" s="89"/>
      <c r="B950" s="89"/>
      <c r="C950" s="89"/>
      <c r="D950" s="89"/>
      <c r="E950" s="89"/>
      <c r="F950" s="89"/>
      <c r="G950" s="8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6"/>
      <c r="AJ950" s="89"/>
      <c r="AK950" s="89"/>
      <c r="AL950" s="89"/>
      <c r="AM950" s="89"/>
      <c r="AN950" s="89"/>
      <c r="AO950" s="89"/>
      <c r="AP950" s="89"/>
      <c r="AQ950" s="89"/>
      <c r="AR950" s="89"/>
      <c r="AS950" s="89"/>
      <c r="AT950" s="89"/>
      <c r="AU950" s="89"/>
      <c r="AV950" s="89"/>
      <c r="AW950" s="89"/>
      <c r="AX950" s="89"/>
      <c r="AY950" s="89"/>
      <c r="AZ950" s="89"/>
      <c r="BA950" s="89"/>
      <c r="BB950" s="89"/>
      <c r="BC950" s="89"/>
      <c r="BD950" s="89"/>
      <c r="BE950" s="89"/>
      <c r="BF950" s="89"/>
      <c r="BG950" s="89"/>
      <c r="BH950" s="89"/>
      <c r="BI950" s="89"/>
      <c r="BJ950" s="89"/>
      <c r="BK950" s="89"/>
    </row>
    <row r="951" spans="1:63" ht="15.75" customHeight="1" x14ac:dyDescent="0.2">
      <c r="A951" s="89"/>
      <c r="B951" s="89"/>
      <c r="C951" s="89"/>
      <c r="D951" s="89"/>
      <c r="E951" s="89"/>
      <c r="F951" s="89"/>
      <c r="G951" s="8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6"/>
      <c r="AJ951" s="89"/>
      <c r="AK951" s="89"/>
      <c r="AL951" s="89"/>
      <c r="AM951" s="89"/>
      <c r="AN951" s="89"/>
      <c r="AO951" s="89"/>
      <c r="AP951" s="89"/>
      <c r="AQ951" s="89"/>
      <c r="AR951" s="89"/>
      <c r="AS951" s="89"/>
      <c r="AT951" s="89"/>
      <c r="AU951" s="89"/>
      <c r="AV951" s="89"/>
      <c r="AW951" s="89"/>
      <c r="AX951" s="89"/>
      <c r="AY951" s="89"/>
      <c r="AZ951" s="89"/>
      <c r="BA951" s="89"/>
      <c r="BB951" s="89"/>
      <c r="BC951" s="89"/>
      <c r="BD951" s="89"/>
      <c r="BE951" s="89"/>
      <c r="BF951" s="89"/>
      <c r="BG951" s="89"/>
      <c r="BH951" s="89"/>
      <c r="BI951" s="89"/>
      <c r="BJ951" s="89"/>
      <c r="BK951" s="89"/>
    </row>
    <row r="952" spans="1:63" ht="15.75" customHeight="1" x14ac:dyDescent="0.2">
      <c r="A952" s="89"/>
      <c r="B952" s="89"/>
      <c r="C952" s="89"/>
      <c r="D952" s="89"/>
      <c r="E952" s="89"/>
      <c r="F952" s="89"/>
      <c r="G952" s="8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6"/>
      <c r="AJ952" s="89"/>
      <c r="AK952" s="89"/>
      <c r="AL952" s="89"/>
      <c r="AM952" s="89"/>
      <c r="AN952" s="89"/>
      <c r="AO952" s="89"/>
      <c r="AP952" s="89"/>
      <c r="AQ952" s="89"/>
      <c r="AR952" s="89"/>
      <c r="AS952" s="89"/>
      <c r="AT952" s="89"/>
      <c r="AU952" s="89"/>
      <c r="AV952" s="89"/>
      <c r="AW952" s="89"/>
      <c r="AX952" s="89"/>
      <c r="AY952" s="89"/>
      <c r="AZ952" s="89"/>
      <c r="BA952" s="89"/>
      <c r="BB952" s="89"/>
      <c r="BC952" s="89"/>
      <c r="BD952" s="89"/>
      <c r="BE952" s="89"/>
      <c r="BF952" s="89"/>
      <c r="BG952" s="89"/>
      <c r="BH952" s="89"/>
      <c r="BI952" s="89"/>
      <c r="BJ952" s="89"/>
      <c r="BK952" s="89"/>
    </row>
    <row r="953" spans="1:63" ht="15.75" customHeight="1" x14ac:dyDescent="0.2">
      <c r="A953" s="89"/>
      <c r="B953" s="89"/>
      <c r="C953" s="89"/>
      <c r="D953" s="89"/>
      <c r="E953" s="89"/>
      <c r="F953" s="89"/>
      <c r="G953" s="8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6"/>
      <c r="AJ953" s="89"/>
      <c r="AK953" s="89"/>
      <c r="AL953" s="89"/>
      <c r="AM953" s="89"/>
      <c r="AN953" s="89"/>
      <c r="AO953" s="89"/>
      <c r="AP953" s="89"/>
      <c r="AQ953" s="89"/>
      <c r="AR953" s="89"/>
      <c r="AS953" s="89"/>
      <c r="AT953" s="89"/>
      <c r="AU953" s="89"/>
      <c r="AV953" s="89"/>
      <c r="AW953" s="89"/>
      <c r="AX953" s="89"/>
      <c r="AY953" s="89"/>
      <c r="AZ953" s="89"/>
      <c r="BA953" s="89"/>
      <c r="BB953" s="89"/>
      <c r="BC953" s="89"/>
      <c r="BD953" s="89"/>
      <c r="BE953" s="89"/>
      <c r="BF953" s="89"/>
      <c r="BG953" s="89"/>
      <c r="BH953" s="89"/>
      <c r="BI953" s="89"/>
      <c r="BJ953" s="89"/>
      <c r="BK953" s="89"/>
    </row>
    <row r="954" spans="1:63" ht="15.75" customHeight="1" x14ac:dyDescent="0.2">
      <c r="A954" s="89"/>
      <c r="B954" s="89"/>
      <c r="C954" s="89"/>
      <c r="D954" s="89"/>
      <c r="E954" s="89"/>
      <c r="F954" s="89"/>
      <c r="G954" s="8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6"/>
      <c r="AJ954" s="89"/>
      <c r="AK954" s="89"/>
      <c r="AL954" s="89"/>
      <c r="AM954" s="89"/>
      <c r="AN954" s="89"/>
      <c r="AO954" s="89"/>
      <c r="AP954" s="89"/>
      <c r="AQ954" s="89"/>
      <c r="AR954" s="89"/>
      <c r="AS954" s="89"/>
      <c r="AT954" s="89"/>
      <c r="AU954" s="89"/>
      <c r="AV954" s="89"/>
      <c r="AW954" s="89"/>
      <c r="AX954" s="89"/>
      <c r="AY954" s="89"/>
      <c r="AZ954" s="89"/>
      <c r="BA954" s="89"/>
      <c r="BB954" s="89"/>
      <c r="BC954" s="89"/>
      <c r="BD954" s="89"/>
      <c r="BE954" s="89"/>
      <c r="BF954" s="89"/>
      <c r="BG954" s="89"/>
      <c r="BH954" s="89"/>
      <c r="BI954" s="89"/>
      <c r="BJ954" s="89"/>
      <c r="BK954" s="89"/>
    </row>
    <row r="955" spans="1:63" ht="15.75" customHeight="1" x14ac:dyDescent="0.2">
      <c r="A955" s="89"/>
      <c r="B955" s="89"/>
      <c r="C955" s="89"/>
      <c r="D955" s="89"/>
      <c r="E955" s="89"/>
      <c r="F955" s="89"/>
      <c r="G955" s="8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6"/>
      <c r="AJ955" s="89"/>
      <c r="AK955" s="89"/>
      <c r="AL955" s="89"/>
      <c r="AM955" s="89"/>
      <c r="AN955" s="89"/>
      <c r="AO955" s="89"/>
      <c r="AP955" s="89"/>
      <c r="AQ955" s="89"/>
      <c r="AR955" s="89"/>
      <c r="AS955" s="89"/>
      <c r="AT955" s="89"/>
      <c r="AU955" s="89"/>
      <c r="AV955" s="89"/>
      <c r="AW955" s="89"/>
      <c r="AX955" s="89"/>
      <c r="AY955" s="89"/>
      <c r="AZ955" s="89"/>
      <c r="BA955" s="89"/>
      <c r="BB955" s="89"/>
      <c r="BC955" s="89"/>
      <c r="BD955" s="89"/>
      <c r="BE955" s="89"/>
      <c r="BF955" s="89"/>
      <c r="BG955" s="89"/>
      <c r="BH955" s="89"/>
      <c r="BI955" s="89"/>
      <c r="BJ955" s="89"/>
      <c r="BK955" s="89"/>
    </row>
    <row r="956" spans="1:63" ht="15.75" customHeight="1" x14ac:dyDescent="0.2">
      <c r="A956" s="89"/>
      <c r="B956" s="89"/>
      <c r="C956" s="89"/>
      <c r="D956" s="89"/>
      <c r="E956" s="89"/>
      <c r="F956" s="89"/>
      <c r="G956" s="8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6"/>
      <c r="AJ956" s="89"/>
      <c r="AK956" s="89"/>
      <c r="AL956" s="89"/>
      <c r="AM956" s="89"/>
      <c r="AN956" s="89"/>
      <c r="AO956" s="89"/>
      <c r="AP956" s="89"/>
      <c r="AQ956" s="89"/>
      <c r="AR956" s="89"/>
      <c r="AS956" s="89"/>
      <c r="AT956" s="89"/>
      <c r="AU956" s="89"/>
      <c r="AV956" s="89"/>
      <c r="AW956" s="89"/>
      <c r="AX956" s="89"/>
      <c r="AY956" s="89"/>
      <c r="AZ956" s="89"/>
      <c r="BA956" s="89"/>
      <c r="BB956" s="89"/>
      <c r="BC956" s="89"/>
      <c r="BD956" s="89"/>
      <c r="BE956" s="89"/>
      <c r="BF956" s="89"/>
      <c r="BG956" s="89"/>
      <c r="BH956" s="89"/>
      <c r="BI956" s="89"/>
      <c r="BJ956" s="89"/>
      <c r="BK956" s="89"/>
    </row>
    <row r="957" spans="1:63" ht="15.75" customHeight="1" x14ac:dyDescent="0.2">
      <c r="A957" s="89"/>
      <c r="B957" s="89"/>
      <c r="C957" s="89"/>
      <c r="D957" s="89"/>
      <c r="E957" s="89"/>
      <c r="F957" s="89"/>
      <c r="G957" s="8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6"/>
      <c r="AJ957" s="89"/>
      <c r="AK957" s="89"/>
      <c r="AL957" s="89"/>
      <c r="AM957" s="89"/>
      <c r="AN957" s="89"/>
      <c r="AO957" s="89"/>
      <c r="AP957" s="89"/>
      <c r="AQ957" s="89"/>
      <c r="AR957" s="89"/>
      <c r="AS957" s="89"/>
      <c r="AT957" s="89"/>
      <c r="AU957" s="89"/>
      <c r="AV957" s="89"/>
      <c r="AW957" s="89"/>
      <c r="AX957" s="89"/>
      <c r="AY957" s="89"/>
      <c r="AZ957" s="89"/>
      <c r="BA957" s="89"/>
      <c r="BB957" s="89"/>
      <c r="BC957" s="89"/>
      <c r="BD957" s="89"/>
      <c r="BE957" s="89"/>
      <c r="BF957" s="89"/>
      <c r="BG957" s="89"/>
      <c r="BH957" s="89"/>
      <c r="BI957" s="89"/>
      <c r="BJ957" s="89"/>
      <c r="BK957" s="89"/>
    </row>
    <row r="958" spans="1:63" ht="15.75" customHeight="1" x14ac:dyDescent="0.2">
      <c r="A958" s="89"/>
      <c r="B958" s="89"/>
      <c r="C958" s="89"/>
      <c r="D958" s="89"/>
      <c r="E958" s="89"/>
      <c r="F958" s="89"/>
      <c r="G958" s="8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6"/>
      <c r="AJ958" s="89"/>
      <c r="AK958" s="89"/>
      <c r="AL958" s="89"/>
      <c r="AM958" s="89"/>
      <c r="AN958" s="89"/>
      <c r="AO958" s="89"/>
      <c r="AP958" s="89"/>
      <c r="AQ958" s="89"/>
      <c r="AR958" s="89"/>
      <c r="AS958" s="89"/>
      <c r="AT958" s="89"/>
      <c r="AU958" s="89"/>
      <c r="AV958" s="89"/>
      <c r="AW958" s="89"/>
      <c r="AX958" s="89"/>
      <c r="AY958" s="89"/>
      <c r="AZ958" s="89"/>
      <c r="BA958" s="89"/>
      <c r="BB958" s="89"/>
      <c r="BC958" s="89"/>
      <c r="BD958" s="89"/>
      <c r="BE958" s="89"/>
      <c r="BF958" s="89"/>
      <c r="BG958" s="89"/>
      <c r="BH958" s="89"/>
      <c r="BI958" s="89"/>
      <c r="BJ958" s="89"/>
      <c r="BK958" s="89"/>
    </row>
    <row r="959" spans="1:63" ht="15.75" customHeight="1" x14ac:dyDescent="0.2">
      <c r="A959" s="89"/>
      <c r="B959" s="89"/>
      <c r="C959" s="89"/>
      <c r="D959" s="89"/>
      <c r="E959" s="89"/>
      <c r="F959" s="89"/>
      <c r="G959" s="8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6"/>
      <c r="AJ959" s="89"/>
      <c r="AK959" s="89"/>
      <c r="AL959" s="89"/>
      <c r="AM959" s="89"/>
      <c r="AN959" s="89"/>
      <c r="AO959" s="89"/>
      <c r="AP959" s="89"/>
      <c r="AQ959" s="89"/>
      <c r="AR959" s="89"/>
      <c r="AS959" s="89"/>
      <c r="AT959" s="89"/>
      <c r="AU959" s="89"/>
      <c r="AV959" s="89"/>
      <c r="AW959" s="89"/>
      <c r="AX959" s="89"/>
      <c r="AY959" s="89"/>
      <c r="AZ959" s="89"/>
      <c r="BA959" s="89"/>
      <c r="BB959" s="89"/>
      <c r="BC959" s="89"/>
      <c r="BD959" s="89"/>
      <c r="BE959" s="89"/>
      <c r="BF959" s="89"/>
      <c r="BG959" s="89"/>
      <c r="BH959" s="89"/>
      <c r="BI959" s="89"/>
      <c r="BJ959" s="89"/>
      <c r="BK959" s="89"/>
    </row>
    <row r="960" spans="1:63" ht="15.75" customHeight="1" x14ac:dyDescent="0.2">
      <c r="A960" s="89"/>
      <c r="B960" s="89"/>
      <c r="C960" s="89"/>
      <c r="D960" s="89"/>
      <c r="E960" s="89"/>
      <c r="F960" s="89"/>
      <c r="G960" s="8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6"/>
      <c r="AJ960" s="89"/>
      <c r="AK960" s="89"/>
      <c r="AL960" s="89"/>
      <c r="AM960" s="89"/>
      <c r="AN960" s="89"/>
      <c r="AO960" s="89"/>
      <c r="AP960" s="89"/>
      <c r="AQ960" s="89"/>
      <c r="AR960" s="89"/>
      <c r="AS960" s="89"/>
      <c r="AT960" s="89"/>
      <c r="AU960" s="89"/>
      <c r="AV960" s="89"/>
      <c r="AW960" s="89"/>
      <c r="AX960" s="89"/>
      <c r="AY960" s="89"/>
      <c r="AZ960" s="89"/>
      <c r="BA960" s="89"/>
      <c r="BB960" s="89"/>
      <c r="BC960" s="89"/>
      <c r="BD960" s="89"/>
      <c r="BE960" s="89"/>
      <c r="BF960" s="89"/>
      <c r="BG960" s="89"/>
      <c r="BH960" s="89"/>
      <c r="BI960" s="89"/>
      <c r="BJ960" s="89"/>
      <c r="BK960" s="89"/>
    </row>
    <row r="961" spans="1:63" ht="15.75" customHeight="1" x14ac:dyDescent="0.2">
      <c r="A961" s="89"/>
      <c r="B961" s="89"/>
      <c r="C961" s="89"/>
      <c r="D961" s="89"/>
      <c r="E961" s="89"/>
      <c r="F961" s="89"/>
      <c r="G961" s="8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6"/>
      <c r="AJ961" s="89"/>
      <c r="AK961" s="89"/>
      <c r="AL961" s="89"/>
      <c r="AM961" s="89"/>
      <c r="AN961" s="89"/>
      <c r="AO961" s="89"/>
      <c r="AP961" s="89"/>
      <c r="AQ961" s="89"/>
      <c r="AR961" s="89"/>
      <c r="AS961" s="89"/>
      <c r="AT961" s="89"/>
      <c r="AU961" s="89"/>
      <c r="AV961" s="89"/>
      <c r="AW961" s="89"/>
      <c r="AX961" s="89"/>
      <c r="AY961" s="89"/>
      <c r="AZ961" s="89"/>
      <c r="BA961" s="89"/>
      <c r="BB961" s="89"/>
      <c r="BC961" s="89"/>
      <c r="BD961" s="89"/>
      <c r="BE961" s="89"/>
      <c r="BF961" s="89"/>
      <c r="BG961" s="89"/>
      <c r="BH961" s="89"/>
      <c r="BI961" s="89"/>
      <c r="BJ961" s="89"/>
      <c r="BK961" s="89"/>
    </row>
    <row r="962" spans="1:63" ht="15.75" customHeight="1" x14ac:dyDescent="0.2">
      <c r="A962" s="89"/>
      <c r="B962" s="89"/>
      <c r="C962" s="89"/>
      <c r="D962" s="89"/>
      <c r="E962" s="89"/>
      <c r="F962" s="89"/>
      <c r="G962" s="8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6"/>
      <c r="AJ962" s="89"/>
      <c r="AK962" s="89"/>
      <c r="AL962" s="89"/>
      <c r="AM962" s="89"/>
      <c r="AN962" s="89"/>
      <c r="AO962" s="89"/>
      <c r="AP962" s="89"/>
      <c r="AQ962" s="89"/>
      <c r="AR962" s="89"/>
      <c r="AS962" s="89"/>
      <c r="AT962" s="89"/>
      <c r="AU962" s="89"/>
      <c r="AV962" s="89"/>
      <c r="AW962" s="89"/>
      <c r="AX962" s="89"/>
      <c r="AY962" s="89"/>
      <c r="AZ962" s="89"/>
      <c r="BA962" s="89"/>
      <c r="BB962" s="89"/>
      <c r="BC962" s="89"/>
      <c r="BD962" s="89"/>
      <c r="BE962" s="89"/>
      <c r="BF962" s="89"/>
      <c r="BG962" s="89"/>
      <c r="BH962" s="89"/>
      <c r="BI962" s="89"/>
      <c r="BJ962" s="89"/>
      <c r="BK962" s="89"/>
    </row>
    <row r="963" spans="1:63" ht="15.75" customHeight="1" x14ac:dyDescent="0.2">
      <c r="A963" s="89"/>
      <c r="B963" s="89"/>
      <c r="C963" s="89"/>
      <c r="D963" s="89"/>
      <c r="E963" s="89"/>
      <c r="F963" s="89"/>
      <c r="G963" s="8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6"/>
      <c r="AJ963" s="89"/>
      <c r="AK963" s="89"/>
      <c r="AL963" s="89"/>
      <c r="AM963" s="89"/>
      <c r="AN963" s="89"/>
      <c r="AO963" s="89"/>
      <c r="AP963" s="89"/>
      <c r="AQ963" s="89"/>
      <c r="AR963" s="89"/>
      <c r="AS963" s="89"/>
      <c r="AT963" s="89"/>
      <c r="AU963" s="89"/>
      <c r="AV963" s="89"/>
      <c r="AW963" s="89"/>
      <c r="AX963" s="89"/>
      <c r="AY963" s="89"/>
      <c r="AZ963" s="89"/>
      <c r="BA963" s="89"/>
      <c r="BB963" s="89"/>
      <c r="BC963" s="89"/>
      <c r="BD963" s="89"/>
      <c r="BE963" s="89"/>
      <c r="BF963" s="89"/>
      <c r="BG963" s="89"/>
      <c r="BH963" s="89"/>
      <c r="BI963" s="89"/>
      <c r="BJ963" s="89"/>
      <c r="BK963" s="89"/>
    </row>
    <row r="964" spans="1:63" ht="15.75" customHeight="1" x14ac:dyDescent="0.2">
      <c r="A964" s="89"/>
      <c r="B964" s="89"/>
      <c r="C964" s="89"/>
      <c r="D964" s="89"/>
      <c r="E964" s="89"/>
      <c r="F964" s="89"/>
      <c r="G964" s="8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6"/>
      <c r="AJ964" s="89"/>
      <c r="AK964" s="89"/>
      <c r="AL964" s="89"/>
      <c r="AM964" s="89"/>
      <c r="AN964" s="89"/>
      <c r="AO964" s="89"/>
      <c r="AP964" s="89"/>
      <c r="AQ964" s="89"/>
      <c r="AR964" s="89"/>
      <c r="AS964" s="89"/>
      <c r="AT964" s="89"/>
      <c r="AU964" s="89"/>
      <c r="AV964" s="89"/>
      <c r="AW964" s="89"/>
      <c r="AX964" s="89"/>
      <c r="AY964" s="89"/>
      <c r="AZ964" s="89"/>
      <c r="BA964" s="89"/>
      <c r="BB964" s="89"/>
      <c r="BC964" s="89"/>
      <c r="BD964" s="89"/>
      <c r="BE964" s="89"/>
      <c r="BF964" s="89"/>
      <c r="BG964" s="89"/>
      <c r="BH964" s="89"/>
      <c r="BI964" s="89"/>
      <c r="BJ964" s="89"/>
      <c r="BK964" s="89"/>
    </row>
    <row r="965" spans="1:63" ht="15.75" customHeight="1" x14ac:dyDescent="0.2">
      <c r="A965" s="89"/>
      <c r="B965" s="89"/>
      <c r="C965" s="89"/>
      <c r="D965" s="89"/>
      <c r="E965" s="89"/>
      <c r="F965" s="89"/>
      <c r="G965" s="8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6"/>
      <c r="AJ965" s="89"/>
      <c r="AK965" s="89"/>
      <c r="AL965" s="89"/>
      <c r="AM965" s="89"/>
      <c r="AN965" s="89"/>
      <c r="AO965" s="89"/>
      <c r="AP965" s="89"/>
      <c r="AQ965" s="89"/>
      <c r="AR965" s="89"/>
      <c r="AS965" s="89"/>
      <c r="AT965" s="89"/>
      <c r="AU965" s="89"/>
      <c r="AV965" s="89"/>
      <c r="AW965" s="89"/>
      <c r="AX965" s="89"/>
      <c r="AY965" s="89"/>
      <c r="AZ965" s="89"/>
      <c r="BA965" s="89"/>
      <c r="BB965" s="89"/>
      <c r="BC965" s="89"/>
      <c r="BD965" s="89"/>
      <c r="BE965" s="89"/>
      <c r="BF965" s="89"/>
      <c r="BG965" s="89"/>
      <c r="BH965" s="89"/>
      <c r="BI965" s="89"/>
      <c r="BJ965" s="89"/>
      <c r="BK965" s="89"/>
    </row>
    <row r="966" spans="1:63" ht="15.75" customHeight="1" x14ac:dyDescent="0.2">
      <c r="A966" s="89"/>
      <c r="B966" s="89"/>
      <c r="C966" s="89"/>
      <c r="D966" s="89"/>
      <c r="E966" s="89"/>
      <c r="F966" s="89"/>
      <c r="G966" s="8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6"/>
      <c r="AJ966" s="89"/>
      <c r="AK966" s="89"/>
      <c r="AL966" s="89"/>
      <c r="AM966" s="89"/>
      <c r="AN966" s="89"/>
      <c r="AO966" s="89"/>
      <c r="AP966" s="89"/>
      <c r="AQ966" s="89"/>
      <c r="AR966" s="89"/>
      <c r="AS966" s="89"/>
      <c r="AT966" s="89"/>
      <c r="AU966" s="89"/>
      <c r="AV966" s="89"/>
      <c r="AW966" s="89"/>
      <c r="AX966" s="89"/>
      <c r="AY966" s="89"/>
      <c r="AZ966" s="89"/>
      <c r="BA966" s="89"/>
      <c r="BB966" s="89"/>
      <c r="BC966" s="89"/>
      <c r="BD966" s="89"/>
      <c r="BE966" s="89"/>
      <c r="BF966" s="89"/>
      <c r="BG966" s="89"/>
      <c r="BH966" s="89"/>
      <c r="BI966" s="89"/>
      <c r="BJ966" s="89"/>
      <c r="BK966" s="89"/>
    </row>
    <row r="967" spans="1:63" ht="15.75" customHeight="1" x14ac:dyDescent="0.2">
      <c r="A967" s="89"/>
      <c r="B967" s="89"/>
      <c r="C967" s="89"/>
      <c r="D967" s="89"/>
      <c r="E967" s="89"/>
      <c r="F967" s="89"/>
      <c r="G967" s="8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6"/>
      <c r="AJ967" s="89"/>
      <c r="AK967" s="89"/>
      <c r="AL967" s="89"/>
      <c r="AM967" s="89"/>
      <c r="AN967" s="89"/>
      <c r="AO967" s="89"/>
      <c r="AP967" s="89"/>
      <c r="AQ967" s="89"/>
      <c r="AR967" s="89"/>
      <c r="AS967" s="89"/>
      <c r="AT967" s="89"/>
      <c r="AU967" s="89"/>
      <c r="AV967" s="89"/>
      <c r="AW967" s="89"/>
      <c r="AX967" s="89"/>
      <c r="AY967" s="89"/>
      <c r="AZ967" s="89"/>
      <c r="BA967" s="89"/>
      <c r="BB967" s="89"/>
      <c r="BC967" s="89"/>
      <c r="BD967" s="89"/>
      <c r="BE967" s="89"/>
      <c r="BF967" s="89"/>
      <c r="BG967" s="89"/>
      <c r="BH967" s="89"/>
      <c r="BI967" s="89"/>
      <c r="BJ967" s="89"/>
      <c r="BK967" s="89"/>
    </row>
    <row r="968" spans="1:63" ht="15.75" customHeight="1" x14ac:dyDescent="0.2">
      <c r="A968" s="89"/>
      <c r="B968" s="89"/>
      <c r="C968" s="89"/>
      <c r="D968" s="89"/>
      <c r="E968" s="89"/>
      <c r="F968" s="89"/>
      <c r="G968" s="8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6"/>
      <c r="AJ968" s="89"/>
      <c r="AK968" s="89"/>
      <c r="AL968" s="89"/>
      <c r="AM968" s="89"/>
      <c r="AN968" s="89"/>
      <c r="AO968" s="89"/>
      <c r="AP968" s="89"/>
      <c r="AQ968" s="89"/>
      <c r="AR968" s="89"/>
      <c r="AS968" s="89"/>
      <c r="AT968" s="89"/>
      <c r="AU968" s="89"/>
      <c r="AV968" s="89"/>
      <c r="AW968" s="89"/>
      <c r="AX968" s="89"/>
      <c r="AY968" s="89"/>
      <c r="AZ968" s="89"/>
      <c r="BA968" s="89"/>
      <c r="BB968" s="89"/>
      <c r="BC968" s="89"/>
      <c r="BD968" s="89"/>
      <c r="BE968" s="89"/>
      <c r="BF968" s="89"/>
      <c r="BG968" s="89"/>
      <c r="BH968" s="89"/>
      <c r="BI968" s="89"/>
      <c r="BJ968" s="89"/>
      <c r="BK968" s="89"/>
    </row>
    <row r="969" spans="1:63" ht="15.75" customHeight="1" x14ac:dyDescent="0.2">
      <c r="A969" s="89"/>
      <c r="B969" s="89"/>
      <c r="C969" s="89"/>
      <c r="D969" s="89"/>
      <c r="E969" s="89"/>
      <c r="F969" s="89"/>
      <c r="G969" s="8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6"/>
      <c r="AJ969" s="89"/>
      <c r="AK969" s="89"/>
      <c r="AL969" s="89"/>
      <c r="AM969" s="89"/>
      <c r="AN969" s="89"/>
      <c r="AO969" s="89"/>
      <c r="AP969" s="89"/>
      <c r="AQ969" s="89"/>
      <c r="AR969" s="89"/>
      <c r="AS969" s="89"/>
      <c r="AT969" s="89"/>
      <c r="AU969" s="89"/>
      <c r="AV969" s="89"/>
      <c r="AW969" s="89"/>
      <c r="AX969" s="89"/>
      <c r="AY969" s="89"/>
      <c r="AZ969" s="89"/>
      <c r="BA969" s="89"/>
      <c r="BB969" s="89"/>
      <c r="BC969" s="89"/>
      <c r="BD969" s="89"/>
      <c r="BE969" s="89"/>
      <c r="BF969" s="89"/>
      <c r="BG969" s="89"/>
      <c r="BH969" s="89"/>
      <c r="BI969" s="89"/>
      <c r="BJ969" s="89"/>
      <c r="BK969" s="89"/>
    </row>
    <row r="970" spans="1:63" ht="15.75" customHeight="1" x14ac:dyDescent="0.2">
      <c r="A970" s="89"/>
      <c r="B970" s="89"/>
      <c r="C970" s="89"/>
      <c r="D970" s="89"/>
      <c r="E970" s="89"/>
      <c r="F970" s="89"/>
      <c r="G970" s="8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6"/>
      <c r="AJ970" s="89"/>
      <c r="AK970" s="89"/>
      <c r="AL970" s="89"/>
      <c r="AM970" s="89"/>
      <c r="AN970" s="89"/>
      <c r="AO970" s="89"/>
      <c r="AP970" s="89"/>
      <c r="AQ970" s="89"/>
      <c r="AR970" s="89"/>
      <c r="AS970" s="89"/>
      <c r="AT970" s="89"/>
      <c r="AU970" s="89"/>
      <c r="AV970" s="89"/>
      <c r="AW970" s="89"/>
      <c r="AX970" s="89"/>
      <c r="AY970" s="89"/>
      <c r="AZ970" s="89"/>
      <c r="BA970" s="89"/>
      <c r="BB970" s="89"/>
      <c r="BC970" s="89"/>
      <c r="BD970" s="89"/>
      <c r="BE970" s="89"/>
      <c r="BF970" s="89"/>
      <c r="BG970" s="89"/>
      <c r="BH970" s="89"/>
      <c r="BI970" s="89"/>
      <c r="BJ970" s="89"/>
      <c r="BK970" s="89"/>
    </row>
    <row r="971" spans="1:63" ht="15.75" customHeight="1" x14ac:dyDescent="0.2">
      <c r="A971" s="89"/>
      <c r="B971" s="89"/>
      <c r="C971" s="89"/>
      <c r="D971" s="89"/>
      <c r="E971" s="89"/>
      <c r="F971" s="89"/>
      <c r="G971" s="8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6"/>
      <c r="AJ971" s="89"/>
      <c r="AK971" s="89"/>
      <c r="AL971" s="89"/>
      <c r="AM971" s="89"/>
      <c r="AN971" s="89"/>
      <c r="AO971" s="89"/>
      <c r="AP971" s="89"/>
      <c r="AQ971" s="89"/>
      <c r="AR971" s="89"/>
      <c r="AS971" s="89"/>
      <c r="AT971" s="89"/>
      <c r="AU971" s="89"/>
      <c r="AV971" s="89"/>
      <c r="AW971" s="89"/>
      <c r="AX971" s="89"/>
      <c r="AY971" s="89"/>
      <c r="AZ971" s="89"/>
      <c r="BA971" s="89"/>
      <c r="BB971" s="89"/>
      <c r="BC971" s="89"/>
      <c r="BD971" s="89"/>
      <c r="BE971" s="89"/>
      <c r="BF971" s="89"/>
      <c r="BG971" s="89"/>
      <c r="BH971" s="89"/>
      <c r="BI971" s="89"/>
      <c r="BJ971" s="89"/>
      <c r="BK971" s="89"/>
    </row>
    <row r="972" spans="1:63" ht="15.75" customHeight="1" x14ac:dyDescent="0.2">
      <c r="A972" s="89"/>
      <c r="B972" s="89"/>
      <c r="C972" s="89"/>
      <c r="D972" s="89"/>
      <c r="E972" s="89"/>
      <c r="F972" s="89"/>
      <c r="G972" s="8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6"/>
      <c r="AJ972" s="89"/>
      <c r="AK972" s="89"/>
      <c r="AL972" s="89"/>
      <c r="AM972" s="89"/>
      <c r="AN972" s="89"/>
      <c r="AO972" s="89"/>
      <c r="AP972" s="89"/>
      <c r="AQ972" s="89"/>
      <c r="AR972" s="89"/>
      <c r="AS972" s="89"/>
      <c r="AT972" s="89"/>
      <c r="AU972" s="89"/>
      <c r="AV972" s="89"/>
      <c r="AW972" s="89"/>
      <c r="AX972" s="89"/>
      <c r="AY972" s="89"/>
      <c r="AZ972" s="89"/>
      <c r="BA972" s="89"/>
      <c r="BB972" s="89"/>
      <c r="BC972" s="89"/>
      <c r="BD972" s="89"/>
      <c r="BE972" s="89"/>
      <c r="BF972" s="89"/>
      <c r="BG972" s="89"/>
      <c r="BH972" s="89"/>
      <c r="BI972" s="89"/>
      <c r="BJ972" s="89"/>
      <c r="BK972" s="89"/>
    </row>
    <row r="973" spans="1:63" ht="15.75" customHeight="1" x14ac:dyDescent="0.2">
      <c r="A973" s="89"/>
      <c r="B973" s="89"/>
      <c r="C973" s="89"/>
      <c r="D973" s="89"/>
      <c r="E973" s="89"/>
      <c r="F973" s="89"/>
      <c r="G973" s="8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6"/>
      <c r="AJ973" s="89"/>
      <c r="AK973" s="89"/>
      <c r="AL973" s="89"/>
      <c r="AM973" s="89"/>
      <c r="AN973" s="89"/>
      <c r="AO973" s="89"/>
      <c r="AP973" s="89"/>
      <c r="AQ973" s="89"/>
      <c r="AR973" s="89"/>
      <c r="AS973" s="89"/>
      <c r="AT973" s="89"/>
      <c r="AU973" s="89"/>
      <c r="AV973" s="89"/>
      <c r="AW973" s="89"/>
      <c r="AX973" s="89"/>
      <c r="AY973" s="89"/>
      <c r="AZ973" s="89"/>
      <c r="BA973" s="89"/>
      <c r="BB973" s="89"/>
      <c r="BC973" s="89"/>
      <c r="BD973" s="89"/>
      <c r="BE973" s="89"/>
      <c r="BF973" s="89"/>
      <c r="BG973" s="89"/>
      <c r="BH973" s="89"/>
      <c r="BI973" s="89"/>
      <c r="BJ973" s="89"/>
      <c r="BK973" s="89"/>
    </row>
    <row r="974" spans="1:63" ht="15.75" customHeight="1" x14ac:dyDescent="0.2">
      <c r="A974" s="89"/>
      <c r="B974" s="89"/>
      <c r="C974" s="89"/>
      <c r="D974" s="89"/>
      <c r="E974" s="89"/>
      <c r="F974" s="89"/>
      <c r="G974" s="89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6"/>
      <c r="AJ974" s="89"/>
      <c r="AK974" s="89"/>
      <c r="AL974" s="89"/>
      <c r="AM974" s="89"/>
      <c r="AN974" s="89"/>
      <c r="AO974" s="89"/>
      <c r="AP974" s="89"/>
      <c r="AQ974" s="89"/>
      <c r="AR974" s="89"/>
      <c r="AS974" s="89"/>
      <c r="AT974" s="89"/>
      <c r="AU974" s="89"/>
      <c r="AV974" s="89"/>
      <c r="AW974" s="89"/>
      <c r="AX974" s="89"/>
      <c r="AY974" s="89"/>
      <c r="AZ974" s="89"/>
      <c r="BA974" s="89"/>
      <c r="BB974" s="89"/>
      <c r="BC974" s="89"/>
      <c r="BD974" s="89"/>
      <c r="BE974" s="89"/>
      <c r="BF974" s="89"/>
      <c r="BG974" s="89"/>
      <c r="BH974" s="89"/>
      <c r="BI974" s="89"/>
      <c r="BJ974" s="89"/>
      <c r="BK974" s="89"/>
    </row>
    <row r="975" spans="1:63" ht="15.75" customHeight="1" x14ac:dyDescent="0.2">
      <c r="A975" s="89"/>
      <c r="B975" s="89"/>
      <c r="C975" s="89"/>
      <c r="D975" s="89"/>
      <c r="E975" s="89"/>
      <c r="F975" s="89"/>
      <c r="G975" s="89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6"/>
      <c r="AJ975" s="89"/>
      <c r="AK975" s="89"/>
      <c r="AL975" s="89"/>
      <c r="AM975" s="89"/>
      <c r="AN975" s="89"/>
      <c r="AO975" s="89"/>
      <c r="AP975" s="89"/>
      <c r="AQ975" s="89"/>
      <c r="AR975" s="89"/>
      <c r="AS975" s="89"/>
      <c r="AT975" s="89"/>
      <c r="AU975" s="89"/>
      <c r="AV975" s="89"/>
      <c r="AW975" s="89"/>
      <c r="AX975" s="89"/>
      <c r="AY975" s="89"/>
      <c r="AZ975" s="89"/>
      <c r="BA975" s="89"/>
      <c r="BB975" s="89"/>
      <c r="BC975" s="89"/>
      <c r="BD975" s="89"/>
      <c r="BE975" s="89"/>
      <c r="BF975" s="89"/>
      <c r="BG975" s="89"/>
      <c r="BH975" s="89"/>
      <c r="BI975" s="89"/>
      <c r="BJ975" s="89"/>
      <c r="BK975" s="89"/>
    </row>
    <row r="976" spans="1:63" ht="15.75" customHeight="1" x14ac:dyDescent="0.2">
      <c r="A976" s="89"/>
      <c r="B976" s="89"/>
      <c r="C976" s="89"/>
      <c r="D976" s="89"/>
      <c r="E976" s="89"/>
      <c r="F976" s="89"/>
      <c r="G976" s="89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6"/>
      <c r="AJ976" s="89"/>
      <c r="AK976" s="89"/>
      <c r="AL976" s="89"/>
      <c r="AM976" s="89"/>
      <c r="AN976" s="89"/>
      <c r="AO976" s="89"/>
      <c r="AP976" s="89"/>
      <c r="AQ976" s="89"/>
      <c r="AR976" s="89"/>
      <c r="AS976" s="89"/>
      <c r="AT976" s="89"/>
      <c r="AU976" s="89"/>
      <c r="AV976" s="89"/>
      <c r="AW976" s="89"/>
      <c r="AX976" s="89"/>
      <c r="AY976" s="89"/>
      <c r="AZ976" s="89"/>
      <c r="BA976" s="89"/>
      <c r="BB976" s="89"/>
      <c r="BC976" s="89"/>
      <c r="BD976" s="89"/>
      <c r="BE976" s="89"/>
      <c r="BF976" s="89"/>
      <c r="BG976" s="89"/>
      <c r="BH976" s="89"/>
      <c r="BI976" s="89"/>
      <c r="BJ976" s="89"/>
      <c r="BK976" s="89"/>
    </row>
    <row r="977" spans="1:63" ht="15.75" customHeight="1" x14ac:dyDescent="0.2">
      <c r="A977" s="89"/>
      <c r="B977" s="89"/>
      <c r="C977" s="89"/>
      <c r="D977" s="89"/>
      <c r="E977" s="89"/>
      <c r="F977" s="89"/>
      <c r="G977" s="89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6"/>
      <c r="AJ977" s="89"/>
      <c r="AK977" s="89"/>
      <c r="AL977" s="89"/>
      <c r="AM977" s="89"/>
      <c r="AN977" s="89"/>
      <c r="AO977" s="89"/>
      <c r="AP977" s="89"/>
      <c r="AQ977" s="89"/>
      <c r="AR977" s="89"/>
      <c r="AS977" s="89"/>
      <c r="AT977" s="89"/>
      <c r="AU977" s="89"/>
      <c r="AV977" s="89"/>
      <c r="AW977" s="89"/>
      <c r="AX977" s="89"/>
      <c r="AY977" s="89"/>
      <c r="AZ977" s="89"/>
      <c r="BA977" s="89"/>
      <c r="BB977" s="89"/>
      <c r="BC977" s="89"/>
      <c r="BD977" s="89"/>
      <c r="BE977" s="89"/>
      <c r="BF977" s="89"/>
      <c r="BG977" s="89"/>
      <c r="BH977" s="89"/>
      <c r="BI977" s="89"/>
      <c r="BJ977" s="89"/>
      <c r="BK977" s="89"/>
    </row>
    <row r="978" spans="1:63" ht="15.75" customHeight="1" x14ac:dyDescent="0.2">
      <c r="A978" s="89"/>
      <c r="B978" s="89"/>
      <c r="C978" s="89"/>
      <c r="D978" s="89"/>
      <c r="E978" s="89"/>
      <c r="F978" s="89"/>
      <c r="G978" s="89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6"/>
      <c r="AJ978" s="89"/>
      <c r="AK978" s="89"/>
      <c r="AL978" s="89"/>
      <c r="AM978" s="89"/>
      <c r="AN978" s="89"/>
      <c r="AO978" s="89"/>
      <c r="AP978" s="89"/>
      <c r="AQ978" s="89"/>
      <c r="AR978" s="89"/>
      <c r="AS978" s="89"/>
      <c r="AT978" s="89"/>
      <c r="AU978" s="89"/>
      <c r="AV978" s="89"/>
      <c r="AW978" s="89"/>
      <c r="AX978" s="89"/>
      <c r="AY978" s="89"/>
      <c r="AZ978" s="89"/>
      <c r="BA978" s="89"/>
      <c r="BB978" s="89"/>
      <c r="BC978" s="89"/>
      <c r="BD978" s="89"/>
      <c r="BE978" s="89"/>
      <c r="BF978" s="89"/>
      <c r="BG978" s="89"/>
      <c r="BH978" s="89"/>
      <c r="BI978" s="89"/>
      <c r="BJ978" s="89"/>
      <c r="BK978" s="89"/>
    </row>
    <row r="979" spans="1:63" ht="15.75" customHeight="1" x14ac:dyDescent="0.2">
      <c r="A979" s="89"/>
      <c r="B979" s="89"/>
      <c r="C979" s="89"/>
      <c r="D979" s="89"/>
      <c r="E979" s="89"/>
      <c r="F979" s="89"/>
      <c r="G979" s="89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6"/>
      <c r="AJ979" s="89"/>
      <c r="AK979" s="89"/>
      <c r="AL979" s="89"/>
      <c r="AM979" s="89"/>
      <c r="AN979" s="89"/>
      <c r="AO979" s="89"/>
      <c r="AP979" s="89"/>
      <c r="AQ979" s="89"/>
      <c r="AR979" s="89"/>
      <c r="AS979" s="89"/>
      <c r="AT979" s="89"/>
      <c r="AU979" s="89"/>
      <c r="AV979" s="89"/>
      <c r="AW979" s="89"/>
      <c r="AX979" s="89"/>
      <c r="AY979" s="89"/>
      <c r="AZ979" s="89"/>
      <c r="BA979" s="89"/>
      <c r="BB979" s="89"/>
      <c r="BC979" s="89"/>
      <c r="BD979" s="89"/>
      <c r="BE979" s="89"/>
      <c r="BF979" s="89"/>
      <c r="BG979" s="89"/>
      <c r="BH979" s="89"/>
      <c r="BI979" s="89"/>
      <c r="BJ979" s="89"/>
      <c r="BK979" s="89"/>
    </row>
    <row r="980" spans="1:63" ht="15.75" customHeight="1" x14ac:dyDescent="0.2">
      <c r="A980" s="89"/>
      <c r="B980" s="89"/>
      <c r="C980" s="89"/>
      <c r="D980" s="89"/>
      <c r="E980" s="89"/>
      <c r="F980" s="89"/>
      <c r="G980" s="89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6"/>
      <c r="AJ980" s="89"/>
      <c r="AK980" s="89"/>
      <c r="AL980" s="89"/>
      <c r="AM980" s="89"/>
      <c r="AN980" s="89"/>
      <c r="AO980" s="89"/>
      <c r="AP980" s="89"/>
      <c r="AQ980" s="89"/>
      <c r="AR980" s="89"/>
      <c r="AS980" s="89"/>
      <c r="AT980" s="89"/>
      <c r="AU980" s="89"/>
      <c r="AV980" s="89"/>
      <c r="AW980" s="89"/>
      <c r="AX980" s="89"/>
      <c r="AY980" s="89"/>
      <c r="AZ980" s="89"/>
      <c r="BA980" s="89"/>
      <c r="BB980" s="89"/>
      <c r="BC980" s="89"/>
      <c r="BD980" s="89"/>
      <c r="BE980" s="89"/>
      <c r="BF980" s="89"/>
      <c r="BG980" s="89"/>
      <c r="BH980" s="89"/>
      <c r="BI980" s="89"/>
      <c r="BJ980" s="89"/>
      <c r="BK980" s="89"/>
    </row>
    <row r="981" spans="1:63" ht="15.75" customHeight="1" x14ac:dyDescent="0.2">
      <c r="A981" s="89"/>
      <c r="B981" s="89"/>
      <c r="C981" s="89"/>
      <c r="D981" s="89"/>
      <c r="E981" s="89"/>
      <c r="F981" s="89"/>
      <c r="G981" s="89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6"/>
      <c r="AJ981" s="89"/>
      <c r="AK981" s="89"/>
      <c r="AL981" s="89"/>
      <c r="AM981" s="89"/>
      <c r="AN981" s="89"/>
      <c r="AO981" s="89"/>
      <c r="AP981" s="89"/>
      <c r="AQ981" s="89"/>
      <c r="AR981" s="89"/>
      <c r="AS981" s="89"/>
      <c r="AT981" s="89"/>
      <c r="AU981" s="89"/>
      <c r="AV981" s="89"/>
      <c r="AW981" s="89"/>
      <c r="AX981" s="89"/>
      <c r="AY981" s="89"/>
      <c r="AZ981" s="89"/>
      <c r="BA981" s="89"/>
      <c r="BB981" s="89"/>
      <c r="BC981" s="89"/>
      <c r="BD981" s="89"/>
      <c r="BE981" s="89"/>
      <c r="BF981" s="89"/>
      <c r="BG981" s="89"/>
      <c r="BH981" s="89"/>
      <c r="BI981" s="89"/>
      <c r="BJ981" s="89"/>
      <c r="BK981" s="89"/>
    </row>
    <row r="982" spans="1:63" ht="15.75" customHeight="1" x14ac:dyDescent="0.2">
      <c r="A982" s="89"/>
      <c r="B982" s="89"/>
      <c r="C982" s="89"/>
      <c r="D982" s="89"/>
      <c r="E982" s="89"/>
      <c r="F982" s="89"/>
      <c r="G982" s="89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6"/>
      <c r="AJ982" s="89"/>
      <c r="AK982" s="89"/>
      <c r="AL982" s="89"/>
      <c r="AM982" s="89"/>
      <c r="AN982" s="89"/>
      <c r="AO982" s="89"/>
      <c r="AP982" s="89"/>
      <c r="AQ982" s="89"/>
      <c r="AR982" s="89"/>
      <c r="AS982" s="89"/>
      <c r="AT982" s="89"/>
      <c r="AU982" s="89"/>
      <c r="AV982" s="89"/>
      <c r="AW982" s="89"/>
      <c r="AX982" s="89"/>
      <c r="AY982" s="89"/>
      <c r="AZ982" s="89"/>
      <c r="BA982" s="89"/>
      <c r="BB982" s="89"/>
      <c r="BC982" s="89"/>
      <c r="BD982" s="89"/>
      <c r="BE982" s="89"/>
      <c r="BF982" s="89"/>
      <c r="BG982" s="89"/>
      <c r="BH982" s="89"/>
      <c r="BI982" s="89"/>
      <c r="BJ982" s="89"/>
      <c r="BK982" s="89"/>
    </row>
    <row r="983" spans="1:63" ht="15.75" customHeight="1" x14ac:dyDescent="0.2">
      <c r="A983" s="89"/>
      <c r="B983" s="89"/>
      <c r="C983" s="89"/>
      <c r="D983" s="89"/>
      <c r="E983" s="89"/>
      <c r="F983" s="89"/>
      <c r="G983" s="89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6"/>
      <c r="AJ983" s="89"/>
      <c r="AK983" s="89"/>
      <c r="AL983" s="89"/>
      <c r="AM983" s="89"/>
      <c r="AN983" s="89"/>
      <c r="AO983" s="89"/>
      <c r="AP983" s="89"/>
      <c r="AQ983" s="89"/>
      <c r="AR983" s="89"/>
      <c r="AS983" s="89"/>
      <c r="AT983" s="89"/>
      <c r="AU983" s="89"/>
      <c r="AV983" s="89"/>
      <c r="AW983" s="89"/>
      <c r="AX983" s="89"/>
      <c r="AY983" s="89"/>
      <c r="AZ983" s="89"/>
      <c r="BA983" s="89"/>
      <c r="BB983" s="89"/>
      <c r="BC983" s="89"/>
      <c r="BD983" s="89"/>
      <c r="BE983" s="89"/>
      <c r="BF983" s="89"/>
      <c r="BG983" s="89"/>
      <c r="BH983" s="89"/>
      <c r="BI983" s="89"/>
      <c r="BJ983" s="89"/>
      <c r="BK983" s="89"/>
    </row>
    <row r="984" spans="1:63" ht="15.75" customHeight="1" x14ac:dyDescent="0.2">
      <c r="A984" s="89"/>
      <c r="B984" s="89"/>
      <c r="C984" s="89"/>
      <c r="D984" s="89"/>
      <c r="E984" s="89"/>
      <c r="F984" s="89"/>
      <c r="G984" s="89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6"/>
      <c r="AJ984" s="89"/>
      <c r="AK984" s="89"/>
      <c r="AL984" s="89"/>
      <c r="AM984" s="89"/>
      <c r="AN984" s="89"/>
      <c r="AO984" s="89"/>
      <c r="AP984" s="89"/>
      <c r="AQ984" s="89"/>
      <c r="AR984" s="89"/>
      <c r="AS984" s="89"/>
      <c r="AT984" s="89"/>
      <c r="AU984" s="89"/>
      <c r="AV984" s="89"/>
      <c r="AW984" s="89"/>
      <c r="AX984" s="89"/>
      <c r="AY984" s="89"/>
      <c r="AZ984" s="89"/>
      <c r="BA984" s="89"/>
      <c r="BB984" s="89"/>
      <c r="BC984" s="89"/>
      <c r="BD984" s="89"/>
      <c r="BE984" s="89"/>
      <c r="BF984" s="89"/>
      <c r="BG984" s="89"/>
      <c r="BH984" s="89"/>
      <c r="BI984" s="89"/>
      <c r="BJ984" s="89"/>
      <c r="BK984" s="89"/>
    </row>
    <row r="985" spans="1:63" ht="15.75" customHeight="1" x14ac:dyDescent="0.2">
      <c r="A985" s="89"/>
      <c r="B985" s="89"/>
      <c r="C985" s="89"/>
      <c r="D985" s="89"/>
      <c r="E985" s="89"/>
      <c r="F985" s="89"/>
      <c r="G985" s="89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6"/>
      <c r="AJ985" s="89"/>
      <c r="AK985" s="89"/>
      <c r="AL985" s="89"/>
      <c r="AM985" s="89"/>
      <c r="AN985" s="89"/>
      <c r="AO985" s="89"/>
      <c r="AP985" s="89"/>
      <c r="AQ985" s="89"/>
      <c r="AR985" s="89"/>
      <c r="AS985" s="89"/>
      <c r="AT985" s="89"/>
      <c r="AU985" s="89"/>
      <c r="AV985" s="89"/>
      <c r="AW985" s="89"/>
      <c r="AX985" s="89"/>
      <c r="AY985" s="89"/>
      <c r="AZ985" s="89"/>
      <c r="BA985" s="89"/>
      <c r="BB985" s="89"/>
      <c r="BC985" s="89"/>
      <c r="BD985" s="89"/>
      <c r="BE985" s="89"/>
      <c r="BF985" s="89"/>
      <c r="BG985" s="89"/>
      <c r="BH985" s="89"/>
      <c r="BI985" s="89"/>
      <c r="BJ985" s="89"/>
      <c r="BK985" s="89"/>
    </row>
    <row r="986" spans="1:63" ht="15.75" customHeight="1" x14ac:dyDescent="0.2">
      <c r="A986" s="89"/>
      <c r="B986" s="89"/>
      <c r="C986" s="89"/>
      <c r="D986" s="89"/>
      <c r="E986" s="89"/>
      <c r="F986" s="89"/>
      <c r="G986" s="89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6"/>
      <c r="AJ986" s="89"/>
      <c r="AK986" s="89"/>
      <c r="AL986" s="89"/>
      <c r="AM986" s="89"/>
      <c r="AN986" s="89"/>
      <c r="AO986" s="89"/>
      <c r="AP986" s="89"/>
      <c r="AQ986" s="89"/>
      <c r="AR986" s="89"/>
      <c r="AS986" s="89"/>
      <c r="AT986" s="89"/>
      <c r="AU986" s="89"/>
      <c r="AV986" s="89"/>
      <c r="AW986" s="89"/>
      <c r="AX986" s="89"/>
      <c r="AY986" s="89"/>
      <c r="AZ986" s="89"/>
      <c r="BA986" s="89"/>
      <c r="BB986" s="89"/>
      <c r="BC986" s="89"/>
      <c r="BD986" s="89"/>
      <c r="BE986" s="89"/>
      <c r="BF986" s="89"/>
      <c r="BG986" s="89"/>
      <c r="BH986" s="89"/>
      <c r="BI986" s="89"/>
      <c r="BJ986" s="89"/>
      <c r="BK986" s="89"/>
    </row>
    <row r="987" spans="1:63" ht="15.75" customHeight="1" x14ac:dyDescent="0.2">
      <c r="A987" s="89"/>
      <c r="B987" s="89"/>
      <c r="C987" s="89"/>
      <c r="D987" s="89"/>
      <c r="E987" s="89"/>
      <c r="F987" s="89"/>
      <c r="G987" s="89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6"/>
      <c r="AJ987" s="89"/>
      <c r="AK987" s="89"/>
      <c r="AL987" s="89"/>
      <c r="AM987" s="89"/>
      <c r="AN987" s="89"/>
      <c r="AO987" s="89"/>
      <c r="AP987" s="89"/>
      <c r="AQ987" s="89"/>
      <c r="AR987" s="89"/>
      <c r="AS987" s="89"/>
      <c r="AT987" s="89"/>
      <c r="AU987" s="89"/>
      <c r="AV987" s="89"/>
      <c r="AW987" s="89"/>
      <c r="AX987" s="89"/>
      <c r="AY987" s="89"/>
      <c r="AZ987" s="89"/>
      <c r="BA987" s="89"/>
      <c r="BB987" s="89"/>
      <c r="BC987" s="89"/>
      <c r="BD987" s="89"/>
      <c r="BE987" s="89"/>
      <c r="BF987" s="89"/>
      <c r="BG987" s="89"/>
      <c r="BH987" s="89"/>
      <c r="BI987" s="89"/>
      <c r="BJ987" s="89"/>
      <c r="BK987" s="89"/>
    </row>
    <row r="988" spans="1:63" ht="15.75" customHeight="1" x14ac:dyDescent="0.2">
      <c r="A988" s="89"/>
      <c r="B988" s="89"/>
      <c r="C988" s="89"/>
      <c r="D988" s="89"/>
      <c r="E988" s="89"/>
      <c r="F988" s="89"/>
      <c r="G988" s="89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6"/>
      <c r="AJ988" s="89"/>
      <c r="AK988" s="89"/>
      <c r="AL988" s="89"/>
      <c r="AM988" s="89"/>
      <c r="AN988" s="89"/>
      <c r="AO988" s="89"/>
      <c r="AP988" s="89"/>
      <c r="AQ988" s="89"/>
      <c r="AR988" s="89"/>
      <c r="AS988" s="89"/>
      <c r="AT988" s="89"/>
      <c r="AU988" s="89"/>
      <c r="AV988" s="89"/>
      <c r="AW988" s="89"/>
      <c r="AX988" s="89"/>
      <c r="AY988" s="89"/>
      <c r="AZ988" s="89"/>
      <c r="BA988" s="89"/>
      <c r="BB988" s="89"/>
      <c r="BC988" s="89"/>
      <c r="BD988" s="89"/>
      <c r="BE988" s="89"/>
      <c r="BF988" s="89"/>
      <c r="BG988" s="89"/>
      <c r="BH988" s="89"/>
      <c r="BI988" s="89"/>
      <c r="BJ988" s="89"/>
      <c r="BK988" s="89"/>
    </row>
    <row r="989" spans="1:63" ht="15.75" customHeight="1" x14ac:dyDescent="0.2">
      <c r="A989" s="89"/>
      <c r="B989" s="89"/>
      <c r="C989" s="89"/>
      <c r="D989" s="89"/>
      <c r="E989" s="89"/>
      <c r="F989" s="89"/>
      <c r="G989" s="89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6"/>
      <c r="AJ989" s="89"/>
      <c r="AK989" s="89"/>
      <c r="AL989" s="89"/>
      <c r="AM989" s="89"/>
      <c r="AN989" s="89"/>
      <c r="AO989" s="89"/>
      <c r="AP989" s="89"/>
      <c r="AQ989" s="89"/>
      <c r="AR989" s="89"/>
      <c r="AS989" s="89"/>
      <c r="AT989" s="89"/>
      <c r="AU989" s="89"/>
      <c r="AV989" s="89"/>
      <c r="AW989" s="89"/>
      <c r="AX989" s="89"/>
      <c r="AY989" s="89"/>
      <c r="AZ989" s="89"/>
      <c r="BA989" s="89"/>
      <c r="BB989" s="89"/>
      <c r="BC989" s="89"/>
      <c r="BD989" s="89"/>
      <c r="BE989" s="89"/>
      <c r="BF989" s="89"/>
      <c r="BG989" s="89"/>
      <c r="BH989" s="89"/>
      <c r="BI989" s="89"/>
      <c r="BJ989" s="89"/>
      <c r="BK989" s="89"/>
    </row>
    <row r="990" spans="1:63" ht="15.75" customHeight="1" x14ac:dyDescent="0.2">
      <c r="A990" s="89"/>
      <c r="B990" s="89"/>
      <c r="C990" s="89"/>
      <c r="D990" s="89"/>
      <c r="E990" s="89"/>
      <c r="F990" s="89"/>
      <c r="G990" s="89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6"/>
      <c r="AJ990" s="89"/>
      <c r="AK990" s="89"/>
      <c r="AL990" s="89"/>
      <c r="AM990" s="89"/>
      <c r="AN990" s="89"/>
      <c r="AO990" s="89"/>
      <c r="AP990" s="89"/>
      <c r="AQ990" s="89"/>
      <c r="AR990" s="89"/>
      <c r="AS990" s="89"/>
      <c r="AT990" s="89"/>
      <c r="AU990" s="89"/>
      <c r="AV990" s="89"/>
      <c r="AW990" s="89"/>
      <c r="AX990" s="89"/>
      <c r="AY990" s="89"/>
      <c r="AZ990" s="89"/>
      <c r="BA990" s="89"/>
      <c r="BB990" s="89"/>
      <c r="BC990" s="89"/>
      <c r="BD990" s="89"/>
      <c r="BE990" s="89"/>
      <c r="BF990" s="89"/>
      <c r="BG990" s="89"/>
      <c r="BH990" s="89"/>
      <c r="BI990" s="89"/>
      <c r="BJ990" s="89"/>
      <c r="BK990" s="89"/>
    </row>
    <row r="991" spans="1:63" ht="15.75" customHeight="1" x14ac:dyDescent="0.2">
      <c r="A991" s="89"/>
      <c r="B991" s="89"/>
      <c r="C991" s="89"/>
      <c r="D991" s="89"/>
      <c r="E991" s="89"/>
      <c r="F991" s="89"/>
      <c r="G991" s="89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6"/>
      <c r="AJ991" s="89"/>
      <c r="AK991" s="89"/>
      <c r="AL991" s="89"/>
      <c r="AM991" s="89"/>
      <c r="AN991" s="89"/>
      <c r="AO991" s="89"/>
      <c r="AP991" s="89"/>
      <c r="AQ991" s="89"/>
      <c r="AR991" s="89"/>
      <c r="AS991" s="89"/>
      <c r="AT991" s="89"/>
      <c r="AU991" s="89"/>
      <c r="AV991" s="89"/>
      <c r="AW991" s="89"/>
      <c r="AX991" s="89"/>
      <c r="AY991" s="89"/>
      <c r="AZ991" s="89"/>
      <c r="BA991" s="89"/>
      <c r="BB991" s="89"/>
      <c r="BC991" s="89"/>
      <c r="BD991" s="89"/>
      <c r="BE991" s="89"/>
      <c r="BF991" s="89"/>
      <c r="BG991" s="89"/>
      <c r="BH991" s="89"/>
      <c r="BI991" s="89"/>
      <c r="BJ991" s="89"/>
      <c r="BK991" s="89"/>
    </row>
    <row r="992" spans="1:63" ht="15.75" customHeight="1" x14ac:dyDescent="0.2">
      <c r="A992" s="89"/>
      <c r="B992" s="89"/>
      <c r="C992" s="89"/>
      <c r="D992" s="89"/>
      <c r="E992" s="89"/>
      <c r="F992" s="89"/>
      <c r="G992" s="89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6"/>
      <c r="AJ992" s="89"/>
      <c r="AK992" s="89"/>
      <c r="AL992" s="89"/>
      <c r="AM992" s="89"/>
      <c r="AN992" s="89"/>
      <c r="AO992" s="89"/>
      <c r="AP992" s="89"/>
      <c r="AQ992" s="89"/>
      <c r="AR992" s="89"/>
      <c r="AS992" s="89"/>
      <c r="AT992" s="89"/>
      <c r="AU992" s="89"/>
      <c r="AV992" s="89"/>
      <c r="AW992" s="89"/>
      <c r="AX992" s="89"/>
      <c r="AY992" s="89"/>
      <c r="AZ992" s="89"/>
      <c r="BA992" s="89"/>
      <c r="BB992" s="89"/>
      <c r="BC992" s="89"/>
      <c r="BD992" s="89"/>
      <c r="BE992" s="89"/>
      <c r="BF992" s="89"/>
      <c r="BG992" s="89"/>
      <c r="BH992" s="89"/>
      <c r="BI992" s="89"/>
      <c r="BJ992" s="89"/>
      <c r="BK992" s="89"/>
    </row>
    <row r="993" spans="1:63" ht="15.75" customHeight="1" x14ac:dyDescent="0.2">
      <c r="A993" s="89"/>
      <c r="B993" s="89"/>
      <c r="C993" s="89"/>
      <c r="D993" s="89"/>
      <c r="E993" s="89"/>
      <c r="F993" s="89"/>
      <c r="G993" s="89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6"/>
      <c r="AJ993" s="89"/>
      <c r="AK993" s="89"/>
      <c r="AL993" s="89"/>
      <c r="AM993" s="89"/>
      <c r="AN993" s="89"/>
      <c r="AO993" s="89"/>
      <c r="AP993" s="89"/>
      <c r="AQ993" s="89"/>
      <c r="AR993" s="89"/>
      <c r="AS993" s="89"/>
      <c r="AT993" s="89"/>
      <c r="AU993" s="89"/>
      <c r="AV993" s="89"/>
      <c r="AW993" s="89"/>
      <c r="AX993" s="89"/>
      <c r="AY993" s="89"/>
      <c r="AZ993" s="89"/>
      <c r="BA993" s="89"/>
      <c r="BB993" s="89"/>
      <c r="BC993" s="89"/>
      <c r="BD993" s="89"/>
      <c r="BE993" s="89"/>
      <c r="BF993" s="89"/>
      <c r="BG993" s="89"/>
      <c r="BH993" s="89"/>
      <c r="BI993" s="89"/>
      <c r="BJ993" s="89"/>
      <c r="BK993" s="89"/>
    </row>
    <row r="994" spans="1:63" ht="15.75" customHeight="1" x14ac:dyDescent="0.2">
      <c r="A994" s="89"/>
      <c r="B994" s="89"/>
      <c r="C994" s="89"/>
      <c r="D994" s="89"/>
      <c r="E994" s="89"/>
      <c r="F994" s="89"/>
      <c r="G994" s="89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6"/>
      <c r="AJ994" s="89"/>
      <c r="AK994" s="89"/>
      <c r="AL994" s="89"/>
      <c r="AM994" s="89"/>
      <c r="AN994" s="89"/>
      <c r="AO994" s="89"/>
      <c r="AP994" s="89"/>
      <c r="AQ994" s="89"/>
      <c r="AR994" s="89"/>
      <c r="AS994" s="89"/>
      <c r="AT994" s="89"/>
      <c r="AU994" s="89"/>
      <c r="AV994" s="89"/>
      <c r="AW994" s="89"/>
      <c r="AX994" s="89"/>
      <c r="AY994" s="89"/>
      <c r="AZ994" s="89"/>
      <c r="BA994" s="89"/>
      <c r="BB994" s="89"/>
      <c r="BC994" s="89"/>
      <c r="BD994" s="89"/>
      <c r="BE994" s="89"/>
      <c r="BF994" s="89"/>
      <c r="BG994" s="89"/>
      <c r="BH994" s="89"/>
      <c r="BI994" s="89"/>
      <c r="BJ994" s="89"/>
      <c r="BK994" s="89"/>
    </row>
    <row r="995" spans="1:63" ht="15.75" customHeight="1" x14ac:dyDescent="0.2">
      <c r="A995" s="89"/>
      <c r="B995" s="89"/>
      <c r="C995" s="89"/>
      <c r="D995" s="89"/>
      <c r="E995" s="89"/>
      <c r="F995" s="89"/>
      <c r="G995" s="89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6"/>
      <c r="AJ995" s="89"/>
      <c r="AK995" s="89"/>
      <c r="AL995" s="89"/>
      <c r="AM995" s="89"/>
      <c r="AN995" s="89"/>
      <c r="AO995" s="89"/>
      <c r="AP995" s="89"/>
      <c r="AQ995" s="89"/>
      <c r="AR995" s="89"/>
      <c r="AS995" s="89"/>
      <c r="AT995" s="89"/>
      <c r="AU995" s="89"/>
      <c r="AV995" s="89"/>
      <c r="AW995" s="89"/>
      <c r="AX995" s="89"/>
      <c r="AY995" s="89"/>
      <c r="AZ995" s="89"/>
      <c r="BA995" s="89"/>
      <c r="BB995" s="89"/>
      <c r="BC995" s="89"/>
      <c r="BD995" s="89"/>
      <c r="BE995" s="89"/>
      <c r="BF995" s="89"/>
      <c r="BG995" s="89"/>
      <c r="BH995" s="89"/>
      <c r="BI995" s="89"/>
      <c r="BJ995" s="89"/>
      <c r="BK995" s="89"/>
    </row>
    <row r="996" spans="1:63" ht="15.75" customHeight="1" x14ac:dyDescent="0.2">
      <c r="A996" s="89"/>
      <c r="B996" s="89"/>
      <c r="C996" s="89"/>
      <c r="D996" s="89"/>
      <c r="E996" s="89"/>
      <c r="F996" s="89"/>
      <c r="G996" s="89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6"/>
      <c r="AJ996" s="89"/>
      <c r="AK996" s="89"/>
      <c r="AL996" s="89"/>
      <c r="AM996" s="89"/>
      <c r="AN996" s="89"/>
      <c r="AO996" s="89"/>
      <c r="AP996" s="89"/>
      <c r="AQ996" s="89"/>
      <c r="AR996" s="89"/>
      <c r="AS996" s="89"/>
      <c r="AT996" s="89"/>
      <c r="AU996" s="89"/>
      <c r="AV996" s="89"/>
      <c r="AW996" s="89"/>
      <c r="AX996" s="89"/>
      <c r="AY996" s="89"/>
      <c r="AZ996" s="89"/>
      <c r="BA996" s="89"/>
      <c r="BB996" s="89"/>
      <c r="BC996" s="89"/>
      <c r="BD996" s="89"/>
      <c r="BE996" s="89"/>
      <c r="BF996" s="89"/>
      <c r="BG996" s="89"/>
      <c r="BH996" s="89"/>
      <c r="BI996" s="89"/>
      <c r="BJ996" s="89"/>
      <c r="BK996" s="89"/>
    </row>
    <row r="997" spans="1:63" ht="15.75" customHeight="1" x14ac:dyDescent="0.2">
      <c r="A997" s="89"/>
      <c r="B997" s="89"/>
      <c r="C997" s="89"/>
      <c r="D997" s="89"/>
      <c r="E997" s="89"/>
      <c r="F997" s="89"/>
      <c r="G997" s="89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6"/>
      <c r="AJ997" s="89"/>
      <c r="AK997" s="89"/>
      <c r="AL997" s="89"/>
      <c r="AM997" s="89"/>
      <c r="AN997" s="89"/>
      <c r="AO997" s="89"/>
      <c r="AP997" s="89"/>
      <c r="AQ997" s="89"/>
      <c r="AR997" s="89"/>
      <c r="AS997" s="89"/>
      <c r="AT997" s="89"/>
      <c r="AU997" s="89"/>
      <c r="AV997" s="89"/>
      <c r="AW997" s="89"/>
      <c r="AX997" s="89"/>
      <c r="AY997" s="89"/>
      <c r="AZ997" s="89"/>
      <c r="BA997" s="89"/>
      <c r="BB997" s="89"/>
      <c r="BC997" s="89"/>
      <c r="BD997" s="89"/>
      <c r="BE997" s="89"/>
      <c r="BF997" s="89"/>
      <c r="BG997" s="89"/>
      <c r="BH997" s="89"/>
      <c r="BI997" s="89"/>
      <c r="BJ997" s="89"/>
      <c r="BK997" s="89"/>
    </row>
    <row r="998" spans="1:63" ht="15.75" customHeight="1" x14ac:dyDescent="0.2">
      <c r="A998" s="89"/>
      <c r="B998" s="89"/>
      <c r="C998" s="89"/>
      <c r="D998" s="89"/>
      <c r="E998" s="89"/>
      <c r="F998" s="89"/>
      <c r="G998" s="89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6"/>
      <c r="AJ998" s="89"/>
      <c r="AK998" s="89"/>
      <c r="AL998" s="89"/>
      <c r="AM998" s="89"/>
      <c r="AN998" s="89"/>
      <c r="AO998" s="89"/>
      <c r="AP998" s="89"/>
      <c r="AQ998" s="89"/>
      <c r="AR998" s="89"/>
      <c r="AS998" s="89"/>
      <c r="AT998" s="89"/>
      <c r="AU998" s="89"/>
      <c r="AV998" s="89"/>
      <c r="AW998" s="89"/>
      <c r="AX998" s="89"/>
      <c r="AY998" s="89"/>
      <c r="AZ998" s="89"/>
      <c r="BA998" s="89"/>
      <c r="BB998" s="89"/>
      <c r="BC998" s="89"/>
      <c r="BD998" s="89"/>
      <c r="BE998" s="89"/>
      <c r="BF998" s="89"/>
      <c r="BG998" s="89"/>
      <c r="BH998" s="89"/>
      <c r="BI998" s="89"/>
      <c r="BJ998" s="89"/>
      <c r="BK998" s="89"/>
    </row>
    <row r="999" spans="1:63" ht="15.75" customHeight="1" x14ac:dyDescent="0.2">
      <c r="A999" s="89"/>
      <c r="B999" s="89"/>
      <c r="C999" s="89"/>
      <c r="D999" s="89"/>
      <c r="E999" s="89"/>
      <c r="F999" s="89"/>
      <c r="G999" s="89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6"/>
      <c r="AJ999" s="89"/>
      <c r="AK999" s="89"/>
      <c r="AL999" s="89"/>
      <c r="AM999" s="89"/>
      <c r="AN999" s="89"/>
      <c r="AO999" s="89"/>
      <c r="AP999" s="89"/>
      <c r="AQ999" s="89"/>
      <c r="AR999" s="89"/>
      <c r="AS999" s="89"/>
      <c r="AT999" s="89"/>
      <c r="AU999" s="89"/>
      <c r="AV999" s="89"/>
      <c r="AW999" s="89"/>
      <c r="AX999" s="89"/>
      <c r="AY999" s="89"/>
      <c r="AZ999" s="89"/>
      <c r="BA999" s="89"/>
      <c r="BB999" s="89"/>
      <c r="BC999" s="89"/>
      <c r="BD999" s="89"/>
      <c r="BE999" s="89"/>
      <c r="BF999" s="89"/>
      <c r="BG999" s="89"/>
      <c r="BH999" s="89"/>
      <c r="BI999" s="89"/>
      <c r="BJ999" s="89"/>
      <c r="BK999" s="89"/>
    </row>
    <row r="1000" spans="1:63" ht="15.75" customHeight="1" x14ac:dyDescent="0.2">
      <c r="A1000" s="89"/>
      <c r="B1000" s="89"/>
      <c r="C1000" s="89"/>
      <c r="D1000" s="89"/>
      <c r="E1000" s="89"/>
      <c r="F1000" s="89"/>
      <c r="G1000" s="89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6"/>
      <c r="AJ1000" s="89"/>
      <c r="AK1000" s="89"/>
      <c r="AL1000" s="89"/>
      <c r="AM1000" s="89"/>
      <c r="AN1000" s="89"/>
      <c r="AO1000" s="89"/>
      <c r="AP1000" s="89"/>
      <c r="AQ1000" s="89"/>
      <c r="AR1000" s="89"/>
      <c r="AS1000" s="89"/>
      <c r="AT1000" s="89"/>
      <c r="AU1000" s="89"/>
      <c r="AV1000" s="89"/>
      <c r="AW1000" s="89"/>
      <c r="AX1000" s="89"/>
      <c r="AY1000" s="89"/>
      <c r="AZ1000" s="89"/>
      <c r="BA1000" s="89"/>
      <c r="BB1000" s="89"/>
      <c r="BC1000" s="89"/>
      <c r="BD1000" s="89"/>
      <c r="BE1000" s="89"/>
      <c r="BF1000" s="89"/>
      <c r="BG1000" s="89"/>
      <c r="BH1000" s="89"/>
      <c r="BI1000" s="89"/>
      <c r="BJ1000" s="89"/>
      <c r="BK1000" s="89"/>
    </row>
    <row r="1001" spans="1:63" ht="15.75" customHeight="1" x14ac:dyDescent="0.2">
      <c r="A1001" s="89"/>
      <c r="B1001" s="89"/>
      <c r="C1001" s="89"/>
      <c r="D1001" s="89"/>
      <c r="E1001" s="89"/>
      <c r="F1001" s="89"/>
      <c r="G1001" s="89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6"/>
      <c r="AJ1001" s="89"/>
      <c r="AK1001" s="89"/>
      <c r="AL1001" s="89"/>
      <c r="AM1001" s="89"/>
      <c r="AN1001" s="89"/>
      <c r="AO1001" s="89"/>
      <c r="AP1001" s="89"/>
      <c r="AQ1001" s="89"/>
      <c r="AR1001" s="89"/>
      <c r="AS1001" s="89"/>
      <c r="AT1001" s="89"/>
      <c r="AU1001" s="89"/>
      <c r="AV1001" s="89"/>
      <c r="AW1001" s="89"/>
      <c r="AX1001" s="89"/>
      <c r="AY1001" s="89"/>
      <c r="AZ1001" s="89"/>
      <c r="BA1001" s="89"/>
      <c r="BB1001" s="89"/>
      <c r="BC1001" s="89"/>
      <c r="BD1001" s="89"/>
      <c r="BE1001" s="89"/>
      <c r="BF1001" s="89"/>
      <c r="BG1001" s="89"/>
      <c r="BH1001" s="89"/>
      <c r="BI1001" s="89"/>
      <c r="BJ1001" s="89"/>
      <c r="BK1001" s="89"/>
    </row>
    <row r="1002" spans="1:63" ht="15.75" customHeight="1" x14ac:dyDescent="0.2">
      <c r="A1002" s="89"/>
      <c r="B1002" s="89"/>
      <c r="C1002" s="89"/>
      <c r="D1002" s="89"/>
      <c r="E1002" s="89"/>
      <c r="F1002" s="89"/>
      <c r="G1002" s="89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6"/>
      <c r="AJ1002" s="89"/>
      <c r="AK1002" s="89"/>
      <c r="AL1002" s="89"/>
      <c r="AM1002" s="89"/>
      <c r="AN1002" s="89"/>
      <c r="AO1002" s="89"/>
      <c r="AP1002" s="89"/>
      <c r="AQ1002" s="89"/>
      <c r="AR1002" s="89"/>
      <c r="AS1002" s="89"/>
      <c r="AT1002" s="89"/>
      <c r="AU1002" s="89"/>
      <c r="AV1002" s="89"/>
      <c r="AW1002" s="89"/>
      <c r="AX1002" s="89"/>
      <c r="AY1002" s="89"/>
      <c r="AZ1002" s="89"/>
      <c r="BA1002" s="89"/>
      <c r="BB1002" s="89"/>
      <c r="BC1002" s="89"/>
      <c r="BD1002" s="89"/>
      <c r="BE1002" s="89"/>
      <c r="BF1002" s="89"/>
      <c r="BG1002" s="89"/>
      <c r="BH1002" s="89"/>
      <c r="BI1002" s="89"/>
      <c r="BJ1002" s="89"/>
      <c r="BK1002" s="89"/>
    </row>
    <row r="1003" spans="1:63" ht="15.75" customHeight="1" x14ac:dyDescent="0.2">
      <c r="A1003" s="89"/>
      <c r="B1003" s="89"/>
      <c r="C1003" s="89"/>
      <c r="D1003" s="89"/>
      <c r="E1003" s="89"/>
      <c r="F1003" s="89"/>
      <c r="G1003" s="89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6"/>
      <c r="AJ1003" s="89"/>
      <c r="AK1003" s="89"/>
      <c r="AL1003" s="89"/>
      <c r="AM1003" s="89"/>
      <c r="AN1003" s="89"/>
      <c r="AO1003" s="89"/>
      <c r="AP1003" s="89"/>
      <c r="AQ1003" s="89"/>
      <c r="AR1003" s="89"/>
      <c r="AS1003" s="89"/>
      <c r="AT1003" s="89"/>
      <c r="AU1003" s="89"/>
      <c r="AV1003" s="89"/>
      <c r="AW1003" s="89"/>
      <c r="AX1003" s="89"/>
      <c r="AY1003" s="89"/>
      <c r="AZ1003" s="89"/>
      <c r="BA1003" s="89"/>
      <c r="BB1003" s="89"/>
      <c r="BC1003" s="89"/>
      <c r="BD1003" s="89"/>
      <c r="BE1003" s="89"/>
      <c r="BF1003" s="89"/>
      <c r="BG1003" s="89"/>
      <c r="BH1003" s="89"/>
      <c r="BI1003" s="89"/>
      <c r="BJ1003" s="89"/>
      <c r="BK1003" s="89"/>
    </row>
    <row r="1004" spans="1:63" ht="15.75" customHeight="1" x14ac:dyDescent="0.2">
      <c r="A1004" s="89"/>
      <c r="B1004" s="89"/>
      <c r="C1004" s="89"/>
      <c r="D1004" s="89"/>
      <c r="E1004" s="89"/>
      <c r="F1004" s="89"/>
      <c r="G1004" s="89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6"/>
      <c r="AJ1004" s="89"/>
      <c r="AK1004" s="89"/>
      <c r="AL1004" s="89"/>
      <c r="AM1004" s="89"/>
      <c r="AN1004" s="89"/>
      <c r="AO1004" s="89"/>
      <c r="AP1004" s="89"/>
      <c r="AQ1004" s="89"/>
      <c r="AR1004" s="89"/>
      <c r="AS1004" s="89"/>
      <c r="AT1004" s="89"/>
      <c r="AU1004" s="89"/>
      <c r="AV1004" s="89"/>
      <c r="AW1004" s="89"/>
      <c r="AX1004" s="89"/>
      <c r="AY1004" s="89"/>
      <c r="AZ1004" s="89"/>
      <c r="BA1004" s="89"/>
      <c r="BB1004" s="89"/>
      <c r="BC1004" s="89"/>
      <c r="BD1004" s="89"/>
      <c r="BE1004" s="89"/>
      <c r="BF1004" s="89"/>
      <c r="BG1004" s="89"/>
      <c r="BH1004" s="89"/>
      <c r="BI1004" s="89"/>
      <c r="BJ1004" s="89"/>
      <c r="BK1004" s="89"/>
    </row>
  </sheetData>
  <autoFilter ref="A15:BK44" xr:uid="{00000000-0009-0000-0000-000001000000}">
    <filterColumn colId="13">
      <filters>
        <filter val="P"/>
      </filters>
    </filterColumn>
  </autoFilter>
  <mergeCells count="14">
    <mergeCell ref="B2:C3"/>
    <mergeCell ref="D2:E2"/>
    <mergeCell ref="AG2:AH2"/>
    <mergeCell ref="BH2:BI2"/>
    <mergeCell ref="AG3:AH3"/>
    <mergeCell ref="BH3:BI3"/>
    <mergeCell ref="H4:I4"/>
    <mergeCell ref="J4:K4"/>
    <mergeCell ref="AP10:AR10"/>
    <mergeCell ref="AP12:AR12"/>
    <mergeCell ref="H13:X13"/>
    <mergeCell ref="Y13:AB13"/>
    <mergeCell ref="AC13:AF13"/>
    <mergeCell ref="AG13:AH13"/>
  </mergeCells>
  <phoneticPr fontId="29" type="noConversion"/>
  <conditionalFormatting sqref="B16:G36 C37:G40 B41:G41">
    <cfRule type="containsBlanks" dxfId="3" priority="5">
      <formula>LEN(TRIM(B16))=0</formula>
    </cfRule>
  </conditionalFormatting>
  <conditionalFormatting sqref="H5:S5">
    <cfRule type="containsBlanks" dxfId="2" priority="1">
      <formula>LEN(TRIM(H5))=0</formula>
    </cfRule>
  </conditionalFormatting>
  <conditionalFormatting sqref="J16:AI41 AK16:AQ41 AR16:AR44 M42:AI44 G297:G1004">
    <cfRule type="containsBlanks" dxfId="1" priority="7">
      <formula>LEN(TRIM(G16))=0</formula>
    </cfRule>
  </conditionalFormatting>
  <conditionalFormatting sqref="AR16:AS44 AR45:AR1004">
    <cfRule type="expression" dxfId="0" priority="8">
      <formula>AR16&lt;&gt;AQ16</formula>
    </cfRule>
  </conditionalFormatting>
  <dataValidations count="4">
    <dataValidation type="list" allowBlank="1" showErrorMessage="1" sqref="AQ16:AQ41" xr:uid="{9B671756-0BE0-FE46-84B4-6EC4416B5D7D}">
      <formula1>"Big Data,Artificial Intelligence,Internet of Things"</formula1>
    </dataValidation>
    <dataValidation type="list" allowBlank="1" showErrorMessage="1" sqref="G297:G972 G16:G41" xr:uid="{CFA40407-6C76-A641-BD6C-A8A5741B0C3C}">
      <formula1>"Ha Noi,Da Nang,Ho Chi Minh,Thai Nguyen"</formula1>
    </dataValidation>
    <dataValidation type="list" allowBlank="1" showErrorMessage="1" sqref="AK14:AK44" xr:uid="{F45AB041-B566-8C48-9846-610D80C697C0}">
      <formula1>"Male,Female"</formula1>
    </dataValidation>
    <dataValidation type="list" allowBlank="1" showErrorMessage="1" sqref="F16:F41 H5:S5" xr:uid="{B4F2164D-6DBE-874D-9BC5-2297FC30212D}">
      <formula1>"IT,Non-IT"</formula1>
    </dataValidation>
  </dataValidations>
  <pageMargins left="0.7" right="0.7" top="0.75" bottom="0.75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 class All</vt:lpstr>
      <vt:lpstr>Live class ACT BD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Hien</dc:creator>
  <cp:lastModifiedBy>Ly Phuong Quynh</cp:lastModifiedBy>
  <dcterms:created xsi:type="dcterms:W3CDTF">2024-06-02T13:02:50Z</dcterms:created>
  <dcterms:modified xsi:type="dcterms:W3CDTF">2024-06-06T03:47:05Z</dcterms:modified>
</cp:coreProperties>
</file>