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JiaQiProject\Definition\"/>
    </mc:Choice>
  </mc:AlternateContent>
  <xr:revisionPtr revIDLastSave="0" documentId="13_ncr:1_{69451B7A-A3B9-4A67-B07A-DBC7DB39C0E3}" xr6:coauthVersionLast="36" xr6:coauthVersionMax="36" xr10:uidLastSave="{00000000-0000-0000-0000-000000000000}"/>
  <bookViews>
    <workbookView xWindow="0" yWindow="0" windowWidth="12090" windowHeight="7890" activeTab="2" xr2:uid="{1C3A5E8F-F270-4F0A-B9DE-9FD2D3DC852E}"/>
  </bookViews>
  <sheets>
    <sheet name="道具定义" sheetId="2" r:id="rId1"/>
    <sheet name="玩家非时效道具表" sheetId="1" r:id="rId2"/>
    <sheet name="玩家时效道具Redis" sheetId="3" r:id="rId3"/>
    <sheet name="道具变化表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19" i="2"/>
  <c r="I18" i="2"/>
  <c r="I24" i="2"/>
  <c r="I13" i="2"/>
  <c r="I12" i="2"/>
  <c r="I11" i="2"/>
  <c r="I10" i="2"/>
  <c r="I9" i="2"/>
</calcChain>
</file>

<file path=xl/sharedStrings.xml><?xml version="1.0" encoding="utf-8"?>
<sst xmlns="http://schemas.openxmlformats.org/spreadsheetml/2006/main" count="153" uniqueCount="59">
  <si>
    <t>PropID</t>
    <phoneticPr fontId="1" type="noConversion"/>
  </si>
  <si>
    <t>PropType</t>
    <phoneticPr fontId="1" type="noConversion"/>
  </si>
  <si>
    <t>PropName</t>
    <phoneticPr fontId="1" type="noConversion"/>
  </si>
  <si>
    <t>分数</t>
    <phoneticPr fontId="1" type="noConversion"/>
  </si>
  <si>
    <t>无状态</t>
    <phoneticPr fontId="1" type="noConversion"/>
  </si>
  <si>
    <t>未使用</t>
    <phoneticPr fontId="1" type="noConversion"/>
  </si>
  <si>
    <t>使用中</t>
    <phoneticPr fontId="1" type="noConversion"/>
  </si>
  <si>
    <t>货币</t>
    <phoneticPr fontId="1" type="noConversion"/>
  </si>
  <si>
    <t>钻石</t>
    <phoneticPr fontId="1" type="noConversion"/>
  </si>
  <si>
    <t>PropDescribe</t>
    <phoneticPr fontId="1" type="noConversion"/>
  </si>
  <si>
    <t>PropUsePriority（数字越大优先级越高）</t>
    <phoneticPr fontId="1" type="noConversion"/>
  </si>
  <si>
    <t>IsPropMerge(道具合并统计)</t>
    <phoneticPr fontId="1" type="noConversion"/>
  </si>
  <si>
    <t>是</t>
    <phoneticPr fontId="1" type="noConversion"/>
  </si>
  <si>
    <t>铜钱</t>
    <phoneticPr fontId="1" type="noConversion"/>
  </si>
  <si>
    <t>白橡木棋盘</t>
    <phoneticPr fontId="1" type="noConversion"/>
  </si>
  <si>
    <t>装扮</t>
    <phoneticPr fontId="1" type="noConversion"/>
  </si>
  <si>
    <t>胡桃木棋盘</t>
    <phoneticPr fontId="1" type="noConversion"/>
  </si>
  <si>
    <t>胡桃木棋盘(永久)</t>
    <phoneticPr fontId="1" type="noConversion"/>
  </si>
  <si>
    <t>白橡木棋盘(永久)</t>
    <phoneticPr fontId="1" type="noConversion"/>
  </si>
  <si>
    <t>否</t>
    <phoneticPr fontId="1" type="noConversion"/>
  </si>
  <si>
    <t>胡桃木棋盘(1天)</t>
    <phoneticPr fontId="1" type="noConversion"/>
  </si>
  <si>
    <t>胡桃木棋盘(3天)</t>
    <phoneticPr fontId="1" type="noConversion"/>
  </si>
  <si>
    <t>胡桃木棋盘(7天)</t>
    <phoneticPr fontId="1" type="noConversion"/>
  </si>
  <si>
    <t>胡桃木棋盘(14天)</t>
    <phoneticPr fontId="1" type="noConversion"/>
  </si>
  <si>
    <t>胡桃木棋盘(30天)</t>
    <phoneticPr fontId="1" type="noConversion"/>
  </si>
  <si>
    <t>胡桃木棋盘(限时)</t>
    <phoneticPr fontId="1" type="noConversion"/>
  </si>
  <si>
    <t>ExpirateTime（到期时间）</t>
    <phoneticPr fontId="1" type="noConversion"/>
  </si>
  <si>
    <t>炸弹</t>
    <phoneticPr fontId="1" type="noConversion"/>
  </si>
  <si>
    <t>道具</t>
    <phoneticPr fontId="1" type="noConversion"/>
  </si>
  <si>
    <t>龙年礼包</t>
    <phoneticPr fontId="1" type="noConversion"/>
  </si>
  <si>
    <t>礼包</t>
    <phoneticPr fontId="1" type="noConversion"/>
  </si>
  <si>
    <t>回归礼包(7日)</t>
    <phoneticPr fontId="1" type="noConversion"/>
  </si>
  <si>
    <t>回归礼包</t>
    <phoneticPr fontId="1" type="noConversion"/>
  </si>
  <si>
    <t>回归礼包(限时)</t>
    <phoneticPr fontId="1" type="noConversion"/>
  </si>
  <si>
    <t>EffectDuration(有效时长)</t>
    <phoneticPr fontId="1" type="noConversion"/>
  </si>
  <si>
    <t>SubPropsID</t>
    <phoneticPr fontId="1" type="noConversion"/>
  </si>
  <si>
    <t>SubPropsCount</t>
    <phoneticPr fontId="1" type="noConversion"/>
  </si>
  <si>
    <t>"3000101,2000212"</t>
    <phoneticPr fontId="1" type="noConversion"/>
  </si>
  <si>
    <t>"100,2"</t>
    <phoneticPr fontId="1" type="noConversion"/>
  </si>
  <si>
    <t>FromID</t>
    <phoneticPr fontId="1" type="noConversion"/>
  </si>
  <si>
    <t>1(内购)</t>
  </si>
  <si>
    <t>1(内购)</t>
    <phoneticPr fontId="1" type="noConversion"/>
  </si>
  <si>
    <t>2(管理员赠送)</t>
    <phoneticPr fontId="1" type="noConversion"/>
  </si>
  <si>
    <t>4000100(龙年礼包)</t>
    <phoneticPr fontId="1" type="noConversion"/>
  </si>
  <si>
    <t>10001(签到活动)</t>
    <phoneticPr fontId="1" type="noConversion"/>
  </si>
  <si>
    <t>记牌器</t>
    <phoneticPr fontId="1" type="noConversion"/>
  </si>
  <si>
    <t>记牌器(7日)</t>
    <phoneticPr fontId="1" type="noConversion"/>
  </si>
  <si>
    <t>记牌器(3局)</t>
    <phoneticPr fontId="1" type="noConversion"/>
  </si>
  <si>
    <t>FromID（来源）</t>
    <phoneticPr fontId="1" type="noConversion"/>
  </si>
  <si>
    <t>PropCount(道具数量)</t>
    <phoneticPr fontId="1" type="noConversion"/>
  </si>
  <si>
    <t>UseCount(可使用次数)</t>
    <phoneticPr fontId="1" type="noConversion"/>
  </si>
  <si>
    <t>剩余次数3</t>
    <phoneticPr fontId="1" type="noConversion"/>
  </si>
  <si>
    <t>剩余无限次-1</t>
    <phoneticPr fontId="1" type="noConversion"/>
  </si>
  <si>
    <t>没有剩余次数0</t>
    <phoneticPr fontId="1" type="noConversion"/>
  </si>
  <si>
    <t>UseStatus(使用状态)</t>
    <phoneticPr fontId="1" type="noConversion"/>
  </si>
  <si>
    <t>LeaveEffectDuration(剩余有效时长)</t>
    <phoneticPr fontId="1" type="noConversion"/>
  </si>
  <si>
    <t>记牌器(7日游戏中生效)</t>
    <phoneticPr fontId="1" type="noConversion"/>
  </si>
  <si>
    <t>（永久）-1</t>
    <phoneticPr fontId="1" type="noConversion"/>
  </si>
  <si>
    <t>（无定义）0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</si>
</sst>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3B0A-31C7-4D1A-B88B-71904DAC9FFB}">
  <dimension ref="B1:K25"/>
  <sheetViews>
    <sheetView workbookViewId="0">
      <selection activeCell="I17" sqref="I17"/>
    </sheetView>
  </sheetViews>
  <sheetFormatPr defaultRowHeight="14.25" x14ac:dyDescent="0.2"/>
  <cols>
    <col min="2" max="2" width="8.5" bestFit="1" customWidth="1"/>
    <col min="3" max="3" width="32.75" customWidth="1"/>
    <col min="5" max="5" width="16.25" bestFit="1" customWidth="1"/>
    <col min="6" max="6" width="31.125" customWidth="1"/>
    <col min="7" max="7" width="14.625" customWidth="1"/>
    <col min="8" max="8" width="17.625" customWidth="1"/>
    <col min="9" max="9" width="15.5" customWidth="1"/>
    <col min="10" max="10" width="17.875" bestFit="1" customWidth="1"/>
  </cols>
  <sheetData>
    <row r="1" spans="2:11" x14ac:dyDescent="0.2">
      <c r="B1" t="s">
        <v>0</v>
      </c>
      <c r="C1" t="s">
        <v>2</v>
      </c>
      <c r="D1" t="s">
        <v>1</v>
      </c>
      <c r="E1" t="s">
        <v>9</v>
      </c>
      <c r="F1" t="s">
        <v>10</v>
      </c>
      <c r="G1" t="s">
        <v>11</v>
      </c>
      <c r="H1" t="s">
        <v>26</v>
      </c>
      <c r="I1" t="s">
        <v>34</v>
      </c>
      <c r="J1" t="s">
        <v>35</v>
      </c>
      <c r="K1" t="s">
        <v>36</v>
      </c>
    </row>
    <row r="2" spans="2:11" x14ac:dyDescent="0.2">
      <c r="B2">
        <v>1000100</v>
      </c>
      <c r="C2" t="s">
        <v>3</v>
      </c>
      <c r="D2" t="s">
        <v>7</v>
      </c>
      <c r="E2" t="s">
        <v>3</v>
      </c>
      <c r="F2">
        <v>0</v>
      </c>
      <c r="G2" t="s">
        <v>12</v>
      </c>
      <c r="H2">
        <v>0</v>
      </c>
      <c r="I2">
        <v>0</v>
      </c>
    </row>
    <row r="3" spans="2:11" x14ac:dyDescent="0.2">
      <c r="B3">
        <v>1000200</v>
      </c>
      <c r="C3" t="s">
        <v>8</v>
      </c>
      <c r="D3" t="s">
        <v>7</v>
      </c>
      <c r="E3" t="s">
        <v>8</v>
      </c>
      <c r="F3">
        <v>0</v>
      </c>
      <c r="G3" t="s">
        <v>12</v>
      </c>
      <c r="H3">
        <v>0</v>
      </c>
      <c r="I3">
        <v>0</v>
      </c>
    </row>
    <row r="4" spans="2:11" x14ac:dyDescent="0.2">
      <c r="B4">
        <v>1000300</v>
      </c>
      <c r="C4" t="s">
        <v>13</v>
      </c>
      <c r="D4" t="s">
        <v>7</v>
      </c>
      <c r="E4" t="s">
        <v>13</v>
      </c>
      <c r="F4">
        <v>0</v>
      </c>
      <c r="G4" t="s">
        <v>12</v>
      </c>
      <c r="H4">
        <v>0</v>
      </c>
      <c r="I4">
        <v>0</v>
      </c>
    </row>
    <row r="5" spans="2:11" x14ac:dyDescent="0.2">
      <c r="B5">
        <v>2000100</v>
      </c>
      <c r="C5" t="s">
        <v>14</v>
      </c>
      <c r="D5" t="s">
        <v>15</v>
      </c>
      <c r="E5" t="s">
        <v>14</v>
      </c>
      <c r="F5">
        <v>0</v>
      </c>
      <c r="G5" t="s">
        <v>19</v>
      </c>
      <c r="H5">
        <v>0</v>
      </c>
      <c r="I5" t="s">
        <v>58</v>
      </c>
    </row>
    <row r="6" spans="2:11" x14ac:dyDescent="0.2">
      <c r="B6">
        <v>2000101</v>
      </c>
      <c r="C6" t="s">
        <v>14</v>
      </c>
      <c r="D6" t="s">
        <v>15</v>
      </c>
      <c r="E6" t="s">
        <v>18</v>
      </c>
      <c r="F6">
        <v>0</v>
      </c>
      <c r="G6" t="s">
        <v>19</v>
      </c>
      <c r="H6">
        <v>0</v>
      </c>
      <c r="I6" t="s">
        <v>57</v>
      </c>
    </row>
    <row r="7" spans="2:11" x14ac:dyDescent="0.2">
      <c r="B7">
        <v>2000200</v>
      </c>
      <c r="C7" t="s">
        <v>16</v>
      </c>
      <c r="D7" t="s">
        <v>15</v>
      </c>
      <c r="E7" t="s">
        <v>16</v>
      </c>
      <c r="F7">
        <v>0</v>
      </c>
      <c r="G7" t="s">
        <v>19</v>
      </c>
      <c r="H7">
        <v>0</v>
      </c>
      <c r="I7">
        <v>-1</v>
      </c>
    </row>
    <row r="8" spans="2:11" x14ac:dyDescent="0.2">
      <c r="B8">
        <v>2000201</v>
      </c>
      <c r="C8" t="s">
        <v>16</v>
      </c>
      <c r="D8" t="s">
        <v>15</v>
      </c>
      <c r="E8" t="s">
        <v>17</v>
      </c>
      <c r="F8">
        <v>0</v>
      </c>
      <c r="G8" t="s">
        <v>19</v>
      </c>
      <c r="H8">
        <v>0</v>
      </c>
      <c r="I8">
        <v>-1</v>
      </c>
    </row>
    <row r="9" spans="2:11" x14ac:dyDescent="0.2">
      <c r="B9">
        <v>2000211</v>
      </c>
      <c r="C9" t="s">
        <v>16</v>
      </c>
      <c r="D9" t="s">
        <v>15</v>
      </c>
      <c r="E9" t="s">
        <v>20</v>
      </c>
      <c r="F9">
        <v>7</v>
      </c>
      <c r="G9" t="s">
        <v>19</v>
      </c>
      <c r="H9">
        <v>0</v>
      </c>
      <c r="I9">
        <f>24*60*60</f>
        <v>86400</v>
      </c>
    </row>
    <row r="10" spans="2:11" x14ac:dyDescent="0.2">
      <c r="B10">
        <v>2000212</v>
      </c>
      <c r="C10" t="s">
        <v>16</v>
      </c>
      <c r="D10" t="s">
        <v>15</v>
      </c>
      <c r="E10" t="s">
        <v>21</v>
      </c>
      <c r="F10">
        <v>6</v>
      </c>
      <c r="G10" t="s">
        <v>19</v>
      </c>
      <c r="H10">
        <v>0</v>
      </c>
      <c r="I10">
        <f>3*24*60*60</f>
        <v>259200</v>
      </c>
    </row>
    <row r="11" spans="2:11" x14ac:dyDescent="0.2">
      <c r="B11">
        <v>2000213</v>
      </c>
      <c r="C11" t="s">
        <v>16</v>
      </c>
      <c r="D11" t="s">
        <v>15</v>
      </c>
      <c r="E11" t="s">
        <v>22</v>
      </c>
      <c r="F11">
        <v>5</v>
      </c>
      <c r="G11" t="s">
        <v>19</v>
      </c>
      <c r="H11">
        <v>0</v>
      </c>
      <c r="I11">
        <f>7*24*60*60</f>
        <v>604800</v>
      </c>
    </row>
    <row r="12" spans="2:11" x14ac:dyDescent="0.2">
      <c r="B12">
        <v>2000214</v>
      </c>
      <c r="C12" t="s">
        <v>16</v>
      </c>
      <c r="D12" t="s">
        <v>15</v>
      </c>
      <c r="E12" t="s">
        <v>23</v>
      </c>
      <c r="F12">
        <v>4</v>
      </c>
      <c r="G12" t="s">
        <v>19</v>
      </c>
      <c r="H12">
        <v>0</v>
      </c>
      <c r="I12">
        <f>14*24*60*60</f>
        <v>1209600</v>
      </c>
    </row>
    <row r="13" spans="2:11" x14ac:dyDescent="0.2">
      <c r="B13">
        <v>2000215</v>
      </c>
      <c r="C13" t="s">
        <v>16</v>
      </c>
      <c r="D13" t="s">
        <v>15</v>
      </c>
      <c r="E13" t="s">
        <v>24</v>
      </c>
      <c r="F13">
        <v>3</v>
      </c>
      <c r="G13" t="s">
        <v>19</v>
      </c>
      <c r="H13">
        <v>0</v>
      </c>
      <c r="I13">
        <f>30*24*60*60</f>
        <v>2592000</v>
      </c>
    </row>
    <row r="14" spans="2:11" x14ac:dyDescent="0.2">
      <c r="B14">
        <v>2000221</v>
      </c>
      <c r="C14" t="s">
        <v>16</v>
      </c>
      <c r="D14" t="s">
        <v>15</v>
      </c>
      <c r="E14" t="s">
        <v>25</v>
      </c>
      <c r="F14">
        <v>2</v>
      </c>
      <c r="G14" t="s">
        <v>19</v>
      </c>
      <c r="H14" s="1">
        <v>46022.999988425923</v>
      </c>
      <c r="I14">
        <v>0</v>
      </c>
    </row>
    <row r="15" spans="2:11" x14ac:dyDescent="0.2">
      <c r="B15">
        <v>3000100</v>
      </c>
      <c r="C15" t="s">
        <v>27</v>
      </c>
      <c r="D15" t="s">
        <v>28</v>
      </c>
      <c r="E15" t="s">
        <v>27</v>
      </c>
      <c r="F15">
        <v>0</v>
      </c>
      <c r="G15" t="s">
        <v>12</v>
      </c>
      <c r="H15">
        <v>0</v>
      </c>
      <c r="I15">
        <v>0</v>
      </c>
    </row>
    <row r="16" spans="2:11" x14ac:dyDescent="0.2">
      <c r="B16">
        <v>3000101</v>
      </c>
      <c r="C16" t="s">
        <v>27</v>
      </c>
      <c r="D16" t="s">
        <v>28</v>
      </c>
      <c r="E16" t="s">
        <v>27</v>
      </c>
      <c r="F16">
        <v>2</v>
      </c>
      <c r="G16" t="s">
        <v>12</v>
      </c>
      <c r="H16">
        <v>0</v>
      </c>
      <c r="I16">
        <v>0</v>
      </c>
    </row>
    <row r="17" spans="2:11" x14ac:dyDescent="0.2">
      <c r="B17">
        <v>3000102</v>
      </c>
      <c r="C17" t="s">
        <v>27</v>
      </c>
      <c r="D17" t="s">
        <v>28</v>
      </c>
      <c r="E17" t="s">
        <v>27</v>
      </c>
      <c r="F17">
        <v>3</v>
      </c>
      <c r="G17" t="s">
        <v>12</v>
      </c>
      <c r="H17">
        <v>0</v>
      </c>
      <c r="I17">
        <v>0</v>
      </c>
    </row>
    <row r="18" spans="2:11" x14ac:dyDescent="0.2">
      <c r="B18">
        <v>3000200</v>
      </c>
      <c r="C18" t="s">
        <v>45</v>
      </c>
      <c r="D18" t="s">
        <v>28</v>
      </c>
      <c r="E18" t="s">
        <v>45</v>
      </c>
      <c r="F18">
        <v>0</v>
      </c>
      <c r="G18" t="s">
        <v>19</v>
      </c>
      <c r="H18">
        <v>0</v>
      </c>
      <c r="I18">
        <f>3*24*60*60</f>
        <v>259200</v>
      </c>
    </row>
    <row r="19" spans="2:11" x14ac:dyDescent="0.2">
      <c r="B19">
        <v>3000211</v>
      </c>
      <c r="C19" t="s">
        <v>45</v>
      </c>
      <c r="D19" t="s">
        <v>28</v>
      </c>
      <c r="E19" t="s">
        <v>46</v>
      </c>
      <c r="F19">
        <v>7</v>
      </c>
      <c r="G19" t="s">
        <v>19</v>
      </c>
      <c r="H19">
        <v>0</v>
      </c>
      <c r="I19">
        <f>3*24*60*60</f>
        <v>259200</v>
      </c>
    </row>
    <row r="20" spans="2:11" x14ac:dyDescent="0.2">
      <c r="B20">
        <v>3000212</v>
      </c>
      <c r="C20" t="s">
        <v>45</v>
      </c>
      <c r="D20" t="s">
        <v>28</v>
      </c>
      <c r="E20" t="s">
        <v>56</v>
      </c>
      <c r="F20">
        <v>6</v>
      </c>
      <c r="G20" t="s">
        <v>19</v>
      </c>
      <c r="H20">
        <v>0</v>
      </c>
      <c r="I20">
        <f>3*24*60*60</f>
        <v>259200</v>
      </c>
    </row>
    <row r="21" spans="2:11" x14ac:dyDescent="0.2">
      <c r="B21" s="2">
        <v>3000221</v>
      </c>
      <c r="C21" s="2" t="s">
        <v>45</v>
      </c>
      <c r="D21" s="2" t="s">
        <v>28</v>
      </c>
      <c r="E21" s="2" t="s">
        <v>47</v>
      </c>
      <c r="F21" s="2">
        <v>4</v>
      </c>
      <c r="G21" s="2" t="s">
        <v>19</v>
      </c>
      <c r="H21" s="2">
        <v>0</v>
      </c>
      <c r="I21" s="2">
        <v>0</v>
      </c>
    </row>
    <row r="22" spans="2:11" x14ac:dyDescent="0.2">
      <c r="B22">
        <v>4000100</v>
      </c>
      <c r="C22" t="s">
        <v>29</v>
      </c>
      <c r="D22" t="s">
        <v>30</v>
      </c>
      <c r="E22" t="s">
        <v>29</v>
      </c>
      <c r="F22">
        <v>0</v>
      </c>
      <c r="G22" t="s">
        <v>19</v>
      </c>
      <c r="H22">
        <v>0</v>
      </c>
      <c r="I22">
        <v>0</v>
      </c>
    </row>
    <row r="23" spans="2:11" x14ac:dyDescent="0.2">
      <c r="B23">
        <v>4000200</v>
      </c>
      <c r="C23" t="s">
        <v>32</v>
      </c>
      <c r="D23" t="s">
        <v>30</v>
      </c>
      <c r="E23" t="s">
        <v>32</v>
      </c>
      <c r="F23">
        <v>0</v>
      </c>
      <c r="G23" t="s">
        <v>19</v>
      </c>
      <c r="H23">
        <v>0</v>
      </c>
      <c r="I23">
        <v>0</v>
      </c>
      <c r="J23" t="s">
        <v>37</v>
      </c>
      <c r="K23" t="s">
        <v>38</v>
      </c>
    </row>
    <row r="24" spans="2:11" x14ac:dyDescent="0.2">
      <c r="B24">
        <v>4000201</v>
      </c>
      <c r="C24" t="s">
        <v>32</v>
      </c>
      <c r="D24" t="s">
        <v>30</v>
      </c>
      <c r="E24" t="s">
        <v>31</v>
      </c>
      <c r="F24">
        <v>7</v>
      </c>
      <c r="G24" t="s">
        <v>19</v>
      </c>
      <c r="H24">
        <v>0</v>
      </c>
      <c r="I24">
        <f>7*24*60*60</f>
        <v>604800</v>
      </c>
    </row>
    <row r="25" spans="2:11" x14ac:dyDescent="0.2">
      <c r="B25">
        <v>4000201</v>
      </c>
      <c r="C25" t="s">
        <v>32</v>
      </c>
      <c r="D25" t="s">
        <v>30</v>
      </c>
      <c r="E25" t="s">
        <v>33</v>
      </c>
      <c r="F25">
        <v>1</v>
      </c>
      <c r="G25" t="s">
        <v>19</v>
      </c>
      <c r="H25" s="1">
        <v>46022.999988425923</v>
      </c>
      <c r="I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4199-0779-473A-9960-65890A66D678}">
  <dimension ref="A1:F8"/>
  <sheetViews>
    <sheetView workbookViewId="0">
      <selection activeCell="C41" sqref="C41"/>
    </sheetView>
  </sheetViews>
  <sheetFormatPr defaultRowHeight="14.25" x14ac:dyDescent="0.2"/>
  <cols>
    <col min="1" max="1" width="15.75" customWidth="1"/>
    <col min="2" max="2" width="13" customWidth="1"/>
    <col min="3" max="3" width="17.75" bestFit="1" customWidth="1"/>
    <col min="4" max="5" width="18.875" customWidth="1"/>
    <col min="6" max="6" width="20.25" customWidth="1"/>
  </cols>
  <sheetData>
    <row r="1" spans="1:6" x14ac:dyDescent="0.2">
      <c r="B1" t="s">
        <v>0</v>
      </c>
      <c r="C1" t="s">
        <v>48</v>
      </c>
      <c r="D1" t="s">
        <v>49</v>
      </c>
      <c r="E1" t="s">
        <v>54</v>
      </c>
      <c r="F1" t="s">
        <v>50</v>
      </c>
    </row>
    <row r="2" spans="1:6" x14ac:dyDescent="0.2">
      <c r="A2" t="s">
        <v>8</v>
      </c>
      <c r="B2">
        <v>1000200</v>
      </c>
      <c r="C2" t="s">
        <v>41</v>
      </c>
      <c r="D2">
        <v>10000</v>
      </c>
      <c r="E2" t="s">
        <v>4</v>
      </c>
      <c r="F2">
        <v>0</v>
      </c>
    </row>
    <row r="3" spans="1:6" x14ac:dyDescent="0.2">
      <c r="A3" t="s">
        <v>8</v>
      </c>
      <c r="B3">
        <v>1000200</v>
      </c>
      <c r="C3" t="s">
        <v>42</v>
      </c>
      <c r="D3">
        <v>1</v>
      </c>
      <c r="E3" t="s">
        <v>4</v>
      </c>
      <c r="F3">
        <v>0</v>
      </c>
    </row>
    <row r="4" spans="1:6" x14ac:dyDescent="0.2">
      <c r="A4" t="s">
        <v>8</v>
      </c>
      <c r="B4">
        <v>1000200</v>
      </c>
      <c r="C4" t="s">
        <v>43</v>
      </c>
      <c r="D4">
        <v>1</v>
      </c>
      <c r="E4" t="s">
        <v>4</v>
      </c>
      <c r="F4">
        <v>0</v>
      </c>
    </row>
    <row r="5" spans="1:6" x14ac:dyDescent="0.2">
      <c r="A5" t="s">
        <v>8</v>
      </c>
      <c r="B5">
        <v>1000200</v>
      </c>
      <c r="C5" t="s">
        <v>44</v>
      </c>
      <c r="D5">
        <v>1</v>
      </c>
      <c r="E5" t="s">
        <v>4</v>
      </c>
      <c r="F5" t="s">
        <v>53</v>
      </c>
    </row>
    <row r="6" spans="1:6" x14ac:dyDescent="0.2">
      <c r="A6" t="s">
        <v>16</v>
      </c>
      <c r="B6">
        <v>2000201</v>
      </c>
      <c r="C6" t="s">
        <v>40</v>
      </c>
      <c r="D6">
        <v>1</v>
      </c>
      <c r="E6" t="s">
        <v>6</v>
      </c>
      <c r="F6" t="s">
        <v>52</v>
      </c>
    </row>
    <row r="7" spans="1:6" x14ac:dyDescent="0.2">
      <c r="A7" t="s">
        <v>47</v>
      </c>
      <c r="B7">
        <v>3000221</v>
      </c>
      <c r="C7" t="s">
        <v>42</v>
      </c>
      <c r="D7">
        <v>5</v>
      </c>
      <c r="E7" t="s">
        <v>6</v>
      </c>
      <c r="F7" t="s">
        <v>51</v>
      </c>
    </row>
    <row r="8" spans="1:6" x14ac:dyDescent="0.2">
      <c r="A8" t="s">
        <v>46</v>
      </c>
      <c r="B8">
        <v>3000211</v>
      </c>
      <c r="C8" t="s">
        <v>44</v>
      </c>
      <c r="D8">
        <v>5</v>
      </c>
      <c r="E8" t="s">
        <v>5</v>
      </c>
      <c r="F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0D0A-CCD2-4D95-AB92-46A22A348FA9}">
  <dimension ref="A1:F4"/>
  <sheetViews>
    <sheetView tabSelected="1" workbookViewId="0">
      <selection activeCell="D12" sqref="D12"/>
    </sheetView>
  </sheetViews>
  <sheetFormatPr defaultRowHeight="14.25" x14ac:dyDescent="0.2"/>
  <cols>
    <col min="1" max="1" width="22.25" customWidth="1"/>
    <col min="2" max="2" width="8.625" customWidth="1"/>
    <col min="3" max="3" width="17.75" bestFit="1" customWidth="1"/>
    <col min="4" max="4" width="18.875" customWidth="1"/>
    <col min="5" max="5" width="23.625" customWidth="1"/>
    <col min="6" max="6" width="13.75" customWidth="1"/>
  </cols>
  <sheetData>
    <row r="1" spans="1:6" x14ac:dyDescent="0.2">
      <c r="B1" t="s">
        <v>0</v>
      </c>
      <c r="C1" t="s">
        <v>39</v>
      </c>
      <c r="D1" t="s">
        <v>54</v>
      </c>
      <c r="E1" t="s">
        <v>26</v>
      </c>
      <c r="F1" t="s">
        <v>55</v>
      </c>
    </row>
    <row r="2" spans="1:6" x14ac:dyDescent="0.2">
      <c r="A2" t="s">
        <v>20</v>
      </c>
      <c r="B2">
        <v>2000211</v>
      </c>
      <c r="C2" t="s">
        <v>42</v>
      </c>
      <c r="D2" t="s">
        <v>6</v>
      </c>
      <c r="E2" s="1">
        <v>45785.555312500001</v>
      </c>
      <c r="F2">
        <v>0</v>
      </c>
    </row>
    <row r="3" spans="1:6" x14ac:dyDescent="0.2">
      <c r="A3" t="s">
        <v>46</v>
      </c>
      <c r="B3">
        <v>3000211</v>
      </c>
      <c r="C3" t="s">
        <v>42</v>
      </c>
      <c r="D3" t="s">
        <v>6</v>
      </c>
      <c r="E3" s="1">
        <v>45785.555312500001</v>
      </c>
      <c r="F3">
        <v>0</v>
      </c>
    </row>
    <row r="4" spans="1:6" x14ac:dyDescent="0.2">
      <c r="A4" t="s">
        <v>56</v>
      </c>
      <c r="B4">
        <v>3000212</v>
      </c>
      <c r="C4" t="s">
        <v>42</v>
      </c>
      <c r="D4" t="s">
        <v>5</v>
      </c>
      <c r="E4">
        <v>0</v>
      </c>
      <c r="F4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69E2-FB86-428E-AE6B-E2A8E9F27B5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道具定义</vt:lpstr>
      <vt:lpstr>玩家非时效道具表</vt:lpstr>
      <vt:lpstr>玩家时效道具Redis</vt:lpstr>
      <vt:lpstr>道具变化表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胡家琦01</dc:creator>
  <cp:lastModifiedBy>胡家琦01</cp:lastModifiedBy>
  <dcterms:created xsi:type="dcterms:W3CDTF">2025-05-08T11:38:30Z</dcterms:created>
  <dcterms:modified xsi:type="dcterms:W3CDTF">2025-05-08T13:42:55Z</dcterms:modified>
</cp:coreProperties>
</file>